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376C8BC7-DFF6-A643-AC6B-198308C669A4}" xr6:coauthVersionLast="47" xr6:coauthVersionMax="47" xr10:uidLastSave="{00000000-0000-0000-0000-000000000000}"/>
  <bookViews>
    <workbookView xWindow="0" yWindow="1840" windowWidth="27800" windowHeight="13960" xr2:uid="{00000000-000D-0000-FFFF-FFFF00000000}"/>
  </bookViews>
  <sheets>
    <sheet name="Grounds" sheetId="1" r:id="rId1"/>
    <sheet name="contraints" sheetId="2" r:id="rId2"/>
    <sheet name="template" sheetId="3" r:id="rId3"/>
  </sheets>
  <definedNames>
    <definedName name="_xlnm._FilterDatabase" localSheetId="1" hidden="1">contraints!$A$1:$A$2</definedName>
    <definedName name="_xlnm._FilterDatabase" localSheetId="0" hidden="1">Grounds!$A$1:$AF$132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5" i="1" l="1"/>
  <c r="AH1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0" i="1"/>
  <c r="AH121" i="1"/>
  <c r="AH122" i="1"/>
  <c r="AH123" i="1"/>
  <c r="AH124" i="1"/>
  <c r="AH126" i="1"/>
  <c r="AH127" i="1"/>
  <c r="AH128" i="1"/>
  <c r="AH129" i="1"/>
  <c r="AH130" i="1"/>
  <c r="AH131" i="1"/>
  <c r="AH13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9" i="1"/>
  <c r="AG120" i="1"/>
  <c r="AG121" i="1"/>
  <c r="AG122" i="1"/>
  <c r="AG123" i="1"/>
  <c r="AG124" i="1"/>
  <c r="AG126" i="1"/>
  <c r="AG127" i="1"/>
  <c r="AG128" i="1"/>
  <c r="AG129" i="1"/>
  <c r="AG130" i="1"/>
  <c r="AG131" i="1"/>
  <c r="AG132" i="1"/>
  <c r="AG2" i="1"/>
  <c r="AI125" i="1" l="1"/>
  <c r="AI62" i="1"/>
  <c r="AI54" i="1"/>
  <c r="AI38" i="1"/>
  <c r="AI119" i="1"/>
  <c r="AI14" i="1"/>
  <c r="AI30" i="1"/>
  <c r="AI86" i="1"/>
  <c r="AI70" i="1"/>
  <c r="AI28" i="1"/>
  <c r="AI20" i="1"/>
  <c r="AI6" i="1"/>
  <c r="AI12" i="1"/>
  <c r="AI36" i="1"/>
  <c r="AI110" i="1"/>
  <c r="AI102" i="1"/>
  <c r="AI127" i="1"/>
  <c r="AI130" i="1"/>
  <c r="AI122" i="1"/>
  <c r="AI113" i="1"/>
  <c r="AI105" i="1"/>
  <c r="AI97" i="1"/>
  <c r="AI89" i="1"/>
  <c r="AI81" i="1"/>
  <c r="AI73" i="1"/>
  <c r="AI65" i="1"/>
  <c r="AI57" i="1"/>
  <c r="AI49" i="1"/>
  <c r="AI41" i="1"/>
  <c r="AI25" i="1"/>
  <c r="AI17" i="1"/>
  <c r="AI129" i="1"/>
  <c r="AI121" i="1"/>
  <c r="AI112" i="1"/>
  <c r="AI104" i="1"/>
  <c r="AI96" i="1"/>
  <c r="AI88" i="1"/>
  <c r="AI80" i="1"/>
  <c r="AI72" i="1"/>
  <c r="AI64" i="1"/>
  <c r="AI56" i="1"/>
  <c r="AI48" i="1"/>
  <c r="AI40" i="1"/>
  <c r="AI32" i="1"/>
  <c r="AI24" i="1"/>
  <c r="AI16" i="1"/>
  <c r="AI8" i="1"/>
  <c r="AI4" i="1"/>
  <c r="AI46" i="1"/>
  <c r="AI22" i="1"/>
  <c r="AI33" i="1"/>
  <c r="AI78" i="1"/>
  <c r="AI94" i="1"/>
  <c r="AI132" i="1"/>
  <c r="AI124" i="1"/>
  <c r="AI115" i="1"/>
  <c r="AI107" i="1"/>
  <c r="AI99" i="1"/>
  <c r="AI91" i="1"/>
  <c r="AI83" i="1"/>
  <c r="AI75" i="1"/>
  <c r="AI67" i="1"/>
  <c r="AI59" i="1"/>
  <c r="AI51" i="1"/>
  <c r="AI43" i="1"/>
  <c r="AI35" i="1"/>
  <c r="AI27" i="1"/>
  <c r="AI19" i="1"/>
  <c r="AI11" i="1"/>
  <c r="AI3" i="1"/>
  <c r="AI9" i="1"/>
  <c r="AI111" i="1"/>
  <c r="AI87" i="1"/>
  <c r="AI47" i="1"/>
  <c r="AI7" i="1"/>
  <c r="AI2" i="1"/>
  <c r="AI126" i="1"/>
  <c r="AI117" i="1"/>
  <c r="AI109" i="1"/>
  <c r="AI101" i="1"/>
  <c r="AI93" i="1"/>
  <c r="AI85" i="1"/>
  <c r="AI77" i="1"/>
  <c r="AI69" i="1"/>
  <c r="AI61" i="1"/>
  <c r="AI53" i="1"/>
  <c r="AI45" i="1"/>
  <c r="AI37" i="1"/>
  <c r="AI29" i="1"/>
  <c r="AI21" i="1"/>
  <c r="AI13" i="1"/>
  <c r="AI5" i="1"/>
  <c r="AI34" i="1"/>
  <c r="AI26" i="1"/>
  <c r="AI18" i="1"/>
  <c r="AI10" i="1"/>
  <c r="AI128" i="1"/>
  <c r="AI120" i="1"/>
  <c r="AI103" i="1"/>
  <c r="AI95" i="1"/>
  <c r="AI79" i="1"/>
  <c r="AI71" i="1"/>
  <c r="AI63" i="1"/>
  <c r="AI55" i="1"/>
  <c r="AI39" i="1"/>
  <c r="AI31" i="1"/>
  <c r="AI15" i="1"/>
  <c r="AI116" i="1"/>
  <c r="AI108" i="1"/>
  <c r="AI100" i="1"/>
  <c r="AI92" i="1"/>
  <c r="AI84" i="1"/>
  <c r="AI76" i="1"/>
  <c r="AI68" i="1"/>
  <c r="AI60" i="1"/>
  <c r="AI52" i="1"/>
  <c r="AI44" i="1"/>
  <c r="AI131" i="1"/>
  <c r="AI123" i="1"/>
  <c r="AI114" i="1"/>
  <c r="AI106" i="1"/>
  <c r="AI98" i="1"/>
  <c r="AI90" i="1"/>
  <c r="AI82" i="1"/>
  <c r="AI74" i="1"/>
  <c r="AI66" i="1"/>
  <c r="AI58" i="1"/>
  <c r="AI50" i="1"/>
  <c r="AI42" i="1"/>
  <c r="AI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4E22CEC-FE6F-AB4B-A1D1-8D70FCC7837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  From 'System Ids' spreadsheet</t>
        </r>
      </text>
    </comment>
    <comment ref="B1" authorId="0" shapeId="0" xr:uid="{D6321652-C94F-8548-B6CE-F2FC7EBA34B5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dd/mm/yyyy format</t>
        </r>
      </text>
    </comment>
    <comment ref="C1" authorId="0" shapeId="0" xr:uid="{7054CF9A-CAB9-A948-A69C-D83B9AEC790F}">
      <text>
        <r>
          <rPr>
            <sz val="11"/>
            <color rgb="FF000000"/>
            <rFont val="Helvetica Neue"/>
            <family val="2"/>
          </rPr>
          <t xml:space="preserve">acer:
</t>
        </r>
        <r>
          <rPr>
            <sz val="11"/>
            <color rgb="FF000000"/>
            <rFont val="Helvetica Neue"/>
            <family val="2"/>
          </rPr>
          <t>hh:mm format</t>
        </r>
      </text>
    </comment>
    <comment ref="D1" authorId="0" shapeId="0" xr:uid="{30137684-6629-4448-80DF-E76C6376D76A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E1" authorId="0" shapeId="0" xr:uid="{E33A1416-751E-D44D-B168-06FD52E350F6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G1" authorId="0" shapeId="0" xr:uid="{9C2271E6-08C7-2A48-A6D3-58D39DD49B0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Use only if ground ID is not
</t>
        </r>
        <r>
          <rPr>
            <sz val="11"/>
            <color rgb="FF000000"/>
            <rFont val="Helvetica Neue"/>
            <family val="2"/>
          </rPr>
          <t>Available</t>
        </r>
      </text>
    </comment>
  </commentList>
</comments>
</file>

<file path=xl/sharedStrings.xml><?xml version="1.0" encoding="utf-8"?>
<sst xmlns="http://schemas.openxmlformats.org/spreadsheetml/2006/main" count="1468" uniqueCount="475">
  <si>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</si>
  <si>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</si>
  <si>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</si>
  <si>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</si>
  <si>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</si>
  <si>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</si>
  <si>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</si>
  <si>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</si>
  <si>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</si>
  <si>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</si>
  <si>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</si>
  <si>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</si>
  <si>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</si>
  <si>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</si>
  <si>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</si>
  <si>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</si>
  <si>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</si>
  <si>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</si>
  <si>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</si>
  <si>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</si>
  <si>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</si>
  <si>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</si>
  <si>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</si>
  <si>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</si>
  <si>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</si>
  <si>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</si>
  <si>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</si>
  <si>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</si>
  <si>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</si>
  <si>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</si>
  <si>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</si>
  <si>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</si>
  <si>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</si>
  <si>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</si>
  <si>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</si>
  <si>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</si>
  <si>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</si>
  <si>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</si>
  <si>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</si>
  <si>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</si>
  <si>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</si>
  <si>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</si>
  <si>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</si>
  <si>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</si>
  <si>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</si>
  <si>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</si>
  <si>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</si>
  <si>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</si>
  <si>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</si>
  <si>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</si>
  <si>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</si>
  <si>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</si>
  <si>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</si>
  <si>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</si>
  <si>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</si>
  <si>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</si>
  <si>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</si>
  <si>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</si>
  <si>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</si>
  <si>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</si>
  <si>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</si>
  <si>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</si>
  <si>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</si>
  <si>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</si>
  <si>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</si>
  <si>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</si>
  <si>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</si>
  <si>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</si>
  <si>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</si>
  <si>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</si>
  <si>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</si>
  <si>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</si>
  <si>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</si>
  <si>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</si>
  <si>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</si>
  <si>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</si>
  <si>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</si>
  <si>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</si>
  <si>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</si>
  <si>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</si>
  <si>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</si>
  <si>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</si>
  <si>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</si>
  <si>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</si>
  <si>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</si>
  <si>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</si>
  <si>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</si>
  <si>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</si>
  <si>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</si>
  <si>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</si>
  <si>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</si>
  <si>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</si>
  <si>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</si>
  <si>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</si>
  <si>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</si>
  <si>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</si>
  <si>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</si>
  <si>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</si>
  <si>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</si>
  <si>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</si>
  <si>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</si>
  <si>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</si>
  <si>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</si>
  <si>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</si>
  <si>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</si>
  <si>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</si>
  <si>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</si>
  <si>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</si>
  <si>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</si>
  <si>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</si>
  <si>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</si>
  <si>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</si>
  <si>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</si>
  <si>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</si>
  <si>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</si>
  <si>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</si>
  <si>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</si>
  <si>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</si>
  <si>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</si>
  <si>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</si>
  <si>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</si>
  <si>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</si>
  <si>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</si>
  <si>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</si>
  <si>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</si>
  <si>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</si>
  <si>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</si>
  <si>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</si>
  <si>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</si>
  <si>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</si>
  <si>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</si>
  <si>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</si>
  <si>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</si>
  <si>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</si>
  <si>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</si>
  <si>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</si>
  <si>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</si>
  <si>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</si>
  <si>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</si>
  <si>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</si>
  <si>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</si>
  <si>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</si>
  <si>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</si>
  <si>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</si>
  <si>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</si>
  <si>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</si>
  <si>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</si>
  <si>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</si>
  <si>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</si>
  <si>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</si>
  <si>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</si>
  <si>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</si>
  <si>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</si>
  <si>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</si>
  <si>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</si>
  <si>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</si>
  <si>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</si>
  <si>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</si>
  <si>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</si>
  <si>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</si>
  <si>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</si>
  <si>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</si>
  <si>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</si>
  <si>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</si>
  <si>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</si>
  <si>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</si>
  <si>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</si>
  <si>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</si>
  <si>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</si>
  <si>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</si>
  <si>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</si>
  <si>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</si>
  <si>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</si>
  <si>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</si>
  <si>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</si>
  <si>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</si>
  <si>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</si>
  <si>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</si>
  <si>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</si>
  <si>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</si>
  <si>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</si>
  <si>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</si>
  <si>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</si>
  <si>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</si>
  <si>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</si>
  <si>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</si>
  <si>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</si>
  <si>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</si>
  <si>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</si>
  <si>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</si>
  <si>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</si>
  <si>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</si>
  <si>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</si>
  <si>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</si>
  <si>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</si>
  <si>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</si>
  <si>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</si>
  <si>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</si>
  <si>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</si>
  <si>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</si>
  <si>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</si>
  <si>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</si>
  <si>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</si>
  <si>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</si>
  <si>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</si>
  <si>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</si>
  <si>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</si>
  <si>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</si>
  <si>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</si>
  <si>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</si>
  <si>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</si>
  <si>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</si>
  <si>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</si>
  <si>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</si>
  <si>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</si>
  <si>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</si>
  <si>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</si>
  <si>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</si>
  <si>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</si>
  <si>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</si>
  <si>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</si>
  <si>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</si>
  <si>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</si>
  <si>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</si>
  <si>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</si>
  <si>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</si>
  <si>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</si>
  <si>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</si>
  <si>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</si>
  <si>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</si>
  <si>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</si>
  <si>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</si>
  <si>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</si>
  <si>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</si>
  <si>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</si>
  <si>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</si>
  <si>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</si>
  <si>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</si>
  <si>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</si>
  <si>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</si>
  <si>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</si>
  <si>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</si>
  <si>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</si>
  <si>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</si>
  <si>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</si>
  <si>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</si>
  <si>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</si>
  <si>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</si>
  <si>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</si>
  <si>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</si>
  <si>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</si>
  <si>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</si>
  <si>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</si>
  <si>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</si>
  <si>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</si>
  <si>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</si>
  <si>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</si>
  <si>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</si>
  <si>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</si>
  <si>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</si>
  <si>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</si>
  <si>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</si>
  <si>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</si>
  <si>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</si>
  <si>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</si>
  <si>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</si>
  <si>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</si>
  <si>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</si>
  <si>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</si>
  <si>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</si>
  <si>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</si>
  <si>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</si>
  <si>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</si>
  <si>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</si>
  <si>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</si>
  <si>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</si>
  <si>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</si>
  <si>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</si>
  <si>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</si>
  <si>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</si>
  <si>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</si>
  <si>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</si>
  <si>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</si>
  <si>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</si>
  <si>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</si>
  <si>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</si>
  <si>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</si>
  <si>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</si>
  <si>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</si>
  <si>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</si>
  <si>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</si>
  <si>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</si>
  <si>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</si>
  <si>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</si>
  <si>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</si>
  <si>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</si>
  <si>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</si>
  <si>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</si>
  <si>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</si>
  <si>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</si>
  <si>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</si>
  <si>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</si>
  <si>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</si>
  <si>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</si>
  <si>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</si>
  <si>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</si>
  <si>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</si>
  <si>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</si>
  <si>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</si>
  <si>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</si>
  <si>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</si>
  <si>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</si>
  <si>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</si>
  <si>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</si>
  <si>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</si>
  <si>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</si>
  <si>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</si>
  <si>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</si>
  <si>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</si>
  <si>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</si>
  <si>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</si>
  <si>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</si>
  <si>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</si>
  <si>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</si>
  <si>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</si>
  <si>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</si>
  <si>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</si>
  <si>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</si>
  <si>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</si>
  <si>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</si>
  <si>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</si>
  <si>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</si>
  <si>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</si>
  <si>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</si>
  <si>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</si>
  <si>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</si>
  <si>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</si>
  <si>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</si>
  <si>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</si>
  <si>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</si>
  <si>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</si>
  <si>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</si>
  <si>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</si>
  <si>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</si>
  <si>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</si>
  <si>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</si>
  <si>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</si>
  <si>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</si>
  <si>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</si>
  <si>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</si>
  <si>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</si>
  <si>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</si>
  <si>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</si>
  <si>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</si>
  <si>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</si>
  <si>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</si>
  <si>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</si>
  <si>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</si>
  <si>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</si>
  <si>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</si>
  <si>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</si>
  <si>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</si>
  <si>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</si>
  <si>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</si>
  <si>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</si>
  <si>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</si>
  <si>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</si>
  <si>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</si>
  <si>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</si>
  <si>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</si>
  <si>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</si>
  <si>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</si>
  <si>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</si>
  <si>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</si>
  <si>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</si>
  <si>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</si>
  <si>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</si>
  <si>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</si>
  <si>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</si>
  <si>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</si>
  <si>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</si>
  <si>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</si>
  <si>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</si>
  <si>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</si>
  <si>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</si>
  <si>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</si>
  <si>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</si>
  <si>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</si>
  <si>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</si>
  <si>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</si>
  <si>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</si>
  <si>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</si>
  <si>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</si>
  <si>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</si>
  <si>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</si>
  <si>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</si>
  <si>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</si>
  <si>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</si>
  <si>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</si>
  <si>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</si>
  <si>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</si>
  <si>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</si>
  <si>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</si>
  <si>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</si>
  <si>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</si>
  <si>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</si>
  <si>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</si>
  <si>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</si>
  <si>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</si>
  <si>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</si>
  <si>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</si>
  <si>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</si>
  <si>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</si>
  <si>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</si>
  <si>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</si>
  <si>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</si>
  <si>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Queens - Robinson</t>
  </si>
  <si>
    <t>Histon - Impington Recreation Ground</t>
  </si>
  <si>
    <t>Birchanger Sports - Social Club</t>
  </si>
  <si>
    <t>Off Request</t>
  </si>
  <si>
    <t>Max Consecutive</t>
  </si>
  <si>
    <t>Team ID</t>
  </si>
  <si>
    <t>Division ID</t>
  </si>
  <si>
    <t>Ground ID</t>
  </si>
  <si>
    <t>Ground-1</t>
  </si>
  <si>
    <t>Ground Name</t>
  </si>
  <si>
    <t>Abington Cricket Ground</t>
  </si>
  <si>
    <t>Fulbourn Recreation Ground</t>
  </si>
  <si>
    <t>Wilbraham Recreation Ground CB21 5JG</t>
  </si>
  <si>
    <t>Kings and Selwyn College</t>
  </si>
  <si>
    <t>Sycamores Recreation Ground</t>
  </si>
  <si>
    <t>The Cricketfield</t>
  </si>
  <si>
    <t>Saffron Walden County High School</t>
  </si>
  <si>
    <t>The Piece Ground</t>
  </si>
  <si>
    <t>Caldecote Recreation Ground</t>
  </si>
  <si>
    <t>Cottenham Recreation Ground</t>
  </si>
  <si>
    <t>Girton Cricket Club</t>
  </si>
  <si>
    <t>Recreation Ground</t>
  </si>
  <si>
    <t>Queens and Robinson</t>
  </si>
  <si>
    <t>Severals Sports Pavilion</t>
  </si>
  <si>
    <t>The Meadow</t>
  </si>
  <si>
    <t>The Playing Field</t>
  </si>
  <si>
    <t>Histon Recreation Ground</t>
  </si>
  <si>
    <t>The Lawn</t>
  </si>
  <si>
    <t>Mingay Park</t>
  </si>
  <si>
    <t>Wisbech Town CC-2</t>
  </si>
  <si>
    <t>Burrough Green Cricket Club</t>
  </si>
  <si>
    <t>The Recreation Ground</t>
  </si>
  <si>
    <t>Hauxton Sports round</t>
  </si>
  <si>
    <t>Longstowe Village Hall</t>
  </si>
  <si>
    <t>Cambridge University Press</t>
  </si>
  <si>
    <t>Parkfield</t>
  </si>
  <si>
    <t>Newton CC</t>
  </si>
  <si>
    <t>Bar Hill</t>
  </si>
  <si>
    <t>Weston Colville</t>
  </si>
  <si>
    <t>Match Date</t>
  </si>
  <si>
    <t>Time</t>
  </si>
  <si>
    <t>Home Team ID</t>
  </si>
  <si>
    <t>Away Team ID</t>
  </si>
  <si>
    <t>Umpire 1 ID</t>
  </si>
  <si>
    <t>Umpire 2 ID</t>
  </si>
  <si>
    <t>Umpire 3 ID</t>
  </si>
  <si>
    <t>Match Ref ID</t>
  </si>
  <si>
    <t>External Match ID</t>
  </si>
  <si>
    <t xml:space="preserve"> </t>
  </si>
  <si>
    <t>Audley End and Littlebury CC</t>
  </si>
  <si>
    <t>St Ives Town and Warboys CC</t>
  </si>
  <si>
    <t>Aspenden, Standon and Puckeridge CC</t>
  </si>
  <si>
    <t>Burwell and Exning CC</t>
  </si>
  <si>
    <t>Fordham CC</t>
  </si>
  <si>
    <t>Fordham Recreation Ground</t>
  </si>
  <si>
    <t>Alternative Grounds</t>
  </si>
  <si>
    <t>The Pavilion - Barrington</t>
  </si>
  <si>
    <t>TBD-1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</si>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</sst>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/mm\/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  <font>
      <b/>
      <sz val="11"/>
      <name val="Arial"/>
      <family val="1"/>
    </font>
    <font>
      <b/>
      <sz val="10"/>
      <name val="Arial"/>
      <family val="2"/>
    </font>
    <font>
      <sz val="11"/>
      <color rgb="FF000000"/>
      <name val="Helvetica Neue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  <xf numFmtId="0" fontId="21" fillId="0" borderId="0" xfId="0" applyFont="1"/>
    <xf numFmtId="0" fontId="0" fillId="37" borderId="0" xfId="0" applyFill="1"/>
    <xf numFmtId="49" fontId="22" fillId="38" borderId="10" xfId="0" applyNumberFormat="1" applyFont="1" applyFill="1" applyBorder="1" applyAlignment="1">
      <alignment vertical="top" wrapText="1"/>
    </xf>
    <xf numFmtId="0" fontId="0" fillId="38" borderId="10" xfId="0" applyFill="1" applyBorder="1"/>
    <xf numFmtId="165" fontId="0" fillId="38" borderId="10" xfId="0" applyNumberFormat="1" applyFill="1" applyBorder="1"/>
    <xf numFmtId="49" fontId="0" fillId="38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8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64"/>
  <sheetViews>
    <sheetView tabSelected="1" zoomScale="116" zoomScaleNormal="100" workbookViewId="0">
      <pane xSplit="10" ySplit="1" topLeftCell="N69" activePane="bottomRight" state="frozen"/>
      <selection activeCell="C1" sqref="C1"/>
      <selection pane="topRight" activeCell="J1" sqref="J1"/>
      <selection pane="bottomLeft" activeCell="C2" sqref="C2"/>
      <selection pane="bottomRight" activeCell="R140" sqref="R140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10.33203125" customWidth="1"/>
    <col min="4" max="4" width="32.5" customWidth="1"/>
    <col min="6" max="6" width="16.5" bestFit="1" customWidth="1"/>
    <col min="7" max="7" width="14.6640625" hidden="1" customWidth="1"/>
    <col min="8" max="8" width="30.33203125" hidden="1" customWidth="1"/>
    <col min="9" max="9" width="15.1640625" customWidth="1"/>
    <col min="10" max="10" width="21.83203125" hidden="1" customWidth="1"/>
    <col min="11" max="12" width="31.33203125" customWidth="1"/>
    <col min="13" max="13" width="13.1640625" customWidth="1"/>
    <col min="14" max="14" width="12.83203125" customWidth="1"/>
    <col min="15" max="31" width="10.5" bestFit="1" customWidth="1"/>
    <col min="32" max="32" width="12.1640625" customWidth="1"/>
    <col min="33" max="33" width="13.33203125" hidden="1" customWidth="1"/>
    <col min="34" max="35" width="0" hidden="1" customWidth="1"/>
    <col min="36" max="36" width="10.5" bestFit="1" customWidth="1"/>
  </cols>
  <sheetData>
    <row r="1" spans="1:36" x14ac:dyDescent="0.2">
      <c r="A1" t="s">
        <v>0</v>
      </c>
      <c r="B1" t="s">
        <v>1</v>
      </c>
      <c r="C1" s="9" t="s">
        <v>422</v>
      </c>
      <c r="D1" t="s">
        <v>2</v>
      </c>
      <c r="E1" t="s">
        <v>3</v>
      </c>
      <c r="F1" s="9" t="s">
        <v>421</v>
      </c>
      <c r="G1" t="s">
        <v>4</v>
      </c>
      <c r="H1" t="s">
        <v>6</v>
      </c>
      <c r="I1" s="9" t="s">
        <v>423</v>
      </c>
      <c r="J1" t="s">
        <v>424</v>
      </c>
      <c r="K1" s="9" t="s">
        <v>5</v>
      </c>
      <c r="L1" s="9" t="s">
        <v>471</v>
      </c>
      <c r="M1" t="s">
        <v>420</v>
      </c>
      <c r="N1" s="5">
        <v>45045</v>
      </c>
      <c r="O1" s="5">
        <v>45052</v>
      </c>
      <c r="P1" s="5">
        <v>45059</v>
      </c>
      <c r="Q1" s="5">
        <v>45066</v>
      </c>
      <c r="R1" s="5">
        <v>45073</v>
      </c>
      <c r="S1" s="5">
        <v>45080</v>
      </c>
      <c r="T1" s="5">
        <v>45087</v>
      </c>
      <c r="U1" s="5">
        <v>45094</v>
      </c>
      <c r="V1" s="5">
        <v>45101</v>
      </c>
      <c r="W1" s="5">
        <v>45108</v>
      </c>
      <c r="X1" s="5">
        <v>45115</v>
      </c>
      <c r="Y1" s="5">
        <v>45122</v>
      </c>
      <c r="Z1" s="5">
        <v>45129</v>
      </c>
      <c r="AA1" s="5">
        <v>45136</v>
      </c>
      <c r="AB1" s="5">
        <v>45143</v>
      </c>
      <c r="AC1" s="5">
        <v>45150</v>
      </c>
      <c r="AD1" s="5">
        <v>45157</v>
      </c>
      <c r="AE1" s="5">
        <v>45164</v>
      </c>
      <c r="AF1" s="5">
        <v>45171</v>
      </c>
      <c r="AG1" t="s">
        <v>407</v>
      </c>
      <c r="AH1" t="s">
        <v>408</v>
      </c>
      <c r="AI1" t="s">
        <v>412</v>
      </c>
      <c r="AJ1" s="5"/>
    </row>
    <row r="2" spans="1:36" ht="20" hidden="1" x14ac:dyDescent="0.2">
      <c r="A2" t="s">
        <v>7</v>
      </c>
      <c r="B2" t="s">
        <v>8</v>
      </c>
      <c r="C2">
        <v>109169</v>
      </c>
      <c r="D2" t="s">
        <v>9</v>
      </c>
      <c r="E2" t="s">
        <v>10</v>
      </c>
      <c r="F2">
        <v>29732</v>
      </c>
      <c r="G2" t="s">
        <v>11</v>
      </c>
      <c r="H2" t="s">
        <v>12</v>
      </c>
      <c r="I2">
        <v>13558</v>
      </c>
      <c r="J2" t="s">
        <v>363</v>
      </c>
      <c r="K2" t="s">
        <v>426</v>
      </c>
      <c r="M2">
        <v>3</v>
      </c>
      <c r="N2" t="s">
        <v>408</v>
      </c>
      <c r="AG2" s="6">
        <f t="shared" ref="AG2:AG33" si="0">COUNTIF(N2:AF2,"No Home")</f>
        <v>0</v>
      </c>
      <c r="AH2" s="6">
        <f t="shared" ref="AH2:AH33" si="1">COUNTIF(N2:AF2,"No Play")</f>
        <v>1</v>
      </c>
      <c r="AI2">
        <f>SUM(AG2:AH2)</f>
        <v>1</v>
      </c>
    </row>
    <row r="3" spans="1:36" ht="20" hidden="1" x14ac:dyDescent="0.2">
      <c r="A3" t="s">
        <v>7</v>
      </c>
      <c r="B3" t="s">
        <v>8</v>
      </c>
      <c r="C3">
        <v>109169</v>
      </c>
      <c r="D3" t="s">
        <v>13</v>
      </c>
      <c r="E3" t="s">
        <v>10</v>
      </c>
      <c r="F3">
        <v>41728</v>
      </c>
      <c r="G3" t="s">
        <v>14</v>
      </c>
      <c r="H3" t="s">
        <v>16</v>
      </c>
      <c r="I3">
        <v>13076</v>
      </c>
      <c r="J3" t="s">
        <v>15</v>
      </c>
      <c r="K3" t="s">
        <v>15</v>
      </c>
      <c r="M3">
        <v>3</v>
      </c>
      <c r="N3" t="s">
        <v>408</v>
      </c>
      <c r="U3" t="s">
        <v>411</v>
      </c>
      <c r="AG3" s="6">
        <f t="shared" si="0"/>
        <v>0</v>
      </c>
      <c r="AH3" s="6">
        <f t="shared" si="1"/>
        <v>1</v>
      </c>
      <c r="AI3">
        <f t="shared" ref="AI3:AI66" si="2">SUM(AG3:AH3)</f>
        <v>1</v>
      </c>
    </row>
    <row r="4" spans="1:36" ht="20" hidden="1" x14ac:dyDescent="0.2">
      <c r="A4" t="s">
        <v>7</v>
      </c>
      <c r="B4" t="s">
        <v>8</v>
      </c>
      <c r="C4">
        <v>109169</v>
      </c>
      <c r="D4" t="s">
        <v>17</v>
      </c>
      <c r="E4" t="s">
        <v>10</v>
      </c>
      <c r="F4">
        <v>50180</v>
      </c>
      <c r="G4" t="s">
        <v>18</v>
      </c>
      <c r="H4" t="s">
        <v>20</v>
      </c>
      <c r="I4">
        <v>48356</v>
      </c>
      <c r="J4" t="s">
        <v>19</v>
      </c>
      <c r="K4" t="s">
        <v>19</v>
      </c>
      <c r="M4">
        <v>3</v>
      </c>
      <c r="N4" t="s">
        <v>408</v>
      </c>
      <c r="AG4" s="6">
        <f t="shared" si="0"/>
        <v>0</v>
      </c>
      <c r="AH4" s="6">
        <f t="shared" si="1"/>
        <v>1</v>
      </c>
      <c r="AI4">
        <f t="shared" si="2"/>
        <v>1</v>
      </c>
    </row>
    <row r="5" spans="1:36" ht="20" hidden="1" x14ac:dyDescent="0.2">
      <c r="A5" t="s">
        <v>7</v>
      </c>
      <c r="B5" t="s">
        <v>8</v>
      </c>
      <c r="C5">
        <v>109169</v>
      </c>
      <c r="D5" t="s">
        <v>21</v>
      </c>
      <c r="E5" t="s">
        <v>10</v>
      </c>
      <c r="F5">
        <v>23142</v>
      </c>
      <c r="G5" t="s">
        <v>22</v>
      </c>
      <c r="H5" t="s">
        <v>24</v>
      </c>
      <c r="I5">
        <v>25056</v>
      </c>
      <c r="J5" t="s">
        <v>23</v>
      </c>
      <c r="K5" t="s">
        <v>23</v>
      </c>
      <c r="M5">
        <v>3</v>
      </c>
      <c r="N5" t="s">
        <v>408</v>
      </c>
      <c r="AG5" s="6">
        <f t="shared" si="0"/>
        <v>0</v>
      </c>
      <c r="AH5" s="6">
        <f t="shared" si="1"/>
        <v>1</v>
      </c>
      <c r="AI5">
        <f t="shared" si="2"/>
        <v>1</v>
      </c>
    </row>
    <row r="6" spans="1:36" ht="20" hidden="1" x14ac:dyDescent="0.2">
      <c r="A6" t="s">
        <v>7</v>
      </c>
      <c r="B6" t="s">
        <v>8</v>
      </c>
      <c r="C6">
        <v>109169</v>
      </c>
      <c r="D6" t="s">
        <v>25</v>
      </c>
      <c r="E6" t="s">
        <v>10</v>
      </c>
      <c r="F6">
        <v>32550</v>
      </c>
      <c r="G6" t="s">
        <v>26</v>
      </c>
      <c r="H6" t="s">
        <v>27</v>
      </c>
      <c r="I6">
        <v>9770</v>
      </c>
      <c r="J6" t="s">
        <v>379</v>
      </c>
      <c r="K6" t="s">
        <v>427</v>
      </c>
      <c r="M6">
        <v>3</v>
      </c>
      <c r="N6" t="s">
        <v>408</v>
      </c>
      <c r="AG6" s="6">
        <f t="shared" si="0"/>
        <v>0</v>
      </c>
      <c r="AH6" s="6">
        <f t="shared" si="1"/>
        <v>1</v>
      </c>
      <c r="AI6">
        <f t="shared" si="2"/>
        <v>1</v>
      </c>
    </row>
    <row r="7" spans="1:36" ht="20" hidden="1" x14ac:dyDescent="0.2">
      <c r="A7" t="s">
        <v>7</v>
      </c>
      <c r="B7" t="s">
        <v>8</v>
      </c>
      <c r="C7">
        <v>109169</v>
      </c>
      <c r="D7" t="s">
        <v>28</v>
      </c>
      <c r="E7" t="s">
        <v>10</v>
      </c>
      <c r="F7">
        <v>134360</v>
      </c>
      <c r="G7" t="s">
        <v>29</v>
      </c>
      <c r="I7">
        <v>42265</v>
      </c>
      <c r="J7" t="s">
        <v>385</v>
      </c>
      <c r="K7" t="s">
        <v>385</v>
      </c>
      <c r="M7">
        <v>3</v>
      </c>
      <c r="N7" t="s">
        <v>408</v>
      </c>
      <c r="AG7" s="6">
        <f t="shared" si="0"/>
        <v>0</v>
      </c>
      <c r="AH7" s="6">
        <f t="shared" si="1"/>
        <v>1</v>
      </c>
      <c r="AI7">
        <f t="shared" si="2"/>
        <v>1</v>
      </c>
    </row>
    <row r="8" spans="1:36" ht="20" hidden="1" x14ac:dyDescent="0.2">
      <c r="A8" t="s">
        <v>7</v>
      </c>
      <c r="B8" t="s">
        <v>8</v>
      </c>
      <c r="C8">
        <v>109169</v>
      </c>
      <c r="D8" t="s">
        <v>30</v>
      </c>
      <c r="E8" t="s">
        <v>10</v>
      </c>
      <c r="F8">
        <v>12244</v>
      </c>
      <c r="G8" t="s">
        <v>31</v>
      </c>
      <c r="H8" t="s">
        <v>33</v>
      </c>
      <c r="I8">
        <v>12312</v>
      </c>
      <c r="J8" t="s">
        <v>32</v>
      </c>
      <c r="K8" t="s">
        <v>32</v>
      </c>
      <c r="M8">
        <v>3</v>
      </c>
      <c r="N8" t="s">
        <v>408</v>
      </c>
      <c r="AG8" s="6">
        <f t="shared" si="0"/>
        <v>0</v>
      </c>
      <c r="AH8" s="6">
        <f t="shared" si="1"/>
        <v>1</v>
      </c>
      <c r="AI8">
        <f t="shared" si="2"/>
        <v>1</v>
      </c>
    </row>
    <row r="9" spans="1:36" ht="20" hidden="1" x14ac:dyDescent="0.2">
      <c r="A9" t="s">
        <v>7</v>
      </c>
      <c r="B9" t="s">
        <v>8</v>
      </c>
      <c r="C9">
        <v>109169</v>
      </c>
      <c r="D9" t="s">
        <v>34</v>
      </c>
      <c r="E9" t="s">
        <v>10</v>
      </c>
      <c r="F9">
        <v>38757</v>
      </c>
      <c r="G9" t="s">
        <v>35</v>
      </c>
      <c r="H9" t="s">
        <v>37</v>
      </c>
      <c r="I9">
        <v>137</v>
      </c>
      <c r="J9" t="s">
        <v>36</v>
      </c>
      <c r="K9" t="s">
        <v>36</v>
      </c>
      <c r="M9">
        <v>3</v>
      </c>
      <c r="N9" t="s">
        <v>408</v>
      </c>
      <c r="AG9" s="6">
        <f t="shared" si="0"/>
        <v>0</v>
      </c>
      <c r="AH9" s="6">
        <f t="shared" si="1"/>
        <v>1</v>
      </c>
      <c r="AI9">
        <f t="shared" si="2"/>
        <v>1</v>
      </c>
    </row>
    <row r="10" spans="1:36" ht="20" hidden="1" x14ac:dyDescent="0.2">
      <c r="A10" t="s">
        <v>7</v>
      </c>
      <c r="B10" t="s">
        <v>8</v>
      </c>
      <c r="C10">
        <v>109169</v>
      </c>
      <c r="D10" t="s">
        <v>38</v>
      </c>
      <c r="E10" t="s">
        <v>10</v>
      </c>
      <c r="F10">
        <v>61651</v>
      </c>
      <c r="G10" t="s">
        <v>39</v>
      </c>
      <c r="H10" t="s">
        <v>40</v>
      </c>
      <c r="I10">
        <v>2654</v>
      </c>
      <c r="J10" t="s">
        <v>404</v>
      </c>
      <c r="K10" t="s">
        <v>428</v>
      </c>
      <c r="M10">
        <v>3</v>
      </c>
      <c r="N10" t="s">
        <v>408</v>
      </c>
      <c r="AG10" s="6">
        <f t="shared" si="0"/>
        <v>0</v>
      </c>
      <c r="AH10" s="6">
        <f t="shared" si="1"/>
        <v>1</v>
      </c>
      <c r="AI10">
        <f t="shared" si="2"/>
        <v>1</v>
      </c>
    </row>
    <row r="11" spans="1:36" ht="20" hidden="1" x14ac:dyDescent="0.2">
      <c r="A11" t="s">
        <v>7</v>
      </c>
      <c r="B11" t="s">
        <v>8</v>
      </c>
      <c r="C11">
        <v>109169</v>
      </c>
      <c r="D11" t="s">
        <v>41</v>
      </c>
      <c r="E11" t="s">
        <v>42</v>
      </c>
      <c r="F11">
        <v>14510</v>
      </c>
      <c r="G11" t="s">
        <v>43</v>
      </c>
      <c r="H11" t="s">
        <v>44</v>
      </c>
      <c r="I11">
        <v>11646</v>
      </c>
      <c r="J11" t="s">
        <v>413</v>
      </c>
      <c r="K11" t="s">
        <v>41</v>
      </c>
      <c r="M11">
        <v>3</v>
      </c>
      <c r="N11" t="s">
        <v>408</v>
      </c>
      <c r="O11" t="s">
        <v>407</v>
      </c>
      <c r="Q11" t="s">
        <v>407</v>
      </c>
      <c r="S11" t="s">
        <v>407</v>
      </c>
      <c r="U11" t="s">
        <v>407</v>
      </c>
      <c r="X11" t="s">
        <v>407</v>
      </c>
      <c r="AA11" t="s">
        <v>407</v>
      </c>
      <c r="AC11" t="s">
        <v>407</v>
      </c>
      <c r="AE11" t="s">
        <v>407</v>
      </c>
      <c r="AG11" s="6">
        <f t="shared" si="0"/>
        <v>8</v>
      </c>
      <c r="AH11" s="6">
        <f t="shared" si="1"/>
        <v>1</v>
      </c>
      <c r="AI11">
        <f t="shared" si="2"/>
        <v>9</v>
      </c>
    </row>
    <row r="12" spans="1:36" ht="20" hidden="1" x14ac:dyDescent="0.2">
      <c r="A12" t="s">
        <v>45</v>
      </c>
      <c r="B12" t="s">
        <v>46</v>
      </c>
      <c r="C12">
        <v>109170</v>
      </c>
      <c r="D12" t="s">
        <v>47</v>
      </c>
      <c r="E12" t="s">
        <v>10</v>
      </c>
      <c r="F12">
        <v>134496</v>
      </c>
      <c r="G12" t="s">
        <v>48</v>
      </c>
      <c r="I12">
        <v>31351</v>
      </c>
      <c r="J12" t="s">
        <v>369</v>
      </c>
      <c r="K12" t="s">
        <v>369</v>
      </c>
      <c r="M12">
        <v>3</v>
      </c>
      <c r="N12" t="s">
        <v>408</v>
      </c>
      <c r="AG12" s="6">
        <f t="shared" si="0"/>
        <v>0</v>
      </c>
      <c r="AH12" s="6">
        <f t="shared" si="1"/>
        <v>1</v>
      </c>
      <c r="AI12">
        <f t="shared" si="2"/>
        <v>1</v>
      </c>
    </row>
    <row r="13" spans="1:36" ht="20" hidden="1" x14ac:dyDescent="0.2">
      <c r="A13" t="s">
        <v>45</v>
      </c>
      <c r="B13" t="s">
        <v>46</v>
      </c>
      <c r="C13">
        <v>109170</v>
      </c>
      <c r="D13" t="s">
        <v>49</v>
      </c>
      <c r="E13" t="s">
        <v>42</v>
      </c>
      <c r="F13">
        <v>71511</v>
      </c>
      <c r="G13" t="s">
        <v>50</v>
      </c>
      <c r="H13" t="s">
        <v>52</v>
      </c>
      <c r="I13">
        <v>37673</v>
      </c>
      <c r="J13" t="s">
        <v>51</v>
      </c>
      <c r="K13" t="s">
        <v>51</v>
      </c>
      <c r="M13">
        <v>3</v>
      </c>
      <c r="O13" t="s">
        <v>407</v>
      </c>
      <c r="Q13" t="s">
        <v>407</v>
      </c>
      <c r="R13" t="s">
        <v>407</v>
      </c>
      <c r="U13" t="s">
        <v>407</v>
      </c>
      <c r="W13" s="3" t="s">
        <v>408</v>
      </c>
      <c r="Y13" t="s">
        <v>407</v>
      </c>
      <c r="AA13" t="s">
        <v>407</v>
      </c>
      <c r="AD13" t="s">
        <v>407</v>
      </c>
      <c r="AF13" t="s">
        <v>407</v>
      </c>
      <c r="AG13" s="6">
        <f t="shared" si="0"/>
        <v>8</v>
      </c>
      <c r="AH13" s="6">
        <f t="shared" si="1"/>
        <v>1</v>
      </c>
      <c r="AI13">
        <f t="shared" si="2"/>
        <v>9</v>
      </c>
    </row>
    <row r="14" spans="1:36" ht="20" hidden="1" x14ac:dyDescent="0.2">
      <c r="A14" t="s">
        <v>45</v>
      </c>
      <c r="B14" t="s">
        <v>46</v>
      </c>
      <c r="C14">
        <v>109170</v>
      </c>
      <c r="D14" t="s">
        <v>53</v>
      </c>
      <c r="E14" t="s">
        <v>42</v>
      </c>
      <c r="F14">
        <v>41049</v>
      </c>
      <c r="G14" t="s">
        <v>54</v>
      </c>
      <c r="H14" t="s">
        <v>56</v>
      </c>
      <c r="I14">
        <v>13335</v>
      </c>
      <c r="J14" t="s">
        <v>55</v>
      </c>
      <c r="K14" t="s">
        <v>55</v>
      </c>
      <c r="M14">
        <v>3</v>
      </c>
      <c r="P14" t="s">
        <v>407</v>
      </c>
      <c r="Q14" t="s">
        <v>407</v>
      </c>
      <c r="T14" t="s">
        <v>407</v>
      </c>
      <c r="V14" t="s">
        <v>407</v>
      </c>
      <c r="X14" t="s">
        <v>407</v>
      </c>
      <c r="AA14" t="s">
        <v>407</v>
      </c>
      <c r="AD14" t="s">
        <v>407</v>
      </c>
      <c r="AE14" t="s">
        <v>407</v>
      </c>
      <c r="AF14" t="s">
        <v>407</v>
      </c>
      <c r="AG14" s="6">
        <f t="shared" si="0"/>
        <v>9</v>
      </c>
      <c r="AH14" s="6">
        <f t="shared" si="1"/>
        <v>0</v>
      </c>
      <c r="AI14">
        <f t="shared" si="2"/>
        <v>9</v>
      </c>
    </row>
    <row r="15" spans="1:36" ht="20" hidden="1" x14ac:dyDescent="0.2">
      <c r="A15" t="s">
        <v>45</v>
      </c>
      <c r="B15" t="s">
        <v>46</v>
      </c>
      <c r="C15">
        <v>109170</v>
      </c>
      <c r="D15" t="s">
        <v>57</v>
      </c>
      <c r="E15" t="s">
        <v>10</v>
      </c>
      <c r="F15">
        <v>53396</v>
      </c>
      <c r="G15" t="s">
        <v>58</v>
      </c>
      <c r="H15" t="s">
        <v>59</v>
      </c>
      <c r="I15">
        <v>35264</v>
      </c>
      <c r="J15" t="s">
        <v>415</v>
      </c>
      <c r="K15" t="s">
        <v>429</v>
      </c>
      <c r="M15">
        <v>9</v>
      </c>
      <c r="N15" t="s">
        <v>408</v>
      </c>
      <c r="O15" t="s">
        <v>407</v>
      </c>
      <c r="P15" t="s">
        <v>407</v>
      </c>
      <c r="Q15" t="s">
        <v>407</v>
      </c>
      <c r="R15" t="s">
        <v>407</v>
      </c>
      <c r="S15" t="s">
        <v>407</v>
      </c>
      <c r="T15" t="s">
        <v>407</v>
      </c>
      <c r="AD15" t="s">
        <v>407</v>
      </c>
      <c r="AE15" t="s">
        <v>407</v>
      </c>
      <c r="AF15" t="s">
        <v>407</v>
      </c>
      <c r="AG15" s="6">
        <f t="shared" si="0"/>
        <v>9</v>
      </c>
      <c r="AH15" s="6">
        <f t="shared" si="1"/>
        <v>1</v>
      </c>
      <c r="AI15">
        <f t="shared" si="2"/>
        <v>10</v>
      </c>
    </row>
    <row r="16" spans="1:36" ht="20" hidden="1" x14ac:dyDescent="0.2">
      <c r="A16" t="s">
        <v>45</v>
      </c>
      <c r="B16" t="s">
        <v>46</v>
      </c>
      <c r="C16">
        <v>109170</v>
      </c>
      <c r="D16" t="s">
        <v>60</v>
      </c>
      <c r="E16" t="s">
        <v>42</v>
      </c>
      <c r="F16">
        <v>35166</v>
      </c>
      <c r="G16" t="s">
        <v>61</v>
      </c>
      <c r="H16" t="s">
        <v>63</v>
      </c>
      <c r="I16">
        <v>10158</v>
      </c>
      <c r="J16" t="s">
        <v>62</v>
      </c>
      <c r="K16" t="s">
        <v>62</v>
      </c>
      <c r="M16">
        <v>3</v>
      </c>
      <c r="N16" t="s">
        <v>408</v>
      </c>
      <c r="O16" t="s">
        <v>407</v>
      </c>
      <c r="Q16" t="s">
        <v>407</v>
      </c>
      <c r="S16" t="s">
        <v>407</v>
      </c>
      <c r="U16" t="s">
        <v>407</v>
      </c>
      <c r="W16" t="s">
        <v>407</v>
      </c>
      <c r="Y16" t="s">
        <v>407</v>
      </c>
      <c r="AA16" t="s">
        <v>407</v>
      </c>
      <c r="AC16" t="s">
        <v>407</v>
      </c>
      <c r="AE16" t="s">
        <v>407</v>
      </c>
      <c r="AG16" s="6">
        <f t="shared" si="0"/>
        <v>9</v>
      </c>
      <c r="AH16" s="6">
        <f t="shared" si="1"/>
        <v>1</v>
      </c>
      <c r="AI16">
        <f t="shared" si="2"/>
        <v>10</v>
      </c>
    </row>
    <row r="17" spans="1:35" ht="20" hidden="1" x14ac:dyDescent="0.2">
      <c r="A17" t="s">
        <v>45</v>
      </c>
      <c r="B17" t="s">
        <v>46</v>
      </c>
      <c r="C17">
        <v>109170</v>
      </c>
      <c r="D17" t="s">
        <v>64</v>
      </c>
      <c r="E17" t="s">
        <v>10</v>
      </c>
      <c r="F17">
        <v>9865</v>
      </c>
      <c r="G17" t="s">
        <v>65</v>
      </c>
      <c r="H17" t="s">
        <v>66</v>
      </c>
      <c r="I17">
        <v>12581</v>
      </c>
      <c r="J17" t="s">
        <v>393</v>
      </c>
      <c r="K17" t="s">
        <v>430</v>
      </c>
      <c r="M17">
        <v>3</v>
      </c>
      <c r="N17" t="s">
        <v>408</v>
      </c>
      <c r="AG17" s="6">
        <f t="shared" si="0"/>
        <v>0</v>
      </c>
      <c r="AH17" s="6">
        <f t="shared" si="1"/>
        <v>1</v>
      </c>
      <c r="AI17">
        <f t="shared" si="2"/>
        <v>1</v>
      </c>
    </row>
    <row r="18" spans="1:35" ht="20" hidden="1" x14ac:dyDescent="0.2">
      <c r="A18" t="s">
        <v>45</v>
      </c>
      <c r="B18" t="s">
        <v>46</v>
      </c>
      <c r="C18">
        <v>109170</v>
      </c>
      <c r="D18" t="s">
        <v>67</v>
      </c>
      <c r="E18" t="s">
        <v>42</v>
      </c>
      <c r="F18">
        <v>78071</v>
      </c>
      <c r="G18" t="s">
        <v>68</v>
      </c>
      <c r="H18" t="s">
        <v>69</v>
      </c>
      <c r="I18">
        <v>14834</v>
      </c>
      <c r="J18" t="s">
        <v>397</v>
      </c>
      <c r="K18" t="s">
        <v>431</v>
      </c>
      <c r="M18">
        <v>3</v>
      </c>
      <c r="O18" t="s">
        <v>407</v>
      </c>
      <c r="Q18" t="s">
        <v>407</v>
      </c>
      <c r="U18" t="s">
        <v>407</v>
      </c>
      <c r="V18" t="s">
        <v>407</v>
      </c>
      <c r="X18" s="3" t="s">
        <v>408</v>
      </c>
      <c r="Y18" t="s">
        <v>407</v>
      </c>
      <c r="AA18" t="s">
        <v>407</v>
      </c>
      <c r="AB18" t="s">
        <v>407</v>
      </c>
      <c r="AE18" t="s">
        <v>407</v>
      </c>
      <c r="AF18" t="s">
        <v>407</v>
      </c>
      <c r="AG18" s="6">
        <f t="shared" si="0"/>
        <v>9</v>
      </c>
      <c r="AH18" s="6">
        <f t="shared" si="1"/>
        <v>1</v>
      </c>
      <c r="AI18">
        <f t="shared" si="2"/>
        <v>10</v>
      </c>
    </row>
    <row r="19" spans="1:35" ht="20" hidden="1" x14ac:dyDescent="0.2">
      <c r="A19" t="s">
        <v>45</v>
      </c>
      <c r="B19" t="s">
        <v>46</v>
      </c>
      <c r="C19">
        <v>109170</v>
      </c>
      <c r="D19" t="s">
        <v>70</v>
      </c>
      <c r="E19" t="s">
        <v>71</v>
      </c>
      <c r="F19">
        <v>72209</v>
      </c>
      <c r="G19" t="s">
        <v>72</v>
      </c>
      <c r="I19">
        <v>3112</v>
      </c>
      <c r="J19" t="s">
        <v>399</v>
      </c>
      <c r="K19" t="s">
        <v>432</v>
      </c>
      <c r="M19">
        <v>3</v>
      </c>
      <c r="W19" s="3" t="s">
        <v>408</v>
      </c>
      <c r="AG19" s="6">
        <f t="shared" si="0"/>
        <v>0</v>
      </c>
      <c r="AH19" s="6">
        <f t="shared" si="1"/>
        <v>1</v>
      </c>
      <c r="AI19">
        <f t="shared" si="2"/>
        <v>1</v>
      </c>
    </row>
    <row r="20" spans="1:35" ht="20" hidden="1" x14ac:dyDescent="0.2">
      <c r="A20" t="s">
        <v>45</v>
      </c>
      <c r="B20" t="s">
        <v>46</v>
      </c>
      <c r="C20">
        <v>109170</v>
      </c>
      <c r="D20" t="s">
        <v>73</v>
      </c>
      <c r="E20" t="s">
        <v>10</v>
      </c>
      <c r="F20">
        <v>51520</v>
      </c>
      <c r="G20" t="s">
        <v>74</v>
      </c>
      <c r="H20" t="s">
        <v>75</v>
      </c>
      <c r="I20">
        <v>4585</v>
      </c>
      <c r="J20" t="s">
        <v>401</v>
      </c>
      <c r="K20" t="s">
        <v>401</v>
      </c>
      <c r="M20">
        <v>3</v>
      </c>
      <c r="N20" t="s">
        <v>408</v>
      </c>
      <c r="AG20" s="6">
        <f t="shared" si="0"/>
        <v>0</v>
      </c>
      <c r="AH20" s="6">
        <f t="shared" si="1"/>
        <v>1</v>
      </c>
      <c r="AI20">
        <f t="shared" si="2"/>
        <v>1</v>
      </c>
    </row>
    <row r="21" spans="1:35" ht="20" hidden="1" x14ac:dyDescent="0.2">
      <c r="A21" t="s">
        <v>45</v>
      </c>
      <c r="B21" t="s">
        <v>46</v>
      </c>
      <c r="C21">
        <v>109170</v>
      </c>
      <c r="D21" t="s">
        <v>76</v>
      </c>
      <c r="E21" t="s">
        <v>10</v>
      </c>
      <c r="F21">
        <v>60408</v>
      </c>
      <c r="G21" t="s">
        <v>77</v>
      </c>
      <c r="H21" t="s">
        <v>78</v>
      </c>
      <c r="I21">
        <v>2191</v>
      </c>
      <c r="J21" t="s">
        <v>405</v>
      </c>
      <c r="K21" t="s">
        <v>433</v>
      </c>
      <c r="M21">
        <v>3</v>
      </c>
      <c r="N21" t="s">
        <v>408</v>
      </c>
      <c r="V21" t="s">
        <v>407</v>
      </c>
      <c r="AG21" s="6">
        <f t="shared" si="0"/>
        <v>1</v>
      </c>
      <c r="AH21" s="6">
        <f t="shared" si="1"/>
        <v>1</v>
      </c>
      <c r="AI21">
        <f t="shared" si="2"/>
        <v>2</v>
      </c>
    </row>
    <row r="22" spans="1:35" ht="20" hidden="1" x14ac:dyDescent="0.2">
      <c r="A22" t="s">
        <v>79</v>
      </c>
      <c r="B22" t="s">
        <v>80</v>
      </c>
      <c r="C22">
        <v>109171</v>
      </c>
      <c r="D22" t="s">
        <v>465</v>
      </c>
      <c r="E22" t="s">
        <v>10</v>
      </c>
      <c r="F22">
        <v>71589</v>
      </c>
      <c r="G22" t="s">
        <v>81</v>
      </c>
      <c r="I22">
        <v>58595</v>
      </c>
      <c r="J22" t="s">
        <v>364</v>
      </c>
      <c r="K22" t="s">
        <v>364</v>
      </c>
      <c r="M22">
        <v>3</v>
      </c>
      <c r="N22" t="s">
        <v>408</v>
      </c>
      <c r="AG22" s="6">
        <f t="shared" si="0"/>
        <v>0</v>
      </c>
      <c r="AH22" s="6">
        <f t="shared" si="1"/>
        <v>1</v>
      </c>
      <c r="AI22">
        <f t="shared" si="2"/>
        <v>1</v>
      </c>
    </row>
    <row r="23" spans="1:35" ht="20" hidden="1" x14ac:dyDescent="0.2">
      <c r="A23" t="s">
        <v>79</v>
      </c>
      <c r="B23" t="s">
        <v>80</v>
      </c>
      <c r="C23">
        <v>109171</v>
      </c>
      <c r="D23" t="s">
        <v>82</v>
      </c>
      <c r="E23" t="s">
        <v>10</v>
      </c>
      <c r="F23">
        <v>323460</v>
      </c>
      <c r="G23" t="s">
        <v>83</v>
      </c>
      <c r="H23" t="s">
        <v>84</v>
      </c>
      <c r="I23">
        <v>58898</v>
      </c>
      <c r="J23" t="s">
        <v>373</v>
      </c>
      <c r="K23" t="s">
        <v>434</v>
      </c>
      <c r="M23">
        <v>3</v>
      </c>
      <c r="N23" t="s">
        <v>408</v>
      </c>
      <c r="Q23" t="s">
        <v>407</v>
      </c>
      <c r="R23" t="s">
        <v>408</v>
      </c>
      <c r="T23" t="s">
        <v>407</v>
      </c>
      <c r="AG23" s="6">
        <f t="shared" si="0"/>
        <v>2</v>
      </c>
      <c r="AH23" s="6">
        <f t="shared" si="1"/>
        <v>2</v>
      </c>
      <c r="AI23">
        <f t="shared" si="2"/>
        <v>4</v>
      </c>
    </row>
    <row r="24" spans="1:35" ht="20" hidden="1" x14ac:dyDescent="0.2">
      <c r="A24" t="s">
        <v>79</v>
      </c>
      <c r="B24" t="s">
        <v>80</v>
      </c>
      <c r="C24">
        <v>109171</v>
      </c>
      <c r="D24" t="s">
        <v>85</v>
      </c>
      <c r="E24" t="s">
        <v>10</v>
      </c>
      <c r="F24">
        <v>132997</v>
      </c>
      <c r="G24" t="s">
        <v>86</v>
      </c>
      <c r="H24" t="s">
        <v>88</v>
      </c>
      <c r="I24">
        <v>29740</v>
      </c>
      <c r="J24" t="s">
        <v>87</v>
      </c>
      <c r="K24" t="s">
        <v>87</v>
      </c>
      <c r="M24">
        <v>3</v>
      </c>
      <c r="N24" t="s">
        <v>408</v>
      </c>
      <c r="AG24" s="6">
        <f t="shared" si="0"/>
        <v>0</v>
      </c>
      <c r="AH24" s="6">
        <f t="shared" si="1"/>
        <v>1</v>
      </c>
      <c r="AI24">
        <f t="shared" si="2"/>
        <v>1</v>
      </c>
    </row>
    <row r="25" spans="1:35" ht="20" hidden="1" x14ac:dyDescent="0.2">
      <c r="A25" t="s">
        <v>79</v>
      </c>
      <c r="B25" t="s">
        <v>80</v>
      </c>
      <c r="C25">
        <v>109171</v>
      </c>
      <c r="D25" t="s">
        <v>89</v>
      </c>
      <c r="E25" t="s">
        <v>10</v>
      </c>
      <c r="F25">
        <v>43226</v>
      </c>
      <c r="G25" t="s">
        <v>90</v>
      </c>
      <c r="I25">
        <v>13915</v>
      </c>
      <c r="J25" t="s">
        <v>376</v>
      </c>
      <c r="K25" t="s">
        <v>435</v>
      </c>
      <c r="M25">
        <v>3</v>
      </c>
      <c r="N25" t="s">
        <v>408</v>
      </c>
      <c r="AE25" t="s">
        <v>408</v>
      </c>
      <c r="AG25" s="6">
        <f t="shared" si="0"/>
        <v>0</v>
      </c>
      <c r="AH25" s="6">
        <f t="shared" si="1"/>
        <v>2</v>
      </c>
      <c r="AI25">
        <f t="shared" si="2"/>
        <v>2</v>
      </c>
    </row>
    <row r="26" spans="1:35" ht="20" hidden="1" x14ac:dyDescent="0.2">
      <c r="A26" t="s">
        <v>79</v>
      </c>
      <c r="B26" t="s">
        <v>80</v>
      </c>
      <c r="C26">
        <v>109171</v>
      </c>
      <c r="D26" t="s">
        <v>91</v>
      </c>
      <c r="E26" t="s">
        <v>10</v>
      </c>
      <c r="F26">
        <v>42059</v>
      </c>
      <c r="G26" t="s">
        <v>92</v>
      </c>
      <c r="H26" t="s">
        <v>93</v>
      </c>
      <c r="I26">
        <v>6670</v>
      </c>
      <c r="J26" t="s">
        <v>380</v>
      </c>
      <c r="K26" t="s">
        <v>436</v>
      </c>
      <c r="M26">
        <v>3</v>
      </c>
      <c r="X26" t="s">
        <v>407</v>
      </c>
      <c r="AE26" t="s">
        <v>408</v>
      </c>
      <c r="AG26" s="6">
        <f t="shared" si="0"/>
        <v>1</v>
      </c>
      <c r="AH26" s="6">
        <f t="shared" si="1"/>
        <v>1</v>
      </c>
      <c r="AI26">
        <f t="shared" si="2"/>
        <v>2</v>
      </c>
    </row>
    <row r="27" spans="1:35" ht="20" hidden="1" x14ac:dyDescent="0.2">
      <c r="A27" t="s">
        <v>79</v>
      </c>
      <c r="B27" t="s">
        <v>80</v>
      </c>
      <c r="C27">
        <v>109171</v>
      </c>
      <c r="D27" t="s">
        <v>94</v>
      </c>
      <c r="E27" t="s">
        <v>10</v>
      </c>
      <c r="F27">
        <v>58940</v>
      </c>
      <c r="G27" t="s">
        <v>95</v>
      </c>
      <c r="H27" t="s">
        <v>97</v>
      </c>
      <c r="I27">
        <v>3773</v>
      </c>
      <c r="J27" t="s">
        <v>96</v>
      </c>
      <c r="K27" t="s">
        <v>96</v>
      </c>
      <c r="M27">
        <v>3</v>
      </c>
      <c r="N27" t="s">
        <v>408</v>
      </c>
      <c r="Q27" t="s">
        <v>407</v>
      </c>
      <c r="W27" t="s">
        <v>407</v>
      </c>
      <c r="AG27" s="6">
        <f t="shared" si="0"/>
        <v>2</v>
      </c>
      <c r="AH27" s="6">
        <f t="shared" si="1"/>
        <v>1</v>
      </c>
      <c r="AI27">
        <f t="shared" si="2"/>
        <v>3</v>
      </c>
    </row>
    <row r="28" spans="1:35" ht="20" hidden="1" x14ac:dyDescent="0.2">
      <c r="A28" t="s">
        <v>79</v>
      </c>
      <c r="B28" t="s">
        <v>80</v>
      </c>
      <c r="C28">
        <v>109171</v>
      </c>
      <c r="D28" t="s">
        <v>98</v>
      </c>
      <c r="E28" t="s">
        <v>10</v>
      </c>
      <c r="F28">
        <v>9962</v>
      </c>
      <c r="G28" t="s">
        <v>99</v>
      </c>
      <c r="H28" t="s">
        <v>100</v>
      </c>
      <c r="I28">
        <v>5934</v>
      </c>
      <c r="J28" t="s">
        <v>387</v>
      </c>
      <c r="K28" t="s">
        <v>437</v>
      </c>
      <c r="M28">
        <v>3</v>
      </c>
      <c r="N28" t="s">
        <v>408</v>
      </c>
      <c r="O28" t="s">
        <v>407</v>
      </c>
      <c r="AG28" s="6">
        <f t="shared" si="0"/>
        <v>1</v>
      </c>
      <c r="AH28" s="6">
        <f t="shared" si="1"/>
        <v>1</v>
      </c>
      <c r="AI28">
        <f t="shared" si="2"/>
        <v>2</v>
      </c>
    </row>
    <row r="29" spans="1:35" ht="20" hidden="1" x14ac:dyDescent="0.2">
      <c r="A29" t="s">
        <v>79</v>
      </c>
      <c r="B29" t="s">
        <v>80</v>
      </c>
      <c r="C29">
        <v>109171</v>
      </c>
      <c r="D29" t="s">
        <v>101</v>
      </c>
      <c r="E29" t="s">
        <v>10</v>
      </c>
      <c r="F29">
        <v>48330</v>
      </c>
      <c r="G29" t="s">
        <v>102</v>
      </c>
      <c r="I29" s="10"/>
      <c r="J29" t="s">
        <v>395</v>
      </c>
      <c r="K29" t="s">
        <v>395</v>
      </c>
      <c r="M29">
        <v>3</v>
      </c>
      <c r="AG29" s="6">
        <f t="shared" si="0"/>
        <v>0</v>
      </c>
      <c r="AH29" s="6">
        <f t="shared" si="1"/>
        <v>0</v>
      </c>
      <c r="AI29">
        <f t="shared" si="2"/>
        <v>0</v>
      </c>
    </row>
    <row r="30" spans="1:35" ht="20" hidden="1" x14ac:dyDescent="0.2">
      <c r="A30" t="s">
        <v>79</v>
      </c>
      <c r="B30" t="s">
        <v>80</v>
      </c>
      <c r="C30">
        <v>109171</v>
      </c>
      <c r="D30" t="s">
        <v>103</v>
      </c>
      <c r="E30" t="s">
        <v>10</v>
      </c>
      <c r="F30">
        <v>8407</v>
      </c>
      <c r="G30" t="s">
        <v>104</v>
      </c>
      <c r="H30" t="s">
        <v>105</v>
      </c>
      <c r="I30">
        <v>7661</v>
      </c>
      <c r="J30" t="s">
        <v>398</v>
      </c>
      <c r="K30" t="s">
        <v>103</v>
      </c>
      <c r="M30">
        <v>3</v>
      </c>
      <c r="N30" t="s">
        <v>408</v>
      </c>
      <c r="AG30" s="6">
        <f t="shared" si="0"/>
        <v>0</v>
      </c>
      <c r="AH30" s="6">
        <f t="shared" si="1"/>
        <v>1</v>
      </c>
      <c r="AI30">
        <f t="shared" si="2"/>
        <v>1</v>
      </c>
    </row>
    <row r="31" spans="1:35" ht="20" hidden="1" x14ac:dyDescent="0.2">
      <c r="A31" t="s">
        <v>106</v>
      </c>
      <c r="B31" t="s">
        <v>107</v>
      </c>
      <c r="C31">
        <v>109172</v>
      </c>
      <c r="D31" t="s">
        <v>108</v>
      </c>
      <c r="E31" t="s">
        <v>10</v>
      </c>
      <c r="F31">
        <v>60932</v>
      </c>
      <c r="G31" t="s">
        <v>109</v>
      </c>
      <c r="H31" t="s">
        <v>111</v>
      </c>
      <c r="I31">
        <v>9660</v>
      </c>
      <c r="J31" t="s">
        <v>110</v>
      </c>
      <c r="K31" t="s">
        <v>110</v>
      </c>
      <c r="M31">
        <v>3</v>
      </c>
      <c r="N31" t="s">
        <v>408</v>
      </c>
      <c r="AG31" s="6">
        <f t="shared" si="0"/>
        <v>0</v>
      </c>
      <c r="AH31" s="6">
        <f t="shared" si="1"/>
        <v>1</v>
      </c>
      <c r="AI31">
        <f t="shared" si="2"/>
        <v>1</v>
      </c>
    </row>
    <row r="32" spans="1:35" ht="20" hidden="1" x14ac:dyDescent="0.2">
      <c r="A32" t="s">
        <v>106</v>
      </c>
      <c r="B32" t="s">
        <v>107</v>
      </c>
      <c r="C32">
        <v>109172</v>
      </c>
      <c r="D32" t="s">
        <v>112</v>
      </c>
      <c r="E32" t="s">
        <v>10</v>
      </c>
      <c r="F32">
        <v>14204</v>
      </c>
      <c r="G32" t="s">
        <v>113</v>
      </c>
      <c r="H32" t="s">
        <v>114</v>
      </c>
      <c r="I32">
        <v>38883</v>
      </c>
      <c r="J32" t="s">
        <v>416</v>
      </c>
      <c r="K32" t="s">
        <v>438</v>
      </c>
      <c r="M32">
        <v>8</v>
      </c>
      <c r="N32" t="s">
        <v>408</v>
      </c>
      <c r="O32" t="s">
        <v>407</v>
      </c>
      <c r="P32" t="s">
        <v>407</v>
      </c>
      <c r="Q32" t="s">
        <v>407</v>
      </c>
      <c r="R32" t="s">
        <v>407</v>
      </c>
      <c r="AD32" t="s">
        <v>407</v>
      </c>
      <c r="AE32" t="s">
        <v>408</v>
      </c>
      <c r="AG32" s="6">
        <f t="shared" si="0"/>
        <v>5</v>
      </c>
      <c r="AH32" s="6">
        <f t="shared" si="1"/>
        <v>2</v>
      </c>
      <c r="AI32">
        <f t="shared" si="2"/>
        <v>7</v>
      </c>
    </row>
    <row r="33" spans="1:35" ht="20" hidden="1" x14ac:dyDescent="0.2">
      <c r="A33" t="s">
        <v>106</v>
      </c>
      <c r="B33" t="s">
        <v>107</v>
      </c>
      <c r="C33">
        <v>109172</v>
      </c>
      <c r="D33" t="s">
        <v>115</v>
      </c>
      <c r="E33" t="s">
        <v>10</v>
      </c>
      <c r="F33">
        <v>119246</v>
      </c>
      <c r="G33" t="s">
        <v>116</v>
      </c>
      <c r="H33" t="s">
        <v>118</v>
      </c>
      <c r="I33">
        <v>9202</v>
      </c>
      <c r="J33" t="s">
        <v>117</v>
      </c>
      <c r="K33" t="s">
        <v>117</v>
      </c>
      <c r="M33">
        <v>3</v>
      </c>
      <c r="N33" t="s">
        <v>408</v>
      </c>
      <c r="AG33" s="6">
        <f t="shared" si="0"/>
        <v>0</v>
      </c>
      <c r="AH33" s="6">
        <f t="shared" si="1"/>
        <v>1</v>
      </c>
      <c r="AI33">
        <f t="shared" si="2"/>
        <v>1</v>
      </c>
    </row>
    <row r="34" spans="1:35" ht="20" hidden="1" x14ac:dyDescent="0.2">
      <c r="A34" t="s">
        <v>106</v>
      </c>
      <c r="B34" t="s">
        <v>107</v>
      </c>
      <c r="C34">
        <v>109172</v>
      </c>
      <c r="D34" t="s">
        <v>21</v>
      </c>
      <c r="E34" t="s">
        <v>42</v>
      </c>
      <c r="F34">
        <v>50532</v>
      </c>
      <c r="G34" t="s">
        <v>119</v>
      </c>
      <c r="H34" t="s">
        <v>24</v>
      </c>
      <c r="I34">
        <v>25056</v>
      </c>
      <c r="J34" t="s">
        <v>23</v>
      </c>
      <c r="K34" t="s">
        <v>23</v>
      </c>
      <c r="M34">
        <v>3</v>
      </c>
      <c r="N34" t="s">
        <v>408</v>
      </c>
      <c r="AG34" s="6">
        <f t="shared" ref="AG34:AG65" si="3">COUNTIF(N34:AF34,"No Home")</f>
        <v>0</v>
      </c>
      <c r="AH34" s="6">
        <f t="shared" ref="AH34:AH65" si="4">COUNTIF(N34:AF34,"No Play")</f>
        <v>1</v>
      </c>
      <c r="AI34">
        <f t="shared" si="2"/>
        <v>1</v>
      </c>
    </row>
    <row r="35" spans="1:35" ht="20" hidden="1" x14ac:dyDescent="0.2">
      <c r="A35" t="s">
        <v>106</v>
      </c>
      <c r="B35" t="s">
        <v>107</v>
      </c>
      <c r="C35">
        <v>109172</v>
      </c>
      <c r="D35" t="s">
        <v>120</v>
      </c>
      <c r="E35" t="s">
        <v>10</v>
      </c>
      <c r="F35">
        <v>60631</v>
      </c>
      <c r="G35" t="s">
        <v>121</v>
      </c>
      <c r="H35" t="s">
        <v>123</v>
      </c>
      <c r="I35">
        <v>4570</v>
      </c>
      <c r="J35" t="s">
        <v>122</v>
      </c>
      <c r="K35" t="s">
        <v>122</v>
      </c>
      <c r="M35">
        <v>3</v>
      </c>
      <c r="N35" t="s">
        <v>408</v>
      </c>
      <c r="AG35" s="6">
        <f t="shared" si="3"/>
        <v>0</v>
      </c>
      <c r="AH35" s="6">
        <f t="shared" si="4"/>
        <v>1</v>
      </c>
      <c r="AI35">
        <f t="shared" si="2"/>
        <v>1</v>
      </c>
    </row>
    <row r="36" spans="1:35" ht="20" hidden="1" x14ac:dyDescent="0.2">
      <c r="A36" t="s">
        <v>106</v>
      </c>
      <c r="B36" t="s">
        <v>107</v>
      </c>
      <c r="C36">
        <v>109172</v>
      </c>
      <c r="D36" t="s">
        <v>124</v>
      </c>
      <c r="E36" t="s">
        <v>42</v>
      </c>
      <c r="F36">
        <v>299109</v>
      </c>
      <c r="G36" t="s">
        <v>125</v>
      </c>
      <c r="H36" t="s">
        <v>126</v>
      </c>
      <c r="I36">
        <v>57255</v>
      </c>
      <c r="J36" t="s">
        <v>394</v>
      </c>
      <c r="K36" t="s">
        <v>439</v>
      </c>
      <c r="M36">
        <v>4</v>
      </c>
      <c r="N36" t="s">
        <v>408</v>
      </c>
      <c r="P36" t="s">
        <v>407</v>
      </c>
      <c r="Q36" t="s">
        <v>407</v>
      </c>
      <c r="S36" t="s">
        <v>407</v>
      </c>
      <c r="U36" t="s">
        <v>407</v>
      </c>
      <c r="V36" t="s">
        <v>407</v>
      </c>
      <c r="W36" t="s">
        <v>407</v>
      </c>
      <c r="X36" t="s">
        <v>407</v>
      </c>
      <c r="AA36" t="s">
        <v>407</v>
      </c>
      <c r="AB36" t="s">
        <v>407</v>
      </c>
      <c r="AC36" t="s">
        <v>407</v>
      </c>
      <c r="AG36" s="6">
        <f t="shared" si="3"/>
        <v>10</v>
      </c>
      <c r="AH36" s="6">
        <f t="shared" si="4"/>
        <v>1</v>
      </c>
      <c r="AI36">
        <f t="shared" si="2"/>
        <v>11</v>
      </c>
    </row>
    <row r="37" spans="1:35" ht="20" hidden="1" x14ac:dyDescent="0.2">
      <c r="A37" t="s">
        <v>106</v>
      </c>
      <c r="B37" t="s">
        <v>107</v>
      </c>
      <c r="C37">
        <v>109172</v>
      </c>
      <c r="D37" t="s">
        <v>466</v>
      </c>
      <c r="E37" t="s">
        <v>42</v>
      </c>
      <c r="F37">
        <v>238143</v>
      </c>
      <c r="G37" t="s">
        <v>127</v>
      </c>
      <c r="H37" t="s">
        <v>129</v>
      </c>
      <c r="I37">
        <v>54762</v>
      </c>
      <c r="J37" t="s">
        <v>128</v>
      </c>
      <c r="K37" t="s">
        <v>128</v>
      </c>
      <c r="M37">
        <v>4</v>
      </c>
      <c r="N37" t="s">
        <v>408</v>
      </c>
      <c r="O37" t="s">
        <v>407</v>
      </c>
      <c r="Q37" t="s">
        <v>407</v>
      </c>
      <c r="R37" t="s">
        <v>407</v>
      </c>
      <c r="S37" t="s">
        <v>407</v>
      </c>
      <c r="T37" t="s">
        <v>407</v>
      </c>
      <c r="W37" t="s">
        <v>407</v>
      </c>
      <c r="AA37" t="s">
        <v>407</v>
      </c>
      <c r="AC37" t="s">
        <v>407</v>
      </c>
      <c r="AE37" t="s">
        <v>407</v>
      </c>
      <c r="AG37" s="6">
        <f t="shared" si="3"/>
        <v>9</v>
      </c>
      <c r="AH37" s="6">
        <f t="shared" si="4"/>
        <v>1</v>
      </c>
      <c r="AI37">
        <f t="shared" si="2"/>
        <v>10</v>
      </c>
    </row>
    <row r="38" spans="1:35" ht="20" hidden="1" x14ac:dyDescent="0.2">
      <c r="A38" t="s">
        <v>106</v>
      </c>
      <c r="B38" t="s">
        <v>107</v>
      </c>
      <c r="C38">
        <v>109172</v>
      </c>
      <c r="D38" t="s">
        <v>130</v>
      </c>
      <c r="E38" t="s">
        <v>10</v>
      </c>
      <c r="F38">
        <v>63723</v>
      </c>
      <c r="G38" t="s">
        <v>131</v>
      </c>
      <c r="H38" t="s">
        <v>133</v>
      </c>
      <c r="I38">
        <v>5909</v>
      </c>
      <c r="J38" t="s">
        <v>132</v>
      </c>
      <c r="K38" t="s">
        <v>132</v>
      </c>
      <c r="M38">
        <v>3</v>
      </c>
      <c r="N38" t="s">
        <v>408</v>
      </c>
      <c r="AG38" s="6">
        <f t="shared" si="3"/>
        <v>0</v>
      </c>
      <c r="AH38" s="6">
        <f t="shared" si="4"/>
        <v>1</v>
      </c>
      <c r="AI38">
        <f t="shared" si="2"/>
        <v>1</v>
      </c>
    </row>
    <row r="39" spans="1:35" ht="20" hidden="1" x14ac:dyDescent="0.2">
      <c r="A39" t="s">
        <v>106</v>
      </c>
      <c r="B39" t="s">
        <v>107</v>
      </c>
      <c r="C39">
        <v>109172</v>
      </c>
      <c r="D39" t="s">
        <v>134</v>
      </c>
      <c r="E39" t="s">
        <v>10</v>
      </c>
      <c r="F39">
        <v>223446</v>
      </c>
      <c r="G39" t="s">
        <v>135</v>
      </c>
      <c r="H39" t="s">
        <v>137</v>
      </c>
      <c r="I39">
        <v>53014</v>
      </c>
      <c r="J39" t="s">
        <v>136</v>
      </c>
      <c r="K39" t="s">
        <v>244</v>
      </c>
      <c r="M39">
        <v>3</v>
      </c>
      <c r="N39" t="s">
        <v>408</v>
      </c>
      <c r="AG39" s="6">
        <f t="shared" si="3"/>
        <v>0</v>
      </c>
      <c r="AH39" s="6">
        <f t="shared" si="4"/>
        <v>1</v>
      </c>
      <c r="AI39">
        <f t="shared" si="2"/>
        <v>1</v>
      </c>
    </row>
    <row r="40" spans="1:35" ht="20" hidden="1" x14ac:dyDescent="0.2">
      <c r="A40" t="s">
        <v>138</v>
      </c>
      <c r="B40" t="s">
        <v>139</v>
      </c>
      <c r="C40">
        <v>109173</v>
      </c>
      <c r="D40" t="s">
        <v>140</v>
      </c>
      <c r="E40" t="s">
        <v>10</v>
      </c>
      <c r="F40">
        <v>75094</v>
      </c>
      <c r="G40" t="s">
        <v>141</v>
      </c>
      <c r="H40" t="s">
        <v>142</v>
      </c>
      <c r="I40">
        <v>8834</v>
      </c>
      <c r="J40" t="s">
        <v>368</v>
      </c>
      <c r="K40" t="s">
        <v>368</v>
      </c>
      <c r="M40">
        <v>3</v>
      </c>
      <c r="N40" t="s">
        <v>408</v>
      </c>
      <c r="AG40" s="6">
        <f t="shared" si="3"/>
        <v>0</v>
      </c>
      <c r="AH40" s="6">
        <f t="shared" si="4"/>
        <v>1</v>
      </c>
      <c r="AI40">
        <f t="shared" si="2"/>
        <v>1</v>
      </c>
    </row>
    <row r="41" spans="1:35" ht="20" hidden="1" x14ac:dyDescent="0.2">
      <c r="A41" t="s">
        <v>138</v>
      </c>
      <c r="B41" t="s">
        <v>139</v>
      </c>
      <c r="C41">
        <v>109173</v>
      </c>
      <c r="D41" t="s">
        <v>143</v>
      </c>
      <c r="E41" t="s">
        <v>42</v>
      </c>
      <c r="F41">
        <v>9822</v>
      </c>
      <c r="G41" t="s">
        <v>144</v>
      </c>
      <c r="H41" t="s">
        <v>146</v>
      </c>
      <c r="I41">
        <v>16629</v>
      </c>
      <c r="J41" t="s">
        <v>145</v>
      </c>
      <c r="K41" t="s">
        <v>145</v>
      </c>
      <c r="M41">
        <v>3</v>
      </c>
      <c r="N41" t="s">
        <v>408</v>
      </c>
      <c r="P41" t="s">
        <v>407</v>
      </c>
      <c r="R41" t="s">
        <v>407</v>
      </c>
      <c r="S41" t="s">
        <v>407</v>
      </c>
      <c r="U41" t="s">
        <v>407</v>
      </c>
      <c r="V41" t="s">
        <v>407</v>
      </c>
      <c r="X41" t="s">
        <v>407</v>
      </c>
      <c r="Z41" t="s">
        <v>407</v>
      </c>
      <c r="AA41" t="s">
        <v>407</v>
      </c>
      <c r="AG41" s="6">
        <f t="shared" si="3"/>
        <v>8</v>
      </c>
      <c r="AH41" s="6">
        <f t="shared" si="4"/>
        <v>1</v>
      </c>
      <c r="AI41">
        <f t="shared" si="2"/>
        <v>9</v>
      </c>
    </row>
    <row r="42" spans="1:35" ht="20" hidden="1" x14ac:dyDescent="0.2">
      <c r="A42" t="s">
        <v>138</v>
      </c>
      <c r="B42" t="s">
        <v>139</v>
      </c>
      <c r="C42">
        <v>109173</v>
      </c>
      <c r="D42" t="s">
        <v>147</v>
      </c>
      <c r="E42" t="s">
        <v>10</v>
      </c>
      <c r="F42">
        <v>8328</v>
      </c>
      <c r="G42" t="s">
        <v>148</v>
      </c>
      <c r="H42" t="s">
        <v>150</v>
      </c>
      <c r="I42">
        <v>22885</v>
      </c>
      <c r="J42" t="s">
        <v>149</v>
      </c>
      <c r="K42" t="s">
        <v>149</v>
      </c>
      <c r="M42">
        <v>3</v>
      </c>
      <c r="N42" t="s">
        <v>408</v>
      </c>
      <c r="P42" t="s">
        <v>408</v>
      </c>
      <c r="AG42" s="6">
        <f t="shared" si="3"/>
        <v>0</v>
      </c>
      <c r="AH42" s="6">
        <f t="shared" si="4"/>
        <v>2</v>
      </c>
      <c r="AI42">
        <f t="shared" si="2"/>
        <v>2</v>
      </c>
    </row>
    <row r="43" spans="1:35" ht="20" hidden="1" x14ac:dyDescent="0.2">
      <c r="A43" t="s">
        <v>138</v>
      </c>
      <c r="B43" t="s">
        <v>139</v>
      </c>
      <c r="C43">
        <v>109173</v>
      </c>
      <c r="D43" t="s">
        <v>151</v>
      </c>
      <c r="E43" t="s">
        <v>10</v>
      </c>
      <c r="F43">
        <v>51838</v>
      </c>
      <c r="G43" t="s">
        <v>152</v>
      </c>
      <c r="H43" t="s">
        <v>153</v>
      </c>
      <c r="I43">
        <v>2714</v>
      </c>
      <c r="J43" t="s">
        <v>377</v>
      </c>
      <c r="K43" t="s">
        <v>440</v>
      </c>
      <c r="M43">
        <v>3</v>
      </c>
      <c r="N43" t="s">
        <v>408</v>
      </c>
      <c r="AG43" s="6">
        <f t="shared" si="3"/>
        <v>0</v>
      </c>
      <c r="AH43" s="6">
        <f t="shared" si="4"/>
        <v>1</v>
      </c>
      <c r="AI43">
        <f t="shared" si="2"/>
        <v>1</v>
      </c>
    </row>
    <row r="44" spans="1:35" ht="20" hidden="1" x14ac:dyDescent="0.2">
      <c r="A44" t="s">
        <v>138</v>
      </c>
      <c r="B44" t="s">
        <v>139</v>
      </c>
      <c r="C44">
        <v>109173</v>
      </c>
      <c r="D44" t="s">
        <v>154</v>
      </c>
      <c r="E44" t="s">
        <v>71</v>
      </c>
      <c r="F44">
        <v>297459</v>
      </c>
      <c r="G44" t="s">
        <v>155</v>
      </c>
      <c r="J44" t="s">
        <v>373</v>
      </c>
      <c r="K44" t="s">
        <v>448</v>
      </c>
      <c r="M44">
        <v>3</v>
      </c>
      <c r="N44" t="s">
        <v>408</v>
      </c>
      <c r="AG44" s="6">
        <f t="shared" si="3"/>
        <v>0</v>
      </c>
      <c r="AH44" s="6">
        <f t="shared" si="4"/>
        <v>1</v>
      </c>
      <c r="AI44">
        <f t="shared" si="2"/>
        <v>1</v>
      </c>
    </row>
    <row r="45" spans="1:35" ht="20" hidden="1" x14ac:dyDescent="0.2">
      <c r="A45" t="s">
        <v>138</v>
      </c>
      <c r="B45" t="s">
        <v>139</v>
      </c>
      <c r="C45">
        <v>109173</v>
      </c>
      <c r="D45" t="s">
        <v>156</v>
      </c>
      <c r="E45" t="s">
        <v>10</v>
      </c>
      <c r="F45">
        <v>63027</v>
      </c>
      <c r="G45" t="s">
        <v>157</v>
      </c>
      <c r="H45" t="s">
        <v>158</v>
      </c>
      <c r="I45">
        <v>7268</v>
      </c>
      <c r="J45" t="s">
        <v>381</v>
      </c>
      <c r="K45" t="s">
        <v>441</v>
      </c>
      <c r="M45">
        <v>3</v>
      </c>
      <c r="N45" t="s">
        <v>408</v>
      </c>
      <c r="AG45" s="6">
        <f t="shared" si="3"/>
        <v>0</v>
      </c>
      <c r="AH45" s="6">
        <f t="shared" si="4"/>
        <v>1</v>
      </c>
      <c r="AI45">
        <f t="shared" si="2"/>
        <v>1</v>
      </c>
    </row>
    <row r="46" spans="1:35" ht="20" hidden="1" x14ac:dyDescent="0.2">
      <c r="A46" t="s">
        <v>138</v>
      </c>
      <c r="B46" t="s">
        <v>139</v>
      </c>
      <c r="C46">
        <v>109173</v>
      </c>
      <c r="D46" t="s">
        <v>159</v>
      </c>
      <c r="E46" t="s">
        <v>10</v>
      </c>
      <c r="F46">
        <v>165509</v>
      </c>
      <c r="G46" t="s">
        <v>160</v>
      </c>
      <c r="H46" t="s">
        <v>162</v>
      </c>
      <c r="I46">
        <v>43879</v>
      </c>
      <c r="J46" t="s">
        <v>161</v>
      </c>
      <c r="K46" t="s">
        <v>161</v>
      </c>
      <c r="M46">
        <v>3</v>
      </c>
      <c r="N46" t="s">
        <v>408</v>
      </c>
      <c r="W46" t="s">
        <v>408</v>
      </c>
      <c r="AG46" s="6">
        <f t="shared" si="3"/>
        <v>0</v>
      </c>
      <c r="AH46" s="6">
        <f t="shared" si="4"/>
        <v>2</v>
      </c>
      <c r="AI46">
        <f t="shared" si="2"/>
        <v>2</v>
      </c>
    </row>
    <row r="47" spans="1:35" ht="20" hidden="1" x14ac:dyDescent="0.2">
      <c r="A47" t="s">
        <v>138</v>
      </c>
      <c r="B47" t="s">
        <v>139</v>
      </c>
      <c r="C47">
        <v>109173</v>
      </c>
      <c r="D47" t="s">
        <v>163</v>
      </c>
      <c r="E47" t="s">
        <v>10</v>
      </c>
      <c r="F47">
        <v>19931</v>
      </c>
      <c r="G47" t="s">
        <v>164</v>
      </c>
      <c r="H47" t="s">
        <v>166</v>
      </c>
      <c r="I47">
        <v>9216</v>
      </c>
      <c r="J47" t="s">
        <v>165</v>
      </c>
      <c r="K47" t="s">
        <v>165</v>
      </c>
      <c r="M47">
        <v>3</v>
      </c>
      <c r="N47" t="s">
        <v>408</v>
      </c>
      <c r="AG47" s="6">
        <f t="shared" si="3"/>
        <v>0</v>
      </c>
      <c r="AH47" s="6">
        <f t="shared" si="4"/>
        <v>1</v>
      </c>
      <c r="AI47">
        <f t="shared" si="2"/>
        <v>1</v>
      </c>
    </row>
    <row r="48" spans="1:35" ht="20" hidden="1" x14ac:dyDescent="0.2">
      <c r="A48" t="s">
        <v>138</v>
      </c>
      <c r="B48" t="s">
        <v>139</v>
      </c>
      <c r="C48">
        <v>109173</v>
      </c>
      <c r="D48" t="s">
        <v>167</v>
      </c>
      <c r="E48" t="s">
        <v>71</v>
      </c>
      <c r="F48">
        <v>180943</v>
      </c>
      <c r="G48" t="s">
        <v>168</v>
      </c>
      <c r="H48" t="s">
        <v>170</v>
      </c>
      <c r="I48">
        <v>47497</v>
      </c>
      <c r="J48" t="s">
        <v>169</v>
      </c>
      <c r="K48" t="s">
        <v>169</v>
      </c>
      <c r="M48">
        <v>3</v>
      </c>
      <c r="N48" t="s">
        <v>408</v>
      </c>
      <c r="R48" t="s">
        <v>408</v>
      </c>
      <c r="V48" t="s">
        <v>407</v>
      </c>
      <c r="AG48" s="6">
        <f t="shared" si="3"/>
        <v>1</v>
      </c>
      <c r="AH48" s="6">
        <f t="shared" si="4"/>
        <v>2</v>
      </c>
      <c r="AI48">
        <f t="shared" si="2"/>
        <v>3</v>
      </c>
    </row>
    <row r="49" spans="1:35" ht="20" hidden="1" x14ac:dyDescent="0.2">
      <c r="A49" t="s">
        <v>171</v>
      </c>
      <c r="B49" t="s">
        <v>172</v>
      </c>
      <c r="C49">
        <v>109174</v>
      </c>
      <c r="D49" t="s">
        <v>13</v>
      </c>
      <c r="E49" t="s">
        <v>42</v>
      </c>
      <c r="F49">
        <v>41729</v>
      </c>
      <c r="G49" t="s">
        <v>173</v>
      </c>
      <c r="H49" t="s">
        <v>16</v>
      </c>
      <c r="I49">
        <v>13076</v>
      </c>
      <c r="J49" t="s">
        <v>15</v>
      </c>
      <c r="K49" t="s">
        <v>15</v>
      </c>
      <c r="M49">
        <v>3</v>
      </c>
      <c r="N49" t="s">
        <v>408</v>
      </c>
      <c r="U49" t="s">
        <v>407</v>
      </c>
      <c r="AG49" s="6">
        <f t="shared" si="3"/>
        <v>1</v>
      </c>
      <c r="AH49" s="6">
        <f t="shared" si="4"/>
        <v>1</v>
      </c>
      <c r="AI49">
        <f t="shared" si="2"/>
        <v>2</v>
      </c>
    </row>
    <row r="50" spans="1:35" ht="20" hidden="1" x14ac:dyDescent="0.2">
      <c r="A50" t="s">
        <v>171</v>
      </c>
      <c r="B50" t="s">
        <v>172</v>
      </c>
      <c r="C50">
        <v>109174</v>
      </c>
      <c r="D50" t="s">
        <v>174</v>
      </c>
      <c r="E50" t="s">
        <v>10</v>
      </c>
      <c r="F50">
        <v>145322</v>
      </c>
      <c r="G50" t="s">
        <v>175</v>
      </c>
      <c r="H50" t="s">
        <v>176</v>
      </c>
      <c r="J50" t="s">
        <v>371</v>
      </c>
      <c r="K50" t="s">
        <v>473</v>
      </c>
      <c r="M50">
        <v>3</v>
      </c>
      <c r="N50" t="s">
        <v>408</v>
      </c>
      <c r="Q50" t="s">
        <v>411</v>
      </c>
      <c r="R50" t="s">
        <v>408</v>
      </c>
      <c r="T50" t="s">
        <v>411</v>
      </c>
      <c r="AD50" t="s">
        <v>408</v>
      </c>
      <c r="AF50" t="s">
        <v>407</v>
      </c>
      <c r="AG50" s="6">
        <f t="shared" si="3"/>
        <v>1</v>
      </c>
      <c r="AH50" s="6">
        <f t="shared" si="4"/>
        <v>3</v>
      </c>
      <c r="AI50">
        <f t="shared" si="2"/>
        <v>4</v>
      </c>
    </row>
    <row r="51" spans="1:35" ht="20" hidden="1" x14ac:dyDescent="0.2">
      <c r="A51" t="s">
        <v>171</v>
      </c>
      <c r="B51" t="s">
        <v>172</v>
      </c>
      <c r="C51">
        <v>109174</v>
      </c>
      <c r="D51" t="s">
        <v>143</v>
      </c>
      <c r="E51" t="s">
        <v>71</v>
      </c>
      <c r="F51">
        <v>20996</v>
      </c>
      <c r="G51" t="s">
        <v>177</v>
      </c>
      <c r="H51" t="s">
        <v>179</v>
      </c>
      <c r="I51">
        <v>11904</v>
      </c>
      <c r="J51" t="s">
        <v>178</v>
      </c>
      <c r="K51" t="s">
        <v>178</v>
      </c>
      <c r="M51">
        <v>3</v>
      </c>
      <c r="AG51" s="6">
        <f t="shared" si="3"/>
        <v>0</v>
      </c>
      <c r="AH51" s="6">
        <f t="shared" si="4"/>
        <v>0</v>
      </c>
      <c r="AI51">
        <f t="shared" si="2"/>
        <v>0</v>
      </c>
    </row>
    <row r="52" spans="1:35" ht="20" hidden="1" x14ac:dyDescent="0.2">
      <c r="A52" t="s">
        <v>171</v>
      </c>
      <c r="B52" t="s">
        <v>172</v>
      </c>
      <c r="C52">
        <v>109174</v>
      </c>
      <c r="D52" t="s">
        <v>180</v>
      </c>
      <c r="E52" t="s">
        <v>10</v>
      </c>
      <c r="F52">
        <v>9842</v>
      </c>
      <c r="G52" t="s">
        <v>181</v>
      </c>
      <c r="H52" t="s">
        <v>182</v>
      </c>
      <c r="I52">
        <v>3202</v>
      </c>
      <c r="J52" t="s">
        <v>378</v>
      </c>
      <c r="K52" t="s">
        <v>378</v>
      </c>
      <c r="M52">
        <v>3</v>
      </c>
      <c r="N52" t="s">
        <v>408</v>
      </c>
      <c r="U52" t="s">
        <v>407</v>
      </c>
      <c r="AG52" s="6">
        <f t="shared" si="3"/>
        <v>1</v>
      </c>
      <c r="AH52" s="6">
        <f t="shared" si="4"/>
        <v>1</v>
      </c>
      <c r="AI52">
        <f t="shared" si="2"/>
        <v>2</v>
      </c>
    </row>
    <row r="53" spans="1:35" ht="20" hidden="1" x14ac:dyDescent="0.2">
      <c r="A53" t="s">
        <v>171</v>
      </c>
      <c r="B53" t="s">
        <v>172</v>
      </c>
      <c r="C53">
        <v>109174</v>
      </c>
      <c r="D53" t="s">
        <v>183</v>
      </c>
      <c r="E53" t="s">
        <v>10</v>
      </c>
      <c r="F53">
        <v>92927</v>
      </c>
      <c r="G53" t="s">
        <v>184</v>
      </c>
      <c r="H53" t="s">
        <v>186</v>
      </c>
      <c r="I53">
        <v>30724</v>
      </c>
      <c r="J53" s="2" t="s">
        <v>185</v>
      </c>
      <c r="K53" t="s">
        <v>185</v>
      </c>
      <c r="M53">
        <v>3</v>
      </c>
      <c r="N53" t="s">
        <v>408</v>
      </c>
      <c r="AG53" s="6">
        <f t="shared" si="3"/>
        <v>0</v>
      </c>
      <c r="AH53" s="6">
        <f t="shared" si="4"/>
        <v>1</v>
      </c>
      <c r="AI53">
        <f t="shared" si="2"/>
        <v>1</v>
      </c>
    </row>
    <row r="54" spans="1:35" ht="20" hidden="1" x14ac:dyDescent="0.2">
      <c r="A54" t="s">
        <v>171</v>
      </c>
      <c r="B54" t="s">
        <v>172</v>
      </c>
      <c r="C54">
        <v>109174</v>
      </c>
      <c r="D54" t="s">
        <v>187</v>
      </c>
      <c r="E54" t="s">
        <v>71</v>
      </c>
      <c r="F54">
        <v>18968</v>
      </c>
      <c r="G54" t="s">
        <v>188</v>
      </c>
      <c r="H54" t="s">
        <v>189</v>
      </c>
      <c r="I54">
        <v>10999</v>
      </c>
      <c r="J54" t="s">
        <v>417</v>
      </c>
      <c r="K54" t="s">
        <v>442</v>
      </c>
      <c r="M54">
        <v>3</v>
      </c>
      <c r="N54" t="s">
        <v>408</v>
      </c>
      <c r="S54" t="s">
        <v>407</v>
      </c>
      <c r="AG54" s="6">
        <f t="shared" si="3"/>
        <v>1</v>
      </c>
      <c r="AH54" s="6">
        <f t="shared" si="4"/>
        <v>1</v>
      </c>
      <c r="AI54">
        <f t="shared" si="2"/>
        <v>2</v>
      </c>
    </row>
    <row r="55" spans="1:35" ht="20" hidden="1" x14ac:dyDescent="0.2">
      <c r="A55" t="s">
        <v>171</v>
      </c>
      <c r="B55" t="s">
        <v>172</v>
      </c>
      <c r="C55">
        <v>109174</v>
      </c>
      <c r="D55" t="s">
        <v>190</v>
      </c>
      <c r="E55" t="s">
        <v>42</v>
      </c>
      <c r="F55">
        <v>207084</v>
      </c>
      <c r="G55" t="s">
        <v>191</v>
      </c>
      <c r="H55" t="s">
        <v>192</v>
      </c>
      <c r="I55">
        <v>13747</v>
      </c>
      <c r="J55" t="s">
        <v>386</v>
      </c>
      <c r="K55" t="s">
        <v>190</v>
      </c>
      <c r="M55">
        <v>3</v>
      </c>
      <c r="N55" t="s">
        <v>408</v>
      </c>
      <c r="O55" t="s">
        <v>407</v>
      </c>
      <c r="Q55" t="s">
        <v>407</v>
      </c>
      <c r="S55" t="s">
        <v>407</v>
      </c>
      <c r="T55" t="s">
        <v>407</v>
      </c>
      <c r="V55" t="s">
        <v>407</v>
      </c>
      <c r="Y55" t="s">
        <v>407</v>
      </c>
      <c r="AB55" t="s">
        <v>407</v>
      </c>
      <c r="AF55" t="s">
        <v>407</v>
      </c>
      <c r="AG55" s="6">
        <f t="shared" si="3"/>
        <v>8</v>
      </c>
      <c r="AH55" s="6">
        <f t="shared" si="4"/>
        <v>1</v>
      </c>
      <c r="AI55">
        <f t="shared" si="2"/>
        <v>9</v>
      </c>
    </row>
    <row r="56" spans="1:35" ht="20" hidden="1" x14ac:dyDescent="0.2">
      <c r="A56" t="s">
        <v>171</v>
      </c>
      <c r="B56" t="s">
        <v>172</v>
      </c>
      <c r="C56">
        <v>109174</v>
      </c>
      <c r="D56" t="s">
        <v>193</v>
      </c>
      <c r="E56" t="s">
        <v>10</v>
      </c>
      <c r="F56">
        <v>53394</v>
      </c>
      <c r="G56" t="s">
        <v>194</v>
      </c>
      <c r="I56" s="10"/>
      <c r="J56" t="s">
        <v>389</v>
      </c>
      <c r="K56" t="s">
        <v>389</v>
      </c>
      <c r="M56">
        <v>3</v>
      </c>
      <c r="N56" t="s">
        <v>408</v>
      </c>
      <c r="AG56" s="6">
        <f t="shared" si="3"/>
        <v>0</v>
      </c>
      <c r="AH56" s="6">
        <f t="shared" si="4"/>
        <v>1</v>
      </c>
      <c r="AI56">
        <f t="shared" si="2"/>
        <v>1</v>
      </c>
    </row>
    <row r="57" spans="1:35" ht="20" hidden="1" x14ac:dyDescent="0.2">
      <c r="A57" t="s">
        <v>171</v>
      </c>
      <c r="B57" t="s">
        <v>172</v>
      </c>
      <c r="C57">
        <v>109174</v>
      </c>
      <c r="D57" t="s">
        <v>134</v>
      </c>
      <c r="E57" t="s">
        <v>42</v>
      </c>
      <c r="F57">
        <v>257098</v>
      </c>
      <c r="G57" t="s">
        <v>135</v>
      </c>
      <c r="H57" t="s">
        <v>137</v>
      </c>
      <c r="J57" t="s">
        <v>136</v>
      </c>
      <c r="K57" t="s">
        <v>474</v>
      </c>
      <c r="M57">
        <v>3</v>
      </c>
      <c r="N57" t="s">
        <v>408</v>
      </c>
      <c r="AG57" s="6">
        <f t="shared" si="3"/>
        <v>0</v>
      </c>
      <c r="AH57" s="6">
        <f t="shared" si="4"/>
        <v>1</v>
      </c>
      <c r="AI57">
        <f t="shared" si="2"/>
        <v>1</v>
      </c>
    </row>
    <row r="58" spans="1:35" ht="20" hidden="1" x14ac:dyDescent="0.2">
      <c r="A58" t="s">
        <v>195</v>
      </c>
      <c r="B58" t="s">
        <v>196</v>
      </c>
      <c r="C58">
        <v>109175</v>
      </c>
      <c r="D58" t="s">
        <v>197</v>
      </c>
      <c r="E58" t="s">
        <v>10</v>
      </c>
      <c r="F58">
        <v>8145</v>
      </c>
      <c r="G58" t="s">
        <v>198</v>
      </c>
      <c r="H58" t="s">
        <v>200</v>
      </c>
      <c r="I58">
        <v>12671</v>
      </c>
      <c r="J58" t="s">
        <v>199</v>
      </c>
      <c r="K58" t="s">
        <v>199</v>
      </c>
      <c r="M58">
        <v>3</v>
      </c>
      <c r="N58" t="s">
        <v>408</v>
      </c>
      <c r="AG58" s="6">
        <f t="shared" si="3"/>
        <v>0</v>
      </c>
      <c r="AH58" s="6">
        <f t="shared" si="4"/>
        <v>1</v>
      </c>
      <c r="AI58">
        <f t="shared" si="2"/>
        <v>1</v>
      </c>
    </row>
    <row r="59" spans="1:35" ht="20" hidden="1" x14ac:dyDescent="0.2">
      <c r="A59" t="s">
        <v>195</v>
      </c>
      <c r="B59" t="s">
        <v>196</v>
      </c>
      <c r="C59">
        <v>109175</v>
      </c>
      <c r="D59" t="s">
        <v>201</v>
      </c>
      <c r="E59" t="s">
        <v>10</v>
      </c>
      <c r="F59">
        <v>52157</v>
      </c>
      <c r="G59" t="s">
        <v>202</v>
      </c>
      <c r="H59" t="s">
        <v>204</v>
      </c>
      <c r="I59">
        <v>2679</v>
      </c>
      <c r="J59" t="s">
        <v>203</v>
      </c>
      <c r="K59" t="s">
        <v>203</v>
      </c>
      <c r="M59">
        <v>3</v>
      </c>
      <c r="N59" t="s">
        <v>408</v>
      </c>
      <c r="AG59" s="6">
        <f t="shared" si="3"/>
        <v>0</v>
      </c>
      <c r="AH59" s="6">
        <f t="shared" si="4"/>
        <v>1</v>
      </c>
      <c r="AI59">
        <f t="shared" si="2"/>
        <v>1</v>
      </c>
    </row>
    <row r="60" spans="1:35" ht="20" hidden="1" x14ac:dyDescent="0.2">
      <c r="A60" t="s">
        <v>195</v>
      </c>
      <c r="B60" t="s">
        <v>196</v>
      </c>
      <c r="C60">
        <v>109175</v>
      </c>
      <c r="D60" t="s">
        <v>467</v>
      </c>
      <c r="E60" t="s">
        <v>10</v>
      </c>
      <c r="F60">
        <v>64325</v>
      </c>
      <c r="G60" t="s">
        <v>205</v>
      </c>
      <c r="H60" t="s">
        <v>207</v>
      </c>
      <c r="I60">
        <v>15318</v>
      </c>
      <c r="J60" t="s">
        <v>206</v>
      </c>
      <c r="K60" t="s">
        <v>206</v>
      </c>
      <c r="M60">
        <v>3</v>
      </c>
      <c r="N60" t="s">
        <v>408</v>
      </c>
      <c r="V60" t="s">
        <v>408</v>
      </c>
      <c r="AG60" s="6">
        <f t="shared" si="3"/>
        <v>0</v>
      </c>
      <c r="AH60" s="6">
        <f t="shared" si="4"/>
        <v>2</v>
      </c>
      <c r="AI60">
        <f t="shared" si="2"/>
        <v>2</v>
      </c>
    </row>
    <row r="61" spans="1:35" ht="20" hidden="1" x14ac:dyDescent="0.2">
      <c r="A61" t="s">
        <v>195</v>
      </c>
      <c r="B61" t="s">
        <v>196</v>
      </c>
      <c r="C61">
        <v>109175</v>
      </c>
      <c r="D61" t="s">
        <v>208</v>
      </c>
      <c r="E61" t="s">
        <v>10</v>
      </c>
      <c r="F61">
        <v>54034</v>
      </c>
      <c r="G61" t="s">
        <v>209</v>
      </c>
      <c r="H61" t="s">
        <v>211</v>
      </c>
      <c r="I61">
        <v>3809</v>
      </c>
      <c r="J61" t="s">
        <v>210</v>
      </c>
      <c r="K61" t="s">
        <v>210</v>
      </c>
      <c r="M61">
        <v>3</v>
      </c>
      <c r="N61" t="s">
        <v>408</v>
      </c>
      <c r="AG61" s="6">
        <f t="shared" si="3"/>
        <v>0</v>
      </c>
      <c r="AH61" s="6">
        <f t="shared" si="4"/>
        <v>1</v>
      </c>
      <c r="AI61">
        <f t="shared" si="2"/>
        <v>1</v>
      </c>
    </row>
    <row r="62" spans="1:35" ht="20" hidden="1" x14ac:dyDescent="0.2">
      <c r="A62" t="s">
        <v>195</v>
      </c>
      <c r="B62" t="s">
        <v>196</v>
      </c>
      <c r="C62">
        <v>109175</v>
      </c>
      <c r="D62" t="s">
        <v>212</v>
      </c>
      <c r="E62" t="s">
        <v>10</v>
      </c>
      <c r="F62">
        <v>8027</v>
      </c>
      <c r="G62" t="s">
        <v>213</v>
      </c>
      <c r="H62" t="s">
        <v>215</v>
      </c>
      <c r="I62">
        <v>11144</v>
      </c>
      <c r="J62" t="s">
        <v>367</v>
      </c>
      <c r="K62" t="s">
        <v>472</v>
      </c>
      <c r="M62">
        <v>3</v>
      </c>
      <c r="N62" t="s">
        <v>408</v>
      </c>
      <c r="AG62" s="6">
        <f t="shared" si="3"/>
        <v>0</v>
      </c>
      <c r="AH62" s="6">
        <f t="shared" si="4"/>
        <v>1</v>
      </c>
      <c r="AI62">
        <f t="shared" si="2"/>
        <v>1</v>
      </c>
    </row>
    <row r="63" spans="1:35" ht="20" hidden="1" x14ac:dyDescent="0.2">
      <c r="A63" t="s">
        <v>195</v>
      </c>
      <c r="B63" t="s">
        <v>196</v>
      </c>
      <c r="C63">
        <v>109175</v>
      </c>
      <c r="D63" t="s">
        <v>216</v>
      </c>
      <c r="E63" t="s">
        <v>10</v>
      </c>
      <c r="F63">
        <v>85067</v>
      </c>
      <c r="G63" t="s">
        <v>217</v>
      </c>
      <c r="I63">
        <v>5256</v>
      </c>
      <c r="J63" t="s">
        <v>418</v>
      </c>
      <c r="K63" t="s">
        <v>418</v>
      </c>
      <c r="M63">
        <v>3</v>
      </c>
      <c r="N63" t="s">
        <v>408</v>
      </c>
      <c r="AG63" s="6">
        <f t="shared" si="3"/>
        <v>0</v>
      </c>
      <c r="AH63" s="6">
        <f t="shared" si="4"/>
        <v>1</v>
      </c>
      <c r="AI63">
        <f t="shared" si="2"/>
        <v>1</v>
      </c>
    </row>
    <row r="64" spans="1:35" ht="20" hidden="1" x14ac:dyDescent="0.2">
      <c r="A64" t="s">
        <v>195</v>
      </c>
      <c r="B64" t="s">
        <v>196</v>
      </c>
      <c r="C64">
        <v>109175</v>
      </c>
      <c r="D64" t="s">
        <v>218</v>
      </c>
      <c r="E64" t="s">
        <v>10</v>
      </c>
      <c r="F64">
        <v>61999</v>
      </c>
      <c r="G64" t="s">
        <v>219</v>
      </c>
      <c r="H64" t="s">
        <v>221</v>
      </c>
      <c r="I64">
        <v>23821</v>
      </c>
      <c r="J64" t="s">
        <v>220</v>
      </c>
      <c r="K64" t="s">
        <v>220</v>
      </c>
      <c r="M64">
        <v>3</v>
      </c>
      <c r="N64" t="s">
        <v>408</v>
      </c>
      <c r="W64" t="s">
        <v>407</v>
      </c>
      <c r="X64" t="s">
        <v>407</v>
      </c>
      <c r="AF64" t="s">
        <v>407</v>
      </c>
      <c r="AG64" s="6">
        <f t="shared" si="3"/>
        <v>3</v>
      </c>
      <c r="AH64" s="6">
        <f t="shared" si="4"/>
        <v>1</v>
      </c>
      <c r="AI64">
        <f t="shared" si="2"/>
        <v>4</v>
      </c>
    </row>
    <row r="65" spans="1:35" ht="20" hidden="1" x14ac:dyDescent="0.2">
      <c r="A65" t="s">
        <v>195</v>
      </c>
      <c r="B65" t="s">
        <v>196</v>
      </c>
      <c r="C65">
        <v>109175</v>
      </c>
      <c r="D65" t="s">
        <v>73</v>
      </c>
      <c r="E65" t="s">
        <v>42</v>
      </c>
      <c r="F65">
        <v>51521</v>
      </c>
      <c r="G65" t="s">
        <v>222</v>
      </c>
      <c r="I65">
        <v>4585</v>
      </c>
      <c r="J65" t="s">
        <v>401</v>
      </c>
      <c r="K65" t="s">
        <v>401</v>
      </c>
      <c r="M65">
        <v>3</v>
      </c>
      <c r="N65" t="s">
        <v>408</v>
      </c>
      <c r="Q65" t="s">
        <v>408</v>
      </c>
      <c r="AG65" s="6">
        <f t="shared" si="3"/>
        <v>0</v>
      </c>
      <c r="AH65" s="6">
        <f t="shared" si="4"/>
        <v>2</v>
      </c>
      <c r="AI65">
        <f t="shared" si="2"/>
        <v>2</v>
      </c>
    </row>
    <row r="66" spans="1:35" ht="20" hidden="1" x14ac:dyDescent="0.2">
      <c r="A66" t="s">
        <v>195</v>
      </c>
      <c r="B66" t="s">
        <v>196</v>
      </c>
      <c r="C66">
        <v>109175</v>
      </c>
      <c r="D66" t="s">
        <v>223</v>
      </c>
      <c r="E66" t="s">
        <v>10</v>
      </c>
      <c r="F66">
        <v>34244</v>
      </c>
      <c r="G66" t="s">
        <v>224</v>
      </c>
      <c r="H66" t="s">
        <v>225</v>
      </c>
      <c r="I66">
        <v>9240</v>
      </c>
      <c r="J66" t="s">
        <v>403</v>
      </c>
      <c r="K66" t="s">
        <v>443</v>
      </c>
      <c r="M66">
        <v>3</v>
      </c>
      <c r="N66" t="s">
        <v>408</v>
      </c>
      <c r="Q66" t="s">
        <v>407</v>
      </c>
      <c r="AE66" t="s">
        <v>407</v>
      </c>
      <c r="AG66" s="6">
        <f t="shared" ref="AG66:AG97" si="5">COUNTIF(N66:AF66,"No Home")</f>
        <v>2</v>
      </c>
      <c r="AH66" s="6">
        <f t="shared" ref="AH66:AH97" si="6">COUNTIF(N66:AF66,"No Play")</f>
        <v>1</v>
      </c>
      <c r="AI66">
        <f t="shared" si="2"/>
        <v>3</v>
      </c>
    </row>
    <row r="67" spans="1:35" ht="20" hidden="1" x14ac:dyDescent="0.2">
      <c r="A67" t="s">
        <v>226</v>
      </c>
      <c r="B67" t="s">
        <v>227</v>
      </c>
      <c r="C67">
        <v>109176</v>
      </c>
      <c r="D67" t="s">
        <v>468</v>
      </c>
      <c r="E67" t="s">
        <v>42</v>
      </c>
      <c r="F67">
        <v>224865</v>
      </c>
      <c r="G67" t="s">
        <v>228</v>
      </c>
      <c r="H67" t="s">
        <v>229</v>
      </c>
      <c r="I67">
        <v>52979</v>
      </c>
      <c r="J67" t="s">
        <v>409</v>
      </c>
      <c r="K67" t="s">
        <v>444</v>
      </c>
      <c r="M67">
        <v>3</v>
      </c>
      <c r="N67" t="s">
        <v>408</v>
      </c>
      <c r="Q67" t="s">
        <v>407</v>
      </c>
      <c r="T67" t="s">
        <v>407</v>
      </c>
      <c r="U67" t="s">
        <v>407</v>
      </c>
      <c r="W67" t="s">
        <v>407</v>
      </c>
      <c r="Y67" t="s">
        <v>407</v>
      </c>
      <c r="AA67" t="s">
        <v>407</v>
      </c>
      <c r="AB67" t="s">
        <v>407</v>
      </c>
      <c r="AE67" t="s">
        <v>407</v>
      </c>
      <c r="AF67" t="s">
        <v>407</v>
      </c>
      <c r="AG67" s="6">
        <f t="shared" si="5"/>
        <v>9</v>
      </c>
      <c r="AH67" s="6">
        <f t="shared" si="6"/>
        <v>1</v>
      </c>
      <c r="AI67">
        <f t="shared" ref="AI67:AI131" si="7">SUM(AG67:AH67)</f>
        <v>10</v>
      </c>
    </row>
    <row r="68" spans="1:35" ht="20" hidden="1" x14ac:dyDescent="0.2">
      <c r="A68" t="s">
        <v>226</v>
      </c>
      <c r="B68" t="s">
        <v>227</v>
      </c>
      <c r="C68">
        <v>109176</v>
      </c>
      <c r="D68" t="s">
        <v>17</v>
      </c>
      <c r="E68" t="s">
        <v>42</v>
      </c>
      <c r="F68">
        <v>50181</v>
      </c>
      <c r="G68" t="s">
        <v>230</v>
      </c>
      <c r="H68" t="s">
        <v>20</v>
      </c>
      <c r="I68">
        <v>48356</v>
      </c>
      <c r="J68" t="s">
        <v>19</v>
      </c>
      <c r="K68" t="s">
        <v>19</v>
      </c>
      <c r="M68">
        <v>3</v>
      </c>
      <c r="N68" t="s">
        <v>408</v>
      </c>
      <c r="AG68" s="6">
        <f t="shared" si="5"/>
        <v>0</v>
      </c>
      <c r="AH68" s="6">
        <f t="shared" si="6"/>
        <v>1</v>
      </c>
      <c r="AI68">
        <f t="shared" si="7"/>
        <v>1</v>
      </c>
    </row>
    <row r="69" spans="1:35" ht="20" x14ac:dyDescent="0.2">
      <c r="A69" t="s">
        <v>226</v>
      </c>
      <c r="B69" t="s">
        <v>227</v>
      </c>
      <c r="C69">
        <v>109176</v>
      </c>
      <c r="D69" t="s">
        <v>231</v>
      </c>
      <c r="E69" t="s">
        <v>10</v>
      </c>
      <c r="F69">
        <v>37744</v>
      </c>
      <c r="G69" t="s">
        <v>232</v>
      </c>
      <c r="H69" t="s">
        <v>233</v>
      </c>
      <c r="I69">
        <v>6886</v>
      </c>
      <c r="J69" t="s">
        <v>244</v>
      </c>
      <c r="K69" t="s">
        <v>244</v>
      </c>
      <c r="M69">
        <v>3</v>
      </c>
      <c r="N69" t="s">
        <v>408</v>
      </c>
      <c r="T69" t="s">
        <v>407</v>
      </c>
      <c r="W69" t="s">
        <v>408</v>
      </c>
      <c r="AG69" s="6">
        <f t="shared" si="5"/>
        <v>1</v>
      </c>
      <c r="AH69" s="6">
        <f t="shared" si="6"/>
        <v>2</v>
      </c>
      <c r="AI69">
        <f t="shared" si="7"/>
        <v>3</v>
      </c>
    </row>
    <row r="70" spans="1:35" ht="20" hidden="1" x14ac:dyDescent="0.2">
      <c r="A70" t="s">
        <v>226</v>
      </c>
      <c r="B70" t="s">
        <v>227</v>
      </c>
      <c r="C70">
        <v>109176</v>
      </c>
      <c r="D70" t="s">
        <v>234</v>
      </c>
      <c r="E70" t="s">
        <v>10</v>
      </c>
      <c r="F70">
        <v>144063</v>
      </c>
      <c r="G70" t="s">
        <v>235</v>
      </c>
      <c r="H70" t="s">
        <v>236</v>
      </c>
      <c r="I70">
        <v>14743</v>
      </c>
      <c r="J70" t="s">
        <v>384</v>
      </c>
      <c r="K70" t="s">
        <v>234</v>
      </c>
      <c r="M70">
        <v>3</v>
      </c>
      <c r="N70" t="s">
        <v>408</v>
      </c>
      <c r="O70" t="s">
        <v>408</v>
      </c>
      <c r="AF70" t="s">
        <v>407</v>
      </c>
      <c r="AG70" s="6">
        <f t="shared" si="5"/>
        <v>1</v>
      </c>
      <c r="AH70" s="6">
        <f t="shared" si="6"/>
        <v>2</v>
      </c>
      <c r="AI70">
        <f t="shared" si="7"/>
        <v>3</v>
      </c>
    </row>
    <row r="71" spans="1:35" ht="20" hidden="1" x14ac:dyDescent="0.2">
      <c r="A71" t="s">
        <v>226</v>
      </c>
      <c r="B71" t="s">
        <v>227</v>
      </c>
      <c r="C71">
        <v>109176</v>
      </c>
      <c r="D71" t="s">
        <v>237</v>
      </c>
      <c r="E71" t="s">
        <v>10</v>
      </c>
      <c r="F71">
        <v>299509</v>
      </c>
      <c r="G71" t="s">
        <v>238</v>
      </c>
      <c r="H71" t="s">
        <v>239</v>
      </c>
      <c r="I71">
        <v>58237</v>
      </c>
      <c r="J71" t="s">
        <v>214</v>
      </c>
      <c r="K71" t="s">
        <v>214</v>
      </c>
      <c r="M71">
        <v>3</v>
      </c>
      <c r="N71" t="s">
        <v>408</v>
      </c>
      <c r="AG71" s="6">
        <f t="shared" si="5"/>
        <v>0</v>
      </c>
      <c r="AH71" s="6">
        <f t="shared" si="6"/>
        <v>1</v>
      </c>
      <c r="AI71">
        <f t="shared" si="7"/>
        <v>1</v>
      </c>
    </row>
    <row r="72" spans="1:35" ht="20" hidden="1" x14ac:dyDescent="0.2">
      <c r="A72" t="s">
        <v>226</v>
      </c>
      <c r="B72" t="s">
        <v>227</v>
      </c>
      <c r="C72">
        <v>109176</v>
      </c>
      <c r="D72" t="s">
        <v>466</v>
      </c>
      <c r="E72" t="s">
        <v>71</v>
      </c>
      <c r="F72">
        <v>238144</v>
      </c>
      <c r="G72" t="s">
        <v>240</v>
      </c>
      <c r="H72" t="s">
        <v>242</v>
      </c>
      <c r="I72">
        <v>54763</v>
      </c>
      <c r="J72" t="s">
        <v>241</v>
      </c>
      <c r="K72" t="s">
        <v>241</v>
      </c>
      <c r="M72">
        <v>4</v>
      </c>
      <c r="N72" t="s">
        <v>408</v>
      </c>
      <c r="V72" t="s">
        <v>407</v>
      </c>
      <c r="AD72" t="s">
        <v>407</v>
      </c>
      <c r="AE72" t="s">
        <v>407</v>
      </c>
      <c r="AF72" t="s">
        <v>407</v>
      </c>
      <c r="AG72" s="6">
        <f t="shared" si="5"/>
        <v>4</v>
      </c>
      <c r="AH72" s="6">
        <f t="shared" si="6"/>
        <v>1</v>
      </c>
      <c r="AI72">
        <f t="shared" si="7"/>
        <v>5</v>
      </c>
    </row>
    <row r="73" spans="1:35" ht="20" hidden="1" x14ac:dyDescent="0.2">
      <c r="A73" t="s">
        <v>226</v>
      </c>
      <c r="B73" t="s">
        <v>227</v>
      </c>
      <c r="C73">
        <v>109176</v>
      </c>
      <c r="D73" t="s">
        <v>134</v>
      </c>
      <c r="E73" t="s">
        <v>71</v>
      </c>
      <c r="F73">
        <v>301364</v>
      </c>
      <c r="G73" t="s">
        <v>243</v>
      </c>
      <c r="H73" t="s">
        <v>245</v>
      </c>
      <c r="J73" t="s">
        <v>244</v>
      </c>
      <c r="K73" t="s">
        <v>474</v>
      </c>
      <c r="M73">
        <v>3</v>
      </c>
      <c r="N73" t="s">
        <v>408</v>
      </c>
      <c r="AG73" s="6">
        <f t="shared" si="5"/>
        <v>0</v>
      </c>
      <c r="AH73" s="6">
        <f t="shared" si="6"/>
        <v>1</v>
      </c>
      <c r="AI73">
        <f t="shared" si="7"/>
        <v>1</v>
      </c>
    </row>
    <row r="74" spans="1:35" ht="20" hidden="1" x14ac:dyDescent="0.2">
      <c r="A74" t="s">
        <v>226</v>
      </c>
      <c r="B74" t="s">
        <v>227</v>
      </c>
      <c r="C74">
        <v>109176</v>
      </c>
      <c r="D74" t="s">
        <v>76</v>
      </c>
      <c r="E74" t="s">
        <v>42</v>
      </c>
      <c r="F74">
        <v>146078</v>
      </c>
      <c r="G74" t="s">
        <v>246</v>
      </c>
      <c r="H74" t="s">
        <v>78</v>
      </c>
      <c r="I74">
        <v>2191</v>
      </c>
      <c r="J74" t="s">
        <v>405</v>
      </c>
      <c r="K74" t="s">
        <v>433</v>
      </c>
      <c r="M74">
        <v>3</v>
      </c>
      <c r="N74" t="s">
        <v>408</v>
      </c>
      <c r="V74" t="s">
        <v>407</v>
      </c>
      <c r="AG74" s="6">
        <f t="shared" si="5"/>
        <v>1</v>
      </c>
      <c r="AH74" s="6">
        <f t="shared" si="6"/>
        <v>1</v>
      </c>
      <c r="AI74">
        <f t="shared" si="7"/>
        <v>2</v>
      </c>
    </row>
    <row r="75" spans="1:35" ht="20" hidden="1" x14ac:dyDescent="0.2">
      <c r="A75" t="s">
        <v>226</v>
      </c>
      <c r="B75" t="s">
        <v>227</v>
      </c>
      <c r="C75">
        <v>109176</v>
      </c>
      <c r="D75" t="s">
        <v>41</v>
      </c>
      <c r="E75" t="s">
        <v>71</v>
      </c>
      <c r="F75">
        <v>14511</v>
      </c>
      <c r="G75" t="s">
        <v>247</v>
      </c>
      <c r="H75" t="s">
        <v>44</v>
      </c>
      <c r="I75">
        <v>11646</v>
      </c>
      <c r="J75" t="s">
        <v>414</v>
      </c>
      <c r="K75" t="s">
        <v>445</v>
      </c>
      <c r="M75">
        <v>3</v>
      </c>
      <c r="N75" t="s">
        <v>408</v>
      </c>
      <c r="AG75" s="6">
        <f t="shared" si="5"/>
        <v>0</v>
      </c>
      <c r="AH75" s="6">
        <f t="shared" si="6"/>
        <v>1</v>
      </c>
      <c r="AI75">
        <f t="shared" si="7"/>
        <v>1</v>
      </c>
    </row>
    <row r="76" spans="1:35" ht="20" hidden="1" x14ac:dyDescent="0.2">
      <c r="A76" t="s">
        <v>248</v>
      </c>
      <c r="B76" t="s">
        <v>249</v>
      </c>
      <c r="C76">
        <v>109177</v>
      </c>
      <c r="D76" t="s">
        <v>9</v>
      </c>
      <c r="E76" t="s">
        <v>42</v>
      </c>
      <c r="F76">
        <v>29686</v>
      </c>
      <c r="G76" t="s">
        <v>250</v>
      </c>
      <c r="H76" t="s">
        <v>12</v>
      </c>
      <c r="I76">
        <v>13558</v>
      </c>
      <c r="J76" t="s">
        <v>363</v>
      </c>
      <c r="K76" t="s">
        <v>426</v>
      </c>
      <c r="M76">
        <v>3</v>
      </c>
      <c r="N76" t="s">
        <v>408</v>
      </c>
      <c r="AG76" s="6">
        <f t="shared" si="5"/>
        <v>0</v>
      </c>
      <c r="AH76" s="6">
        <f t="shared" si="6"/>
        <v>1</v>
      </c>
      <c r="AI76">
        <f t="shared" si="7"/>
        <v>1</v>
      </c>
    </row>
    <row r="77" spans="1:35" ht="20" hidden="1" x14ac:dyDescent="0.2">
      <c r="A77" t="s">
        <v>248</v>
      </c>
      <c r="B77" t="s">
        <v>249</v>
      </c>
      <c r="C77">
        <v>109177</v>
      </c>
      <c r="D77" t="s">
        <v>251</v>
      </c>
      <c r="E77" t="s">
        <v>10</v>
      </c>
      <c r="F77">
        <v>11643</v>
      </c>
      <c r="G77" t="s">
        <v>252</v>
      </c>
      <c r="I77">
        <v>6773</v>
      </c>
      <c r="J77" t="s">
        <v>365</v>
      </c>
      <c r="K77" t="s">
        <v>365</v>
      </c>
      <c r="M77">
        <v>3</v>
      </c>
      <c r="N77" t="s">
        <v>408</v>
      </c>
      <c r="AB77" t="s">
        <v>407</v>
      </c>
      <c r="AG77" s="6">
        <f t="shared" si="5"/>
        <v>1</v>
      </c>
      <c r="AH77" s="6">
        <f t="shared" si="6"/>
        <v>1</v>
      </c>
      <c r="AI77">
        <f t="shared" si="7"/>
        <v>2</v>
      </c>
    </row>
    <row r="78" spans="1:35" ht="20" hidden="1" x14ac:dyDescent="0.2">
      <c r="A78" t="s">
        <v>248</v>
      </c>
      <c r="B78" t="s">
        <v>249</v>
      </c>
      <c r="C78">
        <v>109177</v>
      </c>
      <c r="D78" t="s">
        <v>253</v>
      </c>
      <c r="E78" t="s">
        <v>10</v>
      </c>
      <c r="F78">
        <v>67522</v>
      </c>
      <c r="G78" t="s">
        <v>254</v>
      </c>
      <c r="H78" t="s">
        <v>255</v>
      </c>
      <c r="I78">
        <v>16341</v>
      </c>
      <c r="J78" t="s">
        <v>370</v>
      </c>
      <c r="K78" t="s">
        <v>446</v>
      </c>
      <c r="M78">
        <v>3</v>
      </c>
      <c r="N78" t="s">
        <v>408</v>
      </c>
      <c r="AG78" s="6">
        <f t="shared" si="5"/>
        <v>0</v>
      </c>
      <c r="AH78" s="6">
        <f t="shared" si="6"/>
        <v>1</v>
      </c>
      <c r="AI78">
        <f t="shared" si="7"/>
        <v>1</v>
      </c>
    </row>
    <row r="79" spans="1:35" ht="20" hidden="1" x14ac:dyDescent="0.2">
      <c r="A79" t="s">
        <v>248</v>
      </c>
      <c r="B79" t="s">
        <v>249</v>
      </c>
      <c r="C79">
        <v>109177</v>
      </c>
      <c r="D79" t="s">
        <v>25</v>
      </c>
      <c r="E79" t="s">
        <v>42</v>
      </c>
      <c r="F79">
        <v>32551</v>
      </c>
      <c r="G79" t="s">
        <v>256</v>
      </c>
      <c r="H79" t="s">
        <v>27</v>
      </c>
      <c r="I79">
        <v>9770</v>
      </c>
      <c r="J79" t="s">
        <v>379</v>
      </c>
      <c r="K79" t="s">
        <v>427</v>
      </c>
      <c r="M79">
        <v>3</v>
      </c>
      <c r="N79" t="s">
        <v>408</v>
      </c>
      <c r="AG79" s="6">
        <f t="shared" si="5"/>
        <v>0</v>
      </c>
      <c r="AH79" s="6">
        <f t="shared" si="6"/>
        <v>1</v>
      </c>
      <c r="AI79">
        <f t="shared" si="7"/>
        <v>1</v>
      </c>
    </row>
    <row r="80" spans="1:35" ht="20" hidden="1" x14ac:dyDescent="0.2">
      <c r="A80" t="s">
        <v>248</v>
      </c>
      <c r="B80" t="s">
        <v>249</v>
      </c>
      <c r="C80">
        <v>109177</v>
      </c>
      <c r="D80" t="s">
        <v>257</v>
      </c>
      <c r="E80" t="s">
        <v>10</v>
      </c>
      <c r="F80">
        <v>60482</v>
      </c>
      <c r="G80" t="s">
        <v>258</v>
      </c>
      <c r="H80" t="s">
        <v>259</v>
      </c>
      <c r="I80">
        <v>11237</v>
      </c>
      <c r="J80" t="s">
        <v>382</v>
      </c>
      <c r="K80" t="s">
        <v>447</v>
      </c>
      <c r="M80">
        <v>3</v>
      </c>
      <c r="N80" t="s">
        <v>408</v>
      </c>
      <c r="Q80" t="s">
        <v>407</v>
      </c>
      <c r="AG80" s="6">
        <f t="shared" si="5"/>
        <v>1</v>
      </c>
      <c r="AH80" s="6">
        <f t="shared" si="6"/>
        <v>1</v>
      </c>
      <c r="AI80">
        <f t="shared" si="7"/>
        <v>2</v>
      </c>
    </row>
    <row r="81" spans="1:35" ht="20" hidden="1" x14ac:dyDescent="0.2">
      <c r="A81" t="s">
        <v>248</v>
      </c>
      <c r="B81" t="s">
        <v>249</v>
      </c>
      <c r="C81">
        <v>109177</v>
      </c>
      <c r="D81" t="s">
        <v>260</v>
      </c>
      <c r="E81" t="s">
        <v>10</v>
      </c>
      <c r="F81">
        <v>52924</v>
      </c>
      <c r="G81" t="s">
        <v>261</v>
      </c>
      <c r="I81">
        <v>5988</v>
      </c>
      <c r="J81" t="s">
        <v>383</v>
      </c>
      <c r="K81" t="s">
        <v>383</v>
      </c>
      <c r="M81">
        <v>3</v>
      </c>
      <c r="N81" t="s">
        <v>408</v>
      </c>
      <c r="AG81" s="6">
        <f t="shared" si="5"/>
        <v>0</v>
      </c>
      <c r="AH81" s="6">
        <f t="shared" si="6"/>
        <v>1</v>
      </c>
      <c r="AI81">
        <f t="shared" si="7"/>
        <v>1</v>
      </c>
    </row>
    <row r="82" spans="1:35" ht="20" hidden="1" x14ac:dyDescent="0.2">
      <c r="A82" t="s">
        <v>248</v>
      </c>
      <c r="B82" t="s">
        <v>249</v>
      </c>
      <c r="C82">
        <v>109177</v>
      </c>
      <c r="D82" t="s">
        <v>98</v>
      </c>
      <c r="E82" t="s">
        <v>42</v>
      </c>
      <c r="F82">
        <v>10414</v>
      </c>
      <c r="G82" t="s">
        <v>262</v>
      </c>
      <c r="H82" t="s">
        <v>100</v>
      </c>
      <c r="I82">
        <v>5934</v>
      </c>
      <c r="J82" t="s">
        <v>387</v>
      </c>
      <c r="K82" t="s">
        <v>437</v>
      </c>
      <c r="M82">
        <v>3</v>
      </c>
      <c r="N82" t="s">
        <v>408</v>
      </c>
      <c r="O82" t="s">
        <v>407</v>
      </c>
      <c r="AG82" s="6">
        <f t="shared" si="5"/>
        <v>1</v>
      </c>
      <c r="AH82" s="6">
        <f t="shared" si="6"/>
        <v>1</v>
      </c>
      <c r="AI82">
        <f t="shared" si="7"/>
        <v>2</v>
      </c>
    </row>
    <row r="83" spans="1:35" ht="20" hidden="1" x14ac:dyDescent="0.2">
      <c r="A83" t="s">
        <v>248</v>
      </c>
      <c r="B83" t="s">
        <v>249</v>
      </c>
      <c r="C83">
        <v>109177</v>
      </c>
      <c r="D83" t="s">
        <v>163</v>
      </c>
      <c r="E83" t="s">
        <v>42</v>
      </c>
      <c r="F83">
        <v>192204</v>
      </c>
      <c r="G83" t="s">
        <v>263</v>
      </c>
      <c r="H83" t="s">
        <v>166</v>
      </c>
      <c r="I83">
        <v>9216</v>
      </c>
      <c r="J83" t="s">
        <v>165</v>
      </c>
      <c r="K83" t="s">
        <v>165</v>
      </c>
      <c r="M83">
        <v>3</v>
      </c>
      <c r="N83" t="s">
        <v>408</v>
      </c>
      <c r="AG83" s="6">
        <f t="shared" si="5"/>
        <v>0</v>
      </c>
      <c r="AH83" s="6">
        <f t="shared" si="6"/>
        <v>1</v>
      </c>
      <c r="AI83">
        <f t="shared" si="7"/>
        <v>1</v>
      </c>
    </row>
    <row r="84" spans="1:35" ht="20" hidden="1" x14ac:dyDescent="0.2">
      <c r="A84" t="s">
        <v>248</v>
      </c>
      <c r="B84" t="s">
        <v>249</v>
      </c>
      <c r="C84">
        <v>109177</v>
      </c>
      <c r="D84" t="s">
        <v>70</v>
      </c>
      <c r="E84" t="s">
        <v>264</v>
      </c>
      <c r="F84">
        <v>68750</v>
      </c>
      <c r="G84" t="s">
        <v>265</v>
      </c>
      <c r="H84" t="s">
        <v>266</v>
      </c>
      <c r="I84">
        <v>3112</v>
      </c>
      <c r="J84" t="s">
        <v>399</v>
      </c>
      <c r="K84" t="s">
        <v>432</v>
      </c>
      <c r="M84">
        <v>3</v>
      </c>
      <c r="N84" t="s">
        <v>408</v>
      </c>
      <c r="W84" t="s">
        <v>408</v>
      </c>
      <c r="AG84" s="6">
        <f t="shared" si="5"/>
        <v>0</v>
      </c>
      <c r="AH84" s="6">
        <f t="shared" si="6"/>
        <v>2</v>
      </c>
      <c r="AI84">
        <f t="shared" si="7"/>
        <v>2</v>
      </c>
    </row>
    <row r="85" spans="1:35" ht="20" hidden="1" x14ac:dyDescent="0.2">
      <c r="A85" t="s">
        <v>267</v>
      </c>
      <c r="B85" t="s">
        <v>268</v>
      </c>
      <c r="C85">
        <v>109178</v>
      </c>
      <c r="D85" t="s">
        <v>174</v>
      </c>
      <c r="E85" t="s">
        <v>42</v>
      </c>
      <c r="F85">
        <v>206892</v>
      </c>
      <c r="G85" t="s">
        <v>269</v>
      </c>
      <c r="H85" t="s">
        <v>176</v>
      </c>
      <c r="I85">
        <v>55071</v>
      </c>
      <c r="J85" t="s">
        <v>372</v>
      </c>
      <c r="K85" t="s">
        <v>448</v>
      </c>
      <c r="M85">
        <v>3</v>
      </c>
      <c r="N85" t="s">
        <v>408</v>
      </c>
      <c r="R85" t="s">
        <v>408</v>
      </c>
      <c r="AG85" s="6">
        <f t="shared" si="5"/>
        <v>0</v>
      </c>
      <c r="AH85" s="6">
        <f t="shared" si="6"/>
        <v>2</v>
      </c>
      <c r="AI85">
        <f t="shared" si="7"/>
        <v>2</v>
      </c>
    </row>
    <row r="86" spans="1:35" ht="20" hidden="1" x14ac:dyDescent="0.2">
      <c r="A86" t="s">
        <v>267</v>
      </c>
      <c r="B86" t="s">
        <v>268</v>
      </c>
      <c r="C86">
        <v>109178</v>
      </c>
      <c r="D86" t="s">
        <v>49</v>
      </c>
      <c r="E86" t="s">
        <v>71</v>
      </c>
      <c r="F86">
        <v>104360</v>
      </c>
      <c r="G86" t="s">
        <v>270</v>
      </c>
      <c r="H86" t="s">
        <v>272</v>
      </c>
      <c r="I86">
        <v>2721</v>
      </c>
      <c r="J86" t="s">
        <v>271</v>
      </c>
      <c r="K86" t="s">
        <v>271</v>
      </c>
      <c r="M86">
        <v>3</v>
      </c>
      <c r="N86" t="s">
        <v>408</v>
      </c>
      <c r="W86" s="3" t="s">
        <v>408</v>
      </c>
      <c r="AG86" s="6">
        <f t="shared" si="5"/>
        <v>0</v>
      </c>
      <c r="AH86" s="6">
        <f t="shared" si="6"/>
        <v>2</v>
      </c>
      <c r="AI86">
        <f t="shared" si="7"/>
        <v>2</v>
      </c>
    </row>
    <row r="87" spans="1:35" ht="20" hidden="1" x14ac:dyDescent="0.2">
      <c r="A87" t="s">
        <v>267</v>
      </c>
      <c r="B87" t="s">
        <v>268</v>
      </c>
      <c r="C87">
        <v>109178</v>
      </c>
      <c r="D87" t="s">
        <v>89</v>
      </c>
      <c r="E87" t="s">
        <v>42</v>
      </c>
      <c r="F87">
        <v>43227</v>
      </c>
      <c r="G87" t="s">
        <v>273</v>
      </c>
      <c r="I87">
        <v>13915</v>
      </c>
      <c r="J87" t="s">
        <v>376</v>
      </c>
      <c r="K87" t="s">
        <v>435</v>
      </c>
      <c r="M87">
        <v>3</v>
      </c>
      <c r="N87" t="s">
        <v>408</v>
      </c>
      <c r="AE87" t="s">
        <v>408</v>
      </c>
      <c r="AG87" s="6">
        <f t="shared" si="5"/>
        <v>0</v>
      </c>
      <c r="AH87" s="6">
        <f t="shared" si="6"/>
        <v>2</v>
      </c>
      <c r="AI87">
        <f t="shared" si="7"/>
        <v>2</v>
      </c>
    </row>
    <row r="88" spans="1:35" ht="20" hidden="1" x14ac:dyDescent="0.2">
      <c r="A88" t="s">
        <v>267</v>
      </c>
      <c r="B88" t="s">
        <v>268</v>
      </c>
      <c r="C88">
        <v>109178</v>
      </c>
      <c r="D88" t="s">
        <v>274</v>
      </c>
      <c r="E88" t="s">
        <v>10</v>
      </c>
      <c r="F88">
        <v>62414</v>
      </c>
      <c r="G88" t="s">
        <v>275</v>
      </c>
      <c r="H88" t="s">
        <v>277</v>
      </c>
      <c r="I88">
        <v>5983</v>
      </c>
      <c r="J88" t="s">
        <v>276</v>
      </c>
      <c r="K88" t="s">
        <v>276</v>
      </c>
      <c r="M88">
        <v>4</v>
      </c>
      <c r="N88" t="s">
        <v>408</v>
      </c>
      <c r="AG88" s="6">
        <f t="shared" si="5"/>
        <v>0</v>
      </c>
      <c r="AH88" s="6">
        <f t="shared" si="6"/>
        <v>1</v>
      </c>
      <c r="AI88">
        <f t="shared" si="7"/>
        <v>1</v>
      </c>
    </row>
    <row r="89" spans="1:35" ht="20" hidden="1" x14ac:dyDescent="0.2">
      <c r="A89" t="s">
        <v>267</v>
      </c>
      <c r="B89" t="s">
        <v>268</v>
      </c>
      <c r="C89">
        <v>109178</v>
      </c>
      <c r="D89" t="s">
        <v>278</v>
      </c>
      <c r="E89" t="s">
        <v>10</v>
      </c>
      <c r="F89">
        <v>12700</v>
      </c>
      <c r="G89" t="s">
        <v>279</v>
      </c>
      <c r="H89" t="s">
        <v>280</v>
      </c>
      <c r="I89">
        <v>11825</v>
      </c>
      <c r="J89" s="1" t="s">
        <v>390</v>
      </c>
      <c r="K89" t="s">
        <v>449</v>
      </c>
      <c r="M89">
        <v>3</v>
      </c>
      <c r="N89" t="s">
        <v>408</v>
      </c>
      <c r="AG89" s="6">
        <f t="shared" si="5"/>
        <v>0</v>
      </c>
      <c r="AH89" s="6">
        <f t="shared" si="6"/>
        <v>1</v>
      </c>
      <c r="AI89">
        <f t="shared" si="7"/>
        <v>1</v>
      </c>
    </row>
    <row r="90" spans="1:35" ht="20" hidden="1" x14ac:dyDescent="0.2">
      <c r="A90" t="s">
        <v>267</v>
      </c>
      <c r="B90" t="s">
        <v>268</v>
      </c>
      <c r="C90">
        <v>109178</v>
      </c>
      <c r="D90" t="s">
        <v>57</v>
      </c>
      <c r="E90" t="s">
        <v>42</v>
      </c>
      <c r="F90">
        <v>134617</v>
      </c>
      <c r="G90" t="s">
        <v>281</v>
      </c>
      <c r="H90" t="s">
        <v>282</v>
      </c>
      <c r="I90">
        <v>58436</v>
      </c>
      <c r="J90" t="s">
        <v>391</v>
      </c>
      <c r="K90" t="s">
        <v>450</v>
      </c>
      <c r="M90">
        <v>4</v>
      </c>
      <c r="N90" t="s">
        <v>408</v>
      </c>
      <c r="AG90" s="6">
        <f t="shared" si="5"/>
        <v>0</v>
      </c>
      <c r="AH90" s="6">
        <f t="shared" si="6"/>
        <v>1</v>
      </c>
      <c r="AI90">
        <f t="shared" si="7"/>
        <v>1</v>
      </c>
    </row>
    <row r="91" spans="1:35" ht="20" hidden="1" x14ac:dyDescent="0.2">
      <c r="A91" t="s">
        <v>267</v>
      </c>
      <c r="B91" t="s">
        <v>268</v>
      </c>
      <c r="C91">
        <v>109178</v>
      </c>
      <c r="D91" t="s">
        <v>64</v>
      </c>
      <c r="E91" t="s">
        <v>42</v>
      </c>
      <c r="F91">
        <v>9866</v>
      </c>
      <c r="G91" t="s">
        <v>283</v>
      </c>
      <c r="H91" t="s">
        <v>66</v>
      </c>
      <c r="I91">
        <v>12581</v>
      </c>
      <c r="J91" t="s">
        <v>393</v>
      </c>
      <c r="K91" t="s">
        <v>430</v>
      </c>
      <c r="M91">
        <v>3</v>
      </c>
      <c r="N91" t="s">
        <v>408</v>
      </c>
      <c r="AG91" s="6">
        <f t="shared" si="5"/>
        <v>0</v>
      </c>
      <c r="AH91" s="6">
        <f t="shared" si="6"/>
        <v>1</v>
      </c>
      <c r="AI91">
        <f t="shared" si="7"/>
        <v>1</v>
      </c>
    </row>
    <row r="92" spans="1:35" ht="20" hidden="1" x14ac:dyDescent="0.2">
      <c r="A92" t="s">
        <v>267</v>
      </c>
      <c r="B92" t="s">
        <v>268</v>
      </c>
      <c r="C92">
        <v>109178</v>
      </c>
      <c r="D92" t="s">
        <v>284</v>
      </c>
      <c r="E92" t="s">
        <v>10</v>
      </c>
      <c r="F92">
        <v>277194</v>
      </c>
      <c r="G92" t="s">
        <v>285</v>
      </c>
      <c r="H92" t="s">
        <v>287</v>
      </c>
      <c r="I92">
        <v>57726</v>
      </c>
      <c r="J92" t="s">
        <v>286</v>
      </c>
      <c r="K92" t="s">
        <v>286</v>
      </c>
      <c r="M92">
        <v>3</v>
      </c>
      <c r="N92" t="s">
        <v>408</v>
      </c>
      <c r="AG92" s="6">
        <f t="shared" si="5"/>
        <v>0</v>
      </c>
      <c r="AH92" s="6">
        <f t="shared" si="6"/>
        <v>1</v>
      </c>
      <c r="AI92">
        <f t="shared" si="7"/>
        <v>1</v>
      </c>
    </row>
    <row r="93" spans="1:35" ht="20" hidden="1" x14ac:dyDescent="0.2">
      <c r="A93" t="s">
        <v>267</v>
      </c>
      <c r="B93" t="s">
        <v>268</v>
      </c>
      <c r="C93">
        <v>109178</v>
      </c>
      <c r="D93" t="s">
        <v>288</v>
      </c>
      <c r="E93" t="s">
        <v>10</v>
      </c>
      <c r="F93">
        <v>62226</v>
      </c>
      <c r="G93" t="s">
        <v>289</v>
      </c>
      <c r="I93" s="10"/>
      <c r="J93" t="s">
        <v>400</v>
      </c>
      <c r="K93" t="s">
        <v>400</v>
      </c>
      <c r="M93">
        <v>3</v>
      </c>
      <c r="N93" t="s">
        <v>408</v>
      </c>
      <c r="T93" t="s">
        <v>407</v>
      </c>
      <c r="AG93" s="6">
        <f t="shared" si="5"/>
        <v>1</v>
      </c>
      <c r="AH93" s="6">
        <f t="shared" si="6"/>
        <v>1</v>
      </c>
      <c r="AI93">
        <f t="shared" si="7"/>
        <v>2</v>
      </c>
    </row>
    <row r="94" spans="1:35" ht="19" hidden="1" customHeight="1" x14ac:dyDescent="0.2">
      <c r="A94" t="s">
        <v>290</v>
      </c>
      <c r="B94" t="s">
        <v>291</v>
      </c>
      <c r="C94">
        <v>109179</v>
      </c>
      <c r="D94" t="s">
        <v>468</v>
      </c>
      <c r="E94" t="s">
        <v>71</v>
      </c>
      <c r="F94">
        <v>224866</v>
      </c>
      <c r="G94" t="s">
        <v>292</v>
      </c>
      <c r="H94" t="s">
        <v>229</v>
      </c>
      <c r="I94">
        <v>52979</v>
      </c>
      <c r="J94" t="s">
        <v>410</v>
      </c>
      <c r="K94" t="s">
        <v>444</v>
      </c>
      <c r="M94">
        <v>3</v>
      </c>
      <c r="N94" t="s">
        <v>408</v>
      </c>
      <c r="O94" t="s">
        <v>419</v>
      </c>
      <c r="R94" t="s">
        <v>419</v>
      </c>
      <c r="AE94" t="s">
        <v>419</v>
      </c>
      <c r="AF94" t="s">
        <v>419</v>
      </c>
      <c r="AG94" s="6">
        <f t="shared" si="5"/>
        <v>0</v>
      </c>
      <c r="AH94" s="6">
        <f t="shared" si="6"/>
        <v>1</v>
      </c>
      <c r="AI94">
        <f t="shared" si="7"/>
        <v>1</v>
      </c>
    </row>
    <row r="95" spans="1:35" ht="20" hidden="1" x14ac:dyDescent="0.2">
      <c r="A95" t="s">
        <v>290</v>
      </c>
      <c r="B95" t="s">
        <v>291</v>
      </c>
      <c r="C95">
        <v>109179</v>
      </c>
      <c r="D95" t="s">
        <v>115</v>
      </c>
      <c r="E95" t="s">
        <v>42</v>
      </c>
      <c r="F95">
        <v>156531</v>
      </c>
      <c r="G95" t="s">
        <v>293</v>
      </c>
      <c r="H95" t="s">
        <v>118</v>
      </c>
      <c r="I95">
        <v>9202</v>
      </c>
      <c r="J95" t="s">
        <v>117</v>
      </c>
      <c r="K95" t="s">
        <v>117</v>
      </c>
      <c r="M95">
        <v>3</v>
      </c>
      <c r="N95" t="s">
        <v>408</v>
      </c>
      <c r="O95" t="s">
        <v>419</v>
      </c>
      <c r="R95" t="s">
        <v>419</v>
      </c>
      <c r="AE95" t="s">
        <v>419</v>
      </c>
      <c r="AF95" t="s">
        <v>419</v>
      </c>
      <c r="AG95" s="6">
        <f t="shared" si="5"/>
        <v>0</v>
      </c>
      <c r="AH95" s="6">
        <f t="shared" si="6"/>
        <v>1</v>
      </c>
      <c r="AI95">
        <f t="shared" si="7"/>
        <v>1</v>
      </c>
    </row>
    <row r="96" spans="1:35" ht="20" hidden="1" x14ac:dyDescent="0.2">
      <c r="A96" t="s">
        <v>290</v>
      </c>
      <c r="B96" t="s">
        <v>291</v>
      </c>
      <c r="C96">
        <v>109179</v>
      </c>
      <c r="D96" t="s">
        <v>21</v>
      </c>
      <c r="E96" t="s">
        <v>71</v>
      </c>
      <c r="F96">
        <v>277192</v>
      </c>
      <c r="G96" t="s">
        <v>294</v>
      </c>
      <c r="H96" t="s">
        <v>295</v>
      </c>
      <c r="J96" t="s">
        <v>375</v>
      </c>
      <c r="K96" t="s">
        <v>375</v>
      </c>
      <c r="M96">
        <v>3</v>
      </c>
      <c r="N96" t="s">
        <v>408</v>
      </c>
      <c r="O96" t="s">
        <v>419</v>
      </c>
      <c r="R96" t="s">
        <v>419</v>
      </c>
      <c r="AE96" t="s">
        <v>419</v>
      </c>
      <c r="AF96" t="s">
        <v>419</v>
      </c>
      <c r="AG96" s="6">
        <f t="shared" si="5"/>
        <v>0</v>
      </c>
      <c r="AH96" s="6">
        <f t="shared" si="6"/>
        <v>1</v>
      </c>
      <c r="AI96">
        <f t="shared" si="7"/>
        <v>1</v>
      </c>
    </row>
    <row r="97" spans="1:35" ht="20" hidden="1" x14ac:dyDescent="0.2">
      <c r="A97" t="s">
        <v>290</v>
      </c>
      <c r="B97" t="s">
        <v>291</v>
      </c>
      <c r="C97">
        <v>109179</v>
      </c>
      <c r="D97" t="s">
        <v>296</v>
      </c>
      <c r="E97" t="s">
        <v>10</v>
      </c>
      <c r="F97">
        <v>113500</v>
      </c>
      <c r="G97" t="s">
        <v>297</v>
      </c>
      <c r="H97" t="s">
        <v>299</v>
      </c>
      <c r="I97">
        <v>56316</v>
      </c>
      <c r="J97" t="s">
        <v>298</v>
      </c>
      <c r="K97" t="s">
        <v>298</v>
      </c>
      <c r="M97">
        <v>3</v>
      </c>
      <c r="N97" t="s">
        <v>408</v>
      </c>
      <c r="O97" t="s">
        <v>419</v>
      </c>
      <c r="R97" t="s">
        <v>419</v>
      </c>
      <c r="AE97" t="s">
        <v>419</v>
      </c>
      <c r="AF97" t="s">
        <v>419</v>
      </c>
      <c r="AG97" s="6">
        <f t="shared" si="5"/>
        <v>0</v>
      </c>
      <c r="AH97" s="6">
        <f t="shared" si="6"/>
        <v>1</v>
      </c>
      <c r="AI97">
        <f t="shared" si="7"/>
        <v>1</v>
      </c>
    </row>
    <row r="98" spans="1:35" ht="20" hidden="1" x14ac:dyDescent="0.2">
      <c r="A98" t="s">
        <v>290</v>
      </c>
      <c r="B98" t="s">
        <v>291</v>
      </c>
      <c r="C98">
        <v>109179</v>
      </c>
      <c r="D98" t="s">
        <v>30</v>
      </c>
      <c r="E98" t="s">
        <v>42</v>
      </c>
      <c r="F98">
        <v>12245</v>
      </c>
      <c r="G98" t="s">
        <v>300</v>
      </c>
      <c r="H98" t="s">
        <v>33</v>
      </c>
      <c r="I98">
        <v>12312</v>
      </c>
      <c r="J98" t="s">
        <v>32</v>
      </c>
      <c r="K98" t="s">
        <v>32</v>
      </c>
      <c r="M98">
        <v>3</v>
      </c>
      <c r="N98" t="s">
        <v>408</v>
      </c>
      <c r="O98" t="s">
        <v>419</v>
      </c>
      <c r="R98" t="s">
        <v>419</v>
      </c>
      <c r="AE98" t="s">
        <v>419</v>
      </c>
      <c r="AF98" t="s">
        <v>419</v>
      </c>
      <c r="AG98" s="6">
        <f t="shared" ref="AG98:AG130" si="8">COUNTIF(N98:AF98,"No Home")</f>
        <v>0</v>
      </c>
      <c r="AH98" s="6">
        <f t="shared" ref="AH98:AH132" si="9">COUNTIF(N98:AF98,"No Play")</f>
        <v>1</v>
      </c>
      <c r="AI98">
        <f t="shared" si="7"/>
        <v>1</v>
      </c>
    </row>
    <row r="99" spans="1:35" ht="20" hidden="1" x14ac:dyDescent="0.2">
      <c r="A99" t="s">
        <v>290</v>
      </c>
      <c r="B99" t="s">
        <v>291</v>
      </c>
      <c r="C99">
        <v>109179</v>
      </c>
      <c r="D99" t="s">
        <v>130</v>
      </c>
      <c r="E99" t="s">
        <v>42</v>
      </c>
      <c r="F99">
        <v>63724</v>
      </c>
      <c r="G99" t="s">
        <v>301</v>
      </c>
      <c r="H99" t="s">
        <v>133</v>
      </c>
      <c r="I99">
        <v>5909</v>
      </c>
      <c r="J99" t="s">
        <v>132</v>
      </c>
      <c r="K99" t="s">
        <v>132</v>
      </c>
      <c r="M99">
        <v>3</v>
      </c>
      <c r="N99" t="s">
        <v>408</v>
      </c>
      <c r="O99" t="s">
        <v>419</v>
      </c>
      <c r="R99" t="s">
        <v>419</v>
      </c>
      <c r="AE99" t="s">
        <v>419</v>
      </c>
      <c r="AF99" t="s">
        <v>419</v>
      </c>
      <c r="AG99" s="6">
        <f t="shared" si="8"/>
        <v>0</v>
      </c>
      <c r="AH99" s="6">
        <f t="shared" si="9"/>
        <v>1</v>
      </c>
      <c r="AI99">
        <f t="shared" si="7"/>
        <v>1</v>
      </c>
    </row>
    <row r="100" spans="1:35" ht="20" hidden="1" x14ac:dyDescent="0.2">
      <c r="A100" t="s">
        <v>290</v>
      </c>
      <c r="B100" t="s">
        <v>291</v>
      </c>
      <c r="C100">
        <v>109179</v>
      </c>
      <c r="D100" t="s">
        <v>302</v>
      </c>
      <c r="E100" t="s">
        <v>10</v>
      </c>
      <c r="F100">
        <v>60486</v>
      </c>
      <c r="G100" t="s">
        <v>303</v>
      </c>
      <c r="H100" t="s">
        <v>304</v>
      </c>
      <c r="I100">
        <v>4602</v>
      </c>
      <c r="J100" t="s">
        <v>406</v>
      </c>
      <c r="K100" t="s">
        <v>451</v>
      </c>
      <c r="M100">
        <v>3</v>
      </c>
      <c r="N100" t="s">
        <v>408</v>
      </c>
      <c r="O100" t="s">
        <v>419</v>
      </c>
      <c r="R100" t="s">
        <v>419</v>
      </c>
      <c r="AE100" t="s">
        <v>419</v>
      </c>
      <c r="AF100" t="s">
        <v>407</v>
      </c>
      <c r="AG100" s="6">
        <f t="shared" si="8"/>
        <v>1</v>
      </c>
      <c r="AH100" s="6">
        <f t="shared" si="9"/>
        <v>1</v>
      </c>
      <c r="AI100">
        <f t="shared" si="7"/>
        <v>2</v>
      </c>
    </row>
    <row r="101" spans="1:35" ht="20" hidden="1" x14ac:dyDescent="0.2">
      <c r="A101" t="s">
        <v>290</v>
      </c>
      <c r="B101" t="s">
        <v>291</v>
      </c>
      <c r="C101">
        <v>109179</v>
      </c>
      <c r="D101" t="s">
        <v>41</v>
      </c>
      <c r="E101" t="s">
        <v>264</v>
      </c>
      <c r="F101">
        <v>81963</v>
      </c>
      <c r="G101" t="s">
        <v>305</v>
      </c>
      <c r="H101" t="s">
        <v>44</v>
      </c>
      <c r="I101">
        <v>11646</v>
      </c>
      <c r="J101" t="s">
        <v>414</v>
      </c>
      <c r="K101" t="s">
        <v>445</v>
      </c>
      <c r="M101">
        <v>3</v>
      </c>
      <c r="N101" t="s">
        <v>408</v>
      </c>
      <c r="O101" t="s">
        <v>419</v>
      </c>
      <c r="R101" t="s">
        <v>419</v>
      </c>
      <c r="AE101" t="s">
        <v>419</v>
      </c>
      <c r="AF101" t="s">
        <v>419</v>
      </c>
      <c r="AG101" s="6">
        <f t="shared" si="8"/>
        <v>0</v>
      </c>
      <c r="AH101" s="6">
        <f t="shared" si="9"/>
        <v>1</v>
      </c>
      <c r="AI101">
        <f t="shared" si="7"/>
        <v>1</v>
      </c>
    </row>
    <row r="102" spans="1:35" ht="20" hidden="1" x14ac:dyDescent="0.2">
      <c r="A102" t="s">
        <v>306</v>
      </c>
      <c r="B102" t="s">
        <v>307</v>
      </c>
      <c r="C102">
        <v>109180</v>
      </c>
      <c r="D102" t="s">
        <v>465</v>
      </c>
      <c r="E102" t="s">
        <v>42</v>
      </c>
      <c r="F102">
        <v>300117</v>
      </c>
      <c r="G102" t="s">
        <v>308</v>
      </c>
      <c r="I102">
        <v>58595</v>
      </c>
      <c r="J102" t="s">
        <v>364</v>
      </c>
      <c r="K102" t="s">
        <v>364</v>
      </c>
      <c r="M102">
        <v>3</v>
      </c>
      <c r="N102" t="s">
        <v>408</v>
      </c>
      <c r="O102" t="s">
        <v>419</v>
      </c>
      <c r="R102" t="s">
        <v>419</v>
      </c>
      <c r="AE102" t="s">
        <v>419</v>
      </c>
      <c r="AF102" t="s">
        <v>419</v>
      </c>
      <c r="AG102" s="6">
        <f t="shared" si="8"/>
        <v>0</v>
      </c>
      <c r="AH102" s="6">
        <f t="shared" si="9"/>
        <v>1</v>
      </c>
      <c r="AI102">
        <f t="shared" si="7"/>
        <v>1</v>
      </c>
    </row>
    <row r="103" spans="1:35" ht="20" hidden="1" x14ac:dyDescent="0.2">
      <c r="A103" t="s">
        <v>306</v>
      </c>
      <c r="B103" t="s">
        <v>307</v>
      </c>
      <c r="C103">
        <v>109180</v>
      </c>
      <c r="D103" t="s">
        <v>216</v>
      </c>
      <c r="E103" t="s">
        <v>42</v>
      </c>
      <c r="F103">
        <v>71201</v>
      </c>
      <c r="G103" t="s">
        <v>309</v>
      </c>
      <c r="I103">
        <v>5256</v>
      </c>
      <c r="J103" t="s">
        <v>418</v>
      </c>
      <c r="K103" t="s">
        <v>418</v>
      </c>
      <c r="M103">
        <v>3</v>
      </c>
      <c r="N103" t="s">
        <v>408</v>
      </c>
      <c r="O103" t="s">
        <v>419</v>
      </c>
      <c r="R103" t="s">
        <v>419</v>
      </c>
      <c r="AE103" t="s">
        <v>419</v>
      </c>
      <c r="AF103" t="s">
        <v>419</v>
      </c>
      <c r="AG103" s="6">
        <f t="shared" si="8"/>
        <v>0</v>
      </c>
      <c r="AH103" s="6">
        <f t="shared" si="9"/>
        <v>1</v>
      </c>
      <c r="AI103">
        <f t="shared" si="7"/>
        <v>1</v>
      </c>
    </row>
    <row r="104" spans="1:35" ht="20" hidden="1" x14ac:dyDescent="0.2">
      <c r="A104" t="s">
        <v>306</v>
      </c>
      <c r="B104" t="s">
        <v>307</v>
      </c>
      <c r="C104">
        <v>109180</v>
      </c>
      <c r="D104" t="s">
        <v>47</v>
      </c>
      <c r="E104" t="s">
        <v>42</v>
      </c>
      <c r="F104">
        <v>134497</v>
      </c>
      <c r="G104" t="s">
        <v>310</v>
      </c>
      <c r="I104">
        <v>31351</v>
      </c>
      <c r="J104" t="s">
        <v>369</v>
      </c>
      <c r="K104" t="s">
        <v>369</v>
      </c>
      <c r="M104">
        <v>3</v>
      </c>
      <c r="N104" t="s">
        <v>408</v>
      </c>
      <c r="R104" t="s">
        <v>419</v>
      </c>
      <c r="AE104" t="s">
        <v>419</v>
      </c>
      <c r="AF104" t="s">
        <v>419</v>
      </c>
      <c r="AG104" s="6">
        <f t="shared" si="8"/>
        <v>0</v>
      </c>
      <c r="AH104" s="6">
        <f t="shared" si="9"/>
        <v>1</v>
      </c>
      <c r="AI104">
        <f t="shared" si="7"/>
        <v>1</v>
      </c>
    </row>
    <row r="105" spans="1:35" ht="20" hidden="1" x14ac:dyDescent="0.2">
      <c r="A105" t="s">
        <v>306</v>
      </c>
      <c r="B105" t="s">
        <v>307</v>
      </c>
      <c r="C105">
        <v>109180</v>
      </c>
      <c r="D105" t="s">
        <v>151</v>
      </c>
      <c r="E105" t="s">
        <v>42</v>
      </c>
      <c r="F105">
        <v>51839</v>
      </c>
      <c r="G105" t="s">
        <v>311</v>
      </c>
      <c r="H105" t="s">
        <v>153</v>
      </c>
      <c r="I105">
        <v>2714</v>
      </c>
      <c r="J105" t="s">
        <v>377</v>
      </c>
      <c r="K105" t="s">
        <v>440</v>
      </c>
      <c r="M105">
        <v>3</v>
      </c>
      <c r="N105" t="s">
        <v>408</v>
      </c>
      <c r="R105" t="s">
        <v>419</v>
      </c>
      <c r="AE105" t="s">
        <v>419</v>
      </c>
      <c r="AF105" t="s">
        <v>419</v>
      </c>
      <c r="AG105" s="6">
        <f t="shared" si="8"/>
        <v>0</v>
      </c>
      <c r="AH105" s="6">
        <f t="shared" si="9"/>
        <v>1</v>
      </c>
      <c r="AI105">
        <f t="shared" si="7"/>
        <v>1</v>
      </c>
    </row>
    <row r="106" spans="1:35" ht="20" hidden="1" x14ac:dyDescent="0.2">
      <c r="A106" t="s">
        <v>306</v>
      </c>
      <c r="B106" t="s">
        <v>307</v>
      </c>
      <c r="C106">
        <v>109180</v>
      </c>
      <c r="D106" t="s">
        <v>159</v>
      </c>
      <c r="E106" t="s">
        <v>42</v>
      </c>
      <c r="F106">
        <v>239150</v>
      </c>
      <c r="G106" t="s">
        <v>312</v>
      </c>
      <c r="H106" t="s">
        <v>162</v>
      </c>
      <c r="I106">
        <v>43879</v>
      </c>
      <c r="J106" t="s">
        <v>161</v>
      </c>
      <c r="K106" t="s">
        <v>161</v>
      </c>
      <c r="M106">
        <v>3</v>
      </c>
      <c r="N106" t="s">
        <v>408</v>
      </c>
      <c r="R106" t="s">
        <v>419</v>
      </c>
      <c r="W106" t="s">
        <v>408</v>
      </c>
      <c r="AE106" t="s">
        <v>419</v>
      </c>
      <c r="AF106" t="s">
        <v>419</v>
      </c>
      <c r="AG106" s="6">
        <f t="shared" si="8"/>
        <v>0</v>
      </c>
      <c r="AH106" s="6">
        <f t="shared" si="9"/>
        <v>2</v>
      </c>
      <c r="AI106">
        <f t="shared" si="7"/>
        <v>2</v>
      </c>
    </row>
    <row r="107" spans="1:35" ht="20" hidden="1" x14ac:dyDescent="0.2">
      <c r="A107" t="s">
        <v>306</v>
      </c>
      <c r="B107" t="s">
        <v>307</v>
      </c>
      <c r="C107">
        <v>109180</v>
      </c>
      <c r="D107" t="s">
        <v>313</v>
      </c>
      <c r="E107" t="s">
        <v>10</v>
      </c>
      <c r="F107">
        <v>51240</v>
      </c>
      <c r="G107" t="s">
        <v>314</v>
      </c>
      <c r="H107" t="s">
        <v>315</v>
      </c>
      <c r="I107">
        <v>32992</v>
      </c>
      <c r="J107" t="s">
        <v>396</v>
      </c>
      <c r="K107" t="s">
        <v>452</v>
      </c>
      <c r="M107">
        <v>3</v>
      </c>
      <c r="N107" t="s">
        <v>408</v>
      </c>
      <c r="O107" t="s">
        <v>419</v>
      </c>
      <c r="R107" t="s">
        <v>419</v>
      </c>
      <c r="AE107" t="s">
        <v>419</v>
      </c>
      <c r="AF107" t="s">
        <v>419</v>
      </c>
      <c r="AG107" s="6">
        <f t="shared" si="8"/>
        <v>0</v>
      </c>
      <c r="AH107" s="6">
        <f t="shared" si="9"/>
        <v>1</v>
      </c>
      <c r="AI107">
        <f t="shared" si="7"/>
        <v>1</v>
      </c>
    </row>
    <row r="108" spans="1:35" ht="20" hidden="1" x14ac:dyDescent="0.2">
      <c r="A108" t="s">
        <v>306</v>
      </c>
      <c r="B108" t="s">
        <v>307</v>
      </c>
      <c r="C108">
        <v>109180</v>
      </c>
      <c r="D108" t="s">
        <v>34</v>
      </c>
      <c r="E108" t="s">
        <v>42</v>
      </c>
      <c r="F108">
        <v>145895</v>
      </c>
      <c r="G108" t="s">
        <v>316</v>
      </c>
      <c r="H108" t="s">
        <v>37</v>
      </c>
      <c r="I108">
        <v>137</v>
      </c>
      <c r="J108" t="s">
        <v>36</v>
      </c>
      <c r="K108" t="s">
        <v>36</v>
      </c>
      <c r="M108">
        <v>3</v>
      </c>
      <c r="N108" t="s">
        <v>408</v>
      </c>
      <c r="O108" t="s">
        <v>419</v>
      </c>
      <c r="R108" t="s">
        <v>419</v>
      </c>
      <c r="AE108" t="s">
        <v>419</v>
      </c>
      <c r="AF108" t="s">
        <v>419</v>
      </c>
      <c r="AG108" s="6">
        <f t="shared" si="8"/>
        <v>0</v>
      </c>
      <c r="AH108" s="6">
        <f t="shared" si="9"/>
        <v>1</v>
      </c>
      <c r="AI108">
        <f t="shared" si="7"/>
        <v>1</v>
      </c>
    </row>
    <row r="109" spans="1:35" ht="20" hidden="1" x14ac:dyDescent="0.2">
      <c r="A109" t="s">
        <v>306</v>
      </c>
      <c r="B109" t="s">
        <v>307</v>
      </c>
      <c r="C109">
        <v>109180</v>
      </c>
      <c r="D109" t="s">
        <v>73</v>
      </c>
      <c r="E109" t="s">
        <v>71</v>
      </c>
      <c r="F109">
        <v>78712</v>
      </c>
      <c r="G109" t="s">
        <v>317</v>
      </c>
      <c r="I109">
        <v>26268</v>
      </c>
      <c r="J109" t="s">
        <v>402</v>
      </c>
      <c r="K109" t="s">
        <v>402</v>
      </c>
      <c r="M109">
        <v>3</v>
      </c>
      <c r="N109" t="s">
        <v>408</v>
      </c>
      <c r="Q109" t="s">
        <v>408</v>
      </c>
      <c r="R109" t="s">
        <v>419</v>
      </c>
      <c r="AE109" t="s">
        <v>419</v>
      </c>
      <c r="AF109" t="s">
        <v>419</v>
      </c>
      <c r="AG109" s="6">
        <f t="shared" si="8"/>
        <v>0</v>
      </c>
      <c r="AH109" s="6">
        <f t="shared" si="9"/>
        <v>2</v>
      </c>
      <c r="AI109">
        <f t="shared" si="7"/>
        <v>2</v>
      </c>
    </row>
    <row r="110" spans="1:35" ht="20" hidden="1" x14ac:dyDescent="0.2">
      <c r="A110" t="s">
        <v>318</v>
      </c>
      <c r="B110" t="s">
        <v>319</v>
      </c>
      <c r="C110">
        <v>109181</v>
      </c>
      <c r="D110" t="s">
        <v>320</v>
      </c>
      <c r="E110" t="s">
        <v>10</v>
      </c>
      <c r="F110">
        <v>13032</v>
      </c>
      <c r="G110" t="s">
        <v>321</v>
      </c>
      <c r="H110" t="s">
        <v>322</v>
      </c>
      <c r="I110">
        <v>7920</v>
      </c>
      <c r="J110" t="s">
        <v>366</v>
      </c>
      <c r="K110" t="s">
        <v>453</v>
      </c>
      <c r="M110">
        <v>3</v>
      </c>
      <c r="N110" t="s">
        <v>408</v>
      </c>
      <c r="U110" t="s">
        <v>407</v>
      </c>
      <c r="X110" t="s">
        <v>408</v>
      </c>
      <c r="AG110" s="6">
        <f t="shared" si="8"/>
        <v>1</v>
      </c>
      <c r="AH110" s="6">
        <f t="shared" si="9"/>
        <v>2</v>
      </c>
      <c r="AI110">
        <f t="shared" si="7"/>
        <v>3</v>
      </c>
    </row>
    <row r="111" spans="1:35" ht="20" hidden="1" x14ac:dyDescent="0.2">
      <c r="A111" t="s">
        <v>318</v>
      </c>
      <c r="B111" t="s">
        <v>319</v>
      </c>
      <c r="C111">
        <v>109181</v>
      </c>
      <c r="D111" t="s">
        <v>143</v>
      </c>
      <c r="E111" t="s">
        <v>264</v>
      </c>
      <c r="F111">
        <v>56245</v>
      </c>
      <c r="G111" t="s">
        <v>323</v>
      </c>
      <c r="H111" t="s">
        <v>179</v>
      </c>
      <c r="I111">
        <v>11904</v>
      </c>
      <c r="J111" t="s">
        <v>178</v>
      </c>
      <c r="K111" t="s">
        <v>178</v>
      </c>
      <c r="M111">
        <v>3</v>
      </c>
      <c r="N111" t="s">
        <v>408</v>
      </c>
      <c r="AG111" s="6">
        <f t="shared" si="8"/>
        <v>0</v>
      </c>
      <c r="AH111" s="6">
        <f t="shared" si="9"/>
        <v>1</v>
      </c>
      <c r="AI111">
        <f t="shared" si="7"/>
        <v>1</v>
      </c>
    </row>
    <row r="112" spans="1:35" ht="20" hidden="1" x14ac:dyDescent="0.2">
      <c r="A112" t="s">
        <v>318</v>
      </c>
      <c r="B112" t="s">
        <v>319</v>
      </c>
      <c r="C112">
        <v>109181</v>
      </c>
      <c r="D112" t="s">
        <v>53</v>
      </c>
      <c r="E112" t="s">
        <v>71</v>
      </c>
      <c r="F112">
        <v>113042</v>
      </c>
      <c r="G112" t="s">
        <v>324</v>
      </c>
      <c r="H112" t="s">
        <v>56</v>
      </c>
      <c r="J112" t="s">
        <v>372</v>
      </c>
      <c r="K112" t="s">
        <v>434</v>
      </c>
      <c r="M112">
        <v>3</v>
      </c>
      <c r="N112" t="s">
        <v>408</v>
      </c>
      <c r="Q112" t="s">
        <v>407</v>
      </c>
      <c r="T112" t="s">
        <v>407</v>
      </c>
      <c r="AG112" s="6">
        <f t="shared" si="8"/>
        <v>2</v>
      </c>
      <c r="AH112" s="6">
        <f t="shared" si="9"/>
        <v>1</v>
      </c>
      <c r="AI112">
        <f t="shared" si="7"/>
        <v>3</v>
      </c>
    </row>
    <row r="113" spans="1:35" ht="20" hidden="1" x14ac:dyDescent="0.2">
      <c r="A113" t="s">
        <v>318</v>
      </c>
      <c r="B113" t="s">
        <v>319</v>
      </c>
      <c r="C113">
        <v>109181</v>
      </c>
      <c r="D113" t="s">
        <v>112</v>
      </c>
      <c r="E113" t="s">
        <v>42</v>
      </c>
      <c r="F113">
        <v>194665</v>
      </c>
      <c r="G113" t="s">
        <v>325</v>
      </c>
      <c r="H113" t="s">
        <v>114</v>
      </c>
      <c r="I113">
        <v>57048</v>
      </c>
      <c r="J113" t="s">
        <v>374</v>
      </c>
      <c r="K113" t="s">
        <v>374</v>
      </c>
      <c r="M113">
        <v>3</v>
      </c>
      <c r="N113" t="s">
        <v>408</v>
      </c>
      <c r="AE113" t="s">
        <v>408</v>
      </c>
      <c r="AG113" s="6">
        <f t="shared" si="8"/>
        <v>0</v>
      </c>
      <c r="AH113" s="6">
        <f t="shared" si="9"/>
        <v>2</v>
      </c>
      <c r="AI113">
        <f t="shared" si="7"/>
        <v>2</v>
      </c>
    </row>
    <row r="114" spans="1:35" ht="20" hidden="1" x14ac:dyDescent="0.2">
      <c r="A114" t="s">
        <v>318</v>
      </c>
      <c r="B114" t="s">
        <v>319</v>
      </c>
      <c r="C114">
        <v>109181</v>
      </c>
      <c r="D114" t="s">
        <v>326</v>
      </c>
      <c r="E114" t="s">
        <v>10</v>
      </c>
      <c r="F114">
        <v>47643</v>
      </c>
      <c r="G114" t="s">
        <v>327</v>
      </c>
      <c r="H114" t="s">
        <v>329</v>
      </c>
      <c r="I114">
        <v>8801</v>
      </c>
      <c r="J114" t="s">
        <v>328</v>
      </c>
      <c r="K114" t="s">
        <v>328</v>
      </c>
      <c r="M114">
        <v>3</v>
      </c>
      <c r="N114" t="s">
        <v>408</v>
      </c>
      <c r="AG114" s="6">
        <f t="shared" si="8"/>
        <v>0</v>
      </c>
      <c r="AH114" s="6">
        <f t="shared" si="9"/>
        <v>1</v>
      </c>
      <c r="AI114">
        <f t="shared" si="7"/>
        <v>1</v>
      </c>
    </row>
    <row r="115" spans="1:35" ht="20" hidden="1" x14ac:dyDescent="0.2">
      <c r="A115" t="s">
        <v>318</v>
      </c>
      <c r="B115" t="s">
        <v>319</v>
      </c>
      <c r="C115">
        <v>109181</v>
      </c>
      <c r="D115" t="s">
        <v>330</v>
      </c>
      <c r="E115" t="s">
        <v>10</v>
      </c>
      <c r="F115">
        <v>54003</v>
      </c>
      <c r="G115" t="s">
        <v>331</v>
      </c>
      <c r="H115" t="s">
        <v>333</v>
      </c>
      <c r="I115">
        <v>37079</v>
      </c>
      <c r="J115" t="s">
        <v>332</v>
      </c>
      <c r="K115" t="s">
        <v>332</v>
      </c>
      <c r="M115">
        <v>3</v>
      </c>
      <c r="N115" t="s">
        <v>408</v>
      </c>
      <c r="S115" t="s">
        <v>408</v>
      </c>
      <c r="AG115" s="6">
        <f t="shared" si="8"/>
        <v>0</v>
      </c>
      <c r="AH115" s="6">
        <f t="shared" si="9"/>
        <v>2</v>
      </c>
      <c r="AI115">
        <f t="shared" si="7"/>
        <v>2</v>
      </c>
    </row>
    <row r="116" spans="1:35" ht="20" hidden="1" x14ac:dyDescent="0.2">
      <c r="A116" t="s">
        <v>318</v>
      </c>
      <c r="B116" t="s">
        <v>319</v>
      </c>
      <c r="C116">
        <v>109181</v>
      </c>
      <c r="D116" t="s">
        <v>64</v>
      </c>
      <c r="E116" t="s">
        <v>71</v>
      </c>
      <c r="F116">
        <v>9867</v>
      </c>
      <c r="G116" t="s">
        <v>334</v>
      </c>
      <c r="H116" t="s">
        <v>336</v>
      </c>
      <c r="I116">
        <v>51122</v>
      </c>
      <c r="J116" t="s">
        <v>335</v>
      </c>
      <c r="K116" t="s">
        <v>335</v>
      </c>
      <c r="M116">
        <v>3</v>
      </c>
      <c r="N116" t="s">
        <v>408</v>
      </c>
      <c r="AG116" s="6">
        <f t="shared" si="8"/>
        <v>0</v>
      </c>
      <c r="AH116" s="6">
        <f t="shared" si="9"/>
        <v>1</v>
      </c>
      <c r="AI116">
        <f t="shared" si="7"/>
        <v>1</v>
      </c>
    </row>
    <row r="117" spans="1:35" ht="20" hidden="1" x14ac:dyDescent="0.2">
      <c r="A117" t="s">
        <v>318</v>
      </c>
      <c r="B117" t="s">
        <v>319</v>
      </c>
      <c r="C117">
        <v>109181</v>
      </c>
      <c r="D117" t="s">
        <v>337</v>
      </c>
      <c r="E117" t="s">
        <v>10</v>
      </c>
      <c r="F117">
        <v>291990</v>
      </c>
      <c r="G117" t="s">
        <v>338</v>
      </c>
      <c r="H117" t="s">
        <v>339</v>
      </c>
      <c r="J117" t="s">
        <v>378</v>
      </c>
      <c r="K117" t="s">
        <v>378</v>
      </c>
      <c r="M117">
        <v>3</v>
      </c>
      <c r="N117" t="s">
        <v>408</v>
      </c>
      <c r="U117" t="s">
        <v>407</v>
      </c>
      <c r="AE117" t="s">
        <v>407</v>
      </c>
      <c r="AG117" s="6">
        <f t="shared" si="8"/>
        <v>2</v>
      </c>
      <c r="AH117" s="6">
        <f t="shared" si="9"/>
        <v>1</v>
      </c>
      <c r="AI117">
        <f t="shared" si="7"/>
        <v>3</v>
      </c>
    </row>
    <row r="118" spans="1:35" ht="20" hidden="1" x14ac:dyDescent="0.2">
      <c r="A118" t="s">
        <v>318</v>
      </c>
      <c r="B118" t="s">
        <v>319</v>
      </c>
      <c r="C118">
        <v>109181</v>
      </c>
      <c r="D118" t="s">
        <v>174</v>
      </c>
      <c r="E118" t="s">
        <v>71</v>
      </c>
      <c r="F118">
        <v>257100</v>
      </c>
      <c r="K118" t="s">
        <v>332</v>
      </c>
      <c r="M118">
        <v>3</v>
      </c>
      <c r="N118" t="s">
        <v>408</v>
      </c>
      <c r="AG118" s="6"/>
      <c r="AH118" s="6"/>
    </row>
    <row r="119" spans="1:35" ht="20" hidden="1" x14ac:dyDescent="0.2">
      <c r="A119" t="s">
        <v>340</v>
      </c>
      <c r="C119">
        <v>109182</v>
      </c>
      <c r="D119" t="s">
        <v>469</v>
      </c>
      <c r="E119" t="s">
        <v>10</v>
      </c>
      <c r="F119">
        <v>37960</v>
      </c>
      <c r="G119" t="s">
        <v>342</v>
      </c>
      <c r="H119" t="s">
        <v>343</v>
      </c>
      <c r="I119">
        <v>13417</v>
      </c>
      <c r="J119" t="s">
        <v>328</v>
      </c>
      <c r="K119" t="s">
        <v>470</v>
      </c>
      <c r="M119">
        <v>3</v>
      </c>
      <c r="N119" t="s">
        <v>408</v>
      </c>
      <c r="O119" t="s">
        <v>419</v>
      </c>
      <c r="R119" t="s">
        <v>408</v>
      </c>
      <c r="AE119" t="s">
        <v>408</v>
      </c>
      <c r="AF119" t="s">
        <v>419</v>
      </c>
      <c r="AG119" s="6">
        <f t="shared" si="8"/>
        <v>0</v>
      </c>
      <c r="AH119" s="6">
        <f t="shared" si="9"/>
        <v>3</v>
      </c>
      <c r="AI119">
        <f t="shared" si="7"/>
        <v>3</v>
      </c>
    </row>
    <row r="120" spans="1:35" ht="20" hidden="1" x14ac:dyDescent="0.2">
      <c r="A120" t="s">
        <v>340</v>
      </c>
      <c r="B120" t="s">
        <v>341</v>
      </c>
      <c r="C120">
        <v>109182</v>
      </c>
      <c r="D120" t="s">
        <v>147</v>
      </c>
      <c r="E120" t="s">
        <v>42</v>
      </c>
      <c r="F120">
        <v>179378</v>
      </c>
      <c r="G120" t="s">
        <v>344</v>
      </c>
      <c r="H120" t="s">
        <v>150</v>
      </c>
      <c r="I120">
        <v>22885</v>
      </c>
      <c r="J120" t="s">
        <v>149</v>
      </c>
      <c r="K120" t="s">
        <v>149</v>
      </c>
      <c r="M120">
        <v>3</v>
      </c>
      <c r="N120" t="s">
        <v>408</v>
      </c>
      <c r="P120" t="s">
        <v>408</v>
      </c>
      <c r="R120" t="s">
        <v>419</v>
      </c>
      <c r="AE120" t="s">
        <v>419</v>
      </c>
      <c r="AF120" t="s">
        <v>419</v>
      </c>
      <c r="AG120" s="6">
        <f t="shared" si="8"/>
        <v>0</v>
      </c>
      <c r="AH120" s="6">
        <f t="shared" si="9"/>
        <v>2</v>
      </c>
      <c r="AI120">
        <f t="shared" si="7"/>
        <v>2</v>
      </c>
    </row>
    <row r="121" spans="1:35" ht="20" hidden="1" x14ac:dyDescent="0.2">
      <c r="A121" t="s">
        <v>340</v>
      </c>
      <c r="B121" t="s">
        <v>341</v>
      </c>
      <c r="C121">
        <v>109182</v>
      </c>
      <c r="D121" t="s">
        <v>91</v>
      </c>
      <c r="E121" t="s">
        <v>42</v>
      </c>
      <c r="F121">
        <v>42060</v>
      </c>
      <c r="G121" t="s">
        <v>345</v>
      </c>
      <c r="H121" t="s">
        <v>93</v>
      </c>
      <c r="I121">
        <v>6670</v>
      </c>
      <c r="J121" t="s">
        <v>380</v>
      </c>
      <c r="K121" t="s">
        <v>436</v>
      </c>
      <c r="M121">
        <v>3</v>
      </c>
      <c r="N121" t="s">
        <v>408</v>
      </c>
      <c r="O121" t="s">
        <v>419</v>
      </c>
      <c r="R121" t="s">
        <v>419</v>
      </c>
      <c r="X121" t="s">
        <v>407</v>
      </c>
      <c r="AE121" t="s">
        <v>408</v>
      </c>
      <c r="AF121" t="s">
        <v>419</v>
      </c>
      <c r="AG121" s="6">
        <f t="shared" si="8"/>
        <v>1</v>
      </c>
      <c r="AH121" s="6">
        <f t="shared" si="9"/>
        <v>2</v>
      </c>
      <c r="AI121">
        <f t="shared" si="7"/>
        <v>3</v>
      </c>
    </row>
    <row r="122" spans="1:35" ht="20" hidden="1" x14ac:dyDescent="0.2">
      <c r="A122" t="s">
        <v>340</v>
      </c>
      <c r="B122" t="s">
        <v>341</v>
      </c>
      <c r="C122">
        <v>109182</v>
      </c>
      <c r="D122" t="s">
        <v>94</v>
      </c>
      <c r="E122" t="s">
        <v>42</v>
      </c>
      <c r="F122">
        <v>58941</v>
      </c>
      <c r="G122" t="s">
        <v>346</v>
      </c>
      <c r="H122" t="s">
        <v>97</v>
      </c>
      <c r="I122">
        <v>3773</v>
      </c>
      <c r="J122" t="s">
        <v>96</v>
      </c>
      <c r="K122" t="s">
        <v>96</v>
      </c>
      <c r="M122">
        <v>3</v>
      </c>
      <c r="N122" t="s">
        <v>408</v>
      </c>
      <c r="O122" t="s">
        <v>419</v>
      </c>
      <c r="Q122" t="s">
        <v>407</v>
      </c>
      <c r="R122" t="s">
        <v>419</v>
      </c>
      <c r="W122" t="s">
        <v>407</v>
      </c>
      <c r="AE122" t="s">
        <v>419</v>
      </c>
      <c r="AF122" t="s">
        <v>419</v>
      </c>
      <c r="AG122" s="6">
        <f t="shared" si="8"/>
        <v>2</v>
      </c>
      <c r="AH122" s="6">
        <f t="shared" si="9"/>
        <v>1</v>
      </c>
      <c r="AI122">
        <f t="shared" si="7"/>
        <v>3</v>
      </c>
    </row>
    <row r="123" spans="1:35" ht="20" hidden="1" x14ac:dyDescent="0.2">
      <c r="A123" t="s">
        <v>340</v>
      </c>
      <c r="B123" t="s">
        <v>341</v>
      </c>
      <c r="C123">
        <v>109182</v>
      </c>
      <c r="D123" t="s">
        <v>60</v>
      </c>
      <c r="E123" t="s">
        <v>71</v>
      </c>
      <c r="F123">
        <v>39644</v>
      </c>
      <c r="G123" t="s">
        <v>347</v>
      </c>
      <c r="H123" t="s">
        <v>348</v>
      </c>
      <c r="I123" s="10"/>
      <c r="J123" t="s">
        <v>392</v>
      </c>
      <c r="K123" t="s">
        <v>451</v>
      </c>
      <c r="M123">
        <v>3</v>
      </c>
      <c r="N123" t="s">
        <v>408</v>
      </c>
      <c r="R123" t="s">
        <v>419</v>
      </c>
      <c r="AE123" t="s">
        <v>419</v>
      </c>
      <c r="AF123" t="s">
        <v>419</v>
      </c>
      <c r="AG123" s="6">
        <f t="shared" si="8"/>
        <v>0</v>
      </c>
      <c r="AH123" s="6">
        <f t="shared" si="9"/>
        <v>1</v>
      </c>
      <c r="AI123">
        <f t="shared" si="7"/>
        <v>1</v>
      </c>
    </row>
    <row r="124" spans="1:35" ht="20" hidden="1" x14ac:dyDescent="0.2">
      <c r="A124" t="s">
        <v>340</v>
      </c>
      <c r="B124" t="s">
        <v>341</v>
      </c>
      <c r="C124">
        <v>109182</v>
      </c>
      <c r="D124" t="s">
        <v>237</v>
      </c>
      <c r="E124" t="s">
        <v>42</v>
      </c>
      <c r="F124">
        <v>299510</v>
      </c>
      <c r="G124" t="s">
        <v>349</v>
      </c>
      <c r="H124" t="s">
        <v>351</v>
      </c>
      <c r="I124">
        <v>58238</v>
      </c>
      <c r="J124" t="s">
        <v>350</v>
      </c>
      <c r="K124" t="s">
        <v>214</v>
      </c>
      <c r="M124">
        <v>3</v>
      </c>
      <c r="N124" t="s">
        <v>408</v>
      </c>
      <c r="O124" t="s">
        <v>419</v>
      </c>
      <c r="R124" t="s">
        <v>419</v>
      </c>
      <c r="AE124" t="s">
        <v>419</v>
      </c>
      <c r="AF124" t="s">
        <v>419</v>
      </c>
      <c r="AG124" s="6">
        <f t="shared" si="8"/>
        <v>0</v>
      </c>
      <c r="AH124" s="6">
        <f t="shared" si="9"/>
        <v>1</v>
      </c>
      <c r="AI124">
        <f t="shared" si="7"/>
        <v>1</v>
      </c>
    </row>
    <row r="125" spans="1:35" ht="20" hidden="1" x14ac:dyDescent="0.2">
      <c r="A125" t="s">
        <v>340</v>
      </c>
      <c r="B125" t="s">
        <v>341</v>
      </c>
      <c r="C125">
        <v>109182</v>
      </c>
      <c r="D125" t="s">
        <v>466</v>
      </c>
      <c r="E125" t="s">
        <v>264</v>
      </c>
      <c r="F125">
        <v>252176</v>
      </c>
      <c r="G125" t="s">
        <v>352</v>
      </c>
      <c r="H125" t="s">
        <v>129</v>
      </c>
      <c r="I125">
        <v>54763</v>
      </c>
      <c r="J125" t="s">
        <v>241</v>
      </c>
      <c r="K125" t="s">
        <v>241</v>
      </c>
      <c r="M125">
        <v>3</v>
      </c>
      <c r="N125" t="s">
        <v>408</v>
      </c>
      <c r="O125" t="s">
        <v>419</v>
      </c>
      <c r="R125" t="s">
        <v>419</v>
      </c>
      <c r="V125" t="s">
        <v>407</v>
      </c>
      <c r="AD125" t="s">
        <v>407</v>
      </c>
      <c r="AE125" t="s">
        <v>407</v>
      </c>
      <c r="AF125" t="s">
        <v>419</v>
      </c>
      <c r="AG125" s="6">
        <f t="shared" si="8"/>
        <v>3</v>
      </c>
      <c r="AH125" s="6">
        <f t="shared" si="9"/>
        <v>1</v>
      </c>
      <c r="AI125">
        <f t="shared" si="7"/>
        <v>4</v>
      </c>
    </row>
    <row r="126" spans="1:35" ht="20" hidden="1" x14ac:dyDescent="0.2">
      <c r="A126" t="s">
        <v>353</v>
      </c>
      <c r="B126" t="s">
        <v>354</v>
      </c>
      <c r="C126">
        <v>109183</v>
      </c>
      <c r="D126" t="s">
        <v>208</v>
      </c>
      <c r="E126" t="s">
        <v>42</v>
      </c>
      <c r="F126">
        <v>75008</v>
      </c>
      <c r="G126" t="s">
        <v>355</v>
      </c>
      <c r="H126" t="s">
        <v>211</v>
      </c>
      <c r="I126">
        <v>3809</v>
      </c>
      <c r="J126" t="s">
        <v>210</v>
      </c>
      <c r="K126" t="s">
        <v>210</v>
      </c>
      <c r="M126">
        <v>3</v>
      </c>
      <c r="N126" t="s">
        <v>408</v>
      </c>
      <c r="O126" t="s">
        <v>419</v>
      </c>
      <c r="R126" t="s">
        <v>419</v>
      </c>
      <c r="AE126" t="s">
        <v>419</v>
      </c>
      <c r="AF126" t="s">
        <v>419</v>
      </c>
      <c r="AG126" s="6">
        <f t="shared" si="8"/>
        <v>0</v>
      </c>
      <c r="AH126" s="6">
        <f t="shared" si="9"/>
        <v>1</v>
      </c>
      <c r="AI126">
        <f t="shared" si="7"/>
        <v>1</v>
      </c>
    </row>
    <row r="127" spans="1:35" ht="20" hidden="1" x14ac:dyDescent="0.2">
      <c r="A127" t="s">
        <v>353</v>
      </c>
      <c r="B127" t="s">
        <v>354</v>
      </c>
      <c r="C127">
        <v>109183</v>
      </c>
      <c r="D127" t="s">
        <v>140</v>
      </c>
      <c r="E127" t="s">
        <v>42</v>
      </c>
      <c r="F127">
        <v>321042</v>
      </c>
      <c r="G127" t="s">
        <v>356</v>
      </c>
      <c r="H127" t="s">
        <v>142</v>
      </c>
      <c r="I127">
        <v>8834</v>
      </c>
      <c r="J127" t="s">
        <v>368</v>
      </c>
      <c r="K127" t="s">
        <v>368</v>
      </c>
      <c r="M127">
        <v>3</v>
      </c>
      <c r="N127" t="s">
        <v>408</v>
      </c>
      <c r="O127" t="s">
        <v>419</v>
      </c>
      <c r="R127" t="s">
        <v>419</v>
      </c>
      <c r="AE127" t="s">
        <v>419</v>
      </c>
      <c r="AF127" t="s">
        <v>419</v>
      </c>
      <c r="AG127" s="6">
        <f t="shared" si="8"/>
        <v>0</v>
      </c>
      <c r="AH127" s="6">
        <f t="shared" si="9"/>
        <v>1</v>
      </c>
      <c r="AI127">
        <f t="shared" si="7"/>
        <v>1</v>
      </c>
    </row>
    <row r="128" spans="1:35" ht="20" hidden="1" x14ac:dyDescent="0.2">
      <c r="A128" t="s">
        <v>353</v>
      </c>
      <c r="B128" t="s">
        <v>354</v>
      </c>
      <c r="C128">
        <v>109183</v>
      </c>
      <c r="D128" t="s">
        <v>49</v>
      </c>
      <c r="E128" t="s">
        <v>264</v>
      </c>
      <c r="F128">
        <v>146076</v>
      </c>
      <c r="G128" t="s">
        <v>357</v>
      </c>
      <c r="H128" t="s">
        <v>272</v>
      </c>
      <c r="I128">
        <v>2721</v>
      </c>
      <c r="J128" t="s">
        <v>271</v>
      </c>
      <c r="K128" t="s">
        <v>271</v>
      </c>
      <c r="M128">
        <v>3</v>
      </c>
      <c r="N128" t="s">
        <v>408</v>
      </c>
      <c r="R128" t="s">
        <v>419</v>
      </c>
      <c r="W128" s="3" t="s">
        <v>408</v>
      </c>
      <c r="AE128" t="s">
        <v>419</v>
      </c>
      <c r="AF128" t="s">
        <v>419</v>
      </c>
      <c r="AG128" s="6">
        <f t="shared" si="8"/>
        <v>0</v>
      </c>
      <c r="AH128" s="6">
        <f t="shared" si="9"/>
        <v>2</v>
      </c>
      <c r="AI128">
        <f t="shared" si="7"/>
        <v>2</v>
      </c>
    </row>
    <row r="129" spans="1:35" ht="20" hidden="1" x14ac:dyDescent="0.2">
      <c r="A129" t="s">
        <v>353</v>
      </c>
      <c r="B129" t="s">
        <v>354</v>
      </c>
      <c r="C129">
        <v>109183</v>
      </c>
      <c r="D129" t="s">
        <v>98</v>
      </c>
      <c r="E129" t="s">
        <v>71</v>
      </c>
      <c r="F129">
        <v>105592</v>
      </c>
      <c r="G129" t="s">
        <v>358</v>
      </c>
      <c r="H129" t="s">
        <v>359</v>
      </c>
      <c r="I129">
        <v>39485</v>
      </c>
      <c r="J129" t="s">
        <v>388</v>
      </c>
      <c r="K129" t="s">
        <v>454</v>
      </c>
      <c r="M129">
        <v>3</v>
      </c>
      <c r="N129" t="s">
        <v>408</v>
      </c>
      <c r="O129" t="s">
        <v>419</v>
      </c>
      <c r="R129" t="s">
        <v>419</v>
      </c>
      <c r="AE129" t="s">
        <v>419</v>
      </c>
      <c r="AF129" t="s">
        <v>419</v>
      </c>
      <c r="AG129" s="6">
        <f t="shared" si="8"/>
        <v>0</v>
      </c>
      <c r="AH129" s="6">
        <f t="shared" si="9"/>
        <v>1</v>
      </c>
      <c r="AI129">
        <f t="shared" si="7"/>
        <v>1</v>
      </c>
    </row>
    <row r="130" spans="1:35" ht="20" hidden="1" x14ac:dyDescent="0.2">
      <c r="A130" t="s">
        <v>353</v>
      </c>
      <c r="B130" t="s">
        <v>354</v>
      </c>
      <c r="C130">
        <v>109183</v>
      </c>
      <c r="D130" t="s">
        <v>101</v>
      </c>
      <c r="E130" t="s">
        <v>42</v>
      </c>
      <c r="F130">
        <v>48329</v>
      </c>
      <c r="G130" t="s">
        <v>360</v>
      </c>
      <c r="I130" s="10"/>
      <c r="J130" t="s">
        <v>395</v>
      </c>
      <c r="K130" t="s">
        <v>395</v>
      </c>
      <c r="M130">
        <v>3</v>
      </c>
      <c r="N130" t="s">
        <v>408</v>
      </c>
      <c r="O130" t="s">
        <v>419</v>
      </c>
      <c r="R130" t="s">
        <v>419</v>
      </c>
      <c r="AE130" t="s">
        <v>419</v>
      </c>
      <c r="AF130" t="s">
        <v>419</v>
      </c>
      <c r="AG130" s="6">
        <f t="shared" si="8"/>
        <v>0</v>
      </c>
      <c r="AH130" s="6">
        <f t="shared" si="9"/>
        <v>1</v>
      </c>
      <c r="AI130">
        <f t="shared" si="7"/>
        <v>1</v>
      </c>
    </row>
    <row r="131" spans="1:35" ht="20" hidden="1" x14ac:dyDescent="0.2">
      <c r="A131" t="s">
        <v>353</v>
      </c>
      <c r="B131" t="s">
        <v>354</v>
      </c>
      <c r="C131">
        <v>109183</v>
      </c>
      <c r="D131" t="s">
        <v>167</v>
      </c>
      <c r="E131" t="s">
        <v>264</v>
      </c>
      <c r="F131">
        <v>180944</v>
      </c>
      <c r="G131" t="s">
        <v>361</v>
      </c>
      <c r="H131" t="s">
        <v>170</v>
      </c>
      <c r="I131">
        <v>47497</v>
      </c>
      <c r="J131" t="s">
        <v>169</v>
      </c>
      <c r="K131" t="s">
        <v>169</v>
      </c>
      <c r="M131">
        <v>3</v>
      </c>
      <c r="N131" t="s">
        <v>408</v>
      </c>
      <c r="R131" t="s">
        <v>408</v>
      </c>
      <c r="V131" t="s">
        <v>407</v>
      </c>
      <c r="AE131" t="s">
        <v>419</v>
      </c>
      <c r="AF131" t="s">
        <v>419</v>
      </c>
      <c r="AG131" s="6">
        <f t="shared" ref="AG131:AG132" si="10">COUNTIF(N131:AF131,"No Home")</f>
        <v>1</v>
      </c>
      <c r="AH131" s="6">
        <f t="shared" si="9"/>
        <v>2</v>
      </c>
      <c r="AI131">
        <f t="shared" si="7"/>
        <v>3</v>
      </c>
    </row>
    <row r="132" spans="1:35" ht="20" hidden="1" x14ac:dyDescent="0.2">
      <c r="A132" t="s">
        <v>353</v>
      </c>
      <c r="B132" t="s">
        <v>354</v>
      </c>
      <c r="C132">
        <v>109183</v>
      </c>
      <c r="D132" t="s">
        <v>223</v>
      </c>
      <c r="E132" t="s">
        <v>42</v>
      </c>
      <c r="F132">
        <v>34245</v>
      </c>
      <c r="G132" t="s">
        <v>362</v>
      </c>
      <c r="H132" t="s">
        <v>225</v>
      </c>
      <c r="I132">
        <v>9240</v>
      </c>
      <c r="J132" t="s">
        <v>403</v>
      </c>
      <c r="K132" t="s">
        <v>443</v>
      </c>
      <c r="M132">
        <v>3</v>
      </c>
      <c r="N132" t="s">
        <v>408</v>
      </c>
      <c r="O132" t="s">
        <v>419</v>
      </c>
      <c r="R132" t="s">
        <v>419</v>
      </c>
      <c r="AE132" t="s">
        <v>407</v>
      </c>
      <c r="AF132" t="s">
        <v>419</v>
      </c>
      <c r="AG132" s="6">
        <f t="shared" si="10"/>
        <v>1</v>
      </c>
      <c r="AH132" s="6">
        <f t="shared" si="9"/>
        <v>1</v>
      </c>
      <c r="AI132">
        <f t="shared" ref="AI132" si="11">SUM(AG132:AH132)</f>
        <v>2</v>
      </c>
    </row>
    <row r="146" spans="33:33" x14ac:dyDescent="0.2">
      <c r="AG146" s="7"/>
    </row>
    <row r="164" spans="26:26" x14ac:dyDescent="0.2">
      <c r="Z164" t="s">
        <v>407</v>
      </c>
    </row>
  </sheetData>
  <autoFilter ref="A1:AF132" xr:uid="{00000000-0001-0000-0000-000000000000}">
    <filterColumn colId="3">
      <filters>
        <filter val="Cherry Hinton CC"/>
      </filters>
    </filterColumn>
    <sortState xmlns:xlrd2="http://schemas.microsoft.com/office/spreadsheetml/2017/richdata2" ref="A2:AF132">
      <sortCondition ref="C1:C132"/>
    </sortState>
  </autoFilter>
  <conditionalFormatting sqref="AE122:AE124 AE118:AF118 N110:O132 N20:N109 AE94:AE112 AF101:AF118 R94:R118 O94:O103">
    <cfRule type="containsText" dxfId="1182" priority="1608" stopIfTrue="1" operator="containsText" text="Off Request">
      <formula>NOT(ISERROR(SEARCH("Off Request",N20)))</formula>
    </cfRule>
  </conditionalFormatting>
  <conditionalFormatting sqref="AD124:AE124 AD126:AD132 AE118:AF118 N110:O132 N20:N109 AE94:AE112 AF101:AF118 R94:R118 O94:O103">
    <cfRule type="containsText" dxfId="1181" priority="1221" operator="containsText" text="Home">
      <formula>NOT(ISERROR(SEARCH("Home",N20)))</formula>
    </cfRule>
  </conditionalFormatting>
  <conditionalFormatting sqref="AF122:AF125">
    <cfRule type="containsText" dxfId="1180" priority="1193" stopIfTrue="1" operator="containsText" text="Off Request">
      <formula>NOT(ISERROR(SEARCH("Off Request",AF122)))</formula>
    </cfRule>
  </conditionalFormatting>
  <conditionalFormatting sqref="AF122:AF125">
    <cfRule type="containsText" dxfId="1179" priority="1192" operator="containsText" text="Home">
      <formula>NOT(ISERROR(SEARCH("Home",AF122)))</formula>
    </cfRule>
  </conditionalFormatting>
  <conditionalFormatting sqref="AF119:AF121">
    <cfRule type="containsText" dxfId="1178" priority="1189" stopIfTrue="1" operator="containsText" text="Off Request">
      <formula>NOT(ISERROR(SEARCH("Off Request",AF119)))</formula>
    </cfRule>
  </conditionalFormatting>
  <conditionalFormatting sqref="AF119:AF121">
    <cfRule type="containsText" dxfId="1177" priority="1188" operator="containsText" text="Home">
      <formula>NOT(ISERROR(SEARCH("Home",AF119)))</formula>
    </cfRule>
  </conditionalFormatting>
  <conditionalFormatting sqref="AD119:AD123">
    <cfRule type="containsText" dxfId="1176" priority="1185" stopIfTrue="1" operator="containsText" text="Off Request">
      <formula>NOT(ISERROR(SEARCH("Off Request",AD119)))</formula>
    </cfRule>
  </conditionalFormatting>
  <conditionalFormatting sqref="AD119:AD123">
    <cfRule type="containsText" dxfId="1175" priority="1184" operator="containsText" text="Home">
      <formula>NOT(ISERROR(SEARCH("Home",AD119)))</formula>
    </cfRule>
  </conditionalFormatting>
  <conditionalFormatting sqref="AD124">
    <cfRule type="containsText" dxfId="1174" priority="1181" stopIfTrue="1" operator="containsText" text="Off Request">
      <formula>NOT(ISERROR(SEARCH("Off Request",AD124)))</formula>
    </cfRule>
  </conditionalFormatting>
  <conditionalFormatting sqref="AE88:AE93">
    <cfRule type="containsText" dxfId="1173" priority="1174" stopIfTrue="1" operator="containsText" text="Off Request">
      <formula>NOT(ISERROR(SEARCH("Off Request",AE88)))</formula>
    </cfRule>
  </conditionalFormatting>
  <conditionalFormatting sqref="AE88:AE93">
    <cfRule type="containsText" dxfId="1172" priority="1173" operator="containsText" text="Home">
      <formula>NOT(ISERROR(SEARCH("Home",AE88)))</formula>
    </cfRule>
  </conditionalFormatting>
  <conditionalFormatting sqref="AF94:AF99">
    <cfRule type="containsText" dxfId="1171" priority="1170" stopIfTrue="1" operator="containsText" text="Off Request">
      <formula>NOT(ISERROR(SEARCH("Off Request",AF94)))</formula>
    </cfRule>
  </conditionalFormatting>
  <conditionalFormatting sqref="AF94:AF99">
    <cfRule type="containsText" dxfId="1170" priority="1169" operator="containsText" text="Home">
      <formula>NOT(ISERROR(SEARCH("Home",AF94)))</formula>
    </cfRule>
  </conditionalFormatting>
  <conditionalFormatting sqref="AD126:AD132">
    <cfRule type="containsText" dxfId="1169" priority="1158" stopIfTrue="1" operator="containsText" text="Off Request">
      <formula>NOT(ISERROR(SEARCH("Off Request",AD126)))</formula>
    </cfRule>
  </conditionalFormatting>
  <conditionalFormatting sqref="AE126:AE131">
    <cfRule type="containsText" dxfId="1168" priority="1155" stopIfTrue="1" operator="containsText" text="Off Request">
      <formula>NOT(ISERROR(SEARCH("Off Request",AE126)))</formula>
    </cfRule>
  </conditionalFormatting>
  <conditionalFormatting sqref="AE126:AE131">
    <cfRule type="containsText" dxfId="1167" priority="1154" operator="containsText" text="Home">
      <formula>NOT(ISERROR(SEARCH("Home",AE126)))</formula>
    </cfRule>
  </conditionalFormatting>
  <conditionalFormatting sqref="AF126:AF132">
    <cfRule type="containsText" dxfId="1166" priority="1151" stopIfTrue="1" operator="containsText" text="Off Request">
      <formula>NOT(ISERROR(SEARCH("Off Request",AF126)))</formula>
    </cfRule>
  </conditionalFormatting>
  <conditionalFormatting sqref="AF126:AF132">
    <cfRule type="containsText" dxfId="1165" priority="1150" operator="containsText" text="Home">
      <formula>NOT(ISERROR(SEARCH("Home",AF126)))</formula>
    </cfRule>
  </conditionalFormatting>
  <conditionalFormatting sqref="U3">
    <cfRule type="containsText" dxfId="1164" priority="1131" stopIfTrue="1" operator="containsText" text="Off Request">
      <formula>NOT(ISERROR(SEARCH("Off Request",U3)))</formula>
    </cfRule>
  </conditionalFormatting>
  <conditionalFormatting sqref="U3">
    <cfRule type="containsText" dxfId="1163" priority="1130" operator="containsText" text="Home">
      <formula>NOT(ISERROR(SEARCH("Home",U3)))</formula>
    </cfRule>
  </conditionalFormatting>
  <conditionalFormatting sqref="O11">
    <cfRule type="containsText" dxfId="1162" priority="1127" stopIfTrue="1" operator="containsText" text="Off Request">
      <formula>NOT(ISERROR(SEARCH("Off Request",O11)))</formula>
    </cfRule>
  </conditionalFormatting>
  <conditionalFormatting sqref="O11">
    <cfRule type="containsText" dxfId="1161" priority="1126" operator="containsText" text="Home">
      <formula>NOT(ISERROR(SEARCH("Home",O11)))</formula>
    </cfRule>
  </conditionalFormatting>
  <conditionalFormatting sqref="O13">
    <cfRule type="containsText" dxfId="1160" priority="1119" stopIfTrue="1" operator="containsText" text="Off Request">
      <formula>NOT(ISERROR(SEARCH("Off Request",O13)))</formula>
    </cfRule>
  </conditionalFormatting>
  <conditionalFormatting sqref="O13">
    <cfRule type="containsText" dxfId="1159" priority="1118" operator="containsText" text="Home">
      <formula>NOT(ISERROR(SEARCH("Home",O13)))</formula>
    </cfRule>
  </conditionalFormatting>
  <conditionalFormatting sqref="P14">
    <cfRule type="containsText" dxfId="1158" priority="1115" stopIfTrue="1" operator="containsText" text="Off Request">
      <formula>NOT(ISERROR(SEARCH("Off Request",P14)))</formula>
    </cfRule>
  </conditionalFormatting>
  <conditionalFormatting sqref="P14">
    <cfRule type="containsText" dxfId="1157" priority="1114" operator="containsText" text="Home">
      <formula>NOT(ISERROR(SEARCH("Home",P14)))</formula>
    </cfRule>
  </conditionalFormatting>
  <conditionalFormatting sqref="P15">
    <cfRule type="containsText" dxfId="1156" priority="1111" stopIfTrue="1" operator="containsText" text="Off Request">
      <formula>NOT(ISERROR(SEARCH("Off Request",P15)))</formula>
    </cfRule>
  </conditionalFormatting>
  <conditionalFormatting sqref="P15">
    <cfRule type="containsText" dxfId="1155" priority="1110" operator="containsText" text="Home">
      <formula>NOT(ISERROR(SEARCH("Home",P15)))</formula>
    </cfRule>
  </conditionalFormatting>
  <conditionalFormatting sqref="O15">
    <cfRule type="containsText" dxfId="1154" priority="1107" stopIfTrue="1" operator="containsText" text="Off Request">
      <formula>NOT(ISERROR(SEARCH("Off Request",O15)))</formula>
    </cfRule>
  </conditionalFormatting>
  <conditionalFormatting sqref="O15">
    <cfRule type="containsText" dxfId="1153" priority="1106" operator="containsText" text="Home">
      <formula>NOT(ISERROR(SEARCH("Home",O15)))</formula>
    </cfRule>
  </conditionalFormatting>
  <conditionalFormatting sqref="O16">
    <cfRule type="containsText" dxfId="1152" priority="1103" stopIfTrue="1" operator="containsText" text="Off Request">
      <formula>NOT(ISERROR(SEARCH("Off Request",O16)))</formula>
    </cfRule>
  </conditionalFormatting>
  <conditionalFormatting sqref="O16">
    <cfRule type="containsText" dxfId="1151" priority="1102" operator="containsText" text="Home">
      <formula>NOT(ISERROR(SEARCH("Home",O16)))</formula>
    </cfRule>
  </conditionalFormatting>
  <conditionalFormatting sqref="O18">
    <cfRule type="containsText" dxfId="1150" priority="1099" stopIfTrue="1" operator="containsText" text="Off Request">
      <formula>NOT(ISERROR(SEARCH("Off Request",O18)))</formula>
    </cfRule>
  </conditionalFormatting>
  <conditionalFormatting sqref="O18">
    <cfRule type="containsText" dxfId="1149" priority="1098" operator="containsText" text="Home">
      <formula>NOT(ISERROR(SEARCH("Home",O18)))</formula>
    </cfRule>
  </conditionalFormatting>
  <conditionalFormatting sqref="Q13:Q16">
    <cfRule type="containsText" dxfId="1148" priority="1095" stopIfTrue="1" operator="containsText" text="Off Request">
      <formula>NOT(ISERROR(SEARCH("Off Request",Q13)))</formula>
    </cfRule>
  </conditionalFormatting>
  <conditionalFormatting sqref="Q13:Q16">
    <cfRule type="containsText" dxfId="1147" priority="1094" operator="containsText" text="Home">
      <formula>NOT(ISERROR(SEARCH("Home",Q13)))</formula>
    </cfRule>
  </conditionalFormatting>
  <conditionalFormatting sqref="Q11">
    <cfRule type="containsText" dxfId="1146" priority="1091" stopIfTrue="1" operator="containsText" text="Off Request">
      <formula>NOT(ISERROR(SEARCH("Off Request",Q11)))</formula>
    </cfRule>
  </conditionalFormatting>
  <conditionalFormatting sqref="Q11">
    <cfRule type="containsText" dxfId="1145" priority="1090" operator="containsText" text="Home">
      <formula>NOT(ISERROR(SEARCH("Home",Q11)))</formula>
    </cfRule>
  </conditionalFormatting>
  <conditionalFormatting sqref="Q18">
    <cfRule type="containsText" dxfId="1144" priority="1087" stopIfTrue="1" operator="containsText" text="Off Request">
      <formula>NOT(ISERROR(SEARCH("Off Request",Q18)))</formula>
    </cfRule>
  </conditionalFormatting>
  <conditionalFormatting sqref="Q18">
    <cfRule type="containsText" dxfId="1143" priority="1086" operator="containsText" text="Home">
      <formula>NOT(ISERROR(SEARCH("Home",Q18)))</formula>
    </cfRule>
  </conditionalFormatting>
  <conditionalFormatting sqref="R13">
    <cfRule type="containsText" dxfId="1142" priority="1083" stopIfTrue="1" operator="containsText" text="Off Request">
      <formula>NOT(ISERROR(SEARCH("Off Request",R13)))</formula>
    </cfRule>
  </conditionalFormatting>
  <conditionalFormatting sqref="R13">
    <cfRule type="containsText" dxfId="1141" priority="1082" operator="containsText" text="Home">
      <formula>NOT(ISERROR(SEARCH("Home",R13)))</formula>
    </cfRule>
  </conditionalFormatting>
  <conditionalFormatting sqref="R15">
    <cfRule type="containsText" dxfId="1140" priority="1079" stopIfTrue="1" operator="containsText" text="Off Request">
      <formula>NOT(ISERROR(SEARCH("Off Request",R15)))</formula>
    </cfRule>
  </conditionalFormatting>
  <conditionalFormatting sqref="R15">
    <cfRule type="containsText" dxfId="1139" priority="1078" operator="containsText" text="Home">
      <formula>NOT(ISERROR(SEARCH("Home",R15)))</formula>
    </cfRule>
  </conditionalFormatting>
  <conditionalFormatting sqref="S11">
    <cfRule type="containsText" dxfId="1138" priority="1075" stopIfTrue="1" operator="containsText" text="Off Request">
      <formula>NOT(ISERROR(SEARCH("Off Request",S11)))</formula>
    </cfRule>
  </conditionalFormatting>
  <conditionalFormatting sqref="S11">
    <cfRule type="containsText" dxfId="1137" priority="1074" operator="containsText" text="Home">
      <formula>NOT(ISERROR(SEARCH("Home",S11)))</formula>
    </cfRule>
  </conditionalFormatting>
  <conditionalFormatting sqref="S15:S16">
    <cfRule type="containsText" dxfId="1136" priority="1071" stopIfTrue="1" operator="containsText" text="Off Request">
      <formula>NOT(ISERROR(SEARCH("Off Request",S15)))</formula>
    </cfRule>
  </conditionalFormatting>
  <conditionalFormatting sqref="S15:S16">
    <cfRule type="containsText" dxfId="1135" priority="1070" operator="containsText" text="Home">
      <formula>NOT(ISERROR(SEARCH("Home",S15)))</formula>
    </cfRule>
  </conditionalFormatting>
  <conditionalFormatting sqref="T14:T15">
    <cfRule type="containsText" dxfId="1134" priority="1067" stopIfTrue="1" operator="containsText" text="Off Request">
      <formula>NOT(ISERROR(SEARCH("Off Request",T14)))</formula>
    </cfRule>
  </conditionalFormatting>
  <conditionalFormatting sqref="T14:T15">
    <cfRule type="containsText" dxfId="1133" priority="1066" operator="containsText" text="Home">
      <formula>NOT(ISERROR(SEARCH("Home",T14)))</formula>
    </cfRule>
  </conditionalFormatting>
  <conditionalFormatting sqref="U11">
    <cfRule type="containsText" dxfId="1132" priority="1063" stopIfTrue="1" operator="containsText" text="Off Request">
      <formula>NOT(ISERROR(SEARCH("Off Request",U11)))</formula>
    </cfRule>
  </conditionalFormatting>
  <conditionalFormatting sqref="U11">
    <cfRule type="containsText" dxfId="1131" priority="1062" operator="containsText" text="Home">
      <formula>NOT(ISERROR(SEARCH("Home",U11)))</formula>
    </cfRule>
  </conditionalFormatting>
  <conditionalFormatting sqref="U13">
    <cfRule type="containsText" dxfId="1130" priority="1059" stopIfTrue="1" operator="containsText" text="Off Request">
      <formula>NOT(ISERROR(SEARCH("Off Request",U13)))</formula>
    </cfRule>
  </conditionalFormatting>
  <conditionalFormatting sqref="U13">
    <cfRule type="containsText" dxfId="1129" priority="1058" operator="containsText" text="Home">
      <formula>NOT(ISERROR(SEARCH("Home",U13)))</formula>
    </cfRule>
  </conditionalFormatting>
  <conditionalFormatting sqref="U16">
    <cfRule type="containsText" dxfId="1128" priority="1055" stopIfTrue="1" operator="containsText" text="Off Request">
      <formula>NOT(ISERROR(SEARCH("Off Request",U16)))</formula>
    </cfRule>
  </conditionalFormatting>
  <conditionalFormatting sqref="U16">
    <cfRule type="containsText" dxfId="1127" priority="1054" operator="containsText" text="Home">
      <formula>NOT(ISERROR(SEARCH("Home",U16)))</formula>
    </cfRule>
  </conditionalFormatting>
  <conditionalFormatting sqref="U18">
    <cfRule type="containsText" dxfId="1126" priority="1051" stopIfTrue="1" operator="containsText" text="Off Request">
      <formula>NOT(ISERROR(SEARCH("Off Request",U18)))</formula>
    </cfRule>
  </conditionalFormatting>
  <conditionalFormatting sqref="U18">
    <cfRule type="containsText" dxfId="1125" priority="1050" operator="containsText" text="Home">
      <formula>NOT(ISERROR(SEARCH("Home",U18)))</formula>
    </cfRule>
  </conditionalFormatting>
  <conditionalFormatting sqref="V14">
    <cfRule type="containsText" dxfId="1124" priority="1047" stopIfTrue="1" operator="containsText" text="Off Request">
      <formula>NOT(ISERROR(SEARCH("Off Request",V14)))</formula>
    </cfRule>
  </conditionalFormatting>
  <conditionalFormatting sqref="V14">
    <cfRule type="containsText" dxfId="1123" priority="1046" operator="containsText" text="Home">
      <formula>NOT(ISERROR(SEARCH("Home",V14)))</formula>
    </cfRule>
  </conditionalFormatting>
  <conditionalFormatting sqref="V18">
    <cfRule type="containsText" dxfId="1122" priority="1043" stopIfTrue="1" operator="containsText" text="Off Request">
      <formula>NOT(ISERROR(SEARCH("Off Request",V18)))</formula>
    </cfRule>
  </conditionalFormatting>
  <conditionalFormatting sqref="V18">
    <cfRule type="containsText" dxfId="1121" priority="1042" operator="containsText" text="Home">
      <formula>NOT(ISERROR(SEARCH("Home",V18)))</formula>
    </cfRule>
  </conditionalFormatting>
  <conditionalFormatting sqref="W16">
    <cfRule type="containsText" dxfId="1120" priority="1039" stopIfTrue="1" operator="containsText" text="Off Request">
      <formula>NOT(ISERROR(SEARCH("Off Request",W16)))</formula>
    </cfRule>
  </conditionalFormatting>
  <conditionalFormatting sqref="W16">
    <cfRule type="containsText" dxfId="1119" priority="1038" operator="containsText" text="Home">
      <formula>NOT(ISERROR(SEARCH("Home",W16)))</formula>
    </cfRule>
  </conditionalFormatting>
  <conditionalFormatting sqref="X14">
    <cfRule type="containsText" dxfId="1118" priority="1035" stopIfTrue="1" operator="containsText" text="Off Request">
      <formula>NOT(ISERROR(SEARCH("Off Request",X14)))</formula>
    </cfRule>
  </conditionalFormatting>
  <conditionalFormatting sqref="X14">
    <cfRule type="containsText" dxfId="1117" priority="1034" operator="containsText" text="Home">
      <formula>NOT(ISERROR(SEARCH("Home",X14)))</formula>
    </cfRule>
  </conditionalFormatting>
  <conditionalFormatting sqref="Y13">
    <cfRule type="containsText" dxfId="1116" priority="1031" stopIfTrue="1" operator="containsText" text="Off Request">
      <formula>NOT(ISERROR(SEARCH("Off Request",Y13)))</formula>
    </cfRule>
  </conditionalFormatting>
  <conditionalFormatting sqref="Y13">
    <cfRule type="containsText" dxfId="1115" priority="1030" operator="containsText" text="Home">
      <formula>NOT(ISERROR(SEARCH("Home",Y13)))</formula>
    </cfRule>
  </conditionalFormatting>
  <conditionalFormatting sqref="X11">
    <cfRule type="containsText" dxfId="1114" priority="1027" stopIfTrue="1" operator="containsText" text="Off Request">
      <formula>NOT(ISERROR(SEARCH("Off Request",X11)))</formula>
    </cfRule>
  </conditionalFormatting>
  <conditionalFormatting sqref="X11">
    <cfRule type="containsText" dxfId="1113" priority="1026" operator="containsText" text="Home">
      <formula>NOT(ISERROR(SEARCH("Home",X11)))</formula>
    </cfRule>
  </conditionalFormatting>
  <conditionalFormatting sqref="Y16">
    <cfRule type="containsText" dxfId="1112" priority="1023" stopIfTrue="1" operator="containsText" text="Off Request">
      <formula>NOT(ISERROR(SEARCH("Off Request",Y16)))</formula>
    </cfRule>
  </conditionalFormatting>
  <conditionalFormatting sqref="Y16">
    <cfRule type="containsText" dxfId="1111" priority="1022" operator="containsText" text="Home">
      <formula>NOT(ISERROR(SEARCH("Home",Y16)))</formula>
    </cfRule>
  </conditionalFormatting>
  <conditionalFormatting sqref="Y18">
    <cfRule type="containsText" dxfId="1110" priority="1019" stopIfTrue="1" operator="containsText" text="Off Request">
      <formula>NOT(ISERROR(SEARCH("Off Request",Y18)))</formula>
    </cfRule>
  </conditionalFormatting>
  <conditionalFormatting sqref="Y18">
    <cfRule type="containsText" dxfId="1109" priority="1018" operator="containsText" text="Home">
      <formula>NOT(ISERROR(SEARCH("Home",Y18)))</formula>
    </cfRule>
  </conditionalFormatting>
  <conditionalFormatting sqref="AA11">
    <cfRule type="containsText" dxfId="1108" priority="1015" stopIfTrue="1" operator="containsText" text="Off Request">
      <formula>NOT(ISERROR(SEARCH("Off Request",AA11)))</formula>
    </cfRule>
  </conditionalFormatting>
  <conditionalFormatting sqref="AA11">
    <cfRule type="containsText" dxfId="1107" priority="1014" operator="containsText" text="Home">
      <formula>NOT(ISERROR(SEARCH("Home",AA11)))</formula>
    </cfRule>
  </conditionalFormatting>
  <conditionalFormatting sqref="AA13:AA14">
    <cfRule type="containsText" dxfId="1106" priority="1011" stopIfTrue="1" operator="containsText" text="Off Request">
      <formula>NOT(ISERROR(SEARCH("Off Request",AA13)))</formula>
    </cfRule>
  </conditionalFormatting>
  <conditionalFormatting sqref="AA13:AA14">
    <cfRule type="containsText" dxfId="1105" priority="1010" operator="containsText" text="Home">
      <formula>NOT(ISERROR(SEARCH("Home",AA13)))</formula>
    </cfRule>
  </conditionalFormatting>
  <conditionalFormatting sqref="AA16">
    <cfRule type="containsText" dxfId="1104" priority="1007" stopIfTrue="1" operator="containsText" text="Off Request">
      <formula>NOT(ISERROR(SEARCH("Off Request",AA16)))</formula>
    </cfRule>
  </conditionalFormatting>
  <conditionalFormatting sqref="AA16">
    <cfRule type="containsText" dxfId="1103" priority="1006" operator="containsText" text="Home">
      <formula>NOT(ISERROR(SEARCH("Home",AA16)))</formula>
    </cfRule>
  </conditionalFormatting>
  <conditionalFormatting sqref="AA18:AB18">
    <cfRule type="containsText" dxfId="1102" priority="1003" stopIfTrue="1" operator="containsText" text="Off Request">
      <formula>NOT(ISERROR(SEARCH("Off Request",AA18)))</formula>
    </cfRule>
  </conditionalFormatting>
  <conditionalFormatting sqref="AA18:AB18">
    <cfRule type="containsText" dxfId="1101" priority="1002" operator="containsText" text="Home">
      <formula>NOT(ISERROR(SEARCH("Home",AA18)))</formula>
    </cfRule>
  </conditionalFormatting>
  <conditionalFormatting sqref="AD13:AD15">
    <cfRule type="containsText" dxfId="1100" priority="999" stopIfTrue="1" operator="containsText" text="Off Request">
      <formula>NOT(ISERROR(SEARCH("Off Request",AD13)))</formula>
    </cfRule>
  </conditionalFormatting>
  <conditionalFormatting sqref="AD13:AD15">
    <cfRule type="containsText" dxfId="1099" priority="998" operator="containsText" text="Home">
      <formula>NOT(ISERROR(SEARCH("Home",AD13)))</formula>
    </cfRule>
  </conditionalFormatting>
  <conditionalFormatting sqref="AC11">
    <cfRule type="containsText" dxfId="1098" priority="995" stopIfTrue="1" operator="containsText" text="Off Request">
      <formula>NOT(ISERROR(SEARCH("Off Request",AC11)))</formula>
    </cfRule>
  </conditionalFormatting>
  <conditionalFormatting sqref="AC11">
    <cfRule type="containsText" dxfId="1097" priority="994" operator="containsText" text="Home">
      <formula>NOT(ISERROR(SEARCH("Home",AC11)))</formula>
    </cfRule>
  </conditionalFormatting>
  <conditionalFormatting sqref="AC16">
    <cfRule type="containsText" dxfId="1096" priority="991" stopIfTrue="1" operator="containsText" text="Off Request">
      <formula>NOT(ISERROR(SEARCH("Off Request",AC16)))</formula>
    </cfRule>
  </conditionalFormatting>
  <conditionalFormatting sqref="AC16">
    <cfRule type="containsText" dxfId="1095" priority="990" operator="containsText" text="Home">
      <formula>NOT(ISERROR(SEARCH("Home",AC16)))</formula>
    </cfRule>
  </conditionalFormatting>
  <conditionalFormatting sqref="AE14:AE16">
    <cfRule type="containsText" dxfId="1094" priority="987" stopIfTrue="1" operator="containsText" text="Off Request">
      <formula>NOT(ISERROR(SEARCH("Off Request",AE14)))</formula>
    </cfRule>
  </conditionalFormatting>
  <conditionalFormatting sqref="AE14:AE16">
    <cfRule type="containsText" dxfId="1093" priority="986" operator="containsText" text="Home">
      <formula>NOT(ISERROR(SEARCH("Home",AE14)))</formula>
    </cfRule>
  </conditionalFormatting>
  <conditionalFormatting sqref="AE11">
    <cfRule type="containsText" dxfId="1092" priority="983" stopIfTrue="1" operator="containsText" text="Off Request">
      <formula>NOT(ISERROR(SEARCH("Off Request",AE11)))</formula>
    </cfRule>
  </conditionalFormatting>
  <conditionalFormatting sqref="AE11">
    <cfRule type="containsText" dxfId="1091" priority="982" operator="containsText" text="Home">
      <formula>NOT(ISERROR(SEARCH("Home",AE11)))</formula>
    </cfRule>
  </conditionalFormatting>
  <conditionalFormatting sqref="AF13:AF15">
    <cfRule type="containsText" dxfId="1090" priority="979" stopIfTrue="1" operator="containsText" text="Off Request">
      <formula>NOT(ISERROR(SEARCH("Off Request",AF13)))</formula>
    </cfRule>
  </conditionalFormatting>
  <conditionalFormatting sqref="AF13:AF15">
    <cfRule type="containsText" dxfId="1089" priority="978" operator="containsText" text="Home">
      <formula>NOT(ISERROR(SEARCH("Home",AF13)))</formula>
    </cfRule>
  </conditionalFormatting>
  <conditionalFormatting sqref="AE18:AF18">
    <cfRule type="containsText" dxfId="1088" priority="975" stopIfTrue="1" operator="containsText" text="Off Request">
      <formula>NOT(ISERROR(SEARCH("Off Request",AE18)))</formula>
    </cfRule>
  </conditionalFormatting>
  <conditionalFormatting sqref="AE18:AF18">
    <cfRule type="containsText" dxfId="1087" priority="974" operator="containsText" text="Home">
      <formula>NOT(ISERROR(SEARCH("Home",AE18)))</formula>
    </cfRule>
  </conditionalFormatting>
  <conditionalFormatting sqref="Q27">
    <cfRule type="containsText" dxfId="1086" priority="971" stopIfTrue="1" operator="containsText" text="Off Request">
      <formula>NOT(ISERROR(SEARCH("Off Request",Q27)))</formula>
    </cfRule>
  </conditionalFormatting>
  <conditionalFormatting sqref="Q27">
    <cfRule type="containsText" dxfId="1085" priority="970" operator="containsText" text="Home">
      <formula>NOT(ISERROR(SEARCH("Home",Q27)))</formula>
    </cfRule>
  </conditionalFormatting>
  <conditionalFormatting sqref="O28">
    <cfRule type="containsText" dxfId="1084" priority="967" stopIfTrue="1" operator="containsText" text="Off Request">
      <formula>NOT(ISERROR(SEARCH("Off Request",O28)))</formula>
    </cfRule>
  </conditionalFormatting>
  <conditionalFormatting sqref="O28">
    <cfRule type="containsText" dxfId="1083" priority="966" operator="containsText" text="Home">
      <formula>NOT(ISERROR(SEARCH("Home",O28)))</formula>
    </cfRule>
  </conditionalFormatting>
  <conditionalFormatting sqref="O32:R32">
    <cfRule type="containsText" dxfId="1082" priority="963" stopIfTrue="1" operator="containsText" text="Off Request">
      <formula>NOT(ISERROR(SEARCH("Off Request",O32)))</formula>
    </cfRule>
  </conditionalFormatting>
  <conditionalFormatting sqref="O32:R32">
    <cfRule type="containsText" dxfId="1081" priority="962" operator="containsText" text="Home">
      <formula>NOT(ISERROR(SEARCH("Home",O32)))</formula>
    </cfRule>
  </conditionalFormatting>
  <conditionalFormatting sqref="W27">
    <cfRule type="containsText" dxfId="1080" priority="959" stopIfTrue="1" operator="containsText" text="Off Request">
      <formula>NOT(ISERROR(SEARCH("Off Request",W27)))</formula>
    </cfRule>
  </conditionalFormatting>
  <conditionalFormatting sqref="W27">
    <cfRule type="containsText" dxfId="1079" priority="958" operator="containsText" text="Home">
      <formula>NOT(ISERROR(SEARCH("Home",W27)))</formula>
    </cfRule>
  </conditionalFormatting>
  <conditionalFormatting sqref="X26">
    <cfRule type="containsText" dxfId="1078" priority="955" stopIfTrue="1" operator="containsText" text="Off Request">
      <formula>NOT(ISERROR(SEARCH("Off Request",X26)))</formula>
    </cfRule>
  </conditionalFormatting>
  <conditionalFormatting sqref="X26">
    <cfRule type="containsText" dxfId="1077" priority="954" operator="containsText" text="Home">
      <formula>NOT(ISERROR(SEARCH("Home",X26)))</formula>
    </cfRule>
  </conditionalFormatting>
  <conditionalFormatting sqref="AD32">
    <cfRule type="containsText" dxfId="1076" priority="951" stopIfTrue="1" operator="containsText" text="Off Request">
      <formula>NOT(ISERROR(SEARCH("Off Request",AD32)))</formula>
    </cfRule>
  </conditionalFormatting>
  <conditionalFormatting sqref="AD32">
    <cfRule type="containsText" dxfId="1075" priority="950" operator="containsText" text="Home">
      <formula>NOT(ISERROR(SEARCH("Home",AD32)))</formula>
    </cfRule>
  </conditionalFormatting>
  <conditionalFormatting sqref="AE37">
    <cfRule type="containsText" dxfId="1074" priority="947" stopIfTrue="1" operator="containsText" text="Off Request">
      <formula>NOT(ISERROR(SEARCH("Off Request",AE37)))</formula>
    </cfRule>
  </conditionalFormatting>
  <conditionalFormatting sqref="AE37">
    <cfRule type="containsText" dxfId="1073" priority="946" operator="containsText" text="Home">
      <formula>NOT(ISERROR(SEARCH("Home",AE37)))</formula>
    </cfRule>
  </conditionalFormatting>
  <conditionalFormatting sqref="AC36:AC37">
    <cfRule type="containsText" dxfId="1072" priority="943" stopIfTrue="1" operator="containsText" text="Off Request">
      <formula>NOT(ISERROR(SEARCH("Off Request",AC36)))</formula>
    </cfRule>
  </conditionalFormatting>
  <conditionalFormatting sqref="AC36:AC37">
    <cfRule type="containsText" dxfId="1071" priority="942" operator="containsText" text="Home">
      <formula>NOT(ISERROR(SEARCH("Home",AC36)))</formula>
    </cfRule>
  </conditionalFormatting>
  <conditionalFormatting sqref="AA36:AB36">
    <cfRule type="containsText" dxfId="1070" priority="939" stopIfTrue="1" operator="containsText" text="Off Request">
      <formula>NOT(ISERROR(SEARCH("Off Request",AA36)))</formula>
    </cfRule>
  </conditionalFormatting>
  <conditionalFormatting sqref="AA36:AB36">
    <cfRule type="containsText" dxfId="1069" priority="938" operator="containsText" text="Home">
      <formula>NOT(ISERROR(SEARCH("Home",AA36)))</formula>
    </cfRule>
  </conditionalFormatting>
  <conditionalFormatting sqref="AA37">
    <cfRule type="containsText" dxfId="1068" priority="935" stopIfTrue="1" operator="containsText" text="Off Request">
      <formula>NOT(ISERROR(SEARCH("Off Request",AA37)))</formula>
    </cfRule>
  </conditionalFormatting>
  <conditionalFormatting sqref="AA37">
    <cfRule type="containsText" dxfId="1067" priority="934" operator="containsText" text="Home">
      <formula>NOT(ISERROR(SEARCH("Home",AA37)))</formula>
    </cfRule>
  </conditionalFormatting>
  <conditionalFormatting sqref="Z41:AA41">
    <cfRule type="containsText" dxfId="1066" priority="931" stopIfTrue="1" operator="containsText" text="Off Request">
      <formula>NOT(ISERROR(SEARCH("Off Request",Z41)))</formula>
    </cfRule>
  </conditionalFormatting>
  <conditionalFormatting sqref="Z41:AA41">
    <cfRule type="containsText" dxfId="1065" priority="930" operator="containsText" text="Home">
      <formula>NOT(ISERROR(SEARCH("Home",Z41)))</formula>
    </cfRule>
  </conditionalFormatting>
  <conditionalFormatting sqref="W36:X36">
    <cfRule type="containsText" dxfId="1064" priority="927" stopIfTrue="1" operator="containsText" text="Off Request">
      <formula>NOT(ISERROR(SEARCH("Off Request",W36)))</formula>
    </cfRule>
  </conditionalFormatting>
  <conditionalFormatting sqref="W36:X36">
    <cfRule type="containsText" dxfId="1063" priority="926" operator="containsText" text="Home">
      <formula>NOT(ISERROR(SEARCH("Home",W36)))</formula>
    </cfRule>
  </conditionalFormatting>
  <conditionalFormatting sqref="W37">
    <cfRule type="containsText" dxfId="1062" priority="923" stopIfTrue="1" operator="containsText" text="Off Request">
      <formula>NOT(ISERROR(SEARCH("Off Request",W37)))</formula>
    </cfRule>
  </conditionalFormatting>
  <conditionalFormatting sqref="W37">
    <cfRule type="containsText" dxfId="1061" priority="922" operator="containsText" text="Home">
      <formula>NOT(ISERROR(SEARCH("Home",W37)))</formula>
    </cfRule>
  </conditionalFormatting>
  <conditionalFormatting sqref="X41">
    <cfRule type="containsText" dxfId="1060" priority="919" stopIfTrue="1" operator="containsText" text="Off Request">
      <formula>NOT(ISERROR(SEARCH("Off Request",X41)))</formula>
    </cfRule>
  </conditionalFormatting>
  <conditionalFormatting sqref="X41">
    <cfRule type="containsText" dxfId="1059" priority="918" operator="containsText" text="Home">
      <formula>NOT(ISERROR(SEARCH("Home",X41)))</formula>
    </cfRule>
  </conditionalFormatting>
  <conditionalFormatting sqref="U41:V41">
    <cfRule type="containsText" dxfId="1058" priority="915" stopIfTrue="1" operator="containsText" text="Off Request">
      <formula>NOT(ISERROR(SEARCH("Off Request",U41)))</formula>
    </cfRule>
  </conditionalFormatting>
  <conditionalFormatting sqref="U41:V41">
    <cfRule type="containsText" dxfId="1057" priority="914" operator="containsText" text="Home">
      <formula>NOT(ISERROR(SEARCH("Home",U41)))</formula>
    </cfRule>
  </conditionalFormatting>
  <conditionalFormatting sqref="U36">
    <cfRule type="containsText" dxfId="1056" priority="911" stopIfTrue="1" operator="containsText" text="Off Request">
      <formula>NOT(ISERROR(SEARCH("Off Request",U36)))</formula>
    </cfRule>
  </conditionalFormatting>
  <conditionalFormatting sqref="U36">
    <cfRule type="containsText" dxfId="1055" priority="910" operator="containsText" text="Home">
      <formula>NOT(ISERROR(SEARCH("Home",U36)))</formula>
    </cfRule>
  </conditionalFormatting>
  <conditionalFormatting sqref="T37">
    <cfRule type="containsText" dxfId="1054" priority="907" stopIfTrue="1" operator="containsText" text="Off Request">
      <formula>NOT(ISERROR(SEARCH("Off Request",T37)))</formula>
    </cfRule>
  </conditionalFormatting>
  <conditionalFormatting sqref="T37">
    <cfRule type="containsText" dxfId="1053" priority="906" operator="containsText" text="Home">
      <formula>NOT(ISERROR(SEARCH("Home",T37)))</formula>
    </cfRule>
  </conditionalFormatting>
  <conditionalFormatting sqref="S36:S37">
    <cfRule type="containsText" dxfId="1052" priority="903" stopIfTrue="1" operator="containsText" text="Off Request">
      <formula>NOT(ISERROR(SEARCH("Off Request",S36)))</formula>
    </cfRule>
  </conditionalFormatting>
  <conditionalFormatting sqref="S36:S37">
    <cfRule type="containsText" dxfId="1051" priority="902" operator="containsText" text="Home">
      <formula>NOT(ISERROR(SEARCH("Home",S36)))</formula>
    </cfRule>
  </conditionalFormatting>
  <conditionalFormatting sqref="P36:Q36">
    <cfRule type="containsText" dxfId="1050" priority="899" stopIfTrue="1" operator="containsText" text="Off Request">
      <formula>NOT(ISERROR(SEARCH("Off Request",P36)))</formula>
    </cfRule>
  </conditionalFormatting>
  <conditionalFormatting sqref="P36:Q36">
    <cfRule type="containsText" dxfId="1049" priority="898" operator="containsText" text="Home">
      <formula>NOT(ISERROR(SEARCH("Home",P36)))</formula>
    </cfRule>
  </conditionalFormatting>
  <conditionalFormatting sqref="Q37:R37">
    <cfRule type="containsText" dxfId="1048" priority="895" stopIfTrue="1" operator="containsText" text="Off Request">
      <formula>NOT(ISERROR(SEARCH("Off Request",Q37)))</formula>
    </cfRule>
  </conditionalFormatting>
  <conditionalFormatting sqref="Q37:R37">
    <cfRule type="containsText" dxfId="1047" priority="894" operator="containsText" text="Home">
      <formula>NOT(ISERROR(SEARCH("Home",Q37)))</formula>
    </cfRule>
  </conditionalFormatting>
  <conditionalFormatting sqref="R41:S41">
    <cfRule type="containsText" dxfId="1046" priority="891" stopIfTrue="1" operator="containsText" text="Off Request">
      <formula>NOT(ISERROR(SEARCH("Off Request",R41)))</formula>
    </cfRule>
  </conditionalFormatting>
  <conditionalFormatting sqref="R41:S41">
    <cfRule type="containsText" dxfId="1045" priority="890" operator="containsText" text="Home">
      <formula>NOT(ISERROR(SEARCH("Home",R41)))</formula>
    </cfRule>
  </conditionalFormatting>
  <conditionalFormatting sqref="O37">
    <cfRule type="containsText" dxfId="1044" priority="887" stopIfTrue="1" operator="containsText" text="Off Request">
      <formula>NOT(ISERROR(SEARCH("Off Request",O37)))</formula>
    </cfRule>
  </conditionalFormatting>
  <conditionalFormatting sqref="O37">
    <cfRule type="containsText" dxfId="1043" priority="886" operator="containsText" text="Home">
      <formula>NOT(ISERROR(SEARCH("Home",O37)))</formula>
    </cfRule>
  </conditionalFormatting>
  <conditionalFormatting sqref="P41">
    <cfRule type="containsText" dxfId="1042" priority="883" stopIfTrue="1" operator="containsText" text="Off Request">
      <formula>NOT(ISERROR(SEARCH("Off Request",P41)))</formula>
    </cfRule>
  </conditionalFormatting>
  <conditionalFormatting sqref="P41">
    <cfRule type="containsText" dxfId="1041" priority="882" operator="containsText" text="Home">
      <formula>NOT(ISERROR(SEARCH("Home",P41)))</formula>
    </cfRule>
  </conditionalFormatting>
  <conditionalFormatting sqref="AF55">
    <cfRule type="containsText" dxfId="1040" priority="879" stopIfTrue="1" operator="containsText" text="Off Request">
      <formula>NOT(ISERROR(SEARCH("Off Request",AF55)))</formula>
    </cfRule>
  </conditionalFormatting>
  <conditionalFormatting sqref="AF55">
    <cfRule type="containsText" dxfId="1039" priority="878" operator="containsText" text="Home">
      <formula>NOT(ISERROR(SEARCH("Home",AF55)))</formula>
    </cfRule>
  </conditionalFormatting>
  <conditionalFormatting sqref="AB55">
    <cfRule type="containsText" dxfId="1038" priority="875" stopIfTrue="1" operator="containsText" text="Off Request">
      <formula>NOT(ISERROR(SEARCH("Off Request",AB55)))</formula>
    </cfRule>
  </conditionalFormatting>
  <conditionalFormatting sqref="AB55">
    <cfRule type="containsText" dxfId="1037" priority="874" operator="containsText" text="Home">
      <formula>NOT(ISERROR(SEARCH("Home",AB55)))</formula>
    </cfRule>
  </conditionalFormatting>
  <conditionalFormatting sqref="Y55">
    <cfRule type="containsText" dxfId="1036" priority="871" stopIfTrue="1" operator="containsText" text="Off Request">
      <formula>NOT(ISERROR(SEARCH("Off Request",Y55)))</formula>
    </cfRule>
  </conditionalFormatting>
  <conditionalFormatting sqref="Y55">
    <cfRule type="containsText" dxfId="1035" priority="870" operator="containsText" text="Home">
      <formula>NOT(ISERROR(SEARCH("Home",Y55)))</formula>
    </cfRule>
  </conditionalFormatting>
  <conditionalFormatting sqref="V55">
    <cfRule type="containsText" dxfId="1034" priority="867" stopIfTrue="1" operator="containsText" text="Off Request">
      <formula>NOT(ISERROR(SEARCH("Off Request",V55)))</formula>
    </cfRule>
  </conditionalFormatting>
  <conditionalFormatting sqref="V55">
    <cfRule type="containsText" dxfId="1033" priority="866" operator="containsText" text="Home">
      <formula>NOT(ISERROR(SEARCH("Home",V55)))</formula>
    </cfRule>
  </conditionalFormatting>
  <conditionalFormatting sqref="U52">
    <cfRule type="containsText" dxfId="1032" priority="863" stopIfTrue="1" operator="containsText" text="Off Request">
      <formula>NOT(ISERROR(SEARCH("Off Request",U52)))</formula>
    </cfRule>
  </conditionalFormatting>
  <conditionalFormatting sqref="U52">
    <cfRule type="containsText" dxfId="1031" priority="862" operator="containsText" text="Home">
      <formula>NOT(ISERROR(SEARCH("Home",U52)))</formula>
    </cfRule>
  </conditionalFormatting>
  <conditionalFormatting sqref="U49">
    <cfRule type="containsText" dxfId="1030" priority="859" stopIfTrue="1" operator="containsText" text="Off Request">
      <formula>NOT(ISERROR(SEARCH("Off Request",U49)))</formula>
    </cfRule>
  </conditionalFormatting>
  <conditionalFormatting sqref="U49">
    <cfRule type="containsText" dxfId="1029" priority="858" operator="containsText" text="Home">
      <formula>NOT(ISERROR(SEARCH("Home",U49)))</formula>
    </cfRule>
  </conditionalFormatting>
  <conditionalFormatting sqref="Q55">
    <cfRule type="containsText" dxfId="1028" priority="855" stopIfTrue="1" operator="containsText" text="Off Request">
      <formula>NOT(ISERROR(SEARCH("Off Request",Q55)))</formula>
    </cfRule>
  </conditionalFormatting>
  <conditionalFormatting sqref="Q55">
    <cfRule type="containsText" dxfId="1027" priority="854" operator="containsText" text="Home">
      <formula>NOT(ISERROR(SEARCH("Home",Q55)))</formula>
    </cfRule>
  </conditionalFormatting>
  <conditionalFormatting sqref="O55">
    <cfRule type="containsText" dxfId="1026" priority="851" stopIfTrue="1" operator="containsText" text="Off Request">
      <formula>NOT(ISERROR(SEARCH("Off Request",O55)))</formula>
    </cfRule>
  </conditionalFormatting>
  <conditionalFormatting sqref="O55">
    <cfRule type="containsText" dxfId="1025" priority="850" operator="containsText" text="Home">
      <formula>NOT(ISERROR(SEARCH("Home",O55)))</formula>
    </cfRule>
  </conditionalFormatting>
  <conditionalFormatting sqref="S54">
    <cfRule type="containsText" dxfId="1024" priority="847" stopIfTrue="1" operator="containsText" text="Off Request">
      <formula>NOT(ISERROR(SEARCH("Off Request",S54)))</formula>
    </cfRule>
  </conditionalFormatting>
  <conditionalFormatting sqref="S54">
    <cfRule type="containsText" dxfId="1023" priority="846" operator="containsText" text="Home">
      <formula>NOT(ISERROR(SEARCH("Home",S54)))</formula>
    </cfRule>
  </conditionalFormatting>
  <conditionalFormatting sqref="S55">
    <cfRule type="containsText" dxfId="1022" priority="843" stopIfTrue="1" operator="containsText" text="Off Request">
      <formula>NOT(ISERROR(SEARCH("Off Request",S55)))</formula>
    </cfRule>
  </conditionalFormatting>
  <conditionalFormatting sqref="S55">
    <cfRule type="containsText" dxfId="1021" priority="842" operator="containsText" text="Home">
      <formula>NOT(ISERROR(SEARCH("Home",S55)))</formula>
    </cfRule>
  </conditionalFormatting>
  <conditionalFormatting sqref="T55">
    <cfRule type="containsText" dxfId="1020" priority="839" stopIfTrue="1" operator="containsText" text="Off Request">
      <formula>NOT(ISERROR(SEARCH("Off Request",T55)))</formula>
    </cfRule>
  </conditionalFormatting>
  <conditionalFormatting sqref="T55">
    <cfRule type="containsText" dxfId="1019" priority="838" operator="containsText" text="Home">
      <formula>NOT(ISERROR(SEARCH("Home",T55)))</formula>
    </cfRule>
  </conditionalFormatting>
  <conditionalFormatting sqref="Q66:Q67">
    <cfRule type="containsText" dxfId="1018" priority="835" stopIfTrue="1" operator="containsText" text="Off Request">
      <formula>NOT(ISERROR(SEARCH("Off Request",Q66)))</formula>
    </cfRule>
  </conditionalFormatting>
  <conditionalFormatting sqref="Q66:Q67">
    <cfRule type="containsText" dxfId="1017" priority="834" operator="containsText" text="Home">
      <formula>NOT(ISERROR(SEARCH("Home",Q66)))</formula>
    </cfRule>
  </conditionalFormatting>
  <conditionalFormatting sqref="T67:U67">
    <cfRule type="containsText" dxfId="1016" priority="831" stopIfTrue="1" operator="containsText" text="Off Request">
      <formula>NOT(ISERROR(SEARCH("Off Request",T67)))</formula>
    </cfRule>
  </conditionalFormatting>
  <conditionalFormatting sqref="T67:U67">
    <cfRule type="containsText" dxfId="1015" priority="830" operator="containsText" text="Home">
      <formula>NOT(ISERROR(SEARCH("Home",T67)))</formula>
    </cfRule>
  </conditionalFormatting>
  <conditionalFormatting sqref="Q80">
    <cfRule type="containsText" dxfId="1014" priority="827" stopIfTrue="1" operator="containsText" text="Off Request">
      <formula>NOT(ISERROR(SEARCH("Off Request",Q80)))</formula>
    </cfRule>
  </conditionalFormatting>
  <conditionalFormatting sqref="Q80">
    <cfRule type="containsText" dxfId="1013" priority="826" operator="containsText" text="Home">
      <formula>NOT(ISERROR(SEARCH("Home",Q80)))</formula>
    </cfRule>
  </conditionalFormatting>
  <conditionalFormatting sqref="O82">
    <cfRule type="containsText" dxfId="1012" priority="823" stopIfTrue="1" operator="containsText" text="Off Request">
      <formula>NOT(ISERROR(SEARCH("Off Request",O82)))</formula>
    </cfRule>
  </conditionalFormatting>
  <conditionalFormatting sqref="O82">
    <cfRule type="containsText" dxfId="1011" priority="822" operator="containsText" text="Home">
      <formula>NOT(ISERROR(SEARCH("Home",O82)))</formula>
    </cfRule>
  </conditionalFormatting>
  <conditionalFormatting sqref="U110">
    <cfRule type="containsText" dxfId="1010" priority="815" stopIfTrue="1" operator="containsText" text="Off Request">
      <formula>NOT(ISERROR(SEARCH("Off Request",U110)))</formula>
    </cfRule>
  </conditionalFormatting>
  <conditionalFormatting sqref="U110">
    <cfRule type="containsText" dxfId="1009" priority="814" operator="containsText" text="Home">
      <formula>NOT(ISERROR(SEARCH("Home",U110)))</formula>
    </cfRule>
  </conditionalFormatting>
  <conditionalFormatting sqref="U117:U118">
    <cfRule type="containsText" dxfId="1008" priority="811" stopIfTrue="1" operator="containsText" text="Off Request">
      <formula>NOT(ISERROR(SEARCH("Off Request",U117)))</formula>
    </cfRule>
  </conditionalFormatting>
  <conditionalFormatting sqref="U117:U118">
    <cfRule type="containsText" dxfId="1007" priority="810" operator="containsText" text="Home">
      <formula>NOT(ISERROR(SEARCH("Home",U117)))</formula>
    </cfRule>
  </conditionalFormatting>
  <conditionalFormatting sqref="Q122">
    <cfRule type="containsText" dxfId="1006" priority="807" stopIfTrue="1" operator="containsText" text="Off Request">
      <formula>NOT(ISERROR(SEARCH("Off Request",Q122)))</formula>
    </cfRule>
  </conditionalFormatting>
  <conditionalFormatting sqref="Q122">
    <cfRule type="containsText" dxfId="1005" priority="806" operator="containsText" text="Home">
      <formula>NOT(ISERROR(SEARCH("Home",Q122)))</formula>
    </cfRule>
  </conditionalFormatting>
  <conditionalFormatting sqref="W122">
    <cfRule type="containsText" dxfId="1004" priority="803" stopIfTrue="1" operator="containsText" text="Off Request">
      <formula>NOT(ISERROR(SEARCH("Off Request",W122)))</formula>
    </cfRule>
  </conditionalFormatting>
  <conditionalFormatting sqref="W122">
    <cfRule type="containsText" dxfId="1003" priority="802" operator="containsText" text="Home">
      <formula>NOT(ISERROR(SEARCH("Home",W122)))</formula>
    </cfRule>
  </conditionalFormatting>
  <conditionalFormatting sqref="X121">
    <cfRule type="containsText" dxfId="1002" priority="799" stopIfTrue="1" operator="containsText" text="Off Request">
      <formula>NOT(ISERROR(SEARCH("Off Request",X121)))</formula>
    </cfRule>
  </conditionalFormatting>
  <conditionalFormatting sqref="X121">
    <cfRule type="containsText" dxfId="1001" priority="798" operator="containsText" text="Home">
      <formula>NOT(ISERROR(SEARCH("Home",X121)))</formula>
    </cfRule>
  </conditionalFormatting>
  <conditionalFormatting sqref="AE125">
    <cfRule type="containsText" dxfId="1000" priority="795" stopIfTrue="1" operator="containsText" text="Off Request">
      <formula>NOT(ISERROR(SEARCH("Off Request",AE125)))</formula>
    </cfRule>
  </conditionalFormatting>
  <conditionalFormatting sqref="AE125">
    <cfRule type="containsText" dxfId="999" priority="794" operator="containsText" text="Home">
      <formula>NOT(ISERROR(SEARCH("Home",AE125)))</formula>
    </cfRule>
  </conditionalFormatting>
  <conditionalFormatting sqref="AE132">
    <cfRule type="containsText" dxfId="998" priority="791" stopIfTrue="1" operator="containsText" text="Off Request">
      <formula>NOT(ISERROR(SEARCH("Off Request",AE132)))</formula>
    </cfRule>
  </conditionalFormatting>
  <conditionalFormatting sqref="AE132">
    <cfRule type="containsText" dxfId="997" priority="790" operator="containsText" text="Home">
      <formula>NOT(ISERROR(SEARCH("Home",AE132)))</formula>
    </cfRule>
  </conditionalFormatting>
  <conditionalFormatting sqref="AE121">
    <cfRule type="containsText" dxfId="996" priority="787" stopIfTrue="1" operator="containsText" text="Off Request">
      <formula>NOT(ISERROR(SEARCH("Off Request",AE121)))</formula>
    </cfRule>
  </conditionalFormatting>
  <conditionalFormatting sqref="AE121">
    <cfRule type="containsText" dxfId="995" priority="786" operator="containsText" text="Home">
      <formula>NOT(ISERROR(SEARCH("Home",AE121)))</formula>
    </cfRule>
  </conditionalFormatting>
  <conditionalFormatting sqref="AE119">
    <cfRule type="containsText" dxfId="994" priority="783" stopIfTrue="1" operator="containsText" text="Off Request">
      <formula>NOT(ISERROR(SEARCH("Off Request",AE119)))</formula>
    </cfRule>
  </conditionalFormatting>
  <conditionalFormatting sqref="AE119">
    <cfRule type="containsText" dxfId="993" priority="782" operator="containsText" text="Home">
      <formula>NOT(ISERROR(SEARCH("Home",AE119)))</formula>
    </cfRule>
  </conditionalFormatting>
  <conditionalFormatting sqref="AE118">
    <cfRule type="containsText" dxfId="992" priority="779" stopIfTrue="1" operator="containsText" text="Off Request">
      <formula>NOT(ISERROR(SEARCH("Off Request",AE118)))</formula>
    </cfRule>
  </conditionalFormatting>
  <conditionalFormatting sqref="AE118">
    <cfRule type="containsText" dxfId="991" priority="778" operator="containsText" text="Home">
      <formula>NOT(ISERROR(SEARCH("Home",AE118)))</formula>
    </cfRule>
  </conditionalFormatting>
  <conditionalFormatting sqref="AE113">
    <cfRule type="containsText" dxfId="990" priority="775" stopIfTrue="1" operator="containsText" text="Off Request">
      <formula>NOT(ISERROR(SEARCH("Off Request",AE113)))</formula>
    </cfRule>
  </conditionalFormatting>
  <conditionalFormatting sqref="AE113">
    <cfRule type="containsText" dxfId="989" priority="774" operator="containsText" text="Home">
      <formula>NOT(ISERROR(SEARCH("Home",AE113)))</formula>
    </cfRule>
  </conditionalFormatting>
  <conditionalFormatting sqref="AF100">
    <cfRule type="containsText" dxfId="988" priority="771" stopIfTrue="1" operator="containsText" text="Off Request">
      <formula>NOT(ISERROR(SEARCH("Off Request",AF100)))</formula>
    </cfRule>
  </conditionalFormatting>
  <conditionalFormatting sqref="AF100">
    <cfRule type="containsText" dxfId="987" priority="770" operator="containsText" text="Home">
      <formula>NOT(ISERROR(SEARCH("Home",AF100)))</formula>
    </cfRule>
  </conditionalFormatting>
  <conditionalFormatting sqref="AD72:AF72">
    <cfRule type="containsText" dxfId="986" priority="767" stopIfTrue="1" operator="containsText" text="Off Request">
      <formula>NOT(ISERROR(SEARCH("Off Request",AD72)))</formula>
    </cfRule>
  </conditionalFormatting>
  <conditionalFormatting sqref="AD72:AF72">
    <cfRule type="containsText" dxfId="985" priority="766" operator="containsText" text="Home">
      <formula>NOT(ISERROR(SEARCH("Home",AD72)))</formula>
    </cfRule>
  </conditionalFormatting>
  <conditionalFormatting sqref="AB77">
    <cfRule type="containsText" dxfId="984" priority="763" stopIfTrue="1" operator="containsText" text="Off Request">
      <formula>NOT(ISERROR(SEARCH("Off Request",AB77)))</formula>
    </cfRule>
  </conditionalFormatting>
  <conditionalFormatting sqref="AB77">
    <cfRule type="containsText" dxfId="983" priority="762" operator="containsText" text="Home">
      <formula>NOT(ISERROR(SEARCH("Home",AB77)))</formula>
    </cfRule>
  </conditionalFormatting>
  <conditionalFormatting sqref="V74">
    <cfRule type="containsText" dxfId="982" priority="755" stopIfTrue="1" operator="containsText" text="Off Request">
      <formula>NOT(ISERROR(SEARCH("Off Request",V74)))</formula>
    </cfRule>
  </conditionalFormatting>
  <conditionalFormatting sqref="V74">
    <cfRule type="containsText" dxfId="981" priority="754" operator="containsText" text="Home">
      <formula>NOT(ISERROR(SEARCH("Home",V74)))</formula>
    </cfRule>
  </conditionalFormatting>
  <conditionalFormatting sqref="T93">
    <cfRule type="containsText" dxfId="980" priority="751" stopIfTrue="1" operator="containsText" text="Off Request">
      <formula>NOT(ISERROR(SEARCH("Off Request",T93)))</formula>
    </cfRule>
  </conditionalFormatting>
  <conditionalFormatting sqref="T93">
    <cfRule type="containsText" dxfId="979" priority="750" operator="containsText" text="Home">
      <formula>NOT(ISERROR(SEARCH("Home",T93)))</formula>
    </cfRule>
  </conditionalFormatting>
  <conditionalFormatting sqref="N2:N12">
    <cfRule type="containsText" dxfId="978" priority="739" stopIfTrue="1" operator="containsText" text="Off Request">
      <formula>NOT(ISERROR(SEARCH("Off Request",N2)))</formula>
    </cfRule>
  </conditionalFormatting>
  <conditionalFormatting sqref="N2:N12">
    <cfRule type="containsText" dxfId="977" priority="738" operator="containsText" text="Home">
      <formula>NOT(ISERROR(SEARCH("Home",N2)))</formula>
    </cfRule>
  </conditionalFormatting>
  <conditionalFormatting sqref="N15:N17">
    <cfRule type="containsText" dxfId="976" priority="735" stopIfTrue="1" operator="containsText" text="Off Request">
      <formula>NOT(ISERROR(SEARCH("Off Request",N15)))</formula>
    </cfRule>
  </conditionalFormatting>
  <conditionalFormatting sqref="N15:N17">
    <cfRule type="containsText" dxfId="975" priority="734" operator="containsText" text="Home">
      <formula>NOT(ISERROR(SEARCH("Home",N15)))</formula>
    </cfRule>
  </conditionalFormatting>
  <conditionalFormatting sqref="AE68">
    <cfRule type="containsText" dxfId="974" priority="727" stopIfTrue="1" operator="containsText" text="Off Request">
      <formula>NOT(ISERROR(SEARCH("Off Request",AE68)))</formula>
    </cfRule>
  </conditionalFormatting>
  <conditionalFormatting sqref="AE68">
    <cfRule type="containsText" dxfId="973" priority="726" operator="containsText" text="Home">
      <formula>NOT(ISERROR(SEARCH("Home",AE68)))</formula>
    </cfRule>
  </conditionalFormatting>
  <conditionalFormatting sqref="AE69:AE71">
    <cfRule type="containsText" dxfId="972" priority="723" stopIfTrue="1" operator="containsText" text="Off Request">
      <formula>NOT(ISERROR(SEARCH("Off Request",AE69)))</formula>
    </cfRule>
  </conditionalFormatting>
  <conditionalFormatting sqref="AE69:AE71">
    <cfRule type="containsText" dxfId="971" priority="722" operator="containsText" text="Home">
      <formula>NOT(ISERROR(SEARCH("Home",AE69)))</formula>
    </cfRule>
  </conditionalFormatting>
  <conditionalFormatting sqref="AE73:AE84 AE86">
    <cfRule type="containsText" dxfId="970" priority="719" stopIfTrue="1" operator="containsText" text="Off Request">
      <formula>NOT(ISERROR(SEARCH("Off Request",AE73)))</formula>
    </cfRule>
  </conditionalFormatting>
  <conditionalFormatting sqref="AE73:AE84 AE86">
    <cfRule type="containsText" dxfId="969" priority="718" operator="containsText" text="Home">
      <formula>NOT(ISERROR(SEARCH("Home",AE73)))</formula>
    </cfRule>
  </conditionalFormatting>
  <conditionalFormatting sqref="AE33:AE36">
    <cfRule type="containsText" dxfId="968" priority="695" stopIfTrue="1" operator="containsText" text="Off Request">
      <formula>NOT(ISERROR(SEARCH("Off Request",AE33)))</formula>
    </cfRule>
  </conditionalFormatting>
  <conditionalFormatting sqref="AE33:AE36">
    <cfRule type="containsText" dxfId="967" priority="694" operator="containsText" text="Home">
      <formula>NOT(ISERROR(SEARCH("Home",AE33)))</formula>
    </cfRule>
  </conditionalFormatting>
  <conditionalFormatting sqref="AE38:AE49">
    <cfRule type="containsText" dxfId="966" priority="691" stopIfTrue="1" operator="containsText" text="Off Request">
      <formula>NOT(ISERROR(SEARCH("Off Request",AE38)))</formula>
    </cfRule>
  </conditionalFormatting>
  <conditionalFormatting sqref="AE38:AE49">
    <cfRule type="containsText" dxfId="965" priority="690" operator="containsText" text="Home">
      <formula>NOT(ISERROR(SEARCH("Home",AE38)))</formula>
    </cfRule>
  </conditionalFormatting>
  <conditionalFormatting sqref="AE51:AE65">
    <cfRule type="containsText" dxfId="964" priority="687" stopIfTrue="1" operator="containsText" text="Off Request">
      <formula>NOT(ISERROR(SEARCH("Off Request",AE51)))</formula>
    </cfRule>
  </conditionalFormatting>
  <conditionalFormatting sqref="AE51:AE65">
    <cfRule type="containsText" dxfId="963" priority="686" operator="containsText" text="Home">
      <formula>NOT(ISERROR(SEARCH("Home",AE51)))</formula>
    </cfRule>
  </conditionalFormatting>
  <conditionalFormatting sqref="AE120">
    <cfRule type="containsText" dxfId="962" priority="679" stopIfTrue="1" operator="containsText" text="Off Request">
      <formula>NOT(ISERROR(SEARCH("Off Request",AE120)))</formula>
    </cfRule>
  </conditionalFormatting>
  <conditionalFormatting sqref="AE120">
    <cfRule type="containsText" dxfId="961" priority="678" operator="containsText" text="Home">
      <formula>NOT(ISERROR(SEARCH("Home",AE120)))</formula>
    </cfRule>
  </conditionalFormatting>
  <conditionalFormatting sqref="AE22 AE24">
    <cfRule type="containsText" dxfId="960" priority="675" stopIfTrue="1" operator="containsText" text="Off Request">
      <formula>NOT(ISERROR(SEARCH("Off Request",AE22)))</formula>
    </cfRule>
  </conditionalFormatting>
  <conditionalFormatting sqref="AE22 AE24">
    <cfRule type="containsText" dxfId="959" priority="674" operator="containsText" text="Home">
      <formula>NOT(ISERROR(SEARCH("Home",AE22)))</formula>
    </cfRule>
  </conditionalFormatting>
  <conditionalFormatting sqref="AE27:AE31">
    <cfRule type="containsText" dxfId="958" priority="671" stopIfTrue="1" operator="containsText" text="Off Request">
      <formula>NOT(ISERROR(SEARCH("Off Request",AE27)))</formula>
    </cfRule>
  </conditionalFormatting>
  <conditionalFormatting sqref="AE27:AE31">
    <cfRule type="containsText" dxfId="957" priority="670" operator="containsText" text="Home">
      <formula>NOT(ISERROR(SEARCH("Home",AE27)))</formula>
    </cfRule>
  </conditionalFormatting>
  <conditionalFormatting sqref="R22 R24:R30">
    <cfRule type="containsText" dxfId="956" priority="667" stopIfTrue="1" operator="containsText" text="Off Request">
      <formula>NOT(ISERROR(SEARCH("Off Request",R22)))</formula>
    </cfRule>
  </conditionalFormatting>
  <conditionalFormatting sqref="R22 R24:R30">
    <cfRule type="containsText" dxfId="955" priority="666" operator="containsText" text="Home">
      <formula>NOT(ISERROR(SEARCH("Home",R22)))</formula>
    </cfRule>
  </conditionalFormatting>
  <conditionalFormatting sqref="AE114:AE116">
    <cfRule type="containsText" dxfId="954" priority="659" stopIfTrue="1" operator="containsText" text="Off Request">
      <formula>NOT(ISERROR(SEARCH("Off Request",AE114)))</formula>
    </cfRule>
  </conditionalFormatting>
  <conditionalFormatting sqref="AE114:AE116">
    <cfRule type="containsText" dxfId="953" priority="658" operator="containsText" text="Home">
      <formula>NOT(ISERROR(SEARCH("Home",AE114)))</formula>
    </cfRule>
  </conditionalFormatting>
  <conditionalFormatting sqref="R120:R130">
    <cfRule type="containsText" dxfId="952" priority="651" stopIfTrue="1" operator="containsText" text="Off Request">
      <formula>NOT(ISERROR(SEARCH("Off Request",R120)))</formula>
    </cfRule>
  </conditionalFormatting>
  <conditionalFormatting sqref="R120:R130">
    <cfRule type="containsText" dxfId="951" priority="650" operator="containsText" text="Home">
      <formula>NOT(ISERROR(SEARCH("Home",R120)))</formula>
    </cfRule>
  </conditionalFormatting>
  <conditionalFormatting sqref="R132">
    <cfRule type="containsText" dxfId="950" priority="647" stopIfTrue="1" operator="containsText" text="Off Request">
      <formula>NOT(ISERROR(SEARCH("Off Request",R132)))</formula>
    </cfRule>
  </conditionalFormatting>
  <conditionalFormatting sqref="R132">
    <cfRule type="containsText" dxfId="949" priority="646" operator="containsText" text="Home">
      <formula>NOT(ISERROR(SEARCH("Home",R132)))</formula>
    </cfRule>
  </conditionalFormatting>
  <conditionalFormatting sqref="AE23">
    <cfRule type="containsText" dxfId="948" priority="631" stopIfTrue="1" operator="containsText" text="Off Request">
      <formula>NOT(ISERROR(SEARCH("Off Request",AE23)))</formula>
    </cfRule>
  </conditionalFormatting>
  <conditionalFormatting sqref="AE23">
    <cfRule type="containsText" dxfId="947" priority="630" operator="containsText" text="Home">
      <formula>NOT(ISERROR(SEARCH("Home",AE23)))</formula>
    </cfRule>
  </conditionalFormatting>
  <conditionalFormatting sqref="AF50">
    <cfRule type="containsText" dxfId="946" priority="599" stopIfTrue="1" operator="containsText" text="Off Request">
      <formula>NOT(ISERROR(SEARCH("Off Request",AF50)))</formula>
    </cfRule>
  </conditionalFormatting>
  <conditionalFormatting sqref="AF50">
    <cfRule type="containsText" dxfId="945" priority="598" operator="containsText" text="Home">
      <formula>NOT(ISERROR(SEARCH("Home",AF50)))</formula>
    </cfRule>
  </conditionalFormatting>
  <conditionalFormatting sqref="X32">
    <cfRule type="containsText" dxfId="944" priority="583" stopIfTrue="1" operator="containsText" text="Off Request">
      <formula>NOT(ISERROR(SEARCH("Off Request",X32)))</formula>
    </cfRule>
  </conditionalFormatting>
  <conditionalFormatting sqref="X32">
    <cfRule type="containsText" dxfId="943" priority="582" operator="containsText" text="Home">
      <formula>NOT(ISERROR(SEARCH("Home",X32)))</formula>
    </cfRule>
  </conditionalFormatting>
  <conditionalFormatting sqref="Y31">
    <cfRule type="containsText" dxfId="942" priority="579" stopIfTrue="1" operator="containsText" text="Off Request">
      <formula>NOT(ISERROR(SEARCH("Off Request",Y31)))</formula>
    </cfRule>
  </conditionalFormatting>
  <conditionalFormatting sqref="Y31">
    <cfRule type="containsText" dxfId="941" priority="578" operator="containsText" text="Home">
      <formula>NOT(ISERROR(SEARCH("Home",Y31)))</formula>
    </cfRule>
  </conditionalFormatting>
  <conditionalFormatting sqref="Z32">
    <cfRule type="containsText" dxfId="940" priority="575" stopIfTrue="1" operator="containsText" text="Off Request">
      <formula>NOT(ISERROR(SEARCH("Off Request",Z32)))</formula>
    </cfRule>
  </conditionalFormatting>
  <conditionalFormatting sqref="Z32">
    <cfRule type="containsText" dxfId="939" priority="574" operator="containsText" text="Home">
      <formula>NOT(ISERROR(SEARCH("Home",Z32)))</formula>
    </cfRule>
  </conditionalFormatting>
  <conditionalFormatting sqref="AA31">
    <cfRule type="containsText" dxfId="938" priority="571" stopIfTrue="1" operator="containsText" text="Off Request">
      <formula>NOT(ISERROR(SEARCH("Off Request",AA31)))</formula>
    </cfRule>
  </conditionalFormatting>
  <conditionalFormatting sqref="AA31">
    <cfRule type="containsText" dxfId="937" priority="570" operator="containsText" text="Home">
      <formula>NOT(ISERROR(SEARCH("Home",AA31)))</formula>
    </cfRule>
  </conditionalFormatting>
  <conditionalFormatting sqref="AA32">
    <cfRule type="containsText" dxfId="936" priority="567" stopIfTrue="1" operator="containsText" text="Off Request">
      <formula>NOT(ISERROR(SEARCH("Off Request",AA32)))</formula>
    </cfRule>
  </conditionalFormatting>
  <conditionalFormatting sqref="AA32">
    <cfRule type="containsText" dxfId="935" priority="566" operator="containsText" text="Home">
      <formula>NOT(ISERROR(SEARCH("Home",AA32)))</formula>
    </cfRule>
  </conditionalFormatting>
  <conditionalFormatting sqref="Y24">
    <cfRule type="containsText" dxfId="934" priority="563" stopIfTrue="1" operator="containsText" text="Off Request">
      <formula>NOT(ISERROR(SEARCH("Off Request",Y24)))</formula>
    </cfRule>
  </conditionalFormatting>
  <conditionalFormatting sqref="Y24">
    <cfRule type="containsText" dxfId="933" priority="562" operator="containsText" text="Home">
      <formula>NOT(ISERROR(SEARCH("Home",Y24)))</formula>
    </cfRule>
  </conditionalFormatting>
  <conditionalFormatting sqref="AA24">
    <cfRule type="containsText" dxfId="932" priority="559" stopIfTrue="1" operator="containsText" text="Off Request">
      <formula>NOT(ISERROR(SEARCH("Off Request",AA24)))</formula>
    </cfRule>
  </conditionalFormatting>
  <conditionalFormatting sqref="AA24">
    <cfRule type="containsText" dxfId="931" priority="558" operator="containsText" text="Home">
      <formula>NOT(ISERROR(SEARCH("Home",AA24)))</formula>
    </cfRule>
  </conditionalFormatting>
  <conditionalFormatting sqref="AB24">
    <cfRule type="containsText" dxfId="930" priority="555" stopIfTrue="1" operator="containsText" text="Off Request">
      <formula>NOT(ISERROR(SEARCH("Off Request",AB24)))</formula>
    </cfRule>
  </conditionalFormatting>
  <conditionalFormatting sqref="AB24">
    <cfRule type="containsText" dxfId="929" priority="554" operator="containsText" text="Home">
      <formula>NOT(ISERROR(SEARCH("Home",AB24)))</formula>
    </cfRule>
  </conditionalFormatting>
  <conditionalFormatting sqref="AF24">
    <cfRule type="containsText" dxfId="928" priority="551" stopIfTrue="1" operator="containsText" text="Off Request">
      <formula>NOT(ISERROR(SEARCH("Off Request",AF24)))</formula>
    </cfRule>
  </conditionalFormatting>
  <conditionalFormatting sqref="AF24">
    <cfRule type="containsText" dxfId="927" priority="550" operator="containsText" text="Home">
      <formula>NOT(ISERROR(SEARCH("Home",AF24)))</formula>
    </cfRule>
  </conditionalFormatting>
  <conditionalFormatting sqref="AF28">
    <cfRule type="containsText" dxfId="926" priority="547" stopIfTrue="1" operator="containsText" text="Off Request">
      <formula>NOT(ISERROR(SEARCH("Off Request",AF28)))</formula>
    </cfRule>
  </conditionalFormatting>
  <conditionalFormatting sqref="AF28">
    <cfRule type="containsText" dxfId="925" priority="546" operator="containsText" text="Home">
      <formula>NOT(ISERROR(SEARCH("Home",AF28)))</formula>
    </cfRule>
  </conditionalFormatting>
  <conditionalFormatting sqref="AF31">
    <cfRule type="containsText" dxfId="924" priority="543" stopIfTrue="1" operator="containsText" text="Off Request">
      <formula>NOT(ISERROR(SEARCH("Off Request",AF31)))</formula>
    </cfRule>
  </conditionalFormatting>
  <conditionalFormatting sqref="AF31">
    <cfRule type="containsText" dxfId="923" priority="542" operator="containsText" text="Home">
      <formula>NOT(ISERROR(SEARCH("Home",AF31)))</formula>
    </cfRule>
  </conditionalFormatting>
  <conditionalFormatting sqref="AF36">
    <cfRule type="containsText" dxfId="922" priority="539" stopIfTrue="1" operator="containsText" text="Off Request">
      <formula>NOT(ISERROR(SEARCH("Off Request",AF36)))</formula>
    </cfRule>
  </conditionalFormatting>
  <conditionalFormatting sqref="AF36">
    <cfRule type="containsText" dxfId="921" priority="538" operator="containsText" text="Home">
      <formula>NOT(ISERROR(SEARCH("Home",AF36)))</formula>
    </cfRule>
  </conditionalFormatting>
  <conditionalFormatting sqref="AF65">
    <cfRule type="containsText" dxfId="920" priority="535" stopIfTrue="1" operator="containsText" text="Off Request">
      <formula>NOT(ISERROR(SEARCH("Off Request",AF65)))</formula>
    </cfRule>
  </conditionalFormatting>
  <conditionalFormatting sqref="AF65">
    <cfRule type="containsText" dxfId="919" priority="534" operator="containsText" text="Home">
      <formula>NOT(ISERROR(SEARCH("Home",AF65)))</formula>
    </cfRule>
  </conditionalFormatting>
  <conditionalFormatting sqref="AF88">
    <cfRule type="containsText" dxfId="918" priority="531" stopIfTrue="1" operator="containsText" text="Off Request">
      <formula>NOT(ISERROR(SEARCH("Off Request",AF88)))</formula>
    </cfRule>
  </conditionalFormatting>
  <conditionalFormatting sqref="AF88">
    <cfRule type="containsText" dxfId="917" priority="530" operator="containsText" text="Home">
      <formula>NOT(ISERROR(SEARCH("Home",AF88)))</formula>
    </cfRule>
  </conditionalFormatting>
  <conditionalFormatting sqref="AC130">
    <cfRule type="containsText" dxfId="916" priority="527" stopIfTrue="1" operator="containsText" text="Off Request">
      <formula>NOT(ISERROR(SEARCH("Off Request",AC130)))</formula>
    </cfRule>
  </conditionalFormatting>
  <conditionalFormatting sqref="AC130">
    <cfRule type="containsText" dxfId="915" priority="526" operator="containsText" text="Home">
      <formula>NOT(ISERROR(SEARCH("Home",AC130)))</formula>
    </cfRule>
  </conditionalFormatting>
  <conditionalFormatting sqref="AA130">
    <cfRule type="containsText" dxfId="914" priority="523" stopIfTrue="1" operator="containsText" text="Off Request">
      <formula>NOT(ISERROR(SEARCH("Off Request",AA130)))</formula>
    </cfRule>
  </conditionalFormatting>
  <conditionalFormatting sqref="AA130">
    <cfRule type="containsText" dxfId="913" priority="522" operator="containsText" text="Home">
      <formula>NOT(ISERROR(SEARCH("Home",AA130)))</formula>
    </cfRule>
  </conditionalFormatting>
  <conditionalFormatting sqref="Q130">
    <cfRule type="containsText" dxfId="912" priority="519" stopIfTrue="1" operator="containsText" text="Off Request">
      <formula>NOT(ISERROR(SEARCH("Off Request",Q130)))</formula>
    </cfRule>
  </conditionalFormatting>
  <conditionalFormatting sqref="Q130">
    <cfRule type="containsText" dxfId="911" priority="518" operator="containsText" text="Home">
      <formula>NOT(ISERROR(SEARCH("Home",Q130)))</formula>
    </cfRule>
  </conditionalFormatting>
  <conditionalFormatting sqref="U130">
    <cfRule type="containsText" dxfId="910" priority="515" stopIfTrue="1" operator="containsText" text="Off Request">
      <formula>NOT(ISERROR(SEARCH("Off Request",U130)))</formula>
    </cfRule>
  </conditionalFormatting>
  <conditionalFormatting sqref="U130">
    <cfRule type="containsText" dxfId="909" priority="514" operator="containsText" text="Home">
      <formula>NOT(ISERROR(SEARCH("Home",U130)))</formula>
    </cfRule>
  </conditionalFormatting>
  <conditionalFormatting sqref="S130">
    <cfRule type="containsText" dxfId="908" priority="511" stopIfTrue="1" operator="containsText" text="Off Request">
      <formula>NOT(ISERROR(SEARCH("Off Request",S130)))</formula>
    </cfRule>
  </conditionalFormatting>
  <conditionalFormatting sqref="S130">
    <cfRule type="containsText" dxfId="907" priority="510" operator="containsText" text="Home">
      <formula>NOT(ISERROR(SEARCH("Home",S130)))</formula>
    </cfRule>
  </conditionalFormatting>
  <conditionalFormatting sqref="X130">
    <cfRule type="containsText" dxfId="906" priority="507" stopIfTrue="1" operator="containsText" text="Off Request">
      <formula>NOT(ISERROR(SEARCH("Off Request",X130)))</formula>
    </cfRule>
  </conditionalFormatting>
  <conditionalFormatting sqref="X130">
    <cfRule type="containsText" dxfId="905" priority="506" operator="containsText" text="Home">
      <formula>NOT(ISERROR(SEARCH("Home",X130)))</formula>
    </cfRule>
  </conditionalFormatting>
  <conditionalFormatting sqref="V128">
    <cfRule type="containsText" dxfId="904" priority="503" stopIfTrue="1" operator="containsText" text="Off Request">
      <formula>NOT(ISERROR(SEARCH("Off Request",V128)))</formula>
    </cfRule>
  </conditionalFormatting>
  <conditionalFormatting sqref="V128">
    <cfRule type="containsText" dxfId="903" priority="502" operator="containsText" text="Home">
      <formula>NOT(ISERROR(SEARCH("Home",V128)))</formula>
    </cfRule>
  </conditionalFormatting>
  <conditionalFormatting sqref="V127">
    <cfRule type="containsText" dxfId="902" priority="499" stopIfTrue="1" operator="containsText" text="Off Request">
      <formula>NOT(ISERROR(SEARCH("Off Request",V127)))</formula>
    </cfRule>
  </conditionalFormatting>
  <conditionalFormatting sqref="V127">
    <cfRule type="containsText" dxfId="901" priority="498" operator="containsText" text="Home">
      <formula>NOT(ISERROR(SEARCH("Home",V127)))</formula>
    </cfRule>
  </conditionalFormatting>
  <conditionalFormatting sqref="Q124">
    <cfRule type="containsText" dxfId="900" priority="495" stopIfTrue="1" operator="containsText" text="Off Request">
      <formula>NOT(ISERROR(SEARCH("Off Request",Q124)))</formula>
    </cfRule>
  </conditionalFormatting>
  <conditionalFormatting sqref="Q124">
    <cfRule type="containsText" dxfId="899" priority="494" operator="containsText" text="Home">
      <formula>NOT(ISERROR(SEARCH("Home",Q124)))</formula>
    </cfRule>
  </conditionalFormatting>
  <conditionalFormatting sqref="AF77">
    <cfRule type="containsText" dxfId="898" priority="491" stopIfTrue="1" operator="containsText" text="Off Request">
      <formula>NOT(ISERROR(SEARCH("Off Request",AF77)))</formula>
    </cfRule>
  </conditionalFormatting>
  <conditionalFormatting sqref="AF77">
    <cfRule type="containsText" dxfId="897" priority="490" operator="containsText" text="Home">
      <formula>NOT(ISERROR(SEARCH("Home",AF77)))</formula>
    </cfRule>
  </conditionalFormatting>
  <conditionalFormatting sqref="Q24">
    <cfRule type="containsText" dxfId="896" priority="487" stopIfTrue="1" operator="containsText" text="Off Request">
      <formula>NOT(ISERROR(SEARCH("Off Request",Q24)))</formula>
    </cfRule>
  </conditionalFormatting>
  <conditionalFormatting sqref="Q24">
    <cfRule type="containsText" dxfId="895" priority="486" operator="containsText" text="Home">
      <formula>NOT(ISERROR(SEARCH("Home",Q24)))</formula>
    </cfRule>
  </conditionalFormatting>
  <conditionalFormatting sqref="Q31">
    <cfRule type="containsText" dxfId="894" priority="483" stopIfTrue="1" operator="containsText" text="Off Request">
      <formula>NOT(ISERROR(SEARCH("Off Request",Q31)))</formula>
    </cfRule>
  </conditionalFormatting>
  <conditionalFormatting sqref="Q31">
    <cfRule type="containsText" dxfId="893" priority="482" operator="containsText" text="Home">
      <formula>NOT(ISERROR(SEARCH("Home",Q31)))</formula>
    </cfRule>
  </conditionalFormatting>
  <conditionalFormatting sqref="T24">
    <cfRule type="containsText" dxfId="892" priority="479" stopIfTrue="1" operator="containsText" text="Off Request">
      <formula>NOT(ISERROR(SEARCH("Off Request",T24)))</formula>
    </cfRule>
  </conditionalFormatting>
  <conditionalFormatting sqref="T24">
    <cfRule type="containsText" dxfId="891" priority="478" operator="containsText" text="Home">
      <formula>NOT(ISERROR(SEARCH("Home",T24)))</formula>
    </cfRule>
  </conditionalFormatting>
  <conditionalFormatting sqref="U24">
    <cfRule type="containsText" dxfId="890" priority="475" stopIfTrue="1" operator="containsText" text="Off Request">
      <formula>NOT(ISERROR(SEARCH("Off Request",U24)))</formula>
    </cfRule>
  </conditionalFormatting>
  <conditionalFormatting sqref="U24">
    <cfRule type="containsText" dxfId="889" priority="474" operator="containsText" text="Home">
      <formula>NOT(ISERROR(SEARCH("Home",U24)))</formula>
    </cfRule>
  </conditionalFormatting>
  <conditionalFormatting sqref="U19">
    <cfRule type="containsText" dxfId="888" priority="471" stopIfTrue="1" operator="containsText" text="Off Request">
      <formula>NOT(ISERROR(SEARCH("Off Request",U19)))</formula>
    </cfRule>
  </conditionalFormatting>
  <conditionalFormatting sqref="U19">
    <cfRule type="containsText" dxfId="887" priority="470" operator="containsText" text="Home">
      <formula>NOT(ISERROR(SEARCH("Home",U19)))</formula>
    </cfRule>
  </conditionalFormatting>
  <conditionalFormatting sqref="U31">
    <cfRule type="containsText" dxfId="886" priority="467" stopIfTrue="1" operator="containsText" text="Off Request">
      <formula>NOT(ISERROR(SEARCH("Off Request",U31)))</formula>
    </cfRule>
  </conditionalFormatting>
  <conditionalFormatting sqref="U31">
    <cfRule type="containsText" dxfId="885" priority="466" operator="containsText" text="Home">
      <formula>NOT(ISERROR(SEARCH("Home",U31)))</formula>
    </cfRule>
  </conditionalFormatting>
  <conditionalFormatting sqref="U32">
    <cfRule type="containsText" dxfId="884" priority="463" stopIfTrue="1" operator="containsText" text="Off Request">
      <formula>NOT(ISERROR(SEARCH("Off Request",U32)))</formula>
    </cfRule>
  </conditionalFormatting>
  <conditionalFormatting sqref="U32">
    <cfRule type="containsText" dxfId="883" priority="462" operator="containsText" text="Home">
      <formula>NOT(ISERROR(SEARCH("Home",U32)))</formula>
    </cfRule>
  </conditionalFormatting>
  <conditionalFormatting sqref="S32">
    <cfRule type="containsText" dxfId="882" priority="459" stopIfTrue="1" operator="containsText" text="Off Request">
      <formula>NOT(ISERROR(SEARCH("Off Request",S32)))</formula>
    </cfRule>
  </conditionalFormatting>
  <conditionalFormatting sqref="S32">
    <cfRule type="containsText" dxfId="881" priority="458" operator="containsText" text="Home">
      <formula>NOT(ISERROR(SEARCH("Home",S32)))</formula>
    </cfRule>
  </conditionalFormatting>
  <conditionalFormatting sqref="T36">
    <cfRule type="containsText" dxfId="880" priority="455" stopIfTrue="1" operator="containsText" text="Off Request">
      <formula>NOT(ISERROR(SEARCH("Off Request",T36)))</formula>
    </cfRule>
  </conditionalFormatting>
  <conditionalFormatting sqref="T36">
    <cfRule type="containsText" dxfId="879" priority="454" operator="containsText" text="Home">
      <formula>NOT(ISERROR(SEARCH("Home",T36)))</formula>
    </cfRule>
  </conditionalFormatting>
  <conditionalFormatting sqref="V32">
    <cfRule type="containsText" dxfId="878" priority="451" stopIfTrue="1" operator="containsText" text="Off Request">
      <formula>NOT(ISERROR(SEARCH("Off Request",V32)))</formula>
    </cfRule>
  </conditionalFormatting>
  <conditionalFormatting sqref="V32">
    <cfRule type="containsText" dxfId="877" priority="450" operator="containsText" text="Home">
      <formula>NOT(ISERROR(SEARCH("Home",V32)))</formula>
    </cfRule>
  </conditionalFormatting>
  <conditionalFormatting sqref="AD39">
    <cfRule type="containsText" dxfId="876" priority="447" stopIfTrue="1" operator="containsText" text="Off Request">
      <formula>NOT(ISERROR(SEARCH("Off Request",AD39)))</formula>
    </cfRule>
  </conditionalFormatting>
  <conditionalFormatting sqref="AD39">
    <cfRule type="containsText" dxfId="875" priority="446" operator="containsText" text="Home">
      <formula>NOT(ISERROR(SEARCH("Home",AD39)))</formula>
    </cfRule>
  </conditionalFormatting>
  <conditionalFormatting sqref="X61">
    <cfRule type="containsText" dxfId="874" priority="443" stopIfTrue="1" operator="containsText" text="Off Request">
      <formula>NOT(ISERROR(SEARCH("Off Request",X61)))</formula>
    </cfRule>
  </conditionalFormatting>
  <conditionalFormatting sqref="X61">
    <cfRule type="containsText" dxfId="873" priority="442" operator="containsText" text="Home">
      <formula>NOT(ISERROR(SEARCH("Home",X61)))</formula>
    </cfRule>
  </conditionalFormatting>
  <conditionalFormatting sqref="X62">
    <cfRule type="containsText" dxfId="872" priority="439" stopIfTrue="1" operator="containsText" text="Off Request">
      <formula>NOT(ISERROR(SEARCH("Off Request",X62)))</formula>
    </cfRule>
  </conditionalFormatting>
  <conditionalFormatting sqref="X62">
    <cfRule type="containsText" dxfId="871" priority="438" operator="containsText" text="Home">
      <formula>NOT(ISERROR(SEARCH("Home",X62)))</formula>
    </cfRule>
  </conditionalFormatting>
  <conditionalFormatting sqref="X65">
    <cfRule type="containsText" dxfId="870" priority="435" stopIfTrue="1" operator="containsText" text="Off Request">
      <formula>NOT(ISERROR(SEARCH("Off Request",X65)))</formula>
    </cfRule>
  </conditionalFormatting>
  <conditionalFormatting sqref="X65">
    <cfRule type="containsText" dxfId="869" priority="434" operator="containsText" text="Home">
      <formula>NOT(ISERROR(SEARCH("Home",X65)))</formula>
    </cfRule>
  </conditionalFormatting>
  <conditionalFormatting sqref="W65">
    <cfRule type="containsText" dxfId="868" priority="431" stopIfTrue="1" operator="containsText" text="Off Request">
      <formula>NOT(ISERROR(SEARCH("Off Request",W65)))</formula>
    </cfRule>
  </conditionalFormatting>
  <conditionalFormatting sqref="W65">
    <cfRule type="containsText" dxfId="867" priority="430" operator="containsText" text="Home">
      <formula>NOT(ISERROR(SEARCH("Home",W65)))</formula>
    </cfRule>
  </conditionalFormatting>
  <conditionalFormatting sqref="W75">
    <cfRule type="containsText" dxfId="866" priority="427" stopIfTrue="1" operator="containsText" text="Off Request">
      <formula>NOT(ISERROR(SEARCH("Off Request",W75)))</formula>
    </cfRule>
  </conditionalFormatting>
  <conditionalFormatting sqref="W75">
    <cfRule type="containsText" dxfId="865" priority="426" operator="containsText" text="Home">
      <formula>NOT(ISERROR(SEARCH("Home",W75)))</formula>
    </cfRule>
  </conditionalFormatting>
  <conditionalFormatting sqref="W76">
    <cfRule type="containsText" dxfId="864" priority="423" stopIfTrue="1" operator="containsText" text="Off Request">
      <formula>NOT(ISERROR(SEARCH("Off Request",W76)))</formula>
    </cfRule>
  </conditionalFormatting>
  <conditionalFormatting sqref="W76">
    <cfRule type="containsText" dxfId="863" priority="422" operator="containsText" text="Home">
      <formula>NOT(ISERROR(SEARCH("Home",W76)))</formula>
    </cfRule>
  </conditionalFormatting>
  <conditionalFormatting sqref="V77">
    <cfRule type="containsText" dxfId="862" priority="419" stopIfTrue="1" operator="containsText" text="Off Request">
      <formula>NOT(ISERROR(SEARCH("Off Request",V77)))</formula>
    </cfRule>
  </conditionalFormatting>
  <conditionalFormatting sqref="V77">
    <cfRule type="containsText" dxfId="861" priority="418" operator="containsText" text="Home">
      <formula>NOT(ISERROR(SEARCH("Home",V77)))</formula>
    </cfRule>
  </conditionalFormatting>
  <conditionalFormatting sqref="Y77">
    <cfRule type="containsText" dxfId="860" priority="415" stopIfTrue="1" operator="containsText" text="Off Request">
      <formula>NOT(ISERROR(SEARCH("Off Request",Y77)))</formula>
    </cfRule>
  </conditionalFormatting>
  <conditionalFormatting sqref="Y77">
    <cfRule type="containsText" dxfId="859" priority="414" operator="containsText" text="Home">
      <formula>NOT(ISERROR(SEARCH("Home",Y77)))</formula>
    </cfRule>
  </conditionalFormatting>
  <conditionalFormatting sqref="W89">
    <cfRule type="containsText" dxfId="858" priority="411" stopIfTrue="1" operator="containsText" text="Off Request">
      <formula>NOT(ISERROR(SEARCH("Off Request",W89)))</formula>
    </cfRule>
  </conditionalFormatting>
  <conditionalFormatting sqref="W89">
    <cfRule type="containsText" dxfId="857" priority="410" operator="containsText" text="Home">
      <formula>NOT(ISERROR(SEARCH("Home",W89)))</formula>
    </cfRule>
  </conditionalFormatting>
  <conditionalFormatting sqref="Y89">
    <cfRule type="containsText" dxfId="856" priority="407" stopIfTrue="1" operator="containsText" text="Off Request">
      <formula>NOT(ISERROR(SEARCH("Off Request",Y89)))</formula>
    </cfRule>
  </conditionalFormatting>
  <conditionalFormatting sqref="Y89">
    <cfRule type="containsText" dxfId="855" priority="406" operator="containsText" text="Home">
      <formula>NOT(ISERROR(SEARCH("Home",Y89)))</formula>
    </cfRule>
  </conditionalFormatting>
  <conditionalFormatting sqref="AA89">
    <cfRule type="containsText" dxfId="854" priority="403" stopIfTrue="1" operator="containsText" text="Off Request">
      <formula>NOT(ISERROR(SEARCH("Off Request",AA89)))</formula>
    </cfRule>
  </conditionalFormatting>
  <conditionalFormatting sqref="AA89">
    <cfRule type="containsText" dxfId="853" priority="402" operator="containsText" text="Home">
      <formula>NOT(ISERROR(SEARCH("Home",AA89)))</formula>
    </cfRule>
  </conditionalFormatting>
  <conditionalFormatting sqref="AD88">
    <cfRule type="containsText" dxfId="852" priority="399" stopIfTrue="1" operator="containsText" text="Off Request">
      <formula>NOT(ISERROR(SEARCH("Off Request",AD88)))</formula>
    </cfRule>
  </conditionalFormatting>
  <conditionalFormatting sqref="AD88">
    <cfRule type="containsText" dxfId="851" priority="398" operator="containsText" text="Home">
      <formula>NOT(ISERROR(SEARCH("Home",AD88)))</formula>
    </cfRule>
  </conditionalFormatting>
  <conditionalFormatting sqref="AC89">
    <cfRule type="containsText" dxfId="850" priority="395" stopIfTrue="1" operator="containsText" text="Off Request">
      <formula>NOT(ISERROR(SEARCH("Off Request",AC89)))</formula>
    </cfRule>
  </conditionalFormatting>
  <conditionalFormatting sqref="AC89">
    <cfRule type="containsText" dxfId="849" priority="394" operator="containsText" text="Home">
      <formula>NOT(ISERROR(SEARCH("Home",AC89)))</formula>
    </cfRule>
  </conditionalFormatting>
  <conditionalFormatting sqref="AC95">
    <cfRule type="containsText" dxfId="848" priority="391" stopIfTrue="1" operator="containsText" text="Off Request">
      <formula>NOT(ISERROR(SEARCH("Off Request",AC95)))</formula>
    </cfRule>
  </conditionalFormatting>
  <conditionalFormatting sqref="AC95">
    <cfRule type="containsText" dxfId="847" priority="390" operator="containsText" text="Home">
      <formula>NOT(ISERROR(SEARCH("Home",AC95)))</formula>
    </cfRule>
  </conditionalFormatting>
  <conditionalFormatting sqref="AB95">
    <cfRule type="containsText" dxfId="846" priority="387" stopIfTrue="1" operator="containsText" text="Off Request">
      <formula>NOT(ISERROR(SEARCH("Off Request",AB95)))</formula>
    </cfRule>
  </conditionalFormatting>
  <conditionalFormatting sqref="AB95">
    <cfRule type="containsText" dxfId="845" priority="386" operator="containsText" text="Home">
      <formula>NOT(ISERROR(SEARCH("Home",AB95)))</formula>
    </cfRule>
  </conditionalFormatting>
  <conditionalFormatting sqref="AA95">
    <cfRule type="containsText" dxfId="844" priority="383" stopIfTrue="1" operator="containsText" text="Off Request">
      <formula>NOT(ISERROR(SEARCH("Off Request",AA95)))</formula>
    </cfRule>
  </conditionalFormatting>
  <conditionalFormatting sqref="AA95">
    <cfRule type="containsText" dxfId="843" priority="382" operator="containsText" text="Home">
      <formula>NOT(ISERROR(SEARCH("Home",AA95)))</formula>
    </cfRule>
  </conditionalFormatting>
  <conditionalFormatting sqref="X95">
    <cfRule type="containsText" dxfId="842" priority="371" stopIfTrue="1" operator="containsText" text="Off Request">
      <formula>NOT(ISERROR(SEARCH("Off Request",X95)))</formula>
    </cfRule>
  </conditionalFormatting>
  <conditionalFormatting sqref="X95">
    <cfRule type="containsText" dxfId="841" priority="370" operator="containsText" text="Home">
      <formula>NOT(ISERROR(SEARCH("Home",X95)))</formula>
    </cfRule>
  </conditionalFormatting>
  <conditionalFormatting sqref="W95">
    <cfRule type="containsText" dxfId="840" priority="367" stopIfTrue="1" operator="containsText" text="Off Request">
      <formula>NOT(ISERROR(SEARCH("Off Request",W95)))</formula>
    </cfRule>
  </conditionalFormatting>
  <conditionalFormatting sqref="W95">
    <cfRule type="containsText" dxfId="839" priority="366" operator="containsText" text="Home">
      <formula>NOT(ISERROR(SEARCH("Home",W95)))</formula>
    </cfRule>
  </conditionalFormatting>
  <conditionalFormatting sqref="V95">
    <cfRule type="containsText" dxfId="838" priority="363" stopIfTrue="1" operator="containsText" text="Off Request">
      <formula>NOT(ISERROR(SEARCH("Off Request",V95)))</formula>
    </cfRule>
  </conditionalFormatting>
  <conditionalFormatting sqref="V95">
    <cfRule type="containsText" dxfId="837" priority="362" operator="containsText" text="Home">
      <formula>NOT(ISERROR(SEARCH("Home",V95)))</formula>
    </cfRule>
  </conditionalFormatting>
  <conditionalFormatting sqref="S95">
    <cfRule type="containsText" dxfId="836" priority="355" stopIfTrue="1" operator="containsText" text="Off Request">
      <formula>NOT(ISERROR(SEARCH("Off Request",S95)))</formula>
    </cfRule>
  </conditionalFormatting>
  <conditionalFormatting sqref="S95">
    <cfRule type="containsText" dxfId="835" priority="354" operator="containsText" text="Home">
      <formula>NOT(ISERROR(SEARCH("Home",S95)))</formula>
    </cfRule>
  </conditionalFormatting>
  <conditionalFormatting sqref="Q95">
    <cfRule type="containsText" dxfId="834" priority="351" stopIfTrue="1" operator="containsText" text="Off Request">
      <formula>NOT(ISERROR(SEARCH("Off Request",Q95)))</formula>
    </cfRule>
  </conditionalFormatting>
  <conditionalFormatting sqref="Q95">
    <cfRule type="containsText" dxfId="833" priority="350" operator="containsText" text="Home">
      <formula>NOT(ISERROR(SEARCH("Home",Q95)))</formula>
    </cfRule>
  </conditionalFormatting>
  <conditionalFormatting sqref="P95">
    <cfRule type="containsText" dxfId="832" priority="347" stopIfTrue="1" operator="containsText" text="Off Request">
      <formula>NOT(ISERROR(SEARCH("Off Request",P95)))</formula>
    </cfRule>
  </conditionalFormatting>
  <conditionalFormatting sqref="P95">
    <cfRule type="containsText" dxfId="831" priority="346" operator="containsText" text="Home">
      <formula>NOT(ISERROR(SEARCH("Home",P95)))</formula>
    </cfRule>
  </conditionalFormatting>
  <conditionalFormatting sqref="O89">
    <cfRule type="containsText" dxfId="830" priority="339" stopIfTrue="1" operator="containsText" text="Off Request">
      <formula>NOT(ISERROR(SEARCH("Off Request",O89)))</formula>
    </cfRule>
  </conditionalFormatting>
  <conditionalFormatting sqref="O89">
    <cfRule type="containsText" dxfId="829" priority="338" operator="containsText" text="Home">
      <formula>NOT(ISERROR(SEARCH("Home",O89)))</formula>
    </cfRule>
  </conditionalFormatting>
  <conditionalFormatting sqref="O88">
    <cfRule type="containsText" dxfId="828" priority="335" stopIfTrue="1" operator="containsText" text="Off Request">
      <formula>NOT(ISERROR(SEARCH("Off Request",O88)))</formula>
    </cfRule>
  </conditionalFormatting>
  <conditionalFormatting sqref="O88">
    <cfRule type="containsText" dxfId="827" priority="334" operator="containsText" text="Home">
      <formula>NOT(ISERROR(SEARCH("Home",O88)))</formula>
    </cfRule>
  </conditionalFormatting>
  <conditionalFormatting sqref="P88">
    <cfRule type="containsText" dxfId="826" priority="331" stopIfTrue="1" operator="containsText" text="Off Request">
      <formula>NOT(ISERROR(SEARCH("Off Request",P88)))</formula>
    </cfRule>
  </conditionalFormatting>
  <conditionalFormatting sqref="P88">
    <cfRule type="containsText" dxfId="825" priority="330" operator="containsText" text="Home">
      <formula>NOT(ISERROR(SEARCH("Home",P88)))</formula>
    </cfRule>
  </conditionalFormatting>
  <conditionalFormatting sqref="Q88">
    <cfRule type="containsText" dxfId="824" priority="327" stopIfTrue="1" operator="containsText" text="Off Request">
      <formula>NOT(ISERROR(SEARCH("Off Request",Q88)))</formula>
    </cfRule>
  </conditionalFormatting>
  <conditionalFormatting sqref="Q88">
    <cfRule type="containsText" dxfId="823" priority="326" operator="containsText" text="Home">
      <formula>NOT(ISERROR(SEARCH("Home",Q88)))</formula>
    </cfRule>
  </conditionalFormatting>
  <conditionalFormatting sqref="Q89">
    <cfRule type="containsText" dxfId="822" priority="323" stopIfTrue="1" operator="containsText" text="Off Request">
      <formula>NOT(ISERROR(SEARCH("Off Request",Q89)))</formula>
    </cfRule>
  </conditionalFormatting>
  <conditionalFormatting sqref="Q89">
    <cfRule type="containsText" dxfId="821" priority="322" operator="containsText" text="Home">
      <formula>NOT(ISERROR(SEARCH("Home",Q89)))</formula>
    </cfRule>
  </conditionalFormatting>
  <conditionalFormatting sqref="R88">
    <cfRule type="containsText" dxfId="820" priority="319" stopIfTrue="1" operator="containsText" text="Off Request">
      <formula>NOT(ISERROR(SEARCH("Off Request",R88)))</formula>
    </cfRule>
  </conditionalFormatting>
  <conditionalFormatting sqref="R88">
    <cfRule type="containsText" dxfId="819" priority="318" operator="containsText" text="Home">
      <formula>NOT(ISERROR(SEARCH("Home",R88)))</formula>
    </cfRule>
  </conditionalFormatting>
  <conditionalFormatting sqref="S88">
    <cfRule type="containsText" dxfId="818" priority="315" stopIfTrue="1" operator="containsText" text="Off Request">
      <formula>NOT(ISERROR(SEARCH("Off Request",S88)))</formula>
    </cfRule>
  </conditionalFormatting>
  <conditionalFormatting sqref="S88">
    <cfRule type="containsText" dxfId="817" priority="314" operator="containsText" text="Home">
      <formula>NOT(ISERROR(SEARCH("Home",S88)))</formula>
    </cfRule>
  </conditionalFormatting>
  <conditionalFormatting sqref="S89">
    <cfRule type="containsText" dxfId="816" priority="311" stopIfTrue="1" operator="containsText" text="Off Request">
      <formula>NOT(ISERROR(SEARCH("Off Request",S89)))</formula>
    </cfRule>
  </conditionalFormatting>
  <conditionalFormatting sqref="S89">
    <cfRule type="containsText" dxfId="815" priority="310" operator="containsText" text="Home">
      <formula>NOT(ISERROR(SEARCH("Home",S89)))</formula>
    </cfRule>
  </conditionalFormatting>
  <conditionalFormatting sqref="T88">
    <cfRule type="containsText" dxfId="814" priority="307" stopIfTrue="1" operator="containsText" text="Off Request">
      <formula>NOT(ISERROR(SEARCH("Off Request",T88)))</formula>
    </cfRule>
  </conditionalFormatting>
  <conditionalFormatting sqref="T88">
    <cfRule type="containsText" dxfId="813" priority="306" operator="containsText" text="Home">
      <formula>NOT(ISERROR(SEARCH("Home",T88)))</formula>
    </cfRule>
  </conditionalFormatting>
  <conditionalFormatting sqref="U89">
    <cfRule type="containsText" dxfId="812" priority="303" stopIfTrue="1" operator="containsText" text="Off Request">
      <formula>NOT(ISERROR(SEARCH("Off Request",U89)))</formula>
    </cfRule>
  </conditionalFormatting>
  <conditionalFormatting sqref="U89">
    <cfRule type="containsText" dxfId="811" priority="302" operator="containsText" text="Home">
      <formula>NOT(ISERROR(SEARCH("Home",U89)))</formula>
    </cfRule>
  </conditionalFormatting>
  <conditionalFormatting sqref="U95">
    <cfRule type="containsText" dxfId="810" priority="299" stopIfTrue="1" operator="containsText" text="Off Request">
      <formula>NOT(ISERROR(SEARCH("Off Request",U95)))</formula>
    </cfRule>
  </conditionalFormatting>
  <conditionalFormatting sqref="U95">
    <cfRule type="containsText" dxfId="809" priority="298" operator="containsText" text="Home">
      <formula>NOT(ISERROR(SEARCH("Home",U95)))</formula>
    </cfRule>
  </conditionalFormatting>
  <conditionalFormatting sqref="U99">
    <cfRule type="containsText" dxfId="808" priority="295" stopIfTrue="1" operator="containsText" text="Off Request">
      <formula>NOT(ISERROR(SEARCH("Off Request",U99)))</formula>
    </cfRule>
  </conditionalFormatting>
  <conditionalFormatting sqref="U99">
    <cfRule type="containsText" dxfId="807" priority="294" operator="containsText" text="Home">
      <formula>NOT(ISERROR(SEARCH("Home",U99)))</formula>
    </cfRule>
  </conditionalFormatting>
  <conditionalFormatting sqref="W110">
    <cfRule type="containsText" dxfId="806" priority="283" stopIfTrue="1" operator="containsText" text="Off Request">
      <formula>NOT(ISERROR(SEARCH("Off Request",W110)))</formula>
    </cfRule>
  </conditionalFormatting>
  <conditionalFormatting sqref="W110">
    <cfRule type="containsText" dxfId="805" priority="282" operator="containsText" text="Home">
      <formula>NOT(ISERROR(SEARCH("Home",W110)))</formula>
    </cfRule>
  </conditionalFormatting>
  <conditionalFormatting sqref="AC110">
    <cfRule type="containsText" dxfId="804" priority="279" stopIfTrue="1" operator="containsText" text="Off Request">
      <formula>NOT(ISERROR(SEARCH("Off Request",AC110)))</formula>
    </cfRule>
  </conditionalFormatting>
  <conditionalFormatting sqref="AC110">
    <cfRule type="containsText" dxfId="803" priority="278" operator="containsText" text="Home">
      <formula>NOT(ISERROR(SEARCH("Home",AC110)))</formula>
    </cfRule>
  </conditionalFormatting>
  <conditionalFormatting sqref="AA110">
    <cfRule type="containsText" dxfId="802" priority="275" stopIfTrue="1" operator="containsText" text="Off Request">
      <formula>NOT(ISERROR(SEARCH("Off Request",AA110)))</formula>
    </cfRule>
  </conditionalFormatting>
  <conditionalFormatting sqref="AA110">
    <cfRule type="containsText" dxfId="801" priority="274" operator="containsText" text="Home">
      <formula>NOT(ISERROR(SEARCH("Home",AA110)))</formula>
    </cfRule>
  </conditionalFormatting>
  <conditionalFormatting sqref="U10">
    <cfRule type="containsText" dxfId="800" priority="271" stopIfTrue="1" operator="containsText" text="Off Request">
      <formula>NOT(ISERROR(SEARCH("Off Request",U10)))</formula>
    </cfRule>
  </conditionalFormatting>
  <conditionalFormatting sqref="U10">
    <cfRule type="containsText" dxfId="799" priority="270" operator="containsText" text="Home">
      <formula>NOT(ISERROR(SEARCH("Home",U10)))</formula>
    </cfRule>
  </conditionalFormatting>
  <conditionalFormatting sqref="W24">
    <cfRule type="containsText" dxfId="798" priority="267" stopIfTrue="1" operator="containsText" text="Off Request">
      <formula>NOT(ISERROR(SEARCH("Off Request",W24)))</formula>
    </cfRule>
  </conditionalFormatting>
  <conditionalFormatting sqref="W24">
    <cfRule type="containsText" dxfId="797" priority="266" operator="containsText" text="Home">
      <formula>NOT(ISERROR(SEARCH("Home",W24)))</formula>
    </cfRule>
  </conditionalFormatting>
  <conditionalFormatting sqref="AB9">
    <cfRule type="containsText" dxfId="796" priority="263" stopIfTrue="1" operator="containsText" text="Off Request">
      <formula>NOT(ISERROR(SEARCH("Off Request",AB9)))</formula>
    </cfRule>
  </conditionalFormatting>
  <conditionalFormatting sqref="AB9">
    <cfRule type="containsText" dxfId="795" priority="262" operator="containsText" text="Home">
      <formula>NOT(ISERROR(SEARCH("Home",AB9)))</formula>
    </cfRule>
  </conditionalFormatting>
  <conditionalFormatting sqref="AD31">
    <cfRule type="containsText" dxfId="794" priority="259" stopIfTrue="1" operator="containsText" text="Off Request">
      <formula>NOT(ISERROR(SEARCH("Off Request",AD31)))</formula>
    </cfRule>
  </conditionalFormatting>
  <conditionalFormatting sqref="AD31">
    <cfRule type="containsText" dxfId="793" priority="258" operator="containsText" text="Home">
      <formula>NOT(ISERROR(SEARCH("Home",AD31)))</formula>
    </cfRule>
  </conditionalFormatting>
  <conditionalFormatting sqref="AD36">
    <cfRule type="containsText" dxfId="792" priority="255" stopIfTrue="1" operator="containsText" text="Off Request">
      <formula>NOT(ISERROR(SEARCH("Off Request",AD36)))</formula>
    </cfRule>
  </conditionalFormatting>
  <conditionalFormatting sqref="AD36">
    <cfRule type="containsText" dxfId="791" priority="254" operator="containsText" text="Home">
      <formula>NOT(ISERROR(SEARCH("Home",AD36)))</formula>
    </cfRule>
  </conditionalFormatting>
  <conditionalFormatting sqref="R39">
    <cfRule type="containsText" dxfId="790" priority="251" stopIfTrue="1" operator="containsText" text="Off Request">
      <formula>NOT(ISERROR(SEARCH("Off Request",R39)))</formula>
    </cfRule>
  </conditionalFormatting>
  <conditionalFormatting sqref="R39">
    <cfRule type="containsText" dxfId="789" priority="250" operator="containsText" text="Home">
      <formula>NOT(ISERROR(SEARCH("Home",R39)))</formula>
    </cfRule>
  </conditionalFormatting>
  <conditionalFormatting sqref="Q39">
    <cfRule type="containsText" dxfId="788" priority="247" stopIfTrue="1" operator="containsText" text="Off Request">
      <formula>NOT(ISERROR(SEARCH("Off Request",Q39)))</formula>
    </cfRule>
  </conditionalFormatting>
  <conditionalFormatting sqref="Q39">
    <cfRule type="containsText" dxfId="787" priority="246" operator="containsText" text="Home">
      <formula>NOT(ISERROR(SEARCH("Home",Q39)))</formula>
    </cfRule>
  </conditionalFormatting>
  <conditionalFormatting sqref="P39">
    <cfRule type="containsText" dxfId="786" priority="243" stopIfTrue="1" operator="containsText" text="Off Request">
      <formula>NOT(ISERROR(SEARCH("Off Request",P39)))</formula>
    </cfRule>
  </conditionalFormatting>
  <conditionalFormatting sqref="P39">
    <cfRule type="containsText" dxfId="785" priority="242" operator="containsText" text="Home">
      <formula>NOT(ISERROR(SEARCH("Home",P39)))</formula>
    </cfRule>
  </conditionalFormatting>
  <conditionalFormatting sqref="O39">
    <cfRule type="containsText" dxfId="784" priority="239" stopIfTrue="1" operator="containsText" text="Off Request">
      <formula>NOT(ISERROR(SEARCH("Off Request",O39)))</formula>
    </cfRule>
  </conditionalFormatting>
  <conditionalFormatting sqref="O39">
    <cfRule type="containsText" dxfId="783" priority="238" operator="containsText" text="Home">
      <formula>NOT(ISERROR(SEARCH("Home",O39)))</formula>
    </cfRule>
  </conditionalFormatting>
  <conditionalFormatting sqref="O31">
    <cfRule type="containsText" dxfId="782" priority="235" stopIfTrue="1" operator="containsText" text="Off Request">
      <formula>NOT(ISERROR(SEARCH("Off Request",O31)))</formula>
    </cfRule>
  </conditionalFormatting>
  <conditionalFormatting sqref="O31">
    <cfRule type="containsText" dxfId="781" priority="234" operator="containsText" text="Home">
      <formula>NOT(ISERROR(SEARCH("Home",O31)))</formula>
    </cfRule>
  </conditionalFormatting>
  <conditionalFormatting sqref="O77">
    <cfRule type="containsText" dxfId="780" priority="231" stopIfTrue="1" operator="containsText" text="Off Request">
      <formula>NOT(ISERROR(SEARCH("Off Request",O77)))</formula>
    </cfRule>
  </conditionalFormatting>
  <conditionalFormatting sqref="O77">
    <cfRule type="containsText" dxfId="779" priority="230" operator="containsText" text="Home">
      <formula>NOT(ISERROR(SEARCH("Home",O77)))</formula>
    </cfRule>
  </conditionalFormatting>
  <conditionalFormatting sqref="O78">
    <cfRule type="containsText" dxfId="778" priority="227" stopIfTrue="1" operator="containsText" text="Off Request">
      <formula>NOT(ISERROR(SEARCH("Off Request",O78)))</formula>
    </cfRule>
  </conditionalFormatting>
  <conditionalFormatting sqref="O78">
    <cfRule type="containsText" dxfId="777" priority="226" operator="containsText" text="Home">
      <formula>NOT(ISERROR(SEARCH("Home",O78)))</formula>
    </cfRule>
  </conditionalFormatting>
  <conditionalFormatting sqref="O79">
    <cfRule type="containsText" dxfId="776" priority="223" stopIfTrue="1" operator="containsText" text="Off Request">
      <formula>NOT(ISERROR(SEARCH("Off Request",O79)))</formula>
    </cfRule>
  </conditionalFormatting>
  <conditionalFormatting sqref="O79">
    <cfRule type="containsText" dxfId="775" priority="222" operator="containsText" text="Home">
      <formula>NOT(ISERROR(SEARCH("Home",O79)))</formula>
    </cfRule>
  </conditionalFormatting>
  <conditionalFormatting sqref="Q75">
    <cfRule type="containsText" dxfId="774" priority="219" stopIfTrue="1" operator="containsText" text="Off Request">
      <formula>NOT(ISERROR(SEARCH("Off Request",Q75)))</formula>
    </cfRule>
  </conditionalFormatting>
  <conditionalFormatting sqref="Q75">
    <cfRule type="containsText" dxfId="773" priority="218" operator="containsText" text="Home">
      <formula>NOT(ISERROR(SEARCH("Home",Q75)))</formula>
    </cfRule>
  </conditionalFormatting>
  <conditionalFormatting sqref="Q76">
    <cfRule type="containsText" dxfId="772" priority="215" stopIfTrue="1" operator="containsText" text="Off Request">
      <formula>NOT(ISERROR(SEARCH("Off Request",Q76)))</formula>
    </cfRule>
  </conditionalFormatting>
  <conditionalFormatting sqref="Q76">
    <cfRule type="containsText" dxfId="771" priority="214" operator="containsText" text="Home">
      <formula>NOT(ISERROR(SEARCH("Home",Q76)))</formula>
    </cfRule>
  </conditionalFormatting>
  <conditionalFormatting sqref="Q77">
    <cfRule type="containsText" dxfId="770" priority="211" stopIfTrue="1" operator="containsText" text="Off Request">
      <formula>NOT(ISERROR(SEARCH("Off Request",Q77)))</formula>
    </cfRule>
  </conditionalFormatting>
  <conditionalFormatting sqref="Q77">
    <cfRule type="containsText" dxfId="769" priority="210" operator="containsText" text="Home">
      <formula>NOT(ISERROR(SEARCH("Home",Q77)))</formula>
    </cfRule>
  </conditionalFormatting>
  <conditionalFormatting sqref="S71">
    <cfRule type="containsText" dxfId="768" priority="207" stopIfTrue="1" operator="containsText" text="Off Request">
      <formula>NOT(ISERROR(SEARCH("Off Request",S71)))</formula>
    </cfRule>
  </conditionalFormatting>
  <conditionalFormatting sqref="S71">
    <cfRule type="containsText" dxfId="767" priority="206" operator="containsText" text="Home">
      <formula>NOT(ISERROR(SEARCH("Home",S71)))</formula>
    </cfRule>
  </conditionalFormatting>
  <conditionalFormatting sqref="Q68">
    <cfRule type="containsText" dxfId="766" priority="203" stopIfTrue="1" operator="containsText" text="Off Request">
      <formula>NOT(ISERROR(SEARCH("Off Request",Q68)))</formula>
    </cfRule>
  </conditionalFormatting>
  <conditionalFormatting sqref="Q68">
    <cfRule type="containsText" dxfId="765" priority="202" operator="containsText" text="Home">
      <formula>NOT(ISERROR(SEARCH("Home",Q68)))</formula>
    </cfRule>
  </conditionalFormatting>
  <conditionalFormatting sqref="S77">
    <cfRule type="containsText" dxfId="764" priority="199" stopIfTrue="1" operator="containsText" text="Off Request">
      <formula>NOT(ISERROR(SEARCH("Off Request",S77)))</formula>
    </cfRule>
  </conditionalFormatting>
  <conditionalFormatting sqref="S77">
    <cfRule type="containsText" dxfId="763" priority="198" operator="containsText" text="Home">
      <formula>NOT(ISERROR(SEARCH("Home",S77)))</formula>
    </cfRule>
  </conditionalFormatting>
  <conditionalFormatting sqref="T77">
    <cfRule type="containsText" dxfId="762" priority="195" stopIfTrue="1" operator="containsText" text="Off Request">
      <formula>NOT(ISERROR(SEARCH("Off Request",T77)))</formula>
    </cfRule>
  </conditionalFormatting>
  <conditionalFormatting sqref="T77">
    <cfRule type="containsText" dxfId="761" priority="194" operator="containsText" text="Home">
      <formula>NOT(ISERROR(SEARCH("Home",T77)))</formula>
    </cfRule>
  </conditionalFormatting>
  <conditionalFormatting sqref="S110">
    <cfRule type="containsText" dxfId="760" priority="191" stopIfTrue="1" operator="containsText" text="Off Request">
      <formula>NOT(ISERROR(SEARCH("Off Request",S110)))</formula>
    </cfRule>
  </conditionalFormatting>
  <conditionalFormatting sqref="S110">
    <cfRule type="containsText" dxfId="759" priority="190" operator="containsText" text="Home">
      <formula>NOT(ISERROR(SEARCH("Home",S110)))</formula>
    </cfRule>
  </conditionalFormatting>
  <conditionalFormatting sqref="T110">
    <cfRule type="containsText" dxfId="758" priority="187" stopIfTrue="1" operator="containsText" text="Off Request">
      <formula>NOT(ISERROR(SEARCH("Off Request",T110)))</formula>
    </cfRule>
  </conditionalFormatting>
  <conditionalFormatting sqref="T110">
    <cfRule type="containsText" dxfId="757" priority="186" operator="containsText" text="Home">
      <formula>NOT(ISERROR(SEARCH("Home",T110)))</formula>
    </cfRule>
  </conditionalFormatting>
  <conditionalFormatting sqref="T114">
    <cfRule type="containsText" dxfId="756" priority="183" stopIfTrue="1" operator="containsText" text="Off Request">
      <formula>NOT(ISERROR(SEARCH("Off Request",T114)))</formula>
    </cfRule>
  </conditionalFormatting>
  <conditionalFormatting sqref="T114">
    <cfRule type="containsText" dxfId="755" priority="182" operator="containsText" text="Home">
      <formula>NOT(ISERROR(SEARCH("Home",T114)))</formula>
    </cfRule>
  </conditionalFormatting>
  <conditionalFormatting sqref="Q110">
    <cfRule type="containsText" dxfId="754" priority="179" stopIfTrue="1" operator="containsText" text="Off Request">
      <formula>NOT(ISERROR(SEARCH("Off Request",Q110)))</formula>
    </cfRule>
  </conditionalFormatting>
  <conditionalFormatting sqref="Q110">
    <cfRule type="containsText" dxfId="753" priority="178" operator="containsText" text="Home">
      <formula>NOT(ISERROR(SEARCH("Home",Q110)))</formula>
    </cfRule>
  </conditionalFormatting>
  <conditionalFormatting sqref="AE26">
    <cfRule type="containsText" dxfId="752" priority="176" stopIfTrue="1" operator="containsText" text="Off Request">
      <formula>NOT(ISERROR(SEARCH("Off Request",AE26)))</formula>
    </cfRule>
  </conditionalFormatting>
  <conditionalFormatting sqref="AE26">
    <cfRule type="containsText" dxfId="751" priority="175" operator="containsText" text="Home">
      <formula>NOT(ISERROR(SEARCH("Home",AE26)))</formula>
    </cfRule>
  </conditionalFormatting>
  <conditionalFormatting sqref="AF37">
    <cfRule type="containsText" dxfId="750" priority="171" stopIfTrue="1" operator="containsText" text="Off Request">
      <formula>NOT(ISERROR(SEARCH("Off Request",AF37)))</formula>
    </cfRule>
  </conditionalFormatting>
  <conditionalFormatting sqref="AF37">
    <cfRule type="containsText" dxfId="749" priority="170" operator="containsText" text="Home">
      <formula>NOT(ISERROR(SEARCH("Home",AF37)))</formula>
    </cfRule>
  </conditionalFormatting>
  <conditionalFormatting sqref="V125 V72">
    <cfRule type="containsText" dxfId="748" priority="167" stopIfTrue="1" operator="containsText" text="Off Request">
      <formula>NOT(ISERROR(SEARCH("Off Request",V72)))</formula>
    </cfRule>
  </conditionalFormatting>
  <conditionalFormatting sqref="V125 V72">
    <cfRule type="containsText" dxfId="747" priority="166" operator="containsText" text="Home">
      <formula>NOT(ISERROR(SEARCH("Home",V72)))</formula>
    </cfRule>
  </conditionalFormatting>
  <conditionalFormatting sqref="R72">
    <cfRule type="containsText" dxfId="746" priority="161" stopIfTrue="1" operator="containsText" text="Off Request">
      <formula>NOT(ISERROR(SEARCH("Off Request",R72)))</formula>
    </cfRule>
  </conditionalFormatting>
  <conditionalFormatting sqref="R72">
    <cfRule type="containsText" dxfId="745" priority="160" operator="containsText" text="Home">
      <formula>NOT(ISERROR(SEARCH("Home",R72)))</formula>
    </cfRule>
  </conditionalFormatting>
  <conditionalFormatting sqref="AD125">
    <cfRule type="containsText" dxfId="744" priority="157" stopIfTrue="1" operator="containsText" text="Off Request">
      <formula>NOT(ISERROR(SEARCH("Off Request",AD125)))</formula>
    </cfRule>
  </conditionalFormatting>
  <conditionalFormatting sqref="AD125">
    <cfRule type="containsText" dxfId="743" priority="156" operator="containsText" text="Home">
      <formula>NOT(ISERROR(SEARCH("Home",AD125)))</formula>
    </cfRule>
  </conditionalFormatting>
  <conditionalFormatting sqref="Q118">
    <cfRule type="containsText" dxfId="742" priority="153" stopIfTrue="1" operator="containsText" text="Off Request">
      <formula>NOT(ISERROR(SEARCH("Off Request",Q118)))</formula>
    </cfRule>
  </conditionalFormatting>
  <conditionalFormatting sqref="Q118">
    <cfRule type="containsText" dxfId="741" priority="152" operator="containsText" text="Home">
      <formula>NOT(ISERROR(SEARCH("Home",Q118)))</formula>
    </cfRule>
  </conditionalFormatting>
  <conditionalFormatting sqref="S118">
    <cfRule type="containsText" dxfId="740" priority="149" stopIfTrue="1" operator="containsText" text="Off Request">
      <formula>NOT(ISERROR(SEARCH("Off Request",S118)))</formula>
    </cfRule>
  </conditionalFormatting>
  <conditionalFormatting sqref="S118">
    <cfRule type="containsText" dxfId="739" priority="148" operator="containsText" text="Home">
      <formula>NOT(ISERROR(SEARCH("Home",S118)))</formula>
    </cfRule>
  </conditionalFormatting>
  <conditionalFormatting sqref="O104:O106 O109">
    <cfRule type="containsText" dxfId="738" priority="138" stopIfTrue="1" operator="containsText" text="Off Request">
      <formula>NOT(ISERROR(SEARCH("Off Request",O104)))</formula>
    </cfRule>
  </conditionalFormatting>
  <conditionalFormatting sqref="O104:O106 O109">
    <cfRule type="containsText" dxfId="737" priority="137" operator="containsText" text="Home">
      <formula>NOT(ISERROR(SEARCH("Home",O104)))</formula>
    </cfRule>
  </conditionalFormatting>
  <conditionalFormatting sqref="AA102">
    <cfRule type="containsText" dxfId="736" priority="136" stopIfTrue="1" operator="containsText" text="Off Request">
      <formula>NOT(ISERROR(SEARCH("Off Request",AA102)))</formula>
    </cfRule>
  </conditionalFormatting>
  <conditionalFormatting sqref="AA102">
    <cfRule type="containsText" dxfId="735" priority="135" operator="containsText" text="Home">
      <formula>NOT(ISERROR(SEARCH("Home",AA102)))</formula>
    </cfRule>
  </conditionalFormatting>
  <conditionalFormatting sqref="AB102">
    <cfRule type="containsText" dxfId="734" priority="134" stopIfTrue="1" operator="containsText" text="Off Request">
      <formula>NOT(ISERROR(SEARCH("Off Request",AB102)))</formula>
    </cfRule>
  </conditionalFormatting>
  <conditionalFormatting sqref="AB102">
    <cfRule type="containsText" dxfId="733" priority="133" operator="containsText" text="Home">
      <formula>NOT(ISERROR(SEARCH("Home",AB102)))</formula>
    </cfRule>
  </conditionalFormatting>
  <conditionalFormatting sqref="V102">
    <cfRule type="containsText" dxfId="732" priority="132" stopIfTrue="1" operator="containsText" text="Off Request">
      <formula>NOT(ISERROR(SEARCH("Off Request",V102)))</formula>
    </cfRule>
  </conditionalFormatting>
  <conditionalFormatting sqref="V102">
    <cfRule type="containsText" dxfId="731" priority="131" operator="containsText" text="Home">
      <formula>NOT(ISERROR(SEARCH("Home",V102)))</formula>
    </cfRule>
  </conditionalFormatting>
  <conditionalFormatting sqref="Q102">
    <cfRule type="containsText" dxfId="730" priority="130" stopIfTrue="1" operator="containsText" text="Off Request">
      <formula>NOT(ISERROR(SEARCH("Off Request",Q102)))</formula>
    </cfRule>
  </conditionalFormatting>
  <conditionalFormatting sqref="Q102">
    <cfRule type="containsText" dxfId="729" priority="129" operator="containsText" text="Home">
      <formula>NOT(ISERROR(SEARCH("Home",Q102)))</formula>
    </cfRule>
  </conditionalFormatting>
  <conditionalFormatting sqref="U102">
    <cfRule type="containsText" dxfId="728" priority="128" stopIfTrue="1" operator="containsText" text="Off Request">
      <formula>NOT(ISERROR(SEARCH("Off Request",U102)))</formula>
    </cfRule>
  </conditionalFormatting>
  <conditionalFormatting sqref="U102">
    <cfRule type="containsText" dxfId="727" priority="127" operator="containsText" text="Home">
      <formula>NOT(ISERROR(SEARCH("Home",U102)))</formula>
    </cfRule>
  </conditionalFormatting>
  <conditionalFormatting sqref="Y102">
    <cfRule type="containsText" dxfId="726" priority="126" stopIfTrue="1" operator="containsText" text="Off Request">
      <formula>NOT(ISERROR(SEARCH("Off Request",Y102)))</formula>
    </cfRule>
  </conditionalFormatting>
  <conditionalFormatting sqref="Y102">
    <cfRule type="containsText" dxfId="725" priority="125" operator="containsText" text="Home">
      <formula>NOT(ISERROR(SEARCH("Home",Y102)))</formula>
    </cfRule>
  </conditionalFormatting>
  <conditionalFormatting sqref="Q109">
    <cfRule type="containsText" dxfId="724" priority="123" stopIfTrue="1" operator="containsText" text="Off Request">
      <formula>NOT(ISERROR(SEARCH("Off Request",Q109)))</formula>
    </cfRule>
  </conditionalFormatting>
  <conditionalFormatting sqref="Q109">
    <cfRule type="containsText" dxfId="723" priority="122" operator="containsText" text="Home">
      <formula>NOT(ISERROR(SEARCH("Home",Q109)))</formula>
    </cfRule>
  </conditionalFormatting>
  <conditionalFormatting sqref="W106">
    <cfRule type="containsText" dxfId="722" priority="119" stopIfTrue="1" operator="containsText" text="Off Request">
      <formula>NOT(ISERROR(SEARCH("Off Request",W106)))</formula>
    </cfRule>
  </conditionalFormatting>
  <conditionalFormatting sqref="W106">
    <cfRule type="containsText" dxfId="721" priority="118" operator="containsText" text="Home">
      <formula>NOT(ISERROR(SEARCH("Home",W106)))</formula>
    </cfRule>
  </conditionalFormatting>
  <conditionalFormatting sqref="O107:O108">
    <cfRule type="containsText" dxfId="720" priority="115" stopIfTrue="1" operator="containsText" text="Off Request">
      <formula>NOT(ISERROR(SEARCH("Off Request",O107)))</formula>
    </cfRule>
  </conditionalFormatting>
  <conditionalFormatting sqref="O107:O108">
    <cfRule type="containsText" dxfId="719" priority="114" operator="containsText" text="Home">
      <formula>NOT(ISERROR(SEARCH("Home",O107)))</formula>
    </cfRule>
  </conditionalFormatting>
  <conditionalFormatting sqref="V37">
    <cfRule type="containsText" dxfId="718" priority="111" stopIfTrue="1" operator="containsText" text="Off Request">
      <formula>NOT(ISERROR(SEARCH("Off Request",V37)))</formula>
    </cfRule>
  </conditionalFormatting>
  <conditionalFormatting sqref="V37">
    <cfRule type="containsText" dxfId="717" priority="110" operator="containsText" text="Home">
      <formula>NOT(ISERROR(SEARCH("Home",V37)))</formula>
    </cfRule>
  </conditionalFormatting>
  <conditionalFormatting sqref="AD37">
    <cfRule type="containsText" dxfId="716" priority="107" stopIfTrue="1" operator="containsText" text="Off Request">
      <formula>NOT(ISERROR(SEARCH("Off Request",AD37)))</formula>
    </cfRule>
  </conditionalFormatting>
  <conditionalFormatting sqref="AD37">
    <cfRule type="containsText" dxfId="715" priority="106" operator="containsText" text="Home">
      <formula>NOT(ISERROR(SEARCH("Home",AD37)))</formula>
    </cfRule>
  </conditionalFormatting>
  <conditionalFormatting sqref="AE117">
    <cfRule type="containsText" dxfId="714" priority="103" stopIfTrue="1" operator="containsText" text="Off Request">
      <formula>NOT(ISERROR(SEARCH("Off Request",AE117)))</formula>
    </cfRule>
  </conditionalFormatting>
  <conditionalFormatting sqref="AE117">
    <cfRule type="containsText" dxfId="713" priority="102" operator="containsText" text="Home">
      <formula>NOT(ISERROR(SEARCH("Home",AE117)))</formula>
    </cfRule>
  </conditionalFormatting>
  <conditionalFormatting sqref="AF70">
    <cfRule type="containsText" dxfId="712" priority="99" stopIfTrue="1" operator="containsText" text="Off Request">
      <formula>NOT(ISERROR(SEARCH("Off Request",AF70)))</formula>
    </cfRule>
  </conditionalFormatting>
  <conditionalFormatting sqref="AF70">
    <cfRule type="containsText" dxfId="711" priority="98" operator="containsText" text="Home">
      <formula>NOT(ISERROR(SEARCH("Home",AF70)))</formula>
    </cfRule>
  </conditionalFormatting>
  <conditionalFormatting sqref="Q23">
    <cfRule type="containsText" dxfId="710" priority="71" stopIfTrue="1" operator="containsText" text="Off Request">
      <formula>NOT(ISERROR(SEARCH("Off Request",Q23)))</formula>
    </cfRule>
  </conditionalFormatting>
  <conditionalFormatting sqref="Q23">
    <cfRule type="containsText" dxfId="709" priority="70" operator="containsText" text="Home">
      <formula>NOT(ISERROR(SEARCH("Home",Q23)))</formula>
    </cfRule>
  </conditionalFormatting>
  <conditionalFormatting sqref="Q112">
    <cfRule type="containsText" dxfId="708" priority="67" stopIfTrue="1" operator="containsText" text="Off Request">
      <formula>NOT(ISERROR(SEARCH("Off Request",Q112)))</formula>
    </cfRule>
  </conditionalFormatting>
  <conditionalFormatting sqref="Q112">
    <cfRule type="containsText" dxfId="707" priority="66" operator="containsText" text="Home">
      <formula>NOT(ISERROR(SEARCH("Home",Q112)))</formula>
    </cfRule>
  </conditionalFormatting>
  <conditionalFormatting sqref="T23">
    <cfRule type="containsText" dxfId="706" priority="63" stopIfTrue="1" operator="containsText" text="Off Request">
      <formula>NOT(ISERROR(SEARCH("Off Request",T23)))</formula>
    </cfRule>
  </conditionalFormatting>
  <conditionalFormatting sqref="T23">
    <cfRule type="containsText" dxfId="705" priority="62" operator="containsText" text="Home">
      <formula>NOT(ISERROR(SEARCH("Home",T23)))</formula>
    </cfRule>
  </conditionalFormatting>
  <conditionalFormatting sqref="T112">
    <cfRule type="containsText" dxfId="704" priority="59" stopIfTrue="1" operator="containsText" text="Off Request">
      <formula>NOT(ISERROR(SEARCH("Off Request",T112)))</formula>
    </cfRule>
  </conditionalFormatting>
  <conditionalFormatting sqref="T112">
    <cfRule type="containsText" dxfId="703" priority="58" operator="containsText" text="Home">
      <formula>NOT(ISERROR(SEARCH("Home",T112)))</formula>
    </cfRule>
  </conditionalFormatting>
  <conditionalFormatting sqref="P50">
    <cfRule type="containsText" dxfId="702" priority="47" stopIfTrue="1" operator="containsText" text="Off Request">
      <formula>NOT(ISERROR(SEARCH("Off Request",P50)))</formula>
    </cfRule>
  </conditionalFormatting>
  <conditionalFormatting sqref="P50">
    <cfRule type="containsText" dxfId="701" priority="46" operator="containsText" text="Home">
      <formula>NOT(ISERROR(SEARCH("Home",P50)))</formula>
    </cfRule>
  </conditionalFormatting>
  <conditionalFormatting sqref="O50">
    <cfRule type="containsText" dxfId="700" priority="39" stopIfTrue="1" operator="containsText" text="Off Request">
      <formula>NOT(ISERROR(SEARCH("Off Request",O50)))</formula>
    </cfRule>
  </conditionalFormatting>
  <conditionalFormatting sqref="O50">
    <cfRule type="containsText" dxfId="699" priority="38" operator="containsText" text="Home">
      <formula>NOT(ISERROR(SEARCH("Home",O50)))</formula>
    </cfRule>
  </conditionalFormatting>
  <conditionalFormatting sqref="X50">
    <cfRule type="containsText" dxfId="698" priority="31" stopIfTrue="1" operator="containsText" text="Off Request">
      <formula>NOT(ISERROR(SEARCH("Off Request",X50)))</formula>
    </cfRule>
  </conditionalFormatting>
  <conditionalFormatting sqref="X50">
    <cfRule type="containsText" dxfId="697" priority="30" operator="containsText" text="Home">
      <formula>NOT(ISERROR(SEARCH("Home",X50)))</formula>
    </cfRule>
  </conditionalFormatting>
  <conditionalFormatting sqref="Y50">
    <cfRule type="containsText" dxfId="696" priority="27" stopIfTrue="1" operator="containsText" text="Off Request">
      <formula>NOT(ISERROR(SEARCH("Off Request",Y50)))</formula>
    </cfRule>
  </conditionalFormatting>
  <conditionalFormatting sqref="Y50">
    <cfRule type="containsText" dxfId="695" priority="26" operator="containsText" text="Home">
      <formula>NOT(ISERROR(SEARCH("Home",Y50)))</formula>
    </cfRule>
  </conditionalFormatting>
  <conditionalFormatting sqref="AA50">
    <cfRule type="containsText" dxfId="694" priority="23" stopIfTrue="1" operator="containsText" text="Off Request">
      <formula>NOT(ISERROR(SEARCH("Off Request",AA50)))</formula>
    </cfRule>
  </conditionalFormatting>
  <conditionalFormatting sqref="AA50">
    <cfRule type="containsText" dxfId="693" priority="22" operator="containsText" text="Home">
      <formula>NOT(ISERROR(SEARCH("Home",AA50)))</formula>
    </cfRule>
  </conditionalFormatting>
  <conditionalFormatting sqref="T50">
    <cfRule type="containsText" dxfId="692" priority="19" stopIfTrue="1" operator="containsText" text="Off Request">
      <formula>NOT(ISERROR(SEARCH("Off Request",T50)))</formula>
    </cfRule>
  </conditionalFormatting>
  <conditionalFormatting sqref="T50">
    <cfRule type="containsText" dxfId="691" priority="18" operator="containsText" text="Home">
      <formula>NOT(ISERROR(SEARCH("Home",T50)))</formula>
    </cfRule>
  </conditionalFormatting>
  <conditionalFormatting sqref="Q50">
    <cfRule type="containsText" dxfId="690" priority="15" stopIfTrue="1" operator="containsText" text="Off Request">
      <formula>NOT(ISERROR(SEARCH("Off Request",Q50)))</formula>
    </cfRule>
  </conditionalFormatting>
  <conditionalFormatting sqref="Q50">
    <cfRule type="containsText" dxfId="689" priority="14" operator="containsText" text="Home">
      <formula>NOT(ISERROR(SEARCH("Home",Q50)))</formula>
    </cfRule>
  </conditionalFormatting>
  <conditionalFormatting sqref="T69">
    <cfRule type="containsText" dxfId="16" priority="7" stopIfTrue="1" operator="containsText" text="Off Request">
      <formula>NOT(ISERROR(SEARCH("Off Request",T69)))</formula>
    </cfRule>
  </conditionalFormatting>
  <conditionalFormatting sqref="T69">
    <cfRule type="containsText" dxfId="15" priority="6" operator="containsText" text="Home">
      <formula>NOT(ISERROR(SEARCH("Home",T69)))</formula>
    </cfRule>
  </conditionalFormatting>
  <conditionalFormatting sqref="Q69">
    <cfRule type="containsText" dxfId="12" priority="3" stopIfTrue="1" operator="containsText" text="Off Request">
      <formula>NOT(ISERROR(SEARCH("Off Request",Q69)))</formula>
    </cfRule>
  </conditionalFormatting>
  <conditionalFormatting sqref="Q69">
    <cfRule type="containsText" dxfId="11" priority="2" operator="containsText" text="Home">
      <formula>NOT(ISERROR(SEARCH("Home",Q69)))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66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7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V60</xm:sqref>
        </x14:conditionalFormatting>
        <x14:conditionalFormatting xmlns:xm="http://schemas.microsoft.com/office/excel/2006/main">
          <x14:cfRule type="cellIs" priority="1664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5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Z164</xm:sqref>
        </x14:conditionalFormatting>
        <x14:conditionalFormatting xmlns:xm="http://schemas.microsoft.com/office/excel/2006/main">
          <x14:cfRule type="cellIs" priority="1660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1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X110</xm:sqref>
        </x14:conditionalFormatting>
        <x14:conditionalFormatting xmlns:xm="http://schemas.microsoft.com/office/excel/2006/main">
          <x14:cfRule type="cellIs" priority="1656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57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R50</xm:sqref>
        </x14:conditionalFormatting>
        <x14:conditionalFormatting xmlns:xm="http://schemas.microsoft.com/office/excel/2006/main">
          <x14:cfRule type="cellIs" priority="1652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53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R119</xm:sqref>
        </x14:conditionalFormatting>
        <x14:conditionalFormatting xmlns:xm="http://schemas.microsoft.com/office/excel/2006/main">
          <x14:cfRule type="cellIs" priority="1650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51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type="cellIs" priority="1642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3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W86</xm:sqref>
        </x14:conditionalFormatting>
        <x14:conditionalFormatting xmlns:xm="http://schemas.microsoft.com/office/excel/2006/main">
          <x14:cfRule type="cellIs" priority="1640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1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W128</xm:sqref>
        </x14:conditionalFormatting>
        <x14:conditionalFormatting xmlns:xm="http://schemas.microsoft.com/office/excel/2006/main">
          <x14:cfRule type="cellIs" priority="1638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39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AE32</xm:sqref>
        </x14:conditionalFormatting>
        <x14:conditionalFormatting xmlns:xm="http://schemas.microsoft.com/office/excel/2006/main">
          <x14:cfRule type="cellIs" priority="1626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7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W69</xm:sqref>
        </x14:conditionalFormatting>
        <x14:conditionalFormatting xmlns:xm="http://schemas.microsoft.com/office/excel/2006/main">
          <x14:cfRule type="cellIs" priority="1624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5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P42</xm:sqref>
        </x14:conditionalFormatting>
        <x14:conditionalFormatting xmlns:xm="http://schemas.microsoft.com/office/excel/2006/main">
          <x14:cfRule type="cellIs" priority="1622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3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P120</xm:sqref>
        </x14:conditionalFormatting>
        <x14:conditionalFormatting xmlns:xm="http://schemas.microsoft.com/office/excel/2006/main">
          <x14:cfRule type="cellIs" priority="1620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1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AE25</xm:sqref>
        </x14:conditionalFormatting>
        <x14:conditionalFormatting xmlns:xm="http://schemas.microsoft.com/office/excel/2006/main">
          <x14:cfRule type="cellIs" priority="1618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19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AE87</xm:sqref>
        </x14:conditionalFormatting>
        <x14:conditionalFormatting xmlns:xm="http://schemas.microsoft.com/office/excel/2006/main">
          <x14:cfRule type="cellIs" priority="1202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09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AE122:AE124 AE118:AF118 N110:O132 N20:N109 AE94:AE112 AF101:AF118 R94:R118 O94:O103</xm:sqref>
        </x14:conditionalFormatting>
        <x14:conditionalFormatting xmlns:xm="http://schemas.microsoft.com/office/excel/2006/main">
          <x14:cfRule type="cellIs" priority="1606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7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W64</xm:sqref>
        </x14:conditionalFormatting>
        <x14:conditionalFormatting xmlns:xm="http://schemas.microsoft.com/office/excel/2006/main">
          <x14:cfRule type="cellIs" priority="1604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5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X64</xm:sqref>
        </x14:conditionalFormatting>
        <x14:conditionalFormatting xmlns:xm="http://schemas.microsoft.com/office/excel/2006/main">
          <x14:cfRule type="cellIs" priority="1602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3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AF64</xm:sqref>
        </x14:conditionalFormatting>
        <x14:conditionalFormatting xmlns:xm="http://schemas.microsoft.com/office/excel/2006/main">
          <x14:cfRule type="cellIs" priority="1598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99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ellIs" priority="1588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9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W46</xm:sqref>
        </x14:conditionalFormatting>
        <x14:conditionalFormatting xmlns:xm="http://schemas.microsoft.com/office/excel/2006/main">
          <x14:cfRule type="cellIs" priority="1572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73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1568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9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X18</xm:sqref>
        </x14:conditionalFormatting>
        <x14:conditionalFormatting xmlns:xm="http://schemas.microsoft.com/office/excel/2006/main">
          <x14:cfRule type="cellIs" priority="1564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5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W84</xm:sqref>
        </x14:conditionalFormatting>
        <x14:conditionalFormatting xmlns:xm="http://schemas.microsoft.com/office/excel/2006/main">
          <x14:cfRule type="cellIs" priority="1562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3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R48</xm:sqref>
        </x14:conditionalFormatting>
        <x14:conditionalFormatting xmlns:xm="http://schemas.microsoft.com/office/excel/2006/main">
          <x14:cfRule type="cellIs" priority="1560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1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R131</xm:sqref>
        </x14:conditionalFormatting>
        <x14:conditionalFormatting xmlns:xm="http://schemas.microsoft.com/office/excel/2006/main">
          <x14:cfRule type="cellIs" priority="1550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51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Q65</xm:sqref>
        </x14:conditionalFormatting>
        <x14:conditionalFormatting xmlns:xm="http://schemas.microsoft.com/office/excel/2006/main">
          <x14:cfRule type="cellIs" priority="1546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7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AE66</xm:sqref>
        </x14:conditionalFormatting>
        <x14:conditionalFormatting xmlns:xm="http://schemas.microsoft.com/office/excel/2006/main">
          <x14:cfRule type="cellIs" priority="1542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3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V21</xm:sqref>
        </x14:conditionalFormatting>
        <x14:conditionalFormatting xmlns:xm="http://schemas.microsoft.com/office/excel/2006/main">
          <x14:cfRule type="cellIs" priority="1408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9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1406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7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1404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5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1402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3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AB67</xm:sqref>
        </x14:conditionalFormatting>
        <x14:conditionalFormatting xmlns:xm="http://schemas.microsoft.com/office/excel/2006/main">
          <x14:cfRule type="cellIs" priority="1400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1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AE67</xm:sqref>
        </x14:conditionalFormatting>
        <x14:conditionalFormatting xmlns:xm="http://schemas.microsoft.com/office/excel/2006/main">
          <x14:cfRule type="cellIs" priority="1398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99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AF67</xm:sqref>
        </x14:conditionalFormatting>
        <x14:conditionalFormatting xmlns:xm="http://schemas.microsoft.com/office/excel/2006/main">
          <x14:cfRule type="cellIs" priority="1338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39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W19</xm:sqref>
        </x14:conditionalFormatting>
        <x14:conditionalFormatting xmlns:xm="http://schemas.microsoft.com/office/excel/2006/main">
          <x14:cfRule type="cellIs" priority="1336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37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cellIs" priority="1334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35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N13:N14 N18:N19</xm:sqref>
        </x14:conditionalFormatting>
        <x14:conditionalFormatting xmlns:xm="http://schemas.microsoft.com/office/excel/2006/main">
          <x14:cfRule type="cellIs" priority="1330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31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U147</xm:sqref>
        </x14:conditionalFormatting>
        <x14:conditionalFormatting xmlns:xm="http://schemas.microsoft.com/office/excel/2006/main">
          <x14:cfRule type="cellIs" priority="1328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9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S141</xm:sqref>
        </x14:conditionalFormatting>
        <x14:conditionalFormatting xmlns:xm="http://schemas.microsoft.com/office/excel/2006/main">
          <x14:cfRule type="cellIs" priority="1326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7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R141</xm:sqref>
        </x14:conditionalFormatting>
        <x14:conditionalFormatting xmlns:xm="http://schemas.microsoft.com/office/excel/2006/main">
          <x14:cfRule type="cellIs" priority="1324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5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Q141</xm:sqref>
        </x14:conditionalFormatting>
        <x14:conditionalFormatting xmlns:xm="http://schemas.microsoft.com/office/excel/2006/main">
          <x14:cfRule type="cellIs" priority="1322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3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P141</xm:sqref>
        </x14:conditionalFormatting>
        <x14:conditionalFormatting xmlns:xm="http://schemas.microsoft.com/office/excel/2006/main">
          <x14:cfRule type="cellIs" priority="1320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1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O141</xm:sqref>
        </x14:conditionalFormatting>
        <x14:conditionalFormatting xmlns:xm="http://schemas.microsoft.com/office/excel/2006/main">
          <x14:cfRule type="cellIs" priority="1318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9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1316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7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AC141</xm:sqref>
        </x14:conditionalFormatting>
        <x14:conditionalFormatting xmlns:xm="http://schemas.microsoft.com/office/excel/2006/main">
          <x14:cfRule type="cellIs" priority="1314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5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AD141</xm:sqref>
        </x14:conditionalFormatting>
        <x14:conditionalFormatting xmlns:xm="http://schemas.microsoft.com/office/excel/2006/main">
          <x14:cfRule type="cellIs" priority="1312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3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AE141</xm:sqref>
        </x14:conditionalFormatting>
        <x14:conditionalFormatting xmlns:xm="http://schemas.microsoft.com/office/excel/2006/main">
          <x14:cfRule type="cellIs" priority="1310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1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N142</xm:sqref>
        </x14:conditionalFormatting>
        <x14:conditionalFormatting xmlns:xm="http://schemas.microsoft.com/office/excel/2006/main">
          <x14:cfRule type="cellIs" priority="1308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9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P142</xm:sqref>
        </x14:conditionalFormatting>
        <x14:conditionalFormatting xmlns:xm="http://schemas.microsoft.com/office/excel/2006/main">
          <x14:cfRule type="cellIs" priority="1306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7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R142</xm:sqref>
        </x14:conditionalFormatting>
        <x14:conditionalFormatting xmlns:xm="http://schemas.microsoft.com/office/excel/2006/main">
          <x14:cfRule type="cellIs" priority="1304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5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T142</xm:sqref>
        </x14:conditionalFormatting>
        <x14:conditionalFormatting xmlns:xm="http://schemas.microsoft.com/office/excel/2006/main">
          <x14:cfRule type="cellIs" priority="1302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3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V142</xm:sqref>
        </x14:conditionalFormatting>
        <x14:conditionalFormatting xmlns:xm="http://schemas.microsoft.com/office/excel/2006/main">
          <x14:cfRule type="cellIs" priority="1300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1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X142</xm:sqref>
        </x14:conditionalFormatting>
        <x14:conditionalFormatting xmlns:xm="http://schemas.microsoft.com/office/excel/2006/main">
          <x14:cfRule type="cellIs" priority="1298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9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Z142</xm:sqref>
        </x14:conditionalFormatting>
        <x14:conditionalFormatting xmlns:xm="http://schemas.microsoft.com/office/excel/2006/main">
          <x14:cfRule type="cellIs" priority="1296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7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AB142</xm:sqref>
        </x14:conditionalFormatting>
        <x14:conditionalFormatting xmlns:xm="http://schemas.microsoft.com/office/excel/2006/main">
          <x14:cfRule type="cellIs" priority="1294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5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AD142</xm:sqref>
        </x14:conditionalFormatting>
        <x14:conditionalFormatting xmlns:xm="http://schemas.microsoft.com/office/excel/2006/main">
          <x14:cfRule type="cellIs" priority="1292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3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O140</xm:sqref>
        </x14:conditionalFormatting>
        <x14:conditionalFormatting xmlns:xm="http://schemas.microsoft.com/office/excel/2006/main">
          <x14:cfRule type="cellIs" priority="1290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1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1288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9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S140</xm:sqref>
        </x14:conditionalFormatting>
        <x14:conditionalFormatting xmlns:xm="http://schemas.microsoft.com/office/excel/2006/main">
          <x14:cfRule type="cellIs" priority="1286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7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U140</xm:sqref>
        </x14:conditionalFormatting>
        <x14:conditionalFormatting xmlns:xm="http://schemas.microsoft.com/office/excel/2006/main">
          <x14:cfRule type="cellIs" priority="1284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5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W140</xm:sqref>
        </x14:conditionalFormatting>
        <x14:conditionalFormatting xmlns:xm="http://schemas.microsoft.com/office/excel/2006/main">
          <x14:cfRule type="cellIs" priority="1282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3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Z140</xm:sqref>
        </x14:conditionalFormatting>
        <x14:conditionalFormatting xmlns:xm="http://schemas.microsoft.com/office/excel/2006/main">
          <x14:cfRule type="cellIs" priority="1280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1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AC140</xm:sqref>
        </x14:conditionalFormatting>
        <x14:conditionalFormatting xmlns:xm="http://schemas.microsoft.com/office/excel/2006/main">
          <x14:cfRule type="cellIs" priority="1278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9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AD140</xm:sqref>
        </x14:conditionalFormatting>
        <x14:conditionalFormatting xmlns:xm="http://schemas.microsoft.com/office/excel/2006/main">
          <x14:cfRule type="cellIs" priority="1276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7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AE140</xm:sqref>
        </x14:conditionalFormatting>
        <x14:conditionalFormatting xmlns:xm="http://schemas.microsoft.com/office/excel/2006/main">
          <x14:cfRule type="cellIs" priority="1274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5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N139</xm:sqref>
        </x14:conditionalFormatting>
        <x14:conditionalFormatting xmlns:xm="http://schemas.microsoft.com/office/excel/2006/main">
          <x14:cfRule type="cellIs" priority="1272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3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P139</xm:sqref>
        </x14:conditionalFormatting>
        <x14:conditionalFormatting xmlns:xm="http://schemas.microsoft.com/office/excel/2006/main">
          <x14:cfRule type="cellIs" priority="1270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1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1268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9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T139</xm:sqref>
        </x14:conditionalFormatting>
        <x14:conditionalFormatting xmlns:xm="http://schemas.microsoft.com/office/excel/2006/main">
          <x14:cfRule type="cellIs" priority="1266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7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1264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5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1262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3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AC139</xm:sqref>
        </x14:conditionalFormatting>
        <x14:conditionalFormatting xmlns:xm="http://schemas.microsoft.com/office/excel/2006/main">
          <x14:cfRule type="cellIs" priority="1260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1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AE139</xm:sqref>
        </x14:conditionalFormatting>
        <x14:conditionalFormatting xmlns:xm="http://schemas.microsoft.com/office/excel/2006/main">
          <x14:cfRule type="cellIs" priority="1258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9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N144</xm:sqref>
        </x14:conditionalFormatting>
        <x14:conditionalFormatting xmlns:xm="http://schemas.microsoft.com/office/excel/2006/main">
          <x14:cfRule type="cellIs" priority="1256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7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1254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5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T144</xm:sqref>
        </x14:conditionalFormatting>
        <x14:conditionalFormatting xmlns:xm="http://schemas.microsoft.com/office/excel/2006/main">
          <x14:cfRule type="cellIs" priority="1252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3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1250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1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X144</xm:sqref>
        </x14:conditionalFormatting>
        <x14:conditionalFormatting xmlns:xm="http://schemas.microsoft.com/office/excel/2006/main">
          <x14:cfRule type="cellIs" priority="1248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9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Z144</xm:sqref>
        </x14:conditionalFormatting>
        <x14:conditionalFormatting xmlns:xm="http://schemas.microsoft.com/office/excel/2006/main">
          <x14:cfRule type="cellIs" priority="1246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7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AA144</xm:sqref>
        </x14:conditionalFormatting>
        <x14:conditionalFormatting xmlns:xm="http://schemas.microsoft.com/office/excel/2006/main">
          <x14:cfRule type="cellIs" priority="1244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5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AD144</xm:sqref>
        </x14:conditionalFormatting>
        <x14:conditionalFormatting xmlns:xm="http://schemas.microsoft.com/office/excel/2006/main">
          <x14:cfRule type="cellIs" priority="1242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3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AE144</xm:sqref>
        </x14:conditionalFormatting>
        <x14:conditionalFormatting xmlns:xm="http://schemas.microsoft.com/office/excel/2006/main">
          <x14:cfRule type="cellIs" priority="1236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7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J138:J147 M138:M147</xm:sqref>
        </x14:conditionalFormatting>
        <x14:conditionalFormatting xmlns:xm="http://schemas.microsoft.com/office/excel/2006/main">
          <x14:cfRule type="cellIs" priority="1234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5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V139</xm:sqref>
        </x14:conditionalFormatting>
        <x14:conditionalFormatting xmlns:xm="http://schemas.microsoft.com/office/excel/2006/main">
          <x14:cfRule type="cellIs" priority="1232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3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V145</xm:sqref>
        </x14:conditionalFormatting>
        <x14:conditionalFormatting xmlns:xm="http://schemas.microsoft.com/office/excel/2006/main">
          <x14:cfRule type="cellIs" priority="1230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1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W144</xm:sqref>
        </x14:conditionalFormatting>
        <x14:conditionalFormatting xmlns:xm="http://schemas.microsoft.com/office/excel/2006/main">
          <x14:cfRule type="cellIs" priority="1228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9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S154</xm:sqref>
        </x14:conditionalFormatting>
        <x14:conditionalFormatting xmlns:xm="http://schemas.microsoft.com/office/excel/2006/main">
          <x14:cfRule type="cellIs" priority="1226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7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S115</xm:sqref>
        </x14:conditionalFormatting>
        <x14:conditionalFormatting xmlns:xm="http://schemas.microsoft.com/office/excel/2006/main">
          <x14:cfRule type="cellIs" priority="1191" operator="equal" id="{B5F100CA-740E-3248-AFA7-6108CD1B5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94" stopIfTrue="1" operator="equal" id="{D39B1A2E-2570-6347-BBAA-3BD0ABB29D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AF122:AF125</xm:sqref>
        </x14:conditionalFormatting>
        <x14:conditionalFormatting xmlns:xm="http://schemas.microsoft.com/office/excel/2006/main">
          <x14:cfRule type="cellIs" priority="1187" operator="equal" id="{A0ECDCDD-A4A3-5846-A539-EEE3B2BE34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90" stopIfTrue="1" operator="equal" id="{112A46A0-A22D-5D49-9A71-9048643B2A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AF119:AF121</xm:sqref>
        </x14:conditionalFormatting>
        <x14:conditionalFormatting xmlns:xm="http://schemas.microsoft.com/office/excel/2006/main">
          <x14:cfRule type="cellIs" priority="1183" operator="equal" id="{95DC4265-D048-FB45-8F46-2E24CEF800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86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AD119:AD123</xm:sqref>
        </x14:conditionalFormatting>
        <x14:conditionalFormatting xmlns:xm="http://schemas.microsoft.com/office/excel/2006/main">
          <x14:cfRule type="cellIs" priority="1180" operator="equal" id="{BF08D5D0-11D3-1341-B6D2-CD2260124D7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82" stopIfTrue="1" operator="equal" id="{DAE19FFA-BF60-6F48-A9C2-C63554BF9C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AD124</xm:sqref>
        </x14:conditionalFormatting>
        <x14:conditionalFormatting xmlns:xm="http://schemas.microsoft.com/office/excel/2006/main">
          <x14:cfRule type="cellIs" priority="1172" operator="equal" id="{3E32FC67-9A6C-4949-9A91-EEB553023F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75" stopIfTrue="1" operator="equal" id="{5CBCD9F3-BAB6-7C45-9B0E-AA7C25AB36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AE88:AE93</xm:sqref>
        </x14:conditionalFormatting>
        <x14:conditionalFormatting xmlns:xm="http://schemas.microsoft.com/office/excel/2006/main">
          <x14:cfRule type="cellIs" priority="1168" operator="equal" id="{C0765E8C-E466-494A-B266-CAD8657556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71" stopIfTrue="1" operator="equal" id="{510C2C29-BDD9-F540-B3BD-539E80D807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AF94:AF99</xm:sqref>
        </x14:conditionalFormatting>
        <x14:conditionalFormatting xmlns:xm="http://schemas.microsoft.com/office/excel/2006/main">
          <x14:cfRule type="cellIs" priority="1157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59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AD126:AD132</xm:sqref>
        </x14:conditionalFormatting>
        <x14:conditionalFormatting xmlns:xm="http://schemas.microsoft.com/office/excel/2006/main">
          <x14:cfRule type="cellIs" priority="1153" operator="equal" id="{A68BA7A1-328C-5A40-A6C9-B04CBF594E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56" stopIfTrue="1" operator="equal" id="{D156D8C1-33B8-2C45-ACAA-69FAB8DDA8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AE126:AE131</xm:sqref>
        </x14:conditionalFormatting>
        <x14:conditionalFormatting xmlns:xm="http://schemas.microsoft.com/office/excel/2006/main">
          <x14:cfRule type="cellIs" priority="1149" operator="equal" id="{D6DA8CC0-C541-5B44-BD5B-9B21A341AA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52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AF126:AF132</xm:sqref>
        </x14:conditionalFormatting>
        <x14:conditionalFormatting xmlns:xm="http://schemas.microsoft.com/office/excel/2006/main">
          <x14:cfRule type="cellIs" priority="1129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32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cellIs" priority="1125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8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117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0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1113" operator="equal" id="{705988D1-8C8F-4E4E-96B5-9541B43136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16" stopIfTrue="1" operator="equal" id="{ECA827C8-8AAE-174E-88A0-78263C9EA8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1109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12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ellIs" priority="1105" operator="equal" id="{8D2974D0-9BD9-C144-817F-4801BFBF11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8" stopIfTrue="1" operator="equal" id="{8702AF39-13F8-4049-83A0-F16B9658A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ellIs" priority="1101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4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1097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0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093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96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Q13:Q16</xm:sqref>
        </x14:conditionalFormatting>
        <x14:conditionalFormatting xmlns:xm="http://schemas.microsoft.com/office/excel/2006/main">
          <x14:cfRule type="cellIs" priority="1089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92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1085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8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1081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4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1077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0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ellIs" priority="1073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76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1069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72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cellIs" priority="1065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8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T14:T15</xm:sqref>
        </x14:conditionalFormatting>
        <x14:conditionalFormatting xmlns:xm="http://schemas.microsoft.com/office/excel/2006/main">
          <x14:cfRule type="cellIs" priority="1061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4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057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0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053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56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049" operator="equal" id="{94C0F6EF-9113-3541-8EAF-CB4FFFA000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52" stopIfTrue="1" operator="equal" id="{DA658331-AF2E-DA42-8586-4816CDFA7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1045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8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V14</xm:sqref>
        </x14:conditionalFormatting>
        <x14:conditionalFormatting xmlns:xm="http://schemas.microsoft.com/office/excel/2006/main">
          <x14:cfRule type="cellIs" priority="1041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4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1037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0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033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36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029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32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</xm:sqref>
        </x14:conditionalFormatting>
        <x14:conditionalFormatting xmlns:xm="http://schemas.microsoft.com/office/excel/2006/main">
          <x14:cfRule type="cellIs" priority="1025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8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1021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4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017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0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1013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16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ellIs" priority="1009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12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AA13:AA14</xm:sqref>
        </x14:conditionalFormatting>
        <x14:conditionalFormatting xmlns:xm="http://schemas.microsoft.com/office/excel/2006/main">
          <x14:cfRule type="cellIs" priority="1005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8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AA16</xm:sqref>
        </x14:conditionalFormatting>
        <x14:conditionalFormatting xmlns:xm="http://schemas.microsoft.com/office/excel/2006/main">
          <x14:cfRule type="cellIs" priority="1001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4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AA18:AB18</xm:sqref>
        </x14:conditionalFormatting>
        <x14:conditionalFormatting xmlns:xm="http://schemas.microsoft.com/office/excel/2006/main">
          <x14:cfRule type="cellIs" priority="997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0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AD13:AD15</xm:sqref>
        </x14:conditionalFormatting>
        <x14:conditionalFormatting xmlns:xm="http://schemas.microsoft.com/office/excel/2006/main">
          <x14:cfRule type="cellIs" priority="993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96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ellIs" priority="989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92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AC16</xm:sqref>
        </x14:conditionalFormatting>
        <x14:conditionalFormatting xmlns:xm="http://schemas.microsoft.com/office/excel/2006/main">
          <x14:cfRule type="cellIs" priority="985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8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AE14:AE16</xm:sqref>
        </x14:conditionalFormatting>
        <x14:conditionalFormatting xmlns:xm="http://schemas.microsoft.com/office/excel/2006/main">
          <x14:cfRule type="cellIs" priority="981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4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</xm:sqref>
        </x14:conditionalFormatting>
        <x14:conditionalFormatting xmlns:xm="http://schemas.microsoft.com/office/excel/2006/main">
          <x14:cfRule type="cellIs" priority="977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0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AF13:AF15</xm:sqref>
        </x14:conditionalFormatting>
        <x14:conditionalFormatting xmlns:xm="http://schemas.microsoft.com/office/excel/2006/main">
          <x14:cfRule type="cellIs" priority="973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76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AE18:AF18</xm:sqref>
        </x14:conditionalFormatting>
        <x14:conditionalFormatting xmlns:xm="http://schemas.microsoft.com/office/excel/2006/main">
          <x14:cfRule type="cellIs" priority="969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72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965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8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961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4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O32:R32</xm:sqref>
        </x14:conditionalFormatting>
        <x14:conditionalFormatting xmlns:xm="http://schemas.microsoft.com/office/excel/2006/main">
          <x14:cfRule type="cellIs" priority="957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0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W27</xm:sqref>
        </x14:conditionalFormatting>
        <x14:conditionalFormatting xmlns:xm="http://schemas.microsoft.com/office/excel/2006/main">
          <x14:cfRule type="cellIs" priority="953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56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949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52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cellIs" priority="945" operator="equal" id="{4D8E773A-9558-B34F-A50B-6A4B3C04422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48" stopIfTrue="1" operator="equal" id="{FDDF9D7B-6587-C949-88C3-A8BC5E306D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AE37</xm:sqref>
        </x14:conditionalFormatting>
        <x14:conditionalFormatting xmlns:xm="http://schemas.microsoft.com/office/excel/2006/main">
          <x14:cfRule type="cellIs" priority="941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44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AC36:AC37</xm:sqref>
        </x14:conditionalFormatting>
        <x14:conditionalFormatting xmlns:xm="http://schemas.microsoft.com/office/excel/2006/main">
          <x14:cfRule type="cellIs" priority="937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40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AA36:AB36</xm:sqref>
        </x14:conditionalFormatting>
        <x14:conditionalFormatting xmlns:xm="http://schemas.microsoft.com/office/excel/2006/main">
          <x14:cfRule type="cellIs" priority="933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36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AA37</xm:sqref>
        </x14:conditionalFormatting>
        <x14:conditionalFormatting xmlns:xm="http://schemas.microsoft.com/office/excel/2006/main">
          <x14:cfRule type="cellIs" priority="929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32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Z41:AA41</xm:sqref>
        </x14:conditionalFormatting>
        <x14:conditionalFormatting xmlns:xm="http://schemas.microsoft.com/office/excel/2006/main">
          <x14:cfRule type="cellIs" priority="925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8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W36:X36</xm:sqref>
        </x14:conditionalFormatting>
        <x14:conditionalFormatting xmlns:xm="http://schemas.microsoft.com/office/excel/2006/main">
          <x14:cfRule type="cellIs" priority="921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4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917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0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X41</xm:sqref>
        </x14:conditionalFormatting>
        <x14:conditionalFormatting xmlns:xm="http://schemas.microsoft.com/office/excel/2006/main">
          <x14:cfRule type="cellIs" priority="913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16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909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12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905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8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ellIs" priority="901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4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S36:S37</xm:sqref>
        </x14:conditionalFormatting>
        <x14:conditionalFormatting xmlns:xm="http://schemas.microsoft.com/office/excel/2006/main">
          <x14:cfRule type="cellIs" priority="897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0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P36:Q36</xm:sqref>
        </x14:conditionalFormatting>
        <x14:conditionalFormatting xmlns:xm="http://schemas.microsoft.com/office/excel/2006/main">
          <x14:cfRule type="cellIs" priority="893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96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Q37:R37</xm:sqref>
        </x14:conditionalFormatting>
        <x14:conditionalFormatting xmlns:xm="http://schemas.microsoft.com/office/excel/2006/main">
          <x14:cfRule type="cellIs" priority="889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92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R41:S41</xm:sqref>
        </x14:conditionalFormatting>
        <x14:conditionalFormatting xmlns:xm="http://schemas.microsoft.com/office/excel/2006/main">
          <x14:cfRule type="cellIs" priority="885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8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881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4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877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0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AF55</xm:sqref>
        </x14:conditionalFormatting>
        <x14:conditionalFormatting xmlns:xm="http://schemas.microsoft.com/office/excel/2006/main">
          <x14:cfRule type="cellIs" priority="873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76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AB55</xm:sqref>
        </x14:conditionalFormatting>
        <x14:conditionalFormatting xmlns:xm="http://schemas.microsoft.com/office/excel/2006/main">
          <x14:cfRule type="cellIs" priority="869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72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Y55</xm:sqref>
        </x14:conditionalFormatting>
        <x14:conditionalFormatting xmlns:xm="http://schemas.microsoft.com/office/excel/2006/main">
          <x14:cfRule type="cellIs" priority="865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68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861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64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U52</xm:sqref>
        </x14:conditionalFormatting>
        <x14:conditionalFormatting xmlns:xm="http://schemas.microsoft.com/office/excel/2006/main">
          <x14:cfRule type="cellIs" priority="857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60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U49</xm:sqref>
        </x14:conditionalFormatting>
        <x14:conditionalFormatting xmlns:xm="http://schemas.microsoft.com/office/excel/2006/main">
          <x14:cfRule type="cellIs" priority="853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56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849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52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845" operator="equal" id="{7EFAF514-682E-2C4C-8526-D2726D24E01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8" stopIfTrue="1" operator="equal" id="{A77C768A-A0DF-8A42-9DD1-841E575D1A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S54</xm:sqref>
        </x14:conditionalFormatting>
        <x14:conditionalFormatting xmlns:xm="http://schemas.microsoft.com/office/excel/2006/main">
          <x14:cfRule type="cellIs" priority="841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4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837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0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833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36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Q66:Q67</xm:sqref>
        </x14:conditionalFormatting>
        <x14:conditionalFormatting xmlns:xm="http://schemas.microsoft.com/office/excel/2006/main">
          <x14:cfRule type="cellIs" priority="829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32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T67:U67</xm:sqref>
        </x14:conditionalFormatting>
        <x14:conditionalFormatting xmlns:xm="http://schemas.microsoft.com/office/excel/2006/main">
          <x14:cfRule type="cellIs" priority="825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28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Q80</xm:sqref>
        </x14:conditionalFormatting>
        <x14:conditionalFormatting xmlns:xm="http://schemas.microsoft.com/office/excel/2006/main">
          <x14:cfRule type="cellIs" priority="821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24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ellIs" priority="813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16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U110</xm:sqref>
        </x14:conditionalFormatting>
        <x14:conditionalFormatting xmlns:xm="http://schemas.microsoft.com/office/excel/2006/main">
          <x14:cfRule type="cellIs" priority="809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12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U117:U118</xm:sqref>
        </x14:conditionalFormatting>
        <x14:conditionalFormatting xmlns:xm="http://schemas.microsoft.com/office/excel/2006/main">
          <x14:cfRule type="cellIs" priority="805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08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Q122</xm:sqref>
        </x14:conditionalFormatting>
        <x14:conditionalFormatting xmlns:xm="http://schemas.microsoft.com/office/excel/2006/main">
          <x14:cfRule type="cellIs" priority="801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04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W122</xm:sqref>
        </x14:conditionalFormatting>
        <x14:conditionalFormatting xmlns:xm="http://schemas.microsoft.com/office/excel/2006/main">
          <x14:cfRule type="cellIs" priority="797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00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X121</xm:sqref>
        </x14:conditionalFormatting>
        <x14:conditionalFormatting xmlns:xm="http://schemas.microsoft.com/office/excel/2006/main">
          <x14:cfRule type="cellIs" priority="793" operator="equal" id="{8036F642-5657-3344-9523-A2AFC23DEB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6" stopIfTrue="1" operator="equal" id="{166C56D1-4471-D940-B078-E457515415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AE125</xm:sqref>
        </x14:conditionalFormatting>
        <x14:conditionalFormatting xmlns:xm="http://schemas.microsoft.com/office/excel/2006/main">
          <x14:cfRule type="cellIs" priority="789" operator="equal" id="{C7551666-052B-7744-8417-47EE360A3A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2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AE132</xm:sqref>
        </x14:conditionalFormatting>
        <x14:conditionalFormatting xmlns:xm="http://schemas.microsoft.com/office/excel/2006/main">
          <x14:cfRule type="cellIs" priority="785" operator="equal" id="{20B28410-0C83-284F-B2F6-FD0FAE5E0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8" stopIfTrue="1" operator="equal" id="{5947969B-E243-B04F-B642-63E8556F12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AE121</xm:sqref>
        </x14:conditionalFormatting>
        <x14:conditionalFormatting xmlns:xm="http://schemas.microsoft.com/office/excel/2006/main">
          <x14:cfRule type="cellIs" priority="781" operator="equal" id="{71BE1141-AEEF-6C41-876A-B43340BD6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4" stopIfTrue="1" operator="equal" id="{44054386-93A7-0043-899D-C840BEA3D3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AE119</xm:sqref>
        </x14:conditionalFormatting>
        <x14:conditionalFormatting xmlns:xm="http://schemas.microsoft.com/office/excel/2006/main">
          <x14:cfRule type="cellIs" priority="777" operator="equal" id="{B3FDC315-708D-EA44-A4FB-620203E04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0" stopIfTrue="1" operator="equal" id="{0D152E38-FDB7-FD40-9EEB-FFE4F31FBB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AE118</xm:sqref>
        </x14:conditionalFormatting>
        <x14:conditionalFormatting xmlns:xm="http://schemas.microsoft.com/office/excel/2006/main">
          <x14:cfRule type="cellIs" priority="773" operator="equal" id="{C6ACCAE0-90C7-CA4B-9D26-554B9BF667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76" stopIfTrue="1" operator="equal" id="{400895A0-E339-6743-9689-7DEA24BDB4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AE113</xm:sqref>
        </x14:conditionalFormatting>
        <x14:conditionalFormatting xmlns:xm="http://schemas.microsoft.com/office/excel/2006/main">
          <x14:cfRule type="cellIs" priority="769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72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AF100</xm:sqref>
        </x14:conditionalFormatting>
        <x14:conditionalFormatting xmlns:xm="http://schemas.microsoft.com/office/excel/2006/main">
          <x14:cfRule type="cellIs" priority="765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8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AD72:AF72</xm:sqref>
        </x14:conditionalFormatting>
        <x14:conditionalFormatting xmlns:xm="http://schemas.microsoft.com/office/excel/2006/main">
          <x14:cfRule type="cellIs" priority="761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4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AB77</xm:sqref>
        </x14:conditionalFormatting>
        <x14:conditionalFormatting xmlns:xm="http://schemas.microsoft.com/office/excel/2006/main">
          <x14:cfRule type="cellIs" priority="753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56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V74</xm:sqref>
        </x14:conditionalFormatting>
        <x14:conditionalFormatting xmlns:xm="http://schemas.microsoft.com/office/excel/2006/main">
          <x14:cfRule type="cellIs" priority="749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52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T93</xm:sqref>
        </x14:conditionalFormatting>
        <x14:conditionalFormatting xmlns:xm="http://schemas.microsoft.com/office/excel/2006/main">
          <x14:cfRule type="cellIs" priority="737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40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N2:N12</xm:sqref>
        </x14:conditionalFormatting>
        <x14:conditionalFormatting xmlns:xm="http://schemas.microsoft.com/office/excel/2006/main">
          <x14:cfRule type="cellIs" priority="733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36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N15:N17</xm:sqref>
        </x14:conditionalFormatting>
        <x14:conditionalFormatting xmlns:xm="http://schemas.microsoft.com/office/excel/2006/main">
          <x14:cfRule type="cellIs" priority="725" operator="equal" id="{D9B38C3B-96CC-B746-81ED-CEB4D34BA2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8" stopIfTrue="1" operator="equal" id="{D61980B2-999D-E64F-8E77-6B516E9D9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AE68</xm:sqref>
        </x14:conditionalFormatting>
        <x14:conditionalFormatting xmlns:xm="http://schemas.microsoft.com/office/excel/2006/main">
          <x14:cfRule type="cellIs" priority="721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4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AE69:AE71</xm:sqref>
        </x14:conditionalFormatting>
        <x14:conditionalFormatting xmlns:xm="http://schemas.microsoft.com/office/excel/2006/main">
          <x14:cfRule type="cellIs" priority="717" operator="equal" id="{3A10919A-65CD-354D-A7C6-D32B8194CA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0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AE73:AE84 AE86</xm:sqref>
        </x14:conditionalFormatting>
        <x14:conditionalFormatting xmlns:xm="http://schemas.microsoft.com/office/excel/2006/main">
          <x14:cfRule type="cellIs" priority="693" operator="equal" id="{4A3C07B8-9D89-7144-9D6E-0E9D176C27D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96" stopIfTrue="1" operator="equal" id="{D177B21B-DDE6-1046-945B-AB765BD60E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AE33:AE36</xm:sqref>
        </x14:conditionalFormatting>
        <x14:conditionalFormatting xmlns:xm="http://schemas.microsoft.com/office/excel/2006/main">
          <x14:cfRule type="cellIs" priority="689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92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AE38:AE49</xm:sqref>
        </x14:conditionalFormatting>
        <x14:conditionalFormatting xmlns:xm="http://schemas.microsoft.com/office/excel/2006/main">
          <x14:cfRule type="cellIs" priority="685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8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AE51:AE65</xm:sqref>
        </x14:conditionalFormatting>
        <x14:conditionalFormatting xmlns:xm="http://schemas.microsoft.com/office/excel/2006/main">
          <x14:cfRule type="cellIs" priority="677" operator="equal" id="{9B349F8C-DD46-F04A-95DA-E4E0E569798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0" stopIfTrue="1" operator="equal" id="{9941D726-3B8A-B446-9B73-D3179E0A110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AE120</xm:sqref>
        </x14:conditionalFormatting>
        <x14:conditionalFormatting xmlns:xm="http://schemas.microsoft.com/office/excel/2006/main">
          <x14:cfRule type="cellIs" priority="673" operator="equal" id="{C671D90E-15E2-D349-8A0B-82D25F006B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76" stopIfTrue="1" operator="equal" id="{BB7DAB51-226B-1246-9C6E-6A3F723AE0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AE22 AE24</xm:sqref>
        </x14:conditionalFormatting>
        <x14:conditionalFormatting xmlns:xm="http://schemas.microsoft.com/office/excel/2006/main">
          <x14:cfRule type="cellIs" priority="669" operator="equal" id="{47B3E24B-0862-7942-B4B7-6E96156B23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72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AE27:AE31</xm:sqref>
        </x14:conditionalFormatting>
        <x14:conditionalFormatting xmlns:xm="http://schemas.microsoft.com/office/excel/2006/main">
          <x14:cfRule type="cellIs" priority="665" operator="equal" id="{89A3D46B-8BD6-6E4D-876C-81EC4B8F66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8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R22 R24:R30</xm:sqref>
        </x14:conditionalFormatting>
        <x14:conditionalFormatting xmlns:xm="http://schemas.microsoft.com/office/excel/2006/main">
          <x14:cfRule type="cellIs" priority="657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0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AE114:AE116</xm:sqref>
        </x14:conditionalFormatting>
        <x14:conditionalFormatting xmlns:xm="http://schemas.microsoft.com/office/excel/2006/main">
          <x14:cfRule type="cellIs" priority="649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52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R120:R130</xm:sqref>
        </x14:conditionalFormatting>
        <x14:conditionalFormatting xmlns:xm="http://schemas.microsoft.com/office/excel/2006/main">
          <x14:cfRule type="cellIs" priority="645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8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R132</xm:sqref>
        </x14:conditionalFormatting>
        <x14:conditionalFormatting xmlns:xm="http://schemas.microsoft.com/office/excel/2006/main">
          <x14:cfRule type="cellIs" priority="629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32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AE23</xm:sqref>
        </x14:conditionalFormatting>
        <x14:conditionalFormatting xmlns:xm="http://schemas.microsoft.com/office/excel/2006/main">
          <x14:cfRule type="cellIs" priority="623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4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ellIs" priority="609" stopIfTrue="1" operator="equal" id="{CBC8A645-9E05-704A-9CED-C0AE31B08F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0" operator="equal" id="{21794998-813F-E548-A995-4724DD1546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R85</xm:sqref>
        </x14:conditionalFormatting>
        <x14:conditionalFormatting xmlns:xm="http://schemas.microsoft.com/office/excel/2006/main">
          <x14:cfRule type="cellIs" priority="597" operator="equal" id="{F39E4CC1-A82C-D040-96DC-24564127780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00" stopIfTrue="1" operator="equal" id="{DC26F697-5123-3B47-A74D-5054DF6840B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AF50</xm:sqref>
        </x14:conditionalFormatting>
        <x14:conditionalFormatting xmlns:xm="http://schemas.microsoft.com/office/excel/2006/main">
          <x14:cfRule type="cellIs" priority="591" stopIfTrue="1" operator="equal" id="{10F7F002-749C-A34E-8419-4A4E648CAD5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equal" id="{F4EF9158-7872-7041-B053-46CF711329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AE85</xm:sqref>
        </x14:conditionalFormatting>
        <x14:conditionalFormatting xmlns:xm="http://schemas.microsoft.com/office/excel/2006/main">
          <x14:cfRule type="cellIs" priority="581" operator="equal" id="{19DBD7AE-656E-0F47-B7AA-3B30C51ECD2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4" stopIfTrue="1" operator="equal" id="{0BA24C82-0BA2-3947-BAA8-8DFD9396D80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X32</xm:sqref>
        </x14:conditionalFormatting>
        <x14:conditionalFormatting xmlns:xm="http://schemas.microsoft.com/office/excel/2006/main">
          <x14:cfRule type="cellIs" priority="577" operator="equal" id="{B11BD237-9AA2-DF41-BC0E-33FC966122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0" stopIfTrue="1" operator="equal" id="{8DBF21EE-5632-954E-92E9-83D1BACFE6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Y31</xm:sqref>
        </x14:conditionalFormatting>
        <x14:conditionalFormatting xmlns:xm="http://schemas.microsoft.com/office/excel/2006/main">
          <x14:cfRule type="cellIs" priority="573" operator="equal" id="{B0D3460F-70C0-7F46-BA88-D426FECEEB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6" stopIfTrue="1" operator="equal" id="{19A93ADB-8A01-D542-AF90-2EB5E7A1E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569" operator="equal" id="{C116D81D-64EF-7249-855E-70AF540A9D8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2" stopIfTrue="1" operator="equal" id="{2F99F10F-6910-D54D-A3D2-62F7E5E85DE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AA31</xm:sqref>
        </x14:conditionalFormatting>
        <x14:conditionalFormatting xmlns:xm="http://schemas.microsoft.com/office/excel/2006/main">
          <x14:cfRule type="cellIs" priority="565" operator="equal" id="{725A4EF2-556E-7B4B-B609-BB2F2949D99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8" stopIfTrue="1" operator="equal" id="{899AFFD4-A9D1-C141-BAC5-089CA47D59E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AA32</xm:sqref>
        </x14:conditionalFormatting>
        <x14:conditionalFormatting xmlns:xm="http://schemas.microsoft.com/office/excel/2006/main">
          <x14:cfRule type="cellIs" priority="561" operator="equal" id="{DF811AE4-7E7A-D248-A730-EB9617BD6F1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4" stopIfTrue="1" operator="equal" id="{21DEC577-9F38-924D-BEA6-83B46AC7EA7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Y24</xm:sqref>
        </x14:conditionalFormatting>
        <x14:conditionalFormatting xmlns:xm="http://schemas.microsoft.com/office/excel/2006/main">
          <x14:cfRule type="cellIs" priority="557" operator="equal" id="{E0CD6BEE-6BB2-5240-AF21-E6C62AF7030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0" stopIfTrue="1" operator="equal" id="{A3443CC9-6070-A54A-9EAF-88A1CD6F4B2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AA24</xm:sqref>
        </x14:conditionalFormatting>
        <x14:conditionalFormatting xmlns:xm="http://schemas.microsoft.com/office/excel/2006/main">
          <x14:cfRule type="cellIs" priority="553" operator="equal" id="{36E5FF29-6086-1546-BAD8-29254A28E44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6" stopIfTrue="1" operator="equal" id="{104B1310-00C2-B24A-A4AF-FF142A22E6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AB24</xm:sqref>
        </x14:conditionalFormatting>
        <x14:conditionalFormatting xmlns:xm="http://schemas.microsoft.com/office/excel/2006/main">
          <x14:cfRule type="cellIs" priority="549" operator="equal" id="{8E8C3AA8-6DA3-2E4C-A11D-9777BCCDFC5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2" stopIfTrue="1" operator="equal" id="{00F91954-1E99-FA48-960B-7AC02D9FD9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AF24</xm:sqref>
        </x14:conditionalFormatting>
        <x14:conditionalFormatting xmlns:xm="http://schemas.microsoft.com/office/excel/2006/main">
          <x14:cfRule type="cellIs" priority="545" operator="equal" id="{B4F54886-DAE0-BF4D-98DB-E8B9A7F88AB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8" stopIfTrue="1" operator="equal" id="{1E9C0DB0-5F5E-A84F-ABE9-264A18FC3B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AF28</xm:sqref>
        </x14:conditionalFormatting>
        <x14:conditionalFormatting xmlns:xm="http://schemas.microsoft.com/office/excel/2006/main">
          <x14:cfRule type="cellIs" priority="541" operator="equal" id="{8F0AA2D8-8426-7E40-9DBF-B725BE94C8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4" stopIfTrue="1" operator="equal" id="{F7D126D5-92F9-4F4C-9289-E7CC3E5C13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AF31</xm:sqref>
        </x14:conditionalFormatting>
        <x14:conditionalFormatting xmlns:xm="http://schemas.microsoft.com/office/excel/2006/main">
          <x14:cfRule type="cellIs" priority="537" operator="equal" id="{1F6CF5E8-A054-894A-9CDA-666ADA3C94D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0" stopIfTrue="1" operator="equal" id="{956BEBAE-5BEA-DF4F-961F-812C71DBE8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AF36</xm:sqref>
        </x14:conditionalFormatting>
        <x14:conditionalFormatting xmlns:xm="http://schemas.microsoft.com/office/excel/2006/main">
          <x14:cfRule type="cellIs" priority="533" operator="equal" id="{D819BC63-3870-594A-B3F7-5077EFF96A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6" stopIfTrue="1" operator="equal" id="{9F39E8E6-7936-984C-A39F-CEF236B526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AF65</xm:sqref>
        </x14:conditionalFormatting>
        <x14:conditionalFormatting xmlns:xm="http://schemas.microsoft.com/office/excel/2006/main">
          <x14:cfRule type="cellIs" priority="529" operator="equal" id="{B94A9976-B172-0D49-8319-420F7547D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2" stopIfTrue="1" operator="equal" id="{41008B45-CC22-5140-80E6-C07BCC22246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AF88</xm:sqref>
        </x14:conditionalFormatting>
        <x14:conditionalFormatting xmlns:xm="http://schemas.microsoft.com/office/excel/2006/main">
          <x14:cfRule type="cellIs" priority="525" operator="equal" id="{7EAE213F-2FF6-DC48-AE43-A03E0BF77C5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8" stopIfTrue="1" operator="equal" id="{B457C7B2-0A76-5B4C-9A44-C34087E0003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AC130</xm:sqref>
        </x14:conditionalFormatting>
        <x14:conditionalFormatting xmlns:xm="http://schemas.microsoft.com/office/excel/2006/main">
          <x14:cfRule type="cellIs" priority="521" operator="equal" id="{B97E61A6-3449-9940-86B4-49A21571A4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4" stopIfTrue="1" operator="equal" id="{318922C0-FE9E-9B41-B518-AAE9CE01D6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AA130</xm:sqref>
        </x14:conditionalFormatting>
        <x14:conditionalFormatting xmlns:xm="http://schemas.microsoft.com/office/excel/2006/main">
          <x14:cfRule type="cellIs" priority="517" operator="equal" id="{5BDD2A9B-4EE2-4D49-9709-CCFE3ECD2E3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0" stopIfTrue="1" operator="equal" id="{E3A0F4CF-6F8B-6D41-84D6-B4EC3B7ED3C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Q130</xm:sqref>
        </x14:conditionalFormatting>
        <x14:conditionalFormatting xmlns:xm="http://schemas.microsoft.com/office/excel/2006/main">
          <x14:cfRule type="cellIs" priority="513" operator="equal" id="{0CC21B2E-5F15-CA49-ABBA-8400B9F6D0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6" stopIfTrue="1" operator="equal" id="{A3D7E3D2-8577-714B-AD70-9F6BF2C285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U130</xm:sqref>
        </x14:conditionalFormatting>
        <x14:conditionalFormatting xmlns:xm="http://schemas.microsoft.com/office/excel/2006/main">
          <x14:cfRule type="cellIs" priority="509" operator="equal" id="{83CF2A57-E7AD-B041-AE1F-D5638851D5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2" stopIfTrue="1" operator="equal" id="{8B3E6CC0-D275-674D-95CE-0743C9785F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ellIs" priority="505" operator="equal" id="{F1B90E20-3E38-BF4E-B4B0-5D7DD251E6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8" stopIfTrue="1" operator="equal" id="{8A61F360-466A-2B47-8628-08789A47685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X130</xm:sqref>
        </x14:conditionalFormatting>
        <x14:conditionalFormatting xmlns:xm="http://schemas.microsoft.com/office/excel/2006/main">
          <x14:cfRule type="cellIs" priority="501" operator="equal" id="{4DA07DA4-B296-E749-A944-E730E799CC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4" stopIfTrue="1" operator="equal" id="{38DB15D7-9FF6-E748-8259-CA92FDBD67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V128</xm:sqref>
        </x14:conditionalFormatting>
        <x14:conditionalFormatting xmlns:xm="http://schemas.microsoft.com/office/excel/2006/main">
          <x14:cfRule type="cellIs" priority="497" operator="equal" id="{DFE8C095-B242-D446-8A7B-D978434BF23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0" stopIfTrue="1" operator="equal" id="{890DC0C1-EBA1-984D-AAA2-0948D6676E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V127</xm:sqref>
        </x14:conditionalFormatting>
        <x14:conditionalFormatting xmlns:xm="http://schemas.microsoft.com/office/excel/2006/main">
          <x14:cfRule type="cellIs" priority="493" operator="equal" id="{B69C7D48-E1FF-264C-BB90-B9C606080B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6" stopIfTrue="1" operator="equal" id="{30DEE9BC-21F9-5B4C-B609-2F1C670CAE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Q124</xm:sqref>
        </x14:conditionalFormatting>
        <x14:conditionalFormatting xmlns:xm="http://schemas.microsoft.com/office/excel/2006/main">
          <x14:cfRule type="cellIs" priority="489" operator="equal" id="{C2CF811C-0355-1D43-8B98-4445C6D2145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2" stopIfTrue="1" operator="equal" id="{5FAAD0B1-E585-6E43-83EF-E98359E4DC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AF77</xm:sqref>
        </x14:conditionalFormatting>
        <x14:conditionalFormatting xmlns:xm="http://schemas.microsoft.com/office/excel/2006/main">
          <x14:cfRule type="cellIs" priority="485" operator="equal" id="{23AC63DB-4324-7C46-9B69-18659CED9B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8" stopIfTrue="1" operator="equal" id="{B962D058-706A-374B-9F9C-ABA3273039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481" operator="equal" id="{D7CFFA06-82E6-6648-801F-D762886302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4" stopIfTrue="1" operator="equal" id="{1126A765-20E9-8943-B5ED-6FC5A69A6EC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cellIs" priority="477" operator="equal" id="{8057A6A0-C4D4-AF48-92AF-4569686A52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0" stopIfTrue="1" operator="equal" id="{C56E6D59-9D6E-D540-B301-9AADDF57AA4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T24</xm:sqref>
        </x14:conditionalFormatting>
        <x14:conditionalFormatting xmlns:xm="http://schemas.microsoft.com/office/excel/2006/main">
          <x14:cfRule type="cellIs" priority="473" operator="equal" id="{83E6E173-8E03-D94A-A38B-6DA38000D5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6" stopIfTrue="1" operator="equal" id="{D0C972EE-DF80-664B-A099-733F038E926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469" operator="equal" id="{251459BD-63AD-2848-8889-52642A65D66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2" stopIfTrue="1" operator="equal" id="{8A9FD51E-48AD-E142-A115-28A8D68082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ellIs" priority="465" operator="equal" id="{FB4D27B4-9303-5F44-821E-32DB0B6378E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8" stopIfTrue="1" operator="equal" id="{19A7B580-6C32-F649-AB3A-B3953E33EA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U31</xm:sqref>
        </x14:conditionalFormatting>
        <x14:conditionalFormatting xmlns:xm="http://schemas.microsoft.com/office/excel/2006/main">
          <x14:cfRule type="cellIs" priority="461" operator="equal" id="{5BF37D0B-C9FA-894C-A658-5DE1F6964C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4" stopIfTrue="1" operator="equal" id="{7185AD60-831A-DC48-AB62-D495F88570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U32</xm:sqref>
        </x14:conditionalFormatting>
        <x14:conditionalFormatting xmlns:xm="http://schemas.microsoft.com/office/excel/2006/main">
          <x14:cfRule type="cellIs" priority="457" operator="equal" id="{FADD41DC-2293-3D4E-AAC9-71F9DAF287A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0" stopIfTrue="1" operator="equal" id="{AC94AA68-0D5D-074E-AEC1-9E0E19BB26B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cellIs" priority="453" operator="equal" id="{B2EF2B70-F4E3-A04D-B96D-6A29274BD11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6" stopIfTrue="1" operator="equal" id="{7F8109A4-CCF8-2142-9AE6-2CFE3A0E83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ellIs" priority="449" operator="equal" id="{1C92E527-6E3A-3940-9955-0F8AB3A0AD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2" stopIfTrue="1" operator="equal" id="{084D665A-32A6-A444-816E-EA2B089508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V32</xm:sqref>
        </x14:conditionalFormatting>
        <x14:conditionalFormatting xmlns:xm="http://schemas.microsoft.com/office/excel/2006/main">
          <x14:cfRule type="cellIs" priority="445" operator="equal" id="{52A7DBC1-A544-124A-912A-A3E9D434767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8" stopIfTrue="1" operator="equal" id="{43D07CDA-13C3-494B-9088-C3DC6E2419A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cellIs" priority="441" operator="equal" id="{E3158FAD-673D-A944-A29A-776AF527CBD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4" stopIfTrue="1" operator="equal" id="{3FD9EBE3-12E6-AB41-BF6D-C944F9E5205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X61</xm:sqref>
        </x14:conditionalFormatting>
        <x14:conditionalFormatting xmlns:xm="http://schemas.microsoft.com/office/excel/2006/main">
          <x14:cfRule type="cellIs" priority="437" operator="equal" id="{AF90A445-26D0-5646-ABAF-BF780F1D2A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0" stopIfTrue="1" operator="equal" id="{73249F2B-26E2-AB41-8CD8-372E6A43A31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X62</xm:sqref>
        </x14:conditionalFormatting>
        <x14:conditionalFormatting xmlns:xm="http://schemas.microsoft.com/office/excel/2006/main">
          <x14:cfRule type="cellIs" priority="433" operator="equal" id="{2C00C54A-13A4-884A-9C31-C30D379828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6" stopIfTrue="1" operator="equal" id="{EDEB72BA-8AD1-F046-903C-73672486CD0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cellIs" priority="429" operator="equal" id="{7B164888-B3CD-F541-B551-3259301320D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2" stopIfTrue="1" operator="equal" id="{5218266F-0452-B44B-9E7E-70B07C7F261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W65</xm:sqref>
        </x14:conditionalFormatting>
        <x14:conditionalFormatting xmlns:xm="http://schemas.microsoft.com/office/excel/2006/main">
          <x14:cfRule type="cellIs" priority="425" operator="equal" id="{AAD1CE72-71C2-4B46-80AA-9FD8747FEB9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8" stopIfTrue="1" operator="equal" id="{0E199F5F-8FB1-EB45-B5B1-E4C26B9A565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W75</xm:sqref>
        </x14:conditionalFormatting>
        <x14:conditionalFormatting xmlns:xm="http://schemas.microsoft.com/office/excel/2006/main">
          <x14:cfRule type="cellIs" priority="421" operator="equal" id="{B8FE7172-679A-0545-8139-C3EB6C85C6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4" stopIfTrue="1" operator="equal" id="{848C17C7-9E63-214D-B1F6-FE1AF5CAD14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W76</xm:sqref>
        </x14:conditionalFormatting>
        <x14:conditionalFormatting xmlns:xm="http://schemas.microsoft.com/office/excel/2006/main">
          <x14:cfRule type="cellIs" priority="417" operator="equal" id="{A4C1CE5A-3371-744B-9F4A-07C71892BBA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0" stopIfTrue="1" operator="equal" id="{5020730D-668D-194D-A502-76C51CBA9F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413" operator="equal" id="{0FA8E885-EC1B-594E-A53A-FD657352F0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6" stopIfTrue="1" operator="equal" id="{DA2AB3B6-64CE-E849-9A30-38F1F5C8F2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Y77</xm:sqref>
        </x14:conditionalFormatting>
        <x14:conditionalFormatting xmlns:xm="http://schemas.microsoft.com/office/excel/2006/main">
          <x14:cfRule type="cellIs" priority="409" operator="equal" id="{5C668EE6-BAD5-C24B-A09F-AE6ABE60FC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2" stopIfTrue="1" operator="equal" id="{8E287591-BF88-CF46-B7A7-7D8EEB495A3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W89</xm:sqref>
        </x14:conditionalFormatting>
        <x14:conditionalFormatting xmlns:xm="http://schemas.microsoft.com/office/excel/2006/main">
          <x14:cfRule type="cellIs" priority="405" operator="equal" id="{20DA41A1-6BBE-3E4B-B29D-CC5351902BD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8" stopIfTrue="1" operator="equal" id="{27917A10-92B6-BB43-B4CF-B2C7398913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Y89</xm:sqref>
        </x14:conditionalFormatting>
        <x14:conditionalFormatting xmlns:xm="http://schemas.microsoft.com/office/excel/2006/main">
          <x14:cfRule type="cellIs" priority="401" operator="equal" id="{4480A98B-FFB4-DA49-BD36-2A6D94CCA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4" stopIfTrue="1" operator="equal" id="{130E2FFD-C54A-BE4C-BFEB-EBBAD4BE52F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AA89</xm:sqref>
        </x14:conditionalFormatting>
        <x14:conditionalFormatting xmlns:xm="http://schemas.microsoft.com/office/excel/2006/main">
          <x14:cfRule type="cellIs" priority="397" operator="equal" id="{D1754D1E-52A4-684E-9996-0E297641A53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0" stopIfTrue="1" operator="equal" id="{051FA54D-135B-7F4B-9BFD-A45E9AAAA9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AD88</xm:sqref>
        </x14:conditionalFormatting>
        <x14:conditionalFormatting xmlns:xm="http://schemas.microsoft.com/office/excel/2006/main">
          <x14:cfRule type="cellIs" priority="393" operator="equal" id="{8D5356EB-AA1A-D04E-9708-FF503D0E26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6" stopIfTrue="1" operator="equal" id="{7CA8FA0D-218C-D74E-93C3-F7683C5FC4A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AC89</xm:sqref>
        </x14:conditionalFormatting>
        <x14:conditionalFormatting xmlns:xm="http://schemas.microsoft.com/office/excel/2006/main">
          <x14:cfRule type="cellIs" priority="389" operator="equal" id="{553CE9FF-5772-374F-A4B3-2A59DF6F73B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2" stopIfTrue="1" operator="equal" id="{266934B6-A781-BF4B-8922-401B11E5BB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AC95</xm:sqref>
        </x14:conditionalFormatting>
        <x14:conditionalFormatting xmlns:xm="http://schemas.microsoft.com/office/excel/2006/main">
          <x14:cfRule type="cellIs" priority="385" operator="equal" id="{EDF4BBCA-219B-EE49-9648-283583D58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8" stopIfTrue="1" operator="equal" id="{02D11725-6F47-D54B-A1D2-5806745BE22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AB95</xm:sqref>
        </x14:conditionalFormatting>
        <x14:conditionalFormatting xmlns:xm="http://schemas.microsoft.com/office/excel/2006/main">
          <x14:cfRule type="cellIs" priority="381" operator="equal" id="{F6144FA7-B250-984C-920F-3409E5FE2A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4" stopIfTrue="1" operator="equal" id="{0BE8E1E5-23DD-C841-B2D6-B3A92EF50E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AA95</xm:sqref>
        </x14:conditionalFormatting>
        <x14:conditionalFormatting xmlns:xm="http://schemas.microsoft.com/office/excel/2006/main">
          <x14:cfRule type="cellIs" priority="369" operator="equal" id="{2438E0E9-F2DD-E94B-AABE-79395FADF8D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2" stopIfTrue="1" operator="equal" id="{8BC4AF11-7C40-3B47-9EC0-7BB0C5C336A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X95</xm:sqref>
        </x14:conditionalFormatting>
        <x14:conditionalFormatting xmlns:xm="http://schemas.microsoft.com/office/excel/2006/main">
          <x14:cfRule type="cellIs" priority="365" operator="equal" id="{A1447C0F-BE67-CE4B-9931-A6A2249B713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8" stopIfTrue="1" operator="equal" id="{11F295D3-8B63-AA48-954D-4FF84554373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W95</xm:sqref>
        </x14:conditionalFormatting>
        <x14:conditionalFormatting xmlns:xm="http://schemas.microsoft.com/office/excel/2006/main">
          <x14:cfRule type="cellIs" priority="361" operator="equal" id="{99600D6B-29FE-D146-A7CC-21A64AF495C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4" stopIfTrue="1" operator="equal" id="{D3CC04A3-85EB-894F-9E3F-55CA20D691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V95</xm:sqref>
        </x14:conditionalFormatting>
        <x14:conditionalFormatting xmlns:xm="http://schemas.microsoft.com/office/excel/2006/main">
          <x14:cfRule type="cellIs" priority="353" operator="equal" id="{303722CC-87E9-AA43-97DB-F6D06BFA0C7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6" stopIfTrue="1" operator="equal" id="{44A7ED25-DD24-C14D-B773-518D7A54D63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S95</xm:sqref>
        </x14:conditionalFormatting>
        <x14:conditionalFormatting xmlns:xm="http://schemas.microsoft.com/office/excel/2006/main">
          <x14:cfRule type="cellIs" priority="349" operator="equal" id="{11770071-2C1C-394C-979F-593B22941AE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2" stopIfTrue="1" operator="equal" id="{0A15E36F-EF9B-C549-A24F-E4D2D0BC1A9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Q95</xm:sqref>
        </x14:conditionalFormatting>
        <x14:conditionalFormatting xmlns:xm="http://schemas.microsoft.com/office/excel/2006/main">
          <x14:cfRule type="cellIs" priority="345" operator="equal" id="{76AE8D74-2B11-4248-9359-265DB2B66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8" stopIfTrue="1" operator="equal" id="{BA10EB63-5866-2043-BFD9-67F88593F16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P95</xm:sqref>
        </x14:conditionalFormatting>
        <x14:conditionalFormatting xmlns:xm="http://schemas.microsoft.com/office/excel/2006/main">
          <x14:cfRule type="cellIs" priority="337" operator="equal" id="{1B3C7DE6-1263-FD47-96AC-E70B92FD0C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0" stopIfTrue="1" operator="equal" id="{92E32D6A-8CC1-B14A-AA62-28740026A74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O89</xm:sqref>
        </x14:conditionalFormatting>
        <x14:conditionalFormatting xmlns:xm="http://schemas.microsoft.com/office/excel/2006/main">
          <x14:cfRule type="cellIs" priority="333" operator="equal" id="{6459F4C2-031A-F245-8158-4714C081E12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6" stopIfTrue="1" operator="equal" id="{8A1439F6-ADC7-D040-95F7-7C161C0412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ellIs" priority="329" operator="equal" id="{9B11B5D0-5B98-5F4F-BE46-EAF5241E006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2" stopIfTrue="1" operator="equal" id="{43A1BBA1-5DB7-C34D-9010-4EA3AABD23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P88</xm:sqref>
        </x14:conditionalFormatting>
        <x14:conditionalFormatting xmlns:xm="http://schemas.microsoft.com/office/excel/2006/main">
          <x14:cfRule type="cellIs" priority="325" operator="equal" id="{204C7AAE-DACF-4C4C-803A-0C6C6A7723F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8" stopIfTrue="1" operator="equal" id="{C251770D-D001-6949-860B-C5CBADF656A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Q88</xm:sqref>
        </x14:conditionalFormatting>
        <x14:conditionalFormatting xmlns:xm="http://schemas.microsoft.com/office/excel/2006/main">
          <x14:cfRule type="cellIs" priority="321" operator="equal" id="{1AC051AD-E8B0-D947-BA86-9E66A5C4B7F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4" stopIfTrue="1" operator="equal" id="{DCF9D798-ED71-9A4D-B0D1-CD992620F9B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Q89</xm:sqref>
        </x14:conditionalFormatting>
        <x14:conditionalFormatting xmlns:xm="http://schemas.microsoft.com/office/excel/2006/main">
          <x14:cfRule type="cellIs" priority="317" operator="equal" id="{5B98ED6A-A115-4547-B740-C28C7C943BC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0" stopIfTrue="1" operator="equal" id="{9DA31235-114B-6141-93C6-BD1EB9810DA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R88</xm:sqref>
        </x14:conditionalFormatting>
        <x14:conditionalFormatting xmlns:xm="http://schemas.microsoft.com/office/excel/2006/main">
          <x14:cfRule type="cellIs" priority="313" operator="equal" id="{952E7388-14F1-484C-935B-D83F03566A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6" stopIfTrue="1" operator="equal" id="{FF257015-2491-4A4C-AD1F-380D2CBE56A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S88</xm:sqref>
        </x14:conditionalFormatting>
        <x14:conditionalFormatting xmlns:xm="http://schemas.microsoft.com/office/excel/2006/main">
          <x14:cfRule type="cellIs" priority="309" operator="equal" id="{BE5D4728-8DA2-8D4D-A41F-43D7901807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2" stopIfTrue="1" operator="equal" id="{91077FC5-E8AE-A24C-9808-5FF3EC2062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S89</xm:sqref>
        </x14:conditionalFormatting>
        <x14:conditionalFormatting xmlns:xm="http://schemas.microsoft.com/office/excel/2006/main">
          <x14:cfRule type="cellIs" priority="305" operator="equal" id="{5E88FF13-3DF5-EA49-8A1B-6A43C5743E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8" stopIfTrue="1" operator="equal" id="{B1E8331F-6D3E-A44E-A999-691A22261FB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T88</xm:sqref>
        </x14:conditionalFormatting>
        <x14:conditionalFormatting xmlns:xm="http://schemas.microsoft.com/office/excel/2006/main">
          <x14:cfRule type="cellIs" priority="301" operator="equal" id="{DCE7A30D-DEC4-EF4A-B214-5B9C05E5A9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4" stopIfTrue="1" operator="equal" id="{F2431B37-7BD1-2249-BD46-B1C11A8E5BA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U89</xm:sqref>
        </x14:conditionalFormatting>
        <x14:conditionalFormatting xmlns:xm="http://schemas.microsoft.com/office/excel/2006/main">
          <x14:cfRule type="cellIs" priority="297" operator="equal" id="{5CC531BF-E36D-1A47-9120-1D72143D46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0" stopIfTrue="1" operator="equal" id="{EC967501-A42D-864B-BC4F-E1C9216B5F3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U95</xm:sqref>
        </x14:conditionalFormatting>
        <x14:conditionalFormatting xmlns:xm="http://schemas.microsoft.com/office/excel/2006/main">
          <x14:cfRule type="cellIs" priority="293" operator="equal" id="{61A0F654-5E8A-AA4F-AA9E-B1B4EB63B0C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6" stopIfTrue="1" operator="equal" id="{AA8AB812-7AE6-DF4A-AA6E-645A7BA12D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U99</xm:sqref>
        </x14:conditionalFormatting>
        <x14:conditionalFormatting xmlns:xm="http://schemas.microsoft.com/office/excel/2006/main">
          <x14:cfRule type="cellIs" priority="281" operator="equal" id="{5B6A858A-AB66-3643-A92A-C72D6EC52BF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4" stopIfTrue="1" operator="equal" id="{7601860D-AE48-BC44-BA97-868060D631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W110</xm:sqref>
        </x14:conditionalFormatting>
        <x14:conditionalFormatting xmlns:xm="http://schemas.microsoft.com/office/excel/2006/main">
          <x14:cfRule type="cellIs" priority="277" operator="equal" id="{1A4EF09D-7B94-F14B-B832-E5E6EDAF19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0" stopIfTrue="1" operator="equal" id="{7EA3632E-1458-3549-9509-F052C38F8CB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AC110</xm:sqref>
        </x14:conditionalFormatting>
        <x14:conditionalFormatting xmlns:xm="http://schemas.microsoft.com/office/excel/2006/main">
          <x14:cfRule type="cellIs" priority="273" operator="equal" id="{0708B748-2D63-2F43-9918-7116BCA6D7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6" stopIfTrue="1" operator="equal" id="{E82DB0D8-51C7-D641-A1D4-89515B8570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AA110</xm:sqref>
        </x14:conditionalFormatting>
        <x14:conditionalFormatting xmlns:xm="http://schemas.microsoft.com/office/excel/2006/main">
          <x14:cfRule type="cellIs" priority="269" operator="equal" id="{3B9C2BDF-C730-2141-A610-4AD37EABF1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2" stopIfTrue="1" operator="equal" id="{531BA504-76CF-A54D-B227-F9090A3AD71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cellIs" priority="265" operator="equal" id="{F88377C5-57FC-A046-B208-4699E0125E5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8" stopIfTrue="1" operator="equal" id="{EB1F7AA7-780A-6C42-A2AD-B7F886B2ACB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61" operator="equal" id="{6DA7BD96-3FC5-A240-91CD-BD7D8439A23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4" stopIfTrue="1" operator="equal" id="{E4507C92-1063-D14B-8FF3-9EBE6B9F82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AB9</xm:sqref>
        </x14:conditionalFormatting>
        <x14:conditionalFormatting xmlns:xm="http://schemas.microsoft.com/office/excel/2006/main">
          <x14:cfRule type="cellIs" priority="257" operator="equal" id="{910A6F50-9BE5-E645-8BB1-C68AEA5697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0" stopIfTrue="1" operator="equal" id="{D32757DA-DA9E-A741-950D-F600DF468F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AD31</xm:sqref>
        </x14:conditionalFormatting>
        <x14:conditionalFormatting xmlns:xm="http://schemas.microsoft.com/office/excel/2006/main">
          <x14:cfRule type="cellIs" priority="253" operator="equal" id="{ECEEF11B-BF95-B649-BED5-47497B6A13C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6" stopIfTrue="1" operator="equal" id="{A228EA25-008C-7746-9963-3387B2819F3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249" operator="equal" id="{F7CB4856-EADA-A849-9354-6F07D0168C7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2" stopIfTrue="1" operator="equal" id="{9DDEF1CD-1F73-BF42-A1CF-E5739DFF78C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R39</xm:sqref>
        </x14:conditionalFormatting>
        <x14:conditionalFormatting xmlns:xm="http://schemas.microsoft.com/office/excel/2006/main">
          <x14:cfRule type="cellIs" priority="245" operator="equal" id="{C90225D4-E56C-C941-B7F2-3CED808EF8D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8" stopIfTrue="1" operator="equal" id="{34AB445D-76CA-254D-988C-69B9BFA4DC2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Q39</xm:sqref>
        </x14:conditionalFormatting>
        <x14:conditionalFormatting xmlns:xm="http://schemas.microsoft.com/office/excel/2006/main">
          <x14:cfRule type="cellIs" priority="241" operator="equal" id="{4B554938-96FC-6046-9090-4140CBD8C7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4" stopIfTrue="1" operator="equal" id="{D2B562BB-2C7A-D545-A7E7-5FAB06E7BC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P39</xm:sqref>
        </x14:conditionalFormatting>
        <x14:conditionalFormatting xmlns:xm="http://schemas.microsoft.com/office/excel/2006/main">
          <x14:cfRule type="cellIs" priority="237" operator="equal" id="{2ACF1FFF-F854-5744-816C-38E0730267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0" stopIfTrue="1" operator="equal" id="{D01C651D-AAA7-4D40-9880-44B915585F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ellIs" priority="233" operator="equal" id="{4F112589-D6BE-2E4D-8E5B-F910F14D04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6" stopIfTrue="1" operator="equal" id="{C8178F59-B668-E144-8264-E7B7966C0F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229" operator="equal" id="{9C61450A-6169-6448-B967-1597927434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2" stopIfTrue="1" operator="equal" id="{5C41105A-2CE3-E746-BFFC-23A4A70B4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ellIs" priority="225" operator="equal" id="{9C59C36D-34F4-D442-910A-000FBFFFE4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8" stopIfTrue="1" operator="equal" id="{88536BF4-6842-474D-A2A4-533F9BFF8A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O78</xm:sqref>
        </x14:conditionalFormatting>
        <x14:conditionalFormatting xmlns:xm="http://schemas.microsoft.com/office/excel/2006/main">
          <x14:cfRule type="cellIs" priority="221" operator="equal" id="{78344C90-8846-4649-890C-CAC5E2CD8C6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4" stopIfTrue="1" operator="equal" id="{4CBF6486-C06B-0F40-AD7C-96E21D3927A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ellIs" priority="217" operator="equal" id="{17122F6F-FED1-C649-9B93-58D1932914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0" stopIfTrue="1" operator="equal" id="{9A28B9E8-E910-724F-AC3B-AD980A8807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ellIs" priority="213" operator="equal" id="{E9D5E8A4-4258-224C-9E81-42552ECB64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6" stopIfTrue="1" operator="equal" id="{C4244F2D-1E2B-C549-823C-F17449E3BC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Q76</xm:sqref>
        </x14:conditionalFormatting>
        <x14:conditionalFormatting xmlns:xm="http://schemas.microsoft.com/office/excel/2006/main">
          <x14:cfRule type="cellIs" priority="209" operator="equal" id="{BEA742D0-C7CB-AD4F-BC61-02E75E20388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2" stopIfTrue="1" operator="equal" id="{A5C22081-D8DD-9642-8815-3B639D4E36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Q77</xm:sqref>
        </x14:conditionalFormatting>
        <x14:conditionalFormatting xmlns:xm="http://schemas.microsoft.com/office/excel/2006/main">
          <x14:cfRule type="cellIs" priority="205" operator="equal" id="{78CCC534-77AF-6040-8458-8A301DB4AA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8" stopIfTrue="1" operator="equal" id="{E5D0B272-CDCD-734D-9085-38EC0C05D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S71</xm:sqref>
        </x14:conditionalFormatting>
        <x14:conditionalFormatting xmlns:xm="http://schemas.microsoft.com/office/excel/2006/main">
          <x14:cfRule type="cellIs" priority="201" operator="equal" id="{D983579D-0EA1-A441-B334-C4D692F12D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4" stopIfTrue="1" operator="equal" id="{1B878DDC-B789-6240-BB08-527AC0F04A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Q68</xm:sqref>
        </x14:conditionalFormatting>
        <x14:conditionalFormatting xmlns:xm="http://schemas.microsoft.com/office/excel/2006/main">
          <x14:cfRule type="cellIs" priority="197" operator="equal" id="{68510030-89CF-894F-BD7D-7605C460CE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0" stopIfTrue="1" operator="equal" id="{A5CB5A2D-C397-694A-9DB3-E3CE220CC2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S77</xm:sqref>
        </x14:conditionalFormatting>
        <x14:conditionalFormatting xmlns:xm="http://schemas.microsoft.com/office/excel/2006/main">
          <x14:cfRule type="cellIs" priority="193" operator="equal" id="{98C037D2-39E0-3540-9258-3233E0E89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6" stopIfTrue="1" operator="equal" id="{03195A4F-0B79-FC4F-BCAD-DF249616D4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T77</xm:sqref>
        </x14:conditionalFormatting>
        <x14:conditionalFormatting xmlns:xm="http://schemas.microsoft.com/office/excel/2006/main">
          <x14:cfRule type="cellIs" priority="189" operator="equal" id="{BA04040B-F218-8B4F-8B1F-6270C20EBD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2" stopIfTrue="1" operator="equal" id="{C5144067-D0E4-624F-A224-4FC6E3CBA0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185" operator="equal" id="{417BA339-A821-F248-A11F-BA8048828A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8" stopIfTrue="1" operator="equal" id="{D2DDDD95-B88B-724B-A94E-E0F404DEA1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T110</xm:sqref>
        </x14:conditionalFormatting>
        <x14:conditionalFormatting xmlns:xm="http://schemas.microsoft.com/office/excel/2006/main">
          <x14:cfRule type="cellIs" priority="181" operator="equal" id="{F3CF6659-1960-C74E-83AC-CEA55F7756F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4" stopIfTrue="1" operator="equal" id="{6161B1C7-410F-2C4A-90AD-AA803D6A462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T114</xm:sqref>
        </x14:conditionalFormatting>
        <x14:conditionalFormatting xmlns:xm="http://schemas.microsoft.com/office/excel/2006/main">
          <x14:cfRule type="cellIs" priority="177" operator="equal" id="{F5C4F32C-5506-034C-9314-AD0BF6B3C9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186BC742-3A60-3646-B0B8-DACF6E9162F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Q110</xm:sqref>
        </x14:conditionalFormatting>
        <x14:conditionalFormatting xmlns:xm="http://schemas.microsoft.com/office/excel/2006/main">
          <x14:cfRule type="cellIs" priority="173" operator="equal" id="{C652611C-9462-B642-A4DB-3BE6352A66E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68" stopIfTrue="1" operator="equal" id="{7DE9E377-789D-A441-859C-9B8823AC09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AE26</xm:sqref>
        </x14:conditionalFormatting>
        <x14:conditionalFormatting xmlns:xm="http://schemas.microsoft.com/office/excel/2006/main">
          <x14:cfRule type="cellIs" priority="169" operator="equal" id="{66A0D98F-AB63-8542-917B-BB0A87E25FB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2" stopIfTrue="1" operator="equal" id="{42212895-CFE8-4B41-B6D0-F8894D8D46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165" operator="equal" id="{2DF8DB27-CA0E-BC45-86B8-377D9D5FC9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8" stopIfTrue="1" operator="equal" id="{E46A97E5-DEBE-DC4B-95D5-DA0B3AC056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V125 V72</xm:sqref>
        </x14:conditionalFormatting>
        <x14:conditionalFormatting xmlns:xm="http://schemas.microsoft.com/office/excel/2006/main">
          <x14:cfRule type="cellIs" priority="163" stopIfTrue="1" operator="equal" id="{3C5456CD-27F8-F949-AD4C-3357EEE583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5618D6C4-3EBC-0A42-8C60-68BCAD92A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W73</xm:sqref>
        </x14:conditionalFormatting>
        <x14:conditionalFormatting xmlns:xm="http://schemas.microsoft.com/office/excel/2006/main">
          <x14:cfRule type="cellIs" priority="159" operator="equal" id="{EE8B9CE1-797D-FA42-8C41-C17C943AF30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2" stopIfTrue="1" operator="equal" id="{9049BFE3-1013-564E-AA89-8651CC973A2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R72</xm:sqref>
        </x14:conditionalFormatting>
        <x14:conditionalFormatting xmlns:xm="http://schemas.microsoft.com/office/excel/2006/main">
          <x14:cfRule type="cellIs" priority="155" operator="equal" id="{5BC7B70B-00D7-F543-933A-4143EEBD16F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8" stopIfTrue="1" operator="equal" id="{9A649ECA-51B2-B246-A5A5-939C9BA0F3E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AD125</xm:sqref>
        </x14:conditionalFormatting>
        <x14:conditionalFormatting xmlns:xm="http://schemas.microsoft.com/office/excel/2006/main">
          <x14:cfRule type="cellIs" priority="151" operator="equal" id="{2474F524-3203-5540-B372-54FF9E42AA6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4" stopIfTrue="1" operator="equal" id="{6D9510FB-BB38-9B4A-972E-3F69A90D77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Q118</xm:sqref>
        </x14:conditionalFormatting>
        <x14:conditionalFormatting xmlns:xm="http://schemas.microsoft.com/office/excel/2006/main">
          <x14:cfRule type="cellIs" priority="147" operator="equal" id="{8EDEC9B2-9FC3-B14F-8DE5-0A61BE18BAA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0" stopIfTrue="1" operator="equal" id="{1ADC9030-C81E-A143-AFB1-1558188E8BA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S118</xm:sqref>
        </x14:conditionalFormatting>
        <x14:conditionalFormatting xmlns:xm="http://schemas.microsoft.com/office/excel/2006/main">
          <x14:cfRule type="cellIs" priority="121" operator="equal" id="{81F288BA-AA28-934A-9B94-9291A8FC119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4" stopIfTrue="1" operator="equal" id="{A22E3258-EE0D-1C4B-8F64-C1D21AA416F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Q109</xm:sqref>
        </x14:conditionalFormatting>
        <x14:conditionalFormatting xmlns:xm="http://schemas.microsoft.com/office/excel/2006/main">
          <x14:cfRule type="cellIs" priority="117" operator="equal" id="{38BD9047-F957-E34A-8FD3-066C9F1B8FC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0" stopIfTrue="1" operator="equal" id="{AD3920F7-EFDF-3645-A519-12BE9B5FDA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W106</xm:sqref>
        </x14:conditionalFormatting>
        <x14:conditionalFormatting xmlns:xm="http://schemas.microsoft.com/office/excel/2006/main">
          <x14:cfRule type="cellIs" priority="113" operator="equal" id="{9AF514CB-9914-2543-B993-B83ADEDFD5A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6" stopIfTrue="1" operator="equal" id="{E0559775-5FBD-BF4E-82A7-5EACAF78238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O107:O108</xm:sqref>
        </x14:conditionalFormatting>
        <x14:conditionalFormatting xmlns:xm="http://schemas.microsoft.com/office/excel/2006/main">
          <x14:cfRule type="cellIs" priority="109" operator="equal" id="{842C5D11-0E59-B245-949B-45535DA1A7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" stopIfTrue="1" operator="equal" id="{FAB586CF-8039-0B4C-8846-A47C8531C0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105" operator="equal" id="{49857DF8-2419-114E-B2EE-5B1ACBD946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" stopIfTrue="1" operator="equal" id="{221E4E42-99A6-2E47-9E8D-A17695FDF3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AD37</xm:sqref>
        </x14:conditionalFormatting>
        <x14:conditionalFormatting xmlns:xm="http://schemas.microsoft.com/office/excel/2006/main">
          <x14:cfRule type="cellIs" priority="101" operator="equal" id="{02E11D23-8079-DB43-866C-4B17DBE4985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" stopIfTrue="1" operator="equal" id="{88B094A5-B562-CC40-9628-7B895EB442F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AE117</xm:sqref>
        </x14:conditionalFormatting>
        <x14:conditionalFormatting xmlns:xm="http://schemas.microsoft.com/office/excel/2006/main">
          <x14:cfRule type="cellIs" priority="97" operator="equal" id="{D737D8B9-B9E1-B641-812A-B70AB975F6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" stopIfTrue="1" operator="equal" id="{D7BA9DFC-1CBA-4844-AF93-F0DF78565C0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AF70</xm:sqref>
        </x14:conditionalFormatting>
        <x14:conditionalFormatting xmlns:xm="http://schemas.microsoft.com/office/excel/2006/main">
          <x14:cfRule type="cellIs" priority="95" stopIfTrue="1" operator="equal" id="{8AAA32C2-22CD-164D-9A5E-A386C6E9BDF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44A58082-D861-BD42-8D82-6DE3DE52FB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P112</xm:sqref>
        </x14:conditionalFormatting>
        <x14:conditionalFormatting xmlns:xm="http://schemas.microsoft.com/office/excel/2006/main">
          <x14:cfRule type="cellIs" priority="93" stopIfTrue="1" operator="equal" id="{F02FB833-C99C-064F-B406-4D7C6D53233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24B667A3-C224-844A-900C-F1F6ABCFAA7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ellIs" priority="69" operator="equal" id="{40324B1A-CF17-BC4D-BB7E-AF7E79F842F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" stopIfTrue="1" operator="equal" id="{2056B6E4-3DFA-6745-B181-7FD5B1C177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ellIs" priority="65" operator="equal" id="{E56692AB-2B78-CD46-9CEB-7775CCEC1EF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" stopIfTrue="1" operator="equal" id="{B0BB1B74-106B-6443-B6AD-9F17B310647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Q112</xm:sqref>
        </x14:conditionalFormatting>
        <x14:conditionalFormatting xmlns:xm="http://schemas.microsoft.com/office/excel/2006/main">
          <x14:cfRule type="cellIs" priority="61" operator="equal" id="{5C3AB233-9814-904B-8C6B-63D4B0ABA0F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" stopIfTrue="1" operator="equal" id="{183884B2-55A6-0640-A450-7E88E34E9D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57" operator="equal" id="{70719971-E4BA-EE48-926E-874A945628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0" stopIfTrue="1" operator="equal" id="{07D417C8-CD95-2147-872B-2E0CEA649E0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T112</xm:sqref>
        </x14:conditionalFormatting>
        <x14:conditionalFormatting xmlns:xm="http://schemas.microsoft.com/office/excel/2006/main">
          <x14:cfRule type="cellIs" priority="45" operator="equal" id="{C4FC44AF-9C05-B74C-A15D-58017A33FF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" stopIfTrue="1" operator="equal" id="{C4629353-04EA-EC4E-9CDD-17E7C1E158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ellIs" priority="37" operator="equal" id="{4DC988DE-E6F6-E24D-8006-5D14D4BD1A0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" stopIfTrue="1" operator="equal" id="{CBFEFB14-35F5-7E48-88C3-61630B610F3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ellIs" priority="29" operator="equal" id="{9FDDEC91-4786-4041-9114-022E7883A8E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" stopIfTrue="1" operator="equal" id="{876B9EA0-BF85-5A45-8456-9DF2EE65A1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X50</xm:sqref>
        </x14:conditionalFormatting>
        <x14:conditionalFormatting xmlns:xm="http://schemas.microsoft.com/office/excel/2006/main">
          <x14:cfRule type="cellIs" priority="25" operator="equal" id="{8A17D029-00DC-4743-B8A1-9E749B821D9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" stopIfTrue="1" operator="equal" id="{1DEE2BD2-D06B-FB4B-BE11-7ED82204B2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21" operator="equal" id="{3ABE62EE-C89B-8944-99E6-DFE106CAFF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" stopIfTrue="1" operator="equal" id="{DBCBF015-E25D-374E-94B8-F41DF64BE91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AA50</xm:sqref>
        </x14:conditionalFormatting>
        <x14:conditionalFormatting xmlns:xm="http://schemas.microsoft.com/office/excel/2006/main">
          <x14:cfRule type="cellIs" priority="17" operator="equal" id="{4C1CC58C-D3A0-6F4C-8335-D06DD017393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" stopIfTrue="1" operator="equal" id="{54881020-5509-CE44-B0D6-D2F5892D34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T50</xm:sqref>
        </x14:conditionalFormatting>
        <x14:conditionalFormatting xmlns:xm="http://schemas.microsoft.com/office/excel/2006/main">
          <x14:cfRule type="cellIs" priority="13" operator="equal" id="{073768A9-0213-4C41-8A2F-903C21DEA96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" stopIfTrue="1" operator="equal" id="{E0EC5A08-7D7F-5D43-A2B8-C8485FF96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Q50</xm:sqref>
        </x14:conditionalFormatting>
        <x14:conditionalFormatting xmlns:xm="http://schemas.microsoft.com/office/excel/2006/main">
          <x14:cfRule type="cellIs" priority="11" stopIfTrue="1" operator="equal" id="{72BDCBC2-7247-9341-A267-5906A55436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236DEF2C-396D-9249-8B28-AACDB1A1730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V48</xm:sqref>
        </x14:conditionalFormatting>
        <x14:conditionalFormatting xmlns:xm="http://schemas.microsoft.com/office/excel/2006/main">
          <x14:cfRule type="cellIs" priority="9" stopIfTrue="1" operator="equal" id="{3059D41C-57BF-6743-B892-9D786E868C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9838D2B1-5823-5442-9C8C-C09C68AE44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V131</xm:sqref>
        </x14:conditionalFormatting>
        <x14:conditionalFormatting xmlns:xm="http://schemas.microsoft.com/office/excel/2006/main">
          <x14:cfRule type="cellIs" priority="5" operator="equal" id="{1F31880F-2158-5A47-94BA-C3F79FEB31C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" stopIfTrue="1" operator="equal" id="{76E74E23-0C29-1747-86B4-07BD7C2F57C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T69</xm:sqref>
        </x14:conditionalFormatting>
        <x14:conditionalFormatting xmlns:xm="http://schemas.microsoft.com/office/excel/2006/main">
          <x14:cfRule type="cellIs" priority="1" operator="equal" id="{7463E7CD-F228-6142-A9FC-126D90DE1EC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" stopIfTrue="1" operator="equal" id="{9980CA13-F729-B24E-89A9-DF4295AC30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Q69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V60 Z164 AB142 X110 Y67 P23 O140:P140 R119 AD50 W13 W144:X144 W86 W128 V142 J139:N139 W69 P139:Q139 P120 AE85 AE87 P42 W67 X142 J142:N142 N18:N19 W64:X64 AF64 AF67 P142 W46 AE25 AD142 Q65 Z142 R142 U147 AC139 W19 W84 R48 R131 J140:M140 V139 AE32 N13:N14 W73 AE66:AE67 V145 V21 T142 P144 S115 J145:M147 S154 J143:M143 J144:N144 X18 U140 S140 AA67:AB67 J141:S141 J138:M138 Z144:AA144 AE139 T139 Z139:Z140 W140 AD144:AE144 T144:U144 X139 AC140:AE141 V36 O70 R85 R23 P112 R50 V48 V131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AD72 R123:R130 U3 N2:N12 Q13:Q16 O13 P14:P15 O15:O16 O18 Q11 Q18 R13 R15:T15 S11 S16 T14 U10:U11 U13 U16 U18:V18 V14 W16 X14 Y13 X11 Y16 Y18 AA11 AA13:AA14 AA16 AA18:AB18 AD13:AD15 AC11 AC16 AE14:AE16 AE11 AF13:AF15 AE18:AF18 Q27:R27 N28:O28 N32:S32 W27 X26 AD31:AD32 AA36:AB36 AA37 Z41:AA41 W36:X36 V37:W37 X41 U41:V41 S36:U36 P36:Q36 Q37:T37 R41:S41 N37:O37 P41 AE55:AF55 AB55 Y55 V55 U52 U49 Q55 N55:O55 S54:S55 T55 Q66:Q68 T67:U67 Q80 N82:O82 V74 U117:U118 Q122:R122 W122 X121 AB77 T93 N15:N17 O11 Q109:Q110 N29:N31 N33:N36 N38:N54 N56:N81 V125 R28:R30 AE86 AE56:AE65 AE33:AE49 AE51:AE54 AF50 R24:R26 R120:R121 R132 AE22:AE24 R22 AE68:AE84 AE26:AE31 X32 Y31 Z32:AA32 AA31 Y24 AA24:AB24 AF24 AF28 AF31 AF36:AF37 AF65 AF88 AC130 AA130 Q130 U130 S130 X130 V127:V128 Q124 AF77 Q23:Q24 Q31 T24:U24 U19 U31:U32 V32 AD39 X61:X62 W65:X65 W75:W76 V77 Y77 W89 Y89 AA89 AD88 AC89 AA95:AC95 U95:X95 Q118:S118 S95 P95:Q95 R94:R118 O88:O89 P88:T88 Q89 S89 U89 U99 N83:N109 W110 AC110 AA110 W24 AB9 AC36:AD37 O39:R39 O31 O77:O79 Q75:Q77 S71 S77:T77 S110:U110 T114 N20:N27 AF72 V72 R72 AD119:AD132 O94:O103 N110:O132 AE88:AE109 AF94:AF109 O107:O108 W106 AE110:AF132 AF70 T112 T50 Q112 T23 AA50 X50:Y50 O50:Q50 T69 Q69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419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E6B8-A9DC-914E-A0D2-347C82B77DC4}">
  <dimension ref="A1:L2"/>
  <sheetViews>
    <sheetView workbookViewId="0">
      <selection sqref="A1:L2"/>
    </sheetView>
  </sheetViews>
  <sheetFormatPr baseColWidth="10" defaultRowHeight="16" x14ac:dyDescent="0.2"/>
  <sheetData>
    <row r="1" spans="1:12" ht="28" x14ac:dyDescent="0.2">
      <c r="A1" s="11" t="s">
        <v>422</v>
      </c>
      <c r="B1" s="11" t="s">
        <v>455</v>
      </c>
      <c r="C1" s="11" t="s">
        <v>456</v>
      </c>
      <c r="D1" s="11" t="s">
        <v>457</v>
      </c>
      <c r="E1" s="11" t="s">
        <v>458</v>
      </c>
      <c r="F1" s="11" t="s">
        <v>423</v>
      </c>
      <c r="G1" s="11" t="s">
        <v>425</v>
      </c>
      <c r="H1" s="11" t="s">
        <v>459</v>
      </c>
      <c r="I1" s="11" t="s">
        <v>460</v>
      </c>
      <c r="J1" s="11" t="s">
        <v>461</v>
      </c>
      <c r="K1" s="11" t="s">
        <v>462</v>
      </c>
      <c r="L1" s="11" t="s">
        <v>463</v>
      </c>
    </row>
    <row r="2" spans="1:12" x14ac:dyDescent="0.2">
      <c r="A2" s="12"/>
      <c r="B2" s="13"/>
      <c r="C2" s="14"/>
      <c r="D2" s="12"/>
      <c r="E2" s="12"/>
      <c r="F2" s="12"/>
      <c r="G2" s="12"/>
      <c r="H2" s="12"/>
      <c r="I2" s="12"/>
      <c r="J2" s="12"/>
      <c r="K2" s="14" t="s">
        <v>464</v>
      </c>
      <c r="L2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contraints</vt:lpstr>
      <vt:lpstr>template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2023-02-16T01:05:09Z</dcterms:modified>
</cp:coreProperties>
</file>