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38FA440B-78A5-144E-8893-E4335EBCB8A7}" xr6:coauthVersionLast="47" xr6:coauthVersionMax="47" xr10:uidLastSave="{00000000-0000-0000-0000-000000000000}"/>
  <bookViews>
    <workbookView xWindow="104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Grounds!$A$1:$AC$1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C11" i="1" s="1"/>
  <c r="AA12" i="1"/>
  <c r="AA13" i="1"/>
  <c r="AB13" i="1" s="1"/>
  <c r="AA14" i="1"/>
  <c r="AA15" i="1"/>
  <c r="AB15" i="1" s="1"/>
  <c r="AA16" i="1"/>
  <c r="AB16" i="1" s="1"/>
  <c r="AA17" i="1"/>
  <c r="AB17" i="1" s="1"/>
  <c r="AA18" i="1"/>
  <c r="AB18" i="1" s="1"/>
  <c r="AA19" i="1"/>
  <c r="AB19" i="1" s="1"/>
  <c r="AC19" i="1" s="1"/>
  <c r="AA20" i="1"/>
  <c r="AA21" i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C27" i="1" s="1"/>
  <c r="AA28" i="1"/>
  <c r="AA29" i="1"/>
  <c r="AA30" i="1"/>
  <c r="AA31" i="1"/>
  <c r="AB31" i="1" s="1"/>
  <c r="AA32" i="1"/>
  <c r="AB32" i="1" s="1"/>
  <c r="AA33" i="1"/>
  <c r="AB33" i="1" s="1"/>
  <c r="AA34" i="1"/>
  <c r="AB34" i="1" s="1"/>
  <c r="AA35" i="1"/>
  <c r="AB35" i="1" s="1"/>
  <c r="AC35" i="1" s="1"/>
  <c r="AA36" i="1"/>
  <c r="AA37" i="1"/>
  <c r="AA38" i="1"/>
  <c r="AA39" i="1"/>
  <c r="AB39" i="1" s="1"/>
  <c r="AA40" i="1"/>
  <c r="AB40" i="1" s="1"/>
  <c r="AA41" i="1"/>
  <c r="AB41" i="1" s="1"/>
  <c r="AA42" i="1"/>
  <c r="AB42" i="1" s="1"/>
  <c r="AA43" i="1"/>
  <c r="AA44" i="1"/>
  <c r="AA45" i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A52" i="1"/>
  <c r="AA53" i="1"/>
  <c r="AA54" i="1"/>
  <c r="AB54" i="1" s="1"/>
  <c r="AA55" i="1"/>
  <c r="AB55" i="1" s="1"/>
  <c r="AA56" i="1"/>
  <c r="AB56" i="1" s="1"/>
  <c r="AA57" i="1"/>
  <c r="AB57" i="1" s="1"/>
  <c r="AA58" i="1"/>
  <c r="AA59" i="1"/>
  <c r="AA60" i="1"/>
  <c r="AA61" i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A68" i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A77" i="1"/>
  <c r="AB77" i="1" s="1"/>
  <c r="AA78" i="1"/>
  <c r="AB78" i="1" s="1"/>
  <c r="AA79" i="1"/>
  <c r="AB79" i="1" s="1"/>
  <c r="AA80" i="1"/>
  <c r="AB80" i="1" s="1"/>
  <c r="AA81" i="1"/>
  <c r="AA82" i="1"/>
  <c r="AB82" i="1" s="1"/>
  <c r="AA83" i="1"/>
  <c r="AA84" i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A91" i="1"/>
  <c r="AA92" i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A100" i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A115" i="1"/>
  <c r="AA116" i="1"/>
  <c r="AA117" i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A124" i="1"/>
  <c r="AA125" i="1"/>
  <c r="AA126" i="1"/>
  <c r="AA127" i="1"/>
  <c r="AB127" i="1" s="1"/>
  <c r="AA128" i="1"/>
  <c r="AB128" i="1" s="1"/>
  <c r="AA129" i="1"/>
  <c r="AB129" i="1" s="1"/>
  <c r="AA130" i="1"/>
  <c r="AB130" i="1" s="1"/>
  <c r="AA131" i="1"/>
  <c r="AA2" i="1"/>
  <c r="AB30" i="1" l="1"/>
  <c r="AC30" i="1" s="1"/>
  <c r="AC13" i="1"/>
  <c r="AC5" i="1"/>
  <c r="AB29" i="1"/>
  <c r="AC29" i="1" s="1"/>
  <c r="AB45" i="1"/>
  <c r="AC45" i="1" s="1"/>
  <c r="AC108" i="1"/>
  <c r="AB44" i="1"/>
  <c r="AC44" i="1" s="1"/>
  <c r="AB68" i="1"/>
  <c r="AC68" i="1" s="1"/>
  <c r="AB100" i="1"/>
  <c r="AC100" i="1" s="1"/>
  <c r="AC75" i="1"/>
  <c r="AB61" i="1"/>
  <c r="AC61" i="1" s="1"/>
  <c r="AB67" i="1"/>
  <c r="AC67" i="1" s="1"/>
  <c r="AC106" i="1"/>
  <c r="AC50" i="1"/>
  <c r="AB3" i="1"/>
  <c r="AC3" i="1" s="1"/>
  <c r="AB60" i="1"/>
  <c r="AC60" i="1" s="1"/>
  <c r="AB84" i="1"/>
  <c r="AC84" i="1" s="1"/>
  <c r="AB92" i="1"/>
  <c r="AC92" i="1" s="1"/>
  <c r="AC6" i="1"/>
  <c r="AC98" i="1"/>
  <c r="AC89" i="1"/>
  <c r="AC73" i="1"/>
  <c r="AC65" i="1"/>
  <c r="AB21" i="1"/>
  <c r="AC21" i="1" s="1"/>
  <c r="AB38" i="1"/>
  <c r="AC38" i="1" s="1"/>
  <c r="AB58" i="1"/>
  <c r="AC58" i="1" s="1"/>
  <c r="AB83" i="1"/>
  <c r="AC83" i="1" s="1"/>
  <c r="AB117" i="1"/>
  <c r="AC117" i="1" s="1"/>
  <c r="AB90" i="1"/>
  <c r="AC90" i="1" s="1"/>
  <c r="AC22" i="1"/>
  <c r="AB37" i="1"/>
  <c r="AC37" i="1" s="1"/>
  <c r="AB53" i="1"/>
  <c r="AC53" i="1" s="1"/>
  <c r="AB81" i="1"/>
  <c r="AC81" i="1" s="1"/>
  <c r="AB116" i="1"/>
  <c r="AC116" i="1" s="1"/>
  <c r="AB126" i="1"/>
  <c r="AC126" i="1" s="1"/>
  <c r="AB14" i="1"/>
  <c r="AC14" i="1" s="1"/>
  <c r="AB52" i="1"/>
  <c r="AC52" i="1" s="1"/>
  <c r="AB76" i="1"/>
  <c r="AC76" i="1" s="1"/>
  <c r="AB114" i="1"/>
  <c r="AC114" i="1" s="1"/>
  <c r="AB124" i="1"/>
  <c r="AC124" i="1" s="1"/>
  <c r="AC130" i="1"/>
  <c r="AC122" i="1"/>
  <c r="AC82" i="1"/>
  <c r="AC74" i="1"/>
  <c r="AC66" i="1"/>
  <c r="AC42" i="1"/>
  <c r="AC34" i="1"/>
  <c r="AC26" i="1"/>
  <c r="AC18" i="1"/>
  <c r="AC10" i="1"/>
  <c r="AB20" i="1"/>
  <c r="AC20" i="1" s="1"/>
  <c r="AB12" i="1"/>
  <c r="AC12" i="1" s="1"/>
  <c r="AB4" i="1"/>
  <c r="AC4" i="1" s="1"/>
  <c r="AB36" i="1"/>
  <c r="AC36" i="1" s="1"/>
  <c r="AB28" i="1"/>
  <c r="AC28" i="1" s="1"/>
  <c r="AB59" i="1"/>
  <c r="AC59" i="1" s="1"/>
  <c r="AB51" i="1"/>
  <c r="AC51" i="1" s="1"/>
  <c r="AB43" i="1"/>
  <c r="AC43" i="1" s="1"/>
  <c r="AB115" i="1"/>
  <c r="AC115" i="1" s="1"/>
  <c r="AB107" i="1"/>
  <c r="AC107" i="1" s="1"/>
  <c r="AB99" i="1"/>
  <c r="AC99" i="1" s="1"/>
  <c r="AB91" i="1"/>
  <c r="AC91" i="1" s="1"/>
  <c r="AB125" i="1"/>
  <c r="AC125" i="1" s="1"/>
  <c r="AC129" i="1"/>
  <c r="AC121" i="1"/>
  <c r="AC113" i="1"/>
  <c r="AC105" i="1"/>
  <c r="AC97" i="1"/>
  <c r="AC57" i="1"/>
  <c r="AC49" i="1"/>
  <c r="AC41" i="1"/>
  <c r="AC33" i="1"/>
  <c r="AC25" i="1"/>
  <c r="AC17" i="1"/>
  <c r="AC9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B131" i="1"/>
  <c r="AC131" i="1" s="1"/>
  <c r="AB123" i="1"/>
  <c r="AC123" i="1" s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B2" i="1"/>
  <c r="AC2" i="1" s="1"/>
  <c r="AC118" i="1"/>
  <c r="AC110" i="1"/>
  <c r="AC102" i="1"/>
  <c r="AC94" i="1"/>
  <c r="AC86" i="1"/>
  <c r="AC78" i="1"/>
  <c r="AC70" i="1"/>
  <c r="AC62" i="1"/>
  <c r="AC54" i="1"/>
  <c r="AC46" i="1"/>
  <c r="AC109" i="1"/>
  <c r="AC101" i="1"/>
  <c r="AC93" i="1"/>
  <c r="AC85" i="1"/>
  <c r="AC77" i="1"/>
  <c r="AC69" i="1"/>
</calcChain>
</file>

<file path=xl/sharedStrings.xml><?xml version="1.0" encoding="utf-8"?>
<sst xmlns="http://schemas.openxmlformats.org/spreadsheetml/2006/main" count="1191" uniqueCount="457">
  <si>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</si>
  <si>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</si>
  <si>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</si>
  <si>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</si>
  <si>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</si>
  <si>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</si>
  <si>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</si>
  <si>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</si>
  <si>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</si>
  <si>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</si>
  <si>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</si>
  <si>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</si>
  <si>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Abington Cricket Ground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</si>
  <si>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</si>
  <si>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</si>
  <si>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</si>
  <si>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</si>
  <si>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</si>
  <si>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</si>
  <si>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</si>
  <si>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</si>
  <si>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</si>
  <si>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</si>
  <si>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</si>
  <si>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</si>
  <si>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</si>
  <si>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</si>
  <si>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</si>
  <si>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Fulbourn Recreation Ground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</si>
  <si>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</si>
  <si>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</si>
  <si>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</si>
  <si>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</si>
  <si>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</si>
  <si>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</si>
  <si>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</si>
  <si>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</si>
  <si>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</si>
  <si>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</si>
  <si>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</si>
  <si>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</si>
  <si>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</si>
  <si>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Wilbraham Recreation Ground CB21 5JG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</si>
  <si>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</si>
  <si>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</si>
  <si>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</si>
  <si>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</si>
  <si>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</si>
  <si>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</si>
  <si>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</si>
  <si>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</si>
  <si>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</si>
  <si>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</si>
  <si>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</si>
  <si>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</si>
  <si>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</si>
  <si>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</si>
  <si>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</si>
  <si>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</si>
  <si>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</si>
  <si>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</si>
  <si>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</si>
  <si>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</si>
  <si>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</si>
  <si>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</si>
  <si>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</si>
  <si>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</si>
  <si>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</si>
  <si>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</si>
  <si>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</si>
  <si>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</si>
  <si>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</si>
  <si>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</si>
  <si>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</si>
  <si>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</si>
  <si>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</si>
  <si>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</si>
  <si>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</si>
  <si>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</si>
  <si>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</si>
  <si>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</si>
  <si>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</si>
  <si>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</si>
  <si>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Wilburton CC</t>
  </si>
  <si>
    <t>https://wilburton.play-cricket.com/Teams/60408</t>
  </si>
  <si>
    <t>The Piece Ground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</si>
  <si>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</si>
  <si>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</si>
  <si>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</si>
  <si>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</si>
  <si>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</si>
  <si>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</si>
  <si>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</si>
  <si>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Caldecote Recreation Ground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</si>
  <si>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</si>
  <si>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</si>
  <si>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</si>
  <si>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</si>
  <si>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</si>
  <si>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</si>
  <si>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</si>
  <si>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</si>
  <si>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</si>
  <si>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Girton Cricket Club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</si>
  <si>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</si>
  <si>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</si>
  <si>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</si>
  <si>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</si>
  <si>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</si>
  <si>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</si>
  <si>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</si>
  <si>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Recreation Ground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</si>
  <si>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</si>
  <si>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</si>
  <si>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</si>
  <si>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</si>
  <si>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</si>
  <si>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</si>
  <si>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</si>
  <si>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</si>
  <si>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</si>
  <si>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</si>
  <si>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</si>
  <si>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</si>
  <si>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</si>
  <si>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</si>
  <si>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Queens and Robinson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</si>
  <si>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</si>
  <si>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</si>
  <si>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</si>
  <si>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</si>
  <si>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</si>
  <si>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</si>
  <si>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</si>
  <si>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</si>
  <si>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</si>
  <si>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</si>
  <si>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</si>
  <si>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</si>
  <si>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Severals Sports Pavilion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</si>
  <si>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</si>
  <si>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</si>
  <si>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</si>
  <si>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</si>
  <si>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</si>
  <si>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</si>
  <si>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</si>
  <si>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</si>
  <si>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</si>
  <si>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</si>
  <si>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</si>
  <si>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</si>
  <si>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</si>
  <si>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</si>
  <si>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</si>
  <si>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</si>
  <si>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</si>
  <si>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</si>
  <si>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</si>
  <si>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</si>
  <si>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</si>
  <si>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</si>
  <si>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</si>
  <si>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</si>
  <si>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</si>
  <si>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</si>
  <si>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</si>
  <si>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</si>
  <si>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The Meadow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</si>
  <si>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</si>
  <si>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</si>
  <si>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</si>
  <si>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</si>
  <si>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</si>
  <si>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The Playing Field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</si>
  <si>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</si>
  <si>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</si>
  <si>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</si>
  <si>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</si>
  <si>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</si>
  <si>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</si>
  <si>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</si>
  <si>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</si>
  <si>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</si>
  <si>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</si>
  <si>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</si>
  <si>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</si>
  <si>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</si>
  <si>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</si>
  <si>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</si>
  <si>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</si>
  <si>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</si>
  <si>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</si>
  <si>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Hills Road Sports &amp;amp; Tennis Centre Outdoor Cricket Ground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</si>
  <si>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</si>
  <si>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</si>
  <si>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</si>
  <si>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</si>
  <si>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</si>
  <si>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</si>
  <si>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</si>
  <si>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</si>
  <si>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</si>
  <si>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</si>
  <si>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</si>
  <si>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</si>
  <si>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</si>
  <si>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Histon Recreation Ground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</si>
  <si>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</si>
  <si>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</si>
  <si>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</si>
  <si>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</si>
  <si>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</si>
  <si>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</si>
  <si>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</si>
  <si>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</si>
  <si>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</si>
  <si>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</si>
  <si>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</si>
  <si>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</si>
  <si>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</si>
  <si>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</si>
  <si>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</si>
  <si>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</si>
  <si>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</si>
  <si>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</si>
  <si>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</si>
  <si>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</si>
  <si>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</si>
  <si>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</si>
  <si>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</si>
  <si>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</si>
  <si>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</si>
  <si>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</si>
  <si>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</si>
  <si>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</si>
  <si>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</si>
  <si>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</si>
  <si>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</si>
  <si>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</si>
  <si>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</si>
  <si>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</si>
  <si>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</si>
  <si>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</si>
  <si>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</si>
  <si>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The Lawn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</si>
  <si>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</si>
  <si>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</si>
  <si>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</si>
  <si>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</si>
  <si>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</si>
  <si>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Mingay Park</t>
  </si>
  <si>
    <t>/grounds/52979</t>
  </si>
  <si>
    <t>https://chatteriscc.play-cricket.com/Teams/50181</t>
  </si>
  <si>
    <t>Cherry Hinton CC</t>
  </si>
  <si>
    <t>https://cherryhinton.play-cricket.com/Teams/37744</t>
  </si>
  <si>
    <t>Stow cum Quy Recreation Ground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</si>
  <si>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</si>
  <si>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</si>
  <si>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</si>
  <si>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</si>
  <si>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</si>
  <si>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</si>
  <si>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</si>
  <si>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</si>
  <si>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</si>
  <si>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</si>
  <si>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</si>
  <si>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</si>
  <si>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</si>
  <si>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</si>
  <si>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</si>
  <si>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</si>
  <si>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</si>
  <si>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</si>
  <si>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</si>
  <si>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</si>
  <si>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</si>
  <si>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</si>
  <si>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Burrough Green Cricket Club</t>
  </si>
  <si>
    <t>/grounds/16341</t>
  </si>
  <si>
    <t>https://fulbourninstitute.play-cricket.com/Teams/32551</t>
  </si>
  <si>
    <t>Haslingfield CC</t>
  </si>
  <si>
    <t>https://haslingfield.play-cricket.com/Teams/60482</t>
  </si>
  <si>
    <t>The Recreation Ground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</si>
  <si>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</si>
  <si>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</si>
  <si>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</si>
  <si>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</si>
  <si>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</si>
  <si>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</si>
  <si>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</si>
  <si>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Saffron Walden County High School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</si>
  <si>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</si>
  <si>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</si>
  <si>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</si>
  <si>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</si>
  <si>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</si>
  <si>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</si>
  <si>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</si>
  <si>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</si>
  <si>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</si>
  <si>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</si>
  <si>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</si>
  <si>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</si>
  <si>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</si>
  <si>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</si>
  <si>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Longstowe Village Hall</t>
  </si>
  <si>
    <t>/grounds/11825</t>
  </si>
  <si>
    <t>https://madingley.play-cricket.com/Teams/134617</t>
  </si>
  <si>
    <t>Cambridge University Press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</si>
  <si>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</si>
  <si>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</si>
  <si>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</si>
  <si>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</si>
  <si>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</si>
  <si>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</si>
  <si>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</si>
  <si>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</si>
  <si>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</si>
  <si>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</si>
  <si>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</si>
  <si>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</si>
  <si>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</si>
  <si>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Kings School, Ely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</si>
  <si>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</si>
  <si>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</si>
  <si>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</si>
  <si>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</si>
  <si>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</si>
  <si>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</si>
  <si>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</si>
  <si>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</si>
  <si>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</si>
  <si>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Parkfield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</si>
  <si>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</si>
  <si>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</si>
  <si>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</si>
  <si>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</si>
  <si>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</si>
  <si>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</si>
  <si>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</si>
  <si>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</si>
  <si>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</si>
  <si>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</si>
  <si>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</si>
  <si>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Newton CC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</si>
  <si>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</si>
  <si>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</si>
  <si>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</si>
  <si>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</si>
  <si>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</si>
  <si>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</si>
  <si>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</si>
  <si>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Bar Hill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</si>
  <si>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</si>
  <si>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</si>
  <si>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</si>
  <si>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</si>
  <si>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</si>
  <si>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</si>
  <si>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</si>
  <si>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</si>
  <si>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</si>
  <si>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</si>
  <si>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</si>
  <si>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</si>
  <si>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</si>
  <si>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</si>
  <si>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</si>
  <si>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</si>
  <si>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</si>
  <si>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THE CLUB HOUSE</t>
  </si>
  <si>
    <t>/grounds/58287</t>
  </si>
  <si>
    <t>CCA Junior League 5 North</t>
  </si>
  <si>
    <t>/website/division/109182</t>
  </si>
  <si>
    <t>https://camkerala.play-cricket.com/Teams/257100</t>
  </si>
  <si>
    <t>Hauxton Sports round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</si>
  <si>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</si>
  <si>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</si>
  <si>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</si>
  <si>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</si>
  <si>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</si>
  <si>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Doddington Sports Pavillion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</si>
  <si>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</si>
  <si>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</si>
  <si>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</si>
  <si>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</si>
  <si>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</si>
  <si>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</si>
  <si>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</si>
  <si>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</si>
  <si>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</si>
  <si>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</si>
  <si>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</si>
  <si>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Weston Colville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</si>
  <si>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</si>
  <si>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</si>
  <si>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</si>
  <si>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</si>
  <si>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</si>
  <si>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</si>
  <si>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</si>
  <si>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</si>
  <si>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</si>
  <si>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</si>
  <si>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</si>
  <si>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</si>
  <si>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</si>
  <si>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</si>
  <si>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</si>
  <si>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</si>
  <si>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</si>
  <si>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</si>
  <si>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</si>
  <si>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</si>
  <si>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</si>
  <si>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</si>
  <si>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</si>
  <si>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</si>
  <si>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</si>
  <si>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</si>
  <si>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</si>
  <si>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</si>
  <si>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</si>
  <si>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</si>
  <si>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</si>
  <si>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</si>
  <si>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</si>
  <si>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</si>
  <si>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</si>
  <si>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</si>
  <si>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</si>
  <si>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</si>
  <si>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</si>
  <si>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</si>
  <si>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</si>
  <si>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</si>
  <si>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</si>
  <si>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</si>
  <si>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</si>
  <si>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</si>
  <si>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</si>
  <si>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</si>
  <si>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</si>
  <si>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</si>
  <si>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</si>
  <si>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</si>
  <si>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</si>
  <si>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Harecroft Rd, Wisbech</t>
  </si>
  <si>
    <t>No Home</t>
  </si>
  <si>
    <t>No Play</t>
  </si>
  <si>
    <t>Exning</t>
  </si>
  <si>
    <t>Burwell</t>
  </si>
  <si>
    <t>Home</t>
  </si>
  <si>
    <t>Total</t>
  </si>
  <si>
    <t>Ground_PC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</si>
</sst>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workbookViewId="0">
      <pane xSplit="8" ySplit="1" topLeftCell="I2" activePane="bottomRight" state="frozen"/>
      <selection activeCell="C1" sqref="C1"/>
      <selection pane="topRight" activeCell="J1" sqref="J1"/>
      <selection pane="bottomLeft" activeCell="C2" sqref="C2"/>
      <selection pane="bottomRight" activeCell="I1" sqref="I1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38.5" customWidth="1"/>
    <col min="4" max="4" width="16.1640625" customWidth="1"/>
    <col min="5" max="5" width="14.6640625" hidden="1" customWidth="1"/>
    <col min="6" max="6" width="17.33203125" customWidth="1"/>
    <col min="7" max="7" width="11" customWidth="1"/>
    <col min="8" max="8" width="32.6640625" customWidth="1"/>
    <col min="9" max="9" width="10.83203125" bestFit="1" customWidth="1"/>
    <col min="10" max="26" width="10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456</v>
      </c>
      <c r="G1" t="s">
        <v>6</v>
      </c>
      <c r="H1" t="s">
        <v>5</v>
      </c>
      <c r="I1" s="7">
        <v>45052</v>
      </c>
      <c r="J1" s="7">
        <v>45059</v>
      </c>
      <c r="K1" s="7">
        <v>45066</v>
      </c>
      <c r="L1" s="7">
        <v>45073</v>
      </c>
      <c r="M1" s="7">
        <v>45080</v>
      </c>
      <c r="N1" s="7">
        <v>45087</v>
      </c>
      <c r="O1" s="7">
        <v>45094</v>
      </c>
      <c r="P1" s="7">
        <v>45101</v>
      </c>
      <c r="Q1" s="7">
        <v>45108</v>
      </c>
      <c r="R1" s="7">
        <v>45115</v>
      </c>
      <c r="S1" s="7">
        <v>45122</v>
      </c>
      <c r="T1" s="7">
        <v>45129</v>
      </c>
      <c r="U1" s="7">
        <v>45136</v>
      </c>
      <c r="V1" s="7">
        <v>45143</v>
      </c>
      <c r="W1" s="7">
        <v>45150</v>
      </c>
      <c r="X1" s="7">
        <v>45157</v>
      </c>
      <c r="Y1" s="7">
        <v>45164</v>
      </c>
      <c r="Z1" s="7">
        <v>45171</v>
      </c>
      <c r="AC1" t="s">
        <v>455</v>
      </c>
    </row>
    <row r="2" spans="1:29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400</v>
      </c>
      <c r="AA2" s="6">
        <f>COUNTIF(I2:Z2,"No Home")</f>
        <v>0</v>
      </c>
      <c r="AB2" s="6">
        <f>COUNTIF(J2:AA2,"No Play")</f>
        <v>0</v>
      </c>
      <c r="AC2">
        <f>SUM(AA2:AB2)</f>
        <v>0</v>
      </c>
    </row>
    <row r="3" spans="1:29" ht="20" x14ac:dyDescent="0.2">
      <c r="A3" t="s">
        <v>7</v>
      </c>
      <c r="B3" t="s">
        <v>8</v>
      </c>
      <c r="C3" t="s">
        <v>14</v>
      </c>
      <c r="D3" t="s">
        <v>10</v>
      </c>
      <c r="E3" t="s">
        <v>15</v>
      </c>
      <c r="F3" t="s">
        <v>16</v>
      </c>
      <c r="G3" t="s">
        <v>17</v>
      </c>
      <c r="H3" t="s">
        <v>16</v>
      </c>
      <c r="O3" s="5" t="s">
        <v>454</v>
      </c>
      <c r="AA3" s="6">
        <f t="shared" ref="AA3:AA66" si="0">COUNTIF(I3:Z3,"No Home")</f>
        <v>0</v>
      </c>
      <c r="AB3" s="6">
        <f t="shared" ref="AB3:AB66" si="1">COUNTIF(J3:AA3,"No Play")</f>
        <v>0</v>
      </c>
      <c r="AC3">
        <f t="shared" ref="AC3:AC66" si="2">SUM(AA3:AB3)</f>
        <v>0</v>
      </c>
    </row>
    <row r="4" spans="1:29" ht="20" x14ac:dyDescent="0.2">
      <c r="A4" t="s">
        <v>7</v>
      </c>
      <c r="B4" t="s">
        <v>8</v>
      </c>
      <c r="C4" t="s">
        <v>18</v>
      </c>
      <c r="D4" t="s">
        <v>10</v>
      </c>
      <c r="E4" t="s">
        <v>19</v>
      </c>
      <c r="F4" t="s">
        <v>20</v>
      </c>
      <c r="G4" t="s">
        <v>21</v>
      </c>
      <c r="H4" t="s">
        <v>20</v>
      </c>
      <c r="AA4" s="6">
        <f t="shared" si="0"/>
        <v>0</v>
      </c>
      <c r="AB4" s="6">
        <f t="shared" si="1"/>
        <v>0</v>
      </c>
      <c r="AC4">
        <f t="shared" si="2"/>
        <v>0</v>
      </c>
    </row>
    <row r="5" spans="1:29" ht="20" x14ac:dyDescent="0.2">
      <c r="A5" t="s">
        <v>7</v>
      </c>
      <c r="B5" t="s">
        <v>8</v>
      </c>
      <c r="C5" t="s">
        <v>22</v>
      </c>
      <c r="D5" t="s">
        <v>10</v>
      </c>
      <c r="E5" t="s">
        <v>23</v>
      </c>
      <c r="F5" t="s">
        <v>24</v>
      </c>
      <c r="G5" t="s">
        <v>25</v>
      </c>
      <c r="H5" t="s">
        <v>24</v>
      </c>
      <c r="AA5" s="6">
        <f t="shared" si="0"/>
        <v>0</v>
      </c>
      <c r="AB5" s="6">
        <f t="shared" si="1"/>
        <v>0</v>
      </c>
      <c r="AC5">
        <f t="shared" si="2"/>
        <v>0</v>
      </c>
    </row>
    <row r="6" spans="1:29" ht="20" x14ac:dyDescent="0.2">
      <c r="A6" t="s">
        <v>7</v>
      </c>
      <c r="B6" t="s">
        <v>8</v>
      </c>
      <c r="C6" t="s">
        <v>26</v>
      </c>
      <c r="D6" t="s">
        <v>10</v>
      </c>
      <c r="E6" t="s">
        <v>27</v>
      </c>
      <c r="F6" t="s">
        <v>28</v>
      </c>
      <c r="G6" t="s">
        <v>29</v>
      </c>
      <c r="H6" t="s">
        <v>419</v>
      </c>
      <c r="AA6" s="6">
        <f t="shared" si="0"/>
        <v>0</v>
      </c>
      <c r="AB6" s="6">
        <f t="shared" si="1"/>
        <v>0</v>
      </c>
      <c r="AC6">
        <f t="shared" si="2"/>
        <v>0</v>
      </c>
    </row>
    <row r="7" spans="1:29" ht="20" x14ac:dyDescent="0.2">
      <c r="A7" t="s">
        <v>7</v>
      </c>
      <c r="B7" t="s">
        <v>8</v>
      </c>
      <c r="C7" t="s">
        <v>30</v>
      </c>
      <c r="D7" t="s">
        <v>10</v>
      </c>
      <c r="E7" t="s">
        <v>31</v>
      </c>
      <c r="H7" t="s">
        <v>426</v>
      </c>
      <c r="AA7" s="6">
        <f t="shared" si="0"/>
        <v>0</v>
      </c>
      <c r="AB7" s="6">
        <f t="shared" si="1"/>
        <v>0</v>
      </c>
      <c r="AC7">
        <f t="shared" si="2"/>
        <v>0</v>
      </c>
    </row>
    <row r="8" spans="1:29" ht="20" x14ac:dyDescent="0.2">
      <c r="A8" t="s">
        <v>7</v>
      </c>
      <c r="B8" t="s">
        <v>8</v>
      </c>
      <c r="C8" t="s">
        <v>32</v>
      </c>
      <c r="D8" t="s">
        <v>10</v>
      </c>
      <c r="E8" t="s">
        <v>33</v>
      </c>
      <c r="F8" t="s">
        <v>34</v>
      </c>
      <c r="G8" t="s">
        <v>35</v>
      </c>
      <c r="H8" t="s">
        <v>34</v>
      </c>
      <c r="AA8" s="6">
        <f t="shared" si="0"/>
        <v>0</v>
      </c>
      <c r="AB8" s="6">
        <f t="shared" si="1"/>
        <v>0</v>
      </c>
      <c r="AC8">
        <f t="shared" si="2"/>
        <v>0</v>
      </c>
    </row>
    <row r="9" spans="1:29" ht="20" x14ac:dyDescent="0.2">
      <c r="A9" t="s">
        <v>7</v>
      </c>
      <c r="B9" t="s">
        <v>8</v>
      </c>
      <c r="C9" t="s">
        <v>36</v>
      </c>
      <c r="D9" t="s">
        <v>10</v>
      </c>
      <c r="E9" t="s">
        <v>37</v>
      </c>
      <c r="F9" t="s">
        <v>38</v>
      </c>
      <c r="G9" t="s">
        <v>39</v>
      </c>
      <c r="H9" t="s">
        <v>38</v>
      </c>
      <c r="AA9" s="6">
        <f t="shared" si="0"/>
        <v>0</v>
      </c>
      <c r="AB9" s="6">
        <f t="shared" si="1"/>
        <v>0</v>
      </c>
      <c r="AC9">
        <f t="shared" si="2"/>
        <v>0</v>
      </c>
    </row>
    <row r="10" spans="1:29" ht="20" x14ac:dyDescent="0.2">
      <c r="A10" t="s">
        <v>7</v>
      </c>
      <c r="B10" t="s">
        <v>8</v>
      </c>
      <c r="C10" t="s">
        <v>40</v>
      </c>
      <c r="D10" t="s">
        <v>10</v>
      </c>
      <c r="E10" t="s">
        <v>41</v>
      </c>
      <c r="F10" t="s">
        <v>42</v>
      </c>
      <c r="G10" t="s">
        <v>43</v>
      </c>
      <c r="H10" t="s">
        <v>446</v>
      </c>
      <c r="AA10" s="6">
        <f t="shared" si="0"/>
        <v>0</v>
      </c>
      <c r="AB10" s="6">
        <f t="shared" si="1"/>
        <v>0</v>
      </c>
      <c r="AC10">
        <f t="shared" si="2"/>
        <v>0</v>
      </c>
    </row>
    <row r="11" spans="1:29" ht="20" x14ac:dyDescent="0.2">
      <c r="A11" t="s">
        <v>7</v>
      </c>
      <c r="B11" t="s">
        <v>8</v>
      </c>
      <c r="C11" t="s">
        <v>44</v>
      </c>
      <c r="D11" t="s">
        <v>45</v>
      </c>
      <c r="E11" t="s">
        <v>46</v>
      </c>
      <c r="F11" t="s">
        <v>44</v>
      </c>
      <c r="G11" t="s">
        <v>47</v>
      </c>
      <c r="H11" t="s">
        <v>449</v>
      </c>
      <c r="I11" t="s">
        <v>450</v>
      </c>
      <c r="K11" t="s">
        <v>450</v>
      </c>
      <c r="M11" t="s">
        <v>450</v>
      </c>
      <c r="O11" t="s">
        <v>450</v>
      </c>
      <c r="R11" t="s">
        <v>450</v>
      </c>
      <c r="U11" t="s">
        <v>450</v>
      </c>
      <c r="W11" t="s">
        <v>450</v>
      </c>
      <c r="Y11" t="s">
        <v>450</v>
      </c>
      <c r="AA11" s="6">
        <f t="shared" si="0"/>
        <v>8</v>
      </c>
      <c r="AB11" s="6">
        <f t="shared" si="1"/>
        <v>0</v>
      </c>
      <c r="AC11">
        <f t="shared" si="2"/>
        <v>8</v>
      </c>
    </row>
    <row r="12" spans="1:29" ht="20" x14ac:dyDescent="0.2">
      <c r="A12" t="s">
        <v>48</v>
      </c>
      <c r="B12" t="s">
        <v>49</v>
      </c>
      <c r="C12" t="s">
        <v>50</v>
      </c>
      <c r="D12" t="s">
        <v>10</v>
      </c>
      <c r="E12" t="s">
        <v>51</v>
      </c>
      <c r="H12" t="s">
        <v>407</v>
      </c>
      <c r="AA12" s="6">
        <f t="shared" si="0"/>
        <v>0</v>
      </c>
      <c r="AB12" s="6">
        <f t="shared" si="1"/>
        <v>0</v>
      </c>
      <c r="AC12">
        <f t="shared" si="2"/>
        <v>0</v>
      </c>
    </row>
    <row r="13" spans="1:29" ht="20" x14ac:dyDescent="0.2">
      <c r="A13" t="s">
        <v>48</v>
      </c>
      <c r="B13" t="s">
        <v>49</v>
      </c>
      <c r="C13" t="s">
        <v>52</v>
      </c>
      <c r="D13" t="s">
        <v>45</v>
      </c>
      <c r="E13" t="s">
        <v>53</v>
      </c>
      <c r="F13" t="s">
        <v>54</v>
      </c>
      <c r="G13" t="s">
        <v>55</v>
      </c>
      <c r="H13" t="s">
        <v>54</v>
      </c>
      <c r="I13" t="s">
        <v>450</v>
      </c>
      <c r="K13" t="s">
        <v>450</v>
      </c>
      <c r="L13" t="s">
        <v>450</v>
      </c>
      <c r="O13" t="s">
        <v>450</v>
      </c>
      <c r="Q13" t="s">
        <v>451</v>
      </c>
      <c r="S13" t="s">
        <v>450</v>
      </c>
      <c r="U13" t="s">
        <v>450</v>
      </c>
      <c r="X13" t="s">
        <v>450</v>
      </c>
      <c r="Z13" t="s">
        <v>450</v>
      </c>
      <c r="AA13" s="6">
        <f t="shared" si="0"/>
        <v>8</v>
      </c>
      <c r="AB13" s="6">
        <f t="shared" si="1"/>
        <v>1</v>
      </c>
      <c r="AC13">
        <f t="shared" si="2"/>
        <v>9</v>
      </c>
    </row>
    <row r="14" spans="1:29" ht="20" x14ac:dyDescent="0.2">
      <c r="A14" t="s">
        <v>48</v>
      </c>
      <c r="B14" t="s">
        <v>49</v>
      </c>
      <c r="C14" t="s">
        <v>56</v>
      </c>
      <c r="D14" t="s">
        <v>45</v>
      </c>
      <c r="E14" t="s">
        <v>57</v>
      </c>
      <c r="F14" t="s">
        <v>58</v>
      </c>
      <c r="G14" t="s">
        <v>59</v>
      </c>
      <c r="H14" t="s">
        <v>58</v>
      </c>
      <c r="J14" t="s">
        <v>450</v>
      </c>
      <c r="K14" t="s">
        <v>450</v>
      </c>
      <c r="N14" t="s">
        <v>450</v>
      </c>
      <c r="P14" t="s">
        <v>450</v>
      </c>
      <c r="R14" t="s">
        <v>450</v>
      </c>
      <c r="U14" t="s">
        <v>450</v>
      </c>
      <c r="X14" t="s">
        <v>450</v>
      </c>
      <c r="Y14" t="s">
        <v>450</v>
      </c>
      <c r="Z14" t="s">
        <v>450</v>
      </c>
      <c r="AA14" s="6">
        <f t="shared" si="0"/>
        <v>9</v>
      </c>
      <c r="AB14" s="6">
        <f t="shared" si="1"/>
        <v>0</v>
      </c>
      <c r="AC14">
        <f t="shared" si="2"/>
        <v>9</v>
      </c>
    </row>
    <row r="15" spans="1:29" ht="20" x14ac:dyDescent="0.2">
      <c r="A15" t="s">
        <v>48</v>
      </c>
      <c r="B15" t="s">
        <v>49</v>
      </c>
      <c r="C15" t="s">
        <v>60</v>
      </c>
      <c r="D15" t="s">
        <v>10</v>
      </c>
      <c r="E15" t="s">
        <v>61</v>
      </c>
      <c r="F15" t="s">
        <v>62</v>
      </c>
      <c r="G15" t="s">
        <v>63</v>
      </c>
      <c r="H15" t="s">
        <v>432</v>
      </c>
      <c r="I15" t="s">
        <v>450</v>
      </c>
      <c r="J15" t="s">
        <v>450</v>
      </c>
      <c r="K15" t="s">
        <v>450</v>
      </c>
      <c r="L15" t="s">
        <v>450</v>
      </c>
      <c r="M15" t="s">
        <v>450</v>
      </c>
      <c r="N15" t="s">
        <v>450</v>
      </c>
      <c r="O15" t="s">
        <v>454</v>
      </c>
      <c r="P15" t="s">
        <v>454</v>
      </c>
      <c r="Q15" t="s">
        <v>454</v>
      </c>
      <c r="R15" t="s">
        <v>454</v>
      </c>
      <c r="S15" t="s">
        <v>454</v>
      </c>
      <c r="T15" t="s">
        <v>454</v>
      </c>
      <c r="U15" t="s">
        <v>454</v>
      </c>
      <c r="V15" t="s">
        <v>454</v>
      </c>
      <c r="W15" t="s">
        <v>454</v>
      </c>
      <c r="X15" t="s">
        <v>450</v>
      </c>
      <c r="Y15" t="s">
        <v>450</v>
      </c>
      <c r="Z15" t="s">
        <v>450</v>
      </c>
      <c r="AA15" s="6">
        <f t="shared" si="0"/>
        <v>9</v>
      </c>
      <c r="AB15" s="6">
        <f t="shared" si="1"/>
        <v>0</v>
      </c>
      <c r="AC15">
        <f t="shared" si="2"/>
        <v>9</v>
      </c>
    </row>
    <row r="16" spans="1:29" ht="20" x14ac:dyDescent="0.2">
      <c r="A16" t="s">
        <v>48</v>
      </c>
      <c r="B16" t="s">
        <v>49</v>
      </c>
      <c r="C16" t="s">
        <v>64</v>
      </c>
      <c r="D16" t="s">
        <v>45</v>
      </c>
      <c r="E16" t="s">
        <v>65</v>
      </c>
      <c r="F16" t="s">
        <v>66</v>
      </c>
      <c r="G16" t="s">
        <v>67</v>
      </c>
      <c r="H16" t="s">
        <v>66</v>
      </c>
      <c r="I16" t="s">
        <v>450</v>
      </c>
      <c r="J16" t="s">
        <v>454</v>
      </c>
      <c r="K16" t="s">
        <v>450</v>
      </c>
      <c r="L16" t="s">
        <v>454</v>
      </c>
      <c r="M16" t="s">
        <v>450</v>
      </c>
      <c r="N16" t="s">
        <v>454</v>
      </c>
      <c r="O16" t="s">
        <v>450</v>
      </c>
      <c r="P16" t="s">
        <v>454</v>
      </c>
      <c r="Q16" t="s">
        <v>450</v>
      </c>
      <c r="R16" t="s">
        <v>454</v>
      </c>
      <c r="S16" t="s">
        <v>450</v>
      </c>
      <c r="T16" t="s">
        <v>454</v>
      </c>
      <c r="U16" t="s">
        <v>450</v>
      </c>
      <c r="V16" t="s">
        <v>454</v>
      </c>
      <c r="W16" t="s">
        <v>450</v>
      </c>
      <c r="X16" t="s">
        <v>454</v>
      </c>
      <c r="Y16" t="s">
        <v>450</v>
      </c>
      <c r="Z16" t="s">
        <v>454</v>
      </c>
      <c r="AA16" s="6">
        <f t="shared" si="0"/>
        <v>9</v>
      </c>
      <c r="AB16" s="6">
        <f t="shared" si="1"/>
        <v>0</v>
      </c>
      <c r="AC16">
        <f t="shared" si="2"/>
        <v>9</v>
      </c>
    </row>
    <row r="17" spans="1:29" ht="20" x14ac:dyDescent="0.2">
      <c r="A17" t="s">
        <v>48</v>
      </c>
      <c r="B17" t="s">
        <v>49</v>
      </c>
      <c r="C17" t="s">
        <v>68</v>
      </c>
      <c r="D17" t="s">
        <v>10</v>
      </c>
      <c r="E17" t="s">
        <v>69</v>
      </c>
      <c r="F17" t="s">
        <v>70</v>
      </c>
      <c r="G17" t="s">
        <v>71</v>
      </c>
      <c r="H17" t="s">
        <v>435</v>
      </c>
      <c r="AA17" s="6">
        <f t="shared" si="0"/>
        <v>0</v>
      </c>
      <c r="AB17" s="6">
        <f t="shared" si="1"/>
        <v>0</v>
      </c>
      <c r="AC17">
        <f t="shared" si="2"/>
        <v>0</v>
      </c>
    </row>
    <row r="18" spans="1:29" ht="20" x14ac:dyDescent="0.2">
      <c r="A18" t="s">
        <v>48</v>
      </c>
      <c r="B18" t="s">
        <v>49</v>
      </c>
      <c r="C18" t="s">
        <v>72</v>
      </c>
      <c r="D18" t="s">
        <v>45</v>
      </c>
      <c r="E18" t="s">
        <v>73</v>
      </c>
      <c r="F18" t="s">
        <v>74</v>
      </c>
      <c r="G18" t="s">
        <v>75</v>
      </c>
      <c r="H18" t="s">
        <v>439</v>
      </c>
      <c r="I18" t="s">
        <v>450</v>
      </c>
      <c r="K18" t="s">
        <v>450</v>
      </c>
      <c r="O18" t="s">
        <v>450</v>
      </c>
      <c r="P18" t="s">
        <v>450</v>
      </c>
      <c r="S18" t="s">
        <v>450</v>
      </c>
      <c r="U18" t="s">
        <v>450</v>
      </c>
      <c r="V18" t="s">
        <v>450</v>
      </c>
      <c r="Y18" t="s">
        <v>450</v>
      </c>
      <c r="Z18" t="s">
        <v>450</v>
      </c>
      <c r="AA18" s="6">
        <f t="shared" si="0"/>
        <v>9</v>
      </c>
      <c r="AB18" s="6">
        <f t="shared" si="1"/>
        <v>0</v>
      </c>
      <c r="AC18">
        <f t="shared" si="2"/>
        <v>9</v>
      </c>
    </row>
    <row r="19" spans="1:29" ht="20" x14ac:dyDescent="0.2">
      <c r="A19" t="s">
        <v>48</v>
      </c>
      <c r="B19" t="s">
        <v>49</v>
      </c>
      <c r="C19" t="s">
        <v>76</v>
      </c>
      <c r="D19" t="s">
        <v>77</v>
      </c>
      <c r="E19" t="s">
        <v>78</v>
      </c>
      <c r="H19" t="s">
        <v>441</v>
      </c>
      <c r="Q19" t="s">
        <v>451</v>
      </c>
      <c r="AA19" s="6">
        <f t="shared" si="0"/>
        <v>0</v>
      </c>
      <c r="AB19" s="6">
        <f t="shared" si="1"/>
        <v>1</v>
      </c>
      <c r="AC19">
        <f t="shared" si="2"/>
        <v>1</v>
      </c>
    </row>
    <row r="20" spans="1:29" ht="20" x14ac:dyDescent="0.2">
      <c r="A20" t="s">
        <v>48</v>
      </c>
      <c r="B20" t="s">
        <v>49</v>
      </c>
      <c r="C20" t="s">
        <v>79</v>
      </c>
      <c r="D20" t="s">
        <v>10</v>
      </c>
      <c r="E20" t="s">
        <v>80</v>
      </c>
      <c r="F20" t="s">
        <v>81</v>
      </c>
      <c r="G20" t="s">
        <v>82</v>
      </c>
      <c r="H20" t="s">
        <v>443</v>
      </c>
      <c r="AA20" s="6">
        <f t="shared" si="0"/>
        <v>0</v>
      </c>
      <c r="AB20" s="6">
        <f t="shared" si="1"/>
        <v>0</v>
      </c>
      <c r="AC20">
        <f t="shared" si="2"/>
        <v>0</v>
      </c>
    </row>
    <row r="21" spans="1:29" ht="20" x14ac:dyDescent="0.2">
      <c r="A21" t="s">
        <v>48</v>
      </c>
      <c r="B21" t="s">
        <v>49</v>
      </c>
      <c r="C21" t="s">
        <v>83</v>
      </c>
      <c r="D21" t="s">
        <v>10</v>
      </c>
      <c r="E21" t="s">
        <v>84</v>
      </c>
      <c r="F21" t="s">
        <v>85</v>
      </c>
      <c r="G21" t="s">
        <v>86</v>
      </c>
      <c r="H21" t="s">
        <v>447</v>
      </c>
      <c r="P21" t="s">
        <v>450</v>
      </c>
      <c r="AA21" s="6">
        <f t="shared" si="0"/>
        <v>1</v>
      </c>
      <c r="AB21" s="6">
        <f t="shared" si="1"/>
        <v>0</v>
      </c>
      <c r="AC21">
        <f t="shared" si="2"/>
        <v>1</v>
      </c>
    </row>
    <row r="22" spans="1:29" ht="20" x14ac:dyDescent="0.2">
      <c r="A22" t="s">
        <v>87</v>
      </c>
      <c r="B22" t="s">
        <v>88</v>
      </c>
      <c r="C22" t="s">
        <v>89</v>
      </c>
      <c r="D22" t="s">
        <v>10</v>
      </c>
      <c r="E22" t="s">
        <v>90</v>
      </c>
      <c r="H22" t="s">
        <v>401</v>
      </c>
      <c r="AA22" s="6">
        <f t="shared" si="0"/>
        <v>0</v>
      </c>
      <c r="AB22" s="6">
        <f t="shared" si="1"/>
        <v>0</v>
      </c>
      <c r="AC22">
        <f t="shared" si="2"/>
        <v>0</v>
      </c>
    </row>
    <row r="23" spans="1:29" ht="20" x14ac:dyDescent="0.2">
      <c r="A23" t="s">
        <v>87</v>
      </c>
      <c r="B23" t="s">
        <v>88</v>
      </c>
      <c r="C23" t="s">
        <v>91</v>
      </c>
      <c r="D23" t="s">
        <v>10</v>
      </c>
      <c r="E23" t="s">
        <v>92</v>
      </c>
      <c r="F23" t="s">
        <v>93</v>
      </c>
      <c r="G23" t="s">
        <v>94</v>
      </c>
      <c r="H23" t="s">
        <v>412</v>
      </c>
      <c r="AA23" s="6">
        <f t="shared" si="0"/>
        <v>0</v>
      </c>
      <c r="AB23" s="6">
        <f t="shared" si="1"/>
        <v>0</v>
      </c>
      <c r="AC23">
        <f t="shared" si="2"/>
        <v>0</v>
      </c>
    </row>
    <row r="24" spans="1:29" ht="20" x14ac:dyDescent="0.2">
      <c r="A24" t="s">
        <v>87</v>
      </c>
      <c r="B24" t="s">
        <v>88</v>
      </c>
      <c r="C24" t="s">
        <v>95</v>
      </c>
      <c r="D24" t="s">
        <v>10</v>
      </c>
      <c r="E24" t="s">
        <v>96</v>
      </c>
      <c r="F24" t="s">
        <v>97</v>
      </c>
      <c r="G24" t="s">
        <v>98</v>
      </c>
      <c r="H24" t="s">
        <v>97</v>
      </c>
      <c r="AA24" s="6">
        <f t="shared" si="0"/>
        <v>0</v>
      </c>
      <c r="AB24" s="6">
        <f t="shared" si="1"/>
        <v>0</v>
      </c>
      <c r="AC24">
        <f t="shared" si="2"/>
        <v>0</v>
      </c>
    </row>
    <row r="25" spans="1:29" ht="20" x14ac:dyDescent="0.2">
      <c r="A25" t="s">
        <v>87</v>
      </c>
      <c r="B25" t="s">
        <v>88</v>
      </c>
      <c r="C25" t="s">
        <v>99</v>
      </c>
      <c r="D25" t="s">
        <v>10</v>
      </c>
      <c r="E25" t="s">
        <v>100</v>
      </c>
      <c r="H25" t="s">
        <v>416</v>
      </c>
      <c r="Y25" t="s">
        <v>451</v>
      </c>
      <c r="AA25" s="6">
        <f t="shared" si="0"/>
        <v>0</v>
      </c>
      <c r="AB25" s="6">
        <f>COUNTIF(J25:AA25,"No Play")</f>
        <v>1</v>
      </c>
      <c r="AC25">
        <f t="shared" si="2"/>
        <v>1</v>
      </c>
    </row>
    <row r="26" spans="1:29" ht="20" x14ac:dyDescent="0.2">
      <c r="A26" t="s">
        <v>87</v>
      </c>
      <c r="B26" t="s">
        <v>88</v>
      </c>
      <c r="C26" t="s">
        <v>101</v>
      </c>
      <c r="D26" t="s">
        <v>10</v>
      </c>
      <c r="E26" t="s">
        <v>102</v>
      </c>
      <c r="F26" t="s">
        <v>103</v>
      </c>
      <c r="G26" t="s">
        <v>104</v>
      </c>
      <c r="H26" t="s">
        <v>420</v>
      </c>
      <c r="R26" t="s">
        <v>450</v>
      </c>
      <c r="AA26" s="6">
        <f t="shared" si="0"/>
        <v>1</v>
      </c>
      <c r="AB26" s="6">
        <f t="shared" si="1"/>
        <v>0</v>
      </c>
      <c r="AC26">
        <f t="shared" si="2"/>
        <v>1</v>
      </c>
    </row>
    <row r="27" spans="1:29" ht="20" x14ac:dyDescent="0.2">
      <c r="A27" t="s">
        <v>87</v>
      </c>
      <c r="B27" t="s">
        <v>88</v>
      </c>
      <c r="C27" t="s">
        <v>105</v>
      </c>
      <c r="D27" t="s">
        <v>10</v>
      </c>
      <c r="E27" t="s">
        <v>106</v>
      </c>
      <c r="F27" t="s">
        <v>107</v>
      </c>
      <c r="G27" t="s">
        <v>108</v>
      </c>
      <c r="H27" t="s">
        <v>107</v>
      </c>
      <c r="K27" t="s">
        <v>450</v>
      </c>
      <c r="Q27" t="s">
        <v>450</v>
      </c>
      <c r="AA27" s="6">
        <f t="shared" si="0"/>
        <v>2</v>
      </c>
      <c r="AB27" s="6">
        <f t="shared" si="1"/>
        <v>0</v>
      </c>
      <c r="AC27">
        <f t="shared" si="2"/>
        <v>2</v>
      </c>
    </row>
    <row r="28" spans="1:29" ht="20" x14ac:dyDescent="0.2">
      <c r="A28" t="s">
        <v>87</v>
      </c>
      <c r="B28" t="s">
        <v>88</v>
      </c>
      <c r="C28" t="s">
        <v>109</v>
      </c>
      <c r="D28" t="s">
        <v>10</v>
      </c>
      <c r="E28" t="s">
        <v>110</v>
      </c>
      <c r="F28" t="s">
        <v>111</v>
      </c>
      <c r="G28" t="s">
        <v>112</v>
      </c>
      <c r="H28" t="s">
        <v>428</v>
      </c>
      <c r="I28" t="s">
        <v>450</v>
      </c>
      <c r="AA28" s="6">
        <f t="shared" si="0"/>
        <v>1</v>
      </c>
      <c r="AB28" s="6">
        <f t="shared" si="1"/>
        <v>0</v>
      </c>
      <c r="AC28">
        <f t="shared" si="2"/>
        <v>1</v>
      </c>
    </row>
    <row r="29" spans="1:29" ht="20" x14ac:dyDescent="0.2">
      <c r="A29" t="s">
        <v>87</v>
      </c>
      <c r="B29" t="s">
        <v>88</v>
      </c>
      <c r="C29" t="s">
        <v>113</v>
      </c>
      <c r="D29" t="s">
        <v>10</v>
      </c>
      <c r="E29" t="s">
        <v>114</v>
      </c>
      <c r="H29" t="s">
        <v>437</v>
      </c>
      <c r="AA29" s="6">
        <f t="shared" si="0"/>
        <v>0</v>
      </c>
      <c r="AB29" s="6">
        <f t="shared" si="1"/>
        <v>0</v>
      </c>
      <c r="AC29">
        <f t="shared" si="2"/>
        <v>0</v>
      </c>
    </row>
    <row r="30" spans="1:29" ht="20" x14ac:dyDescent="0.2">
      <c r="A30" t="s">
        <v>87</v>
      </c>
      <c r="B30" t="s">
        <v>88</v>
      </c>
      <c r="C30" t="s">
        <v>115</v>
      </c>
      <c r="D30" t="s">
        <v>10</v>
      </c>
      <c r="E30" t="s">
        <v>116</v>
      </c>
      <c r="F30" t="s">
        <v>115</v>
      </c>
      <c r="G30" t="s">
        <v>117</v>
      </c>
      <c r="H30" t="s">
        <v>440</v>
      </c>
      <c r="AA30" s="6">
        <f t="shared" si="0"/>
        <v>0</v>
      </c>
      <c r="AB30" s="6">
        <f t="shared" si="1"/>
        <v>0</v>
      </c>
      <c r="AC30">
        <f t="shared" si="2"/>
        <v>0</v>
      </c>
    </row>
    <row r="31" spans="1:29" ht="20" x14ac:dyDescent="0.2">
      <c r="A31" t="s">
        <v>118</v>
      </c>
      <c r="B31" t="s">
        <v>119</v>
      </c>
      <c r="C31" t="s">
        <v>120</v>
      </c>
      <c r="D31" t="s">
        <v>10</v>
      </c>
      <c r="E31" t="s">
        <v>121</v>
      </c>
      <c r="F31" t="s">
        <v>122</v>
      </c>
      <c r="G31" t="s">
        <v>123</v>
      </c>
      <c r="H31" t="s">
        <v>122</v>
      </c>
      <c r="AA31" s="6">
        <f t="shared" si="0"/>
        <v>0</v>
      </c>
      <c r="AB31" s="6">
        <f t="shared" si="1"/>
        <v>0</v>
      </c>
      <c r="AC31">
        <f t="shared" si="2"/>
        <v>0</v>
      </c>
    </row>
    <row r="32" spans="1:29" ht="20" x14ac:dyDescent="0.2">
      <c r="A32" t="s">
        <v>118</v>
      </c>
      <c r="B32" t="s">
        <v>119</v>
      </c>
      <c r="C32" t="s">
        <v>124</v>
      </c>
      <c r="D32" t="s">
        <v>10</v>
      </c>
      <c r="E32" t="s">
        <v>125</v>
      </c>
      <c r="F32" t="s">
        <v>126</v>
      </c>
      <c r="G32" t="s">
        <v>127</v>
      </c>
      <c r="H32" t="s">
        <v>413</v>
      </c>
      <c r="I32" t="s">
        <v>450</v>
      </c>
      <c r="J32" t="s">
        <v>450</v>
      </c>
      <c r="K32" t="s">
        <v>450</v>
      </c>
      <c r="L32" t="s">
        <v>450</v>
      </c>
      <c r="X32" t="s">
        <v>450</v>
      </c>
      <c r="Y32" t="s">
        <v>451</v>
      </c>
      <c r="AA32" s="6">
        <f t="shared" si="0"/>
        <v>5</v>
      </c>
      <c r="AB32" s="6">
        <f t="shared" si="1"/>
        <v>1</v>
      </c>
      <c r="AC32">
        <f t="shared" si="2"/>
        <v>6</v>
      </c>
    </row>
    <row r="33" spans="1:29" ht="20" x14ac:dyDescent="0.2">
      <c r="A33" t="s">
        <v>118</v>
      </c>
      <c r="B33" t="s">
        <v>119</v>
      </c>
      <c r="C33" t="s">
        <v>128</v>
      </c>
      <c r="D33" t="s">
        <v>10</v>
      </c>
      <c r="E33" t="s">
        <v>129</v>
      </c>
      <c r="F33" t="s">
        <v>130</v>
      </c>
      <c r="G33" t="s">
        <v>131</v>
      </c>
      <c r="H33" t="s">
        <v>130</v>
      </c>
      <c r="AA33" s="6">
        <f t="shared" si="0"/>
        <v>0</v>
      </c>
      <c r="AB33" s="6">
        <f t="shared" si="1"/>
        <v>0</v>
      </c>
      <c r="AC33">
        <f t="shared" si="2"/>
        <v>0</v>
      </c>
    </row>
    <row r="34" spans="1:29" ht="20" x14ac:dyDescent="0.2">
      <c r="A34" t="s">
        <v>118</v>
      </c>
      <c r="B34" t="s">
        <v>119</v>
      </c>
      <c r="C34" t="s">
        <v>22</v>
      </c>
      <c r="D34" t="s">
        <v>45</v>
      </c>
      <c r="E34" t="s">
        <v>132</v>
      </c>
      <c r="F34" t="s">
        <v>24</v>
      </c>
      <c r="G34" t="s">
        <v>25</v>
      </c>
      <c r="H34" t="s">
        <v>24</v>
      </c>
      <c r="AA34" s="6">
        <f t="shared" si="0"/>
        <v>0</v>
      </c>
      <c r="AB34" s="6">
        <f t="shared" si="1"/>
        <v>0</v>
      </c>
      <c r="AC34">
        <f t="shared" si="2"/>
        <v>0</v>
      </c>
    </row>
    <row r="35" spans="1:29" ht="20" x14ac:dyDescent="0.2">
      <c r="A35" t="s">
        <v>118</v>
      </c>
      <c r="B35" t="s">
        <v>119</v>
      </c>
      <c r="C35" t="s">
        <v>133</v>
      </c>
      <c r="D35" t="s">
        <v>10</v>
      </c>
      <c r="E35" t="s">
        <v>134</v>
      </c>
      <c r="F35" t="s">
        <v>135</v>
      </c>
      <c r="G35" t="s">
        <v>136</v>
      </c>
      <c r="H35" t="s">
        <v>135</v>
      </c>
      <c r="AA35" s="6">
        <f t="shared" si="0"/>
        <v>0</v>
      </c>
      <c r="AB35" s="6">
        <f t="shared" si="1"/>
        <v>0</v>
      </c>
      <c r="AC35">
        <f t="shared" si="2"/>
        <v>0</v>
      </c>
    </row>
    <row r="36" spans="1:29" ht="20" x14ac:dyDescent="0.2">
      <c r="A36" t="s">
        <v>118</v>
      </c>
      <c r="B36" t="s">
        <v>119</v>
      </c>
      <c r="C36" t="s">
        <v>137</v>
      </c>
      <c r="D36" t="s">
        <v>45</v>
      </c>
      <c r="E36" t="s">
        <v>138</v>
      </c>
      <c r="F36" t="s">
        <v>139</v>
      </c>
      <c r="G36" t="s">
        <v>140</v>
      </c>
      <c r="H36" t="s">
        <v>436</v>
      </c>
      <c r="J36" t="s">
        <v>450</v>
      </c>
      <c r="K36" t="s">
        <v>450</v>
      </c>
      <c r="M36" t="s">
        <v>450</v>
      </c>
      <c r="O36" t="s">
        <v>450</v>
      </c>
      <c r="P36" t="s">
        <v>451</v>
      </c>
      <c r="Q36" t="s">
        <v>450</v>
      </c>
      <c r="R36" t="s">
        <v>450</v>
      </c>
      <c r="U36" t="s">
        <v>450</v>
      </c>
      <c r="V36" t="s">
        <v>450</v>
      </c>
      <c r="W36" t="s">
        <v>450</v>
      </c>
      <c r="AA36" s="6">
        <f t="shared" si="0"/>
        <v>9</v>
      </c>
      <c r="AB36" s="6">
        <f t="shared" si="1"/>
        <v>1</v>
      </c>
      <c r="AC36">
        <f t="shared" si="2"/>
        <v>10</v>
      </c>
    </row>
    <row r="37" spans="1:29" ht="20" x14ac:dyDescent="0.2">
      <c r="A37" t="s">
        <v>118</v>
      </c>
      <c r="B37" t="s">
        <v>119</v>
      </c>
      <c r="C37" t="s">
        <v>141</v>
      </c>
      <c r="D37" t="s">
        <v>45</v>
      </c>
      <c r="E37" t="s">
        <v>142</v>
      </c>
      <c r="F37" t="s">
        <v>143</v>
      </c>
      <c r="G37" t="s">
        <v>144</v>
      </c>
      <c r="H37" t="s">
        <v>143</v>
      </c>
      <c r="I37" t="s">
        <v>450</v>
      </c>
      <c r="K37" t="s">
        <v>450</v>
      </c>
      <c r="M37" t="s">
        <v>450</v>
      </c>
      <c r="N37" t="s">
        <v>450</v>
      </c>
      <c r="Q37" t="s">
        <v>450</v>
      </c>
      <c r="U37" t="s">
        <v>450</v>
      </c>
      <c r="W37" t="s">
        <v>450</v>
      </c>
      <c r="Y37" t="s">
        <v>450</v>
      </c>
      <c r="AA37" s="6">
        <f t="shared" si="0"/>
        <v>8</v>
      </c>
      <c r="AB37" s="6">
        <f t="shared" si="1"/>
        <v>0</v>
      </c>
      <c r="AC37">
        <f t="shared" si="2"/>
        <v>8</v>
      </c>
    </row>
    <row r="38" spans="1:29" ht="20" x14ac:dyDescent="0.2">
      <c r="A38" t="s">
        <v>118</v>
      </c>
      <c r="B38" t="s">
        <v>119</v>
      </c>
      <c r="C38" t="s">
        <v>145</v>
      </c>
      <c r="D38" t="s">
        <v>10</v>
      </c>
      <c r="E38" t="s">
        <v>146</v>
      </c>
      <c r="F38" t="s">
        <v>147</v>
      </c>
      <c r="G38" t="s">
        <v>148</v>
      </c>
      <c r="H38" t="s">
        <v>147</v>
      </c>
      <c r="AA38" s="6">
        <f t="shared" si="0"/>
        <v>0</v>
      </c>
      <c r="AB38" s="6">
        <f t="shared" si="1"/>
        <v>0</v>
      </c>
      <c r="AC38">
        <f t="shared" si="2"/>
        <v>0</v>
      </c>
    </row>
    <row r="39" spans="1:29" ht="20" x14ac:dyDescent="0.2">
      <c r="A39" t="s">
        <v>118</v>
      </c>
      <c r="B39" t="s">
        <v>119</v>
      </c>
      <c r="C39" t="s">
        <v>149</v>
      </c>
      <c r="D39" t="s">
        <v>10</v>
      </c>
      <c r="E39" t="s">
        <v>150</v>
      </c>
      <c r="F39" t="s">
        <v>151</v>
      </c>
      <c r="G39" t="s">
        <v>152</v>
      </c>
      <c r="H39" t="s">
        <v>151</v>
      </c>
      <c r="AA39" s="6">
        <f t="shared" si="0"/>
        <v>0</v>
      </c>
      <c r="AB39" s="6">
        <f t="shared" si="1"/>
        <v>0</v>
      </c>
      <c r="AC39">
        <f t="shared" si="2"/>
        <v>0</v>
      </c>
    </row>
    <row r="40" spans="1:29" ht="20" x14ac:dyDescent="0.2">
      <c r="A40" t="s">
        <v>153</v>
      </c>
      <c r="B40" t="s">
        <v>154</v>
      </c>
      <c r="C40" t="s">
        <v>155</v>
      </c>
      <c r="D40" t="s">
        <v>10</v>
      </c>
      <c r="E40" t="s">
        <v>156</v>
      </c>
      <c r="F40" t="s">
        <v>111</v>
      </c>
      <c r="G40" t="s">
        <v>157</v>
      </c>
      <c r="H40" t="s">
        <v>405</v>
      </c>
      <c r="AA40" s="6">
        <f t="shared" si="0"/>
        <v>0</v>
      </c>
      <c r="AB40" s="6">
        <f t="shared" si="1"/>
        <v>0</v>
      </c>
      <c r="AC40">
        <f t="shared" si="2"/>
        <v>0</v>
      </c>
    </row>
    <row r="41" spans="1:29" ht="20" x14ac:dyDescent="0.2">
      <c r="A41" t="s">
        <v>153</v>
      </c>
      <c r="B41" t="s">
        <v>154</v>
      </c>
      <c r="C41" t="s">
        <v>158</v>
      </c>
      <c r="D41" t="s">
        <v>45</v>
      </c>
      <c r="E41" t="s">
        <v>159</v>
      </c>
      <c r="F41" t="s">
        <v>160</v>
      </c>
      <c r="G41" t="s">
        <v>161</v>
      </c>
      <c r="H41" t="s">
        <v>160</v>
      </c>
      <c r="J41" t="s">
        <v>450</v>
      </c>
      <c r="L41" t="s">
        <v>450</v>
      </c>
      <c r="M41" t="s">
        <v>450</v>
      </c>
      <c r="O41" t="s">
        <v>450</v>
      </c>
      <c r="P41" t="s">
        <v>450</v>
      </c>
      <c r="R41" t="s">
        <v>450</v>
      </c>
      <c r="T41" t="s">
        <v>450</v>
      </c>
      <c r="U41" t="s">
        <v>450</v>
      </c>
      <c r="AA41" s="6">
        <f t="shared" si="0"/>
        <v>8</v>
      </c>
      <c r="AB41" s="6">
        <f t="shared" si="1"/>
        <v>0</v>
      </c>
      <c r="AC41">
        <f t="shared" si="2"/>
        <v>8</v>
      </c>
    </row>
    <row r="42" spans="1:29" ht="20" x14ac:dyDescent="0.2">
      <c r="A42" t="s">
        <v>153</v>
      </c>
      <c r="B42" t="s">
        <v>154</v>
      </c>
      <c r="C42" t="s">
        <v>162</v>
      </c>
      <c r="D42" t="s">
        <v>10</v>
      </c>
      <c r="E42" t="s">
        <v>163</v>
      </c>
      <c r="F42" t="s">
        <v>164</v>
      </c>
      <c r="G42" t="s">
        <v>165</v>
      </c>
      <c r="H42" t="s">
        <v>164</v>
      </c>
      <c r="J42" t="s">
        <v>451</v>
      </c>
      <c r="AA42" s="6">
        <f t="shared" si="0"/>
        <v>0</v>
      </c>
      <c r="AB42" s="6">
        <f t="shared" si="1"/>
        <v>1</v>
      </c>
      <c r="AC42">
        <f t="shared" si="2"/>
        <v>1</v>
      </c>
    </row>
    <row r="43" spans="1:29" ht="20" x14ac:dyDescent="0.2">
      <c r="A43" t="s">
        <v>153</v>
      </c>
      <c r="B43" t="s">
        <v>154</v>
      </c>
      <c r="C43" t="s">
        <v>166</v>
      </c>
      <c r="D43" t="s">
        <v>10</v>
      </c>
      <c r="E43" t="s">
        <v>167</v>
      </c>
      <c r="F43" t="s">
        <v>168</v>
      </c>
      <c r="G43" t="s">
        <v>169</v>
      </c>
      <c r="H43" t="s">
        <v>417</v>
      </c>
      <c r="AA43" s="6">
        <f t="shared" si="0"/>
        <v>0</v>
      </c>
      <c r="AB43" s="6">
        <f>COUNTIF(J43:AA43,"No Play")</f>
        <v>0</v>
      </c>
      <c r="AC43">
        <f t="shared" si="2"/>
        <v>0</v>
      </c>
    </row>
    <row r="44" spans="1:29" ht="20" x14ac:dyDescent="0.2">
      <c r="A44" t="s">
        <v>153</v>
      </c>
      <c r="B44" t="s">
        <v>154</v>
      </c>
      <c r="C44" t="s">
        <v>170</v>
      </c>
      <c r="D44" t="s">
        <v>77</v>
      </c>
      <c r="E44" t="s">
        <v>171</v>
      </c>
      <c r="H44" t="s">
        <v>412</v>
      </c>
      <c r="AA44" s="6">
        <f t="shared" si="0"/>
        <v>0</v>
      </c>
      <c r="AB44" s="6">
        <f t="shared" si="1"/>
        <v>0</v>
      </c>
      <c r="AC44">
        <f t="shared" si="2"/>
        <v>0</v>
      </c>
    </row>
    <row r="45" spans="1:29" ht="20" x14ac:dyDescent="0.2">
      <c r="A45" t="s">
        <v>153</v>
      </c>
      <c r="B45" t="s">
        <v>154</v>
      </c>
      <c r="C45" t="s">
        <v>172</v>
      </c>
      <c r="D45" t="s">
        <v>10</v>
      </c>
      <c r="E45" t="s">
        <v>173</v>
      </c>
      <c r="F45" t="s">
        <v>174</v>
      </c>
      <c r="G45" t="s">
        <v>175</v>
      </c>
      <c r="H45" t="s">
        <v>421</v>
      </c>
      <c r="AA45" s="6">
        <f t="shared" si="0"/>
        <v>0</v>
      </c>
      <c r="AB45" s="6">
        <f t="shared" si="1"/>
        <v>0</v>
      </c>
      <c r="AC45">
        <f t="shared" si="2"/>
        <v>0</v>
      </c>
    </row>
    <row r="46" spans="1:29" ht="20" x14ac:dyDescent="0.2">
      <c r="A46" t="s">
        <v>153</v>
      </c>
      <c r="B46" t="s">
        <v>154</v>
      </c>
      <c r="C46" t="s">
        <v>176</v>
      </c>
      <c r="D46" t="s">
        <v>10</v>
      </c>
      <c r="E46" t="s">
        <v>177</v>
      </c>
      <c r="F46" t="s">
        <v>178</v>
      </c>
      <c r="G46" t="s">
        <v>179</v>
      </c>
      <c r="H46" t="s">
        <v>178</v>
      </c>
      <c r="Q46" t="s">
        <v>451</v>
      </c>
      <c r="AA46" s="6">
        <f t="shared" si="0"/>
        <v>0</v>
      </c>
      <c r="AB46" s="6">
        <f t="shared" si="1"/>
        <v>1</v>
      </c>
      <c r="AC46">
        <f t="shared" si="2"/>
        <v>1</v>
      </c>
    </row>
    <row r="47" spans="1:29" ht="20" x14ac:dyDescent="0.2">
      <c r="A47" t="s">
        <v>153</v>
      </c>
      <c r="B47" t="s">
        <v>154</v>
      </c>
      <c r="C47" t="s">
        <v>180</v>
      </c>
      <c r="D47" t="s">
        <v>10</v>
      </c>
      <c r="E47" t="s">
        <v>181</v>
      </c>
      <c r="F47" t="s">
        <v>182</v>
      </c>
      <c r="G47" t="s">
        <v>183</v>
      </c>
      <c r="H47" t="s">
        <v>182</v>
      </c>
      <c r="AA47" s="6">
        <f t="shared" si="0"/>
        <v>0</v>
      </c>
      <c r="AB47" s="6">
        <f t="shared" si="1"/>
        <v>0</v>
      </c>
      <c r="AC47">
        <f t="shared" si="2"/>
        <v>0</v>
      </c>
    </row>
    <row r="48" spans="1:29" ht="20" x14ac:dyDescent="0.2">
      <c r="A48" t="s">
        <v>153</v>
      </c>
      <c r="B48" t="s">
        <v>154</v>
      </c>
      <c r="C48" t="s">
        <v>184</v>
      </c>
      <c r="D48" t="s">
        <v>77</v>
      </c>
      <c r="E48" t="s">
        <v>185</v>
      </c>
      <c r="F48" t="s">
        <v>186</v>
      </c>
      <c r="G48" t="s">
        <v>187</v>
      </c>
      <c r="H48" t="s">
        <v>186</v>
      </c>
      <c r="L48" t="s">
        <v>451</v>
      </c>
      <c r="AA48" s="6">
        <f t="shared" si="0"/>
        <v>0</v>
      </c>
      <c r="AB48" s="6">
        <f t="shared" si="1"/>
        <v>1</v>
      </c>
      <c r="AC48">
        <f t="shared" si="2"/>
        <v>1</v>
      </c>
    </row>
    <row r="49" spans="1:29" ht="20" x14ac:dyDescent="0.2">
      <c r="A49" t="s">
        <v>188</v>
      </c>
      <c r="B49" t="s">
        <v>189</v>
      </c>
      <c r="C49" t="s">
        <v>14</v>
      </c>
      <c r="D49" t="s">
        <v>45</v>
      </c>
      <c r="E49" t="s">
        <v>190</v>
      </c>
      <c r="F49" t="s">
        <v>16</v>
      </c>
      <c r="G49" t="s">
        <v>17</v>
      </c>
      <c r="H49" t="s">
        <v>16</v>
      </c>
      <c r="O49" t="s">
        <v>450</v>
      </c>
      <c r="AA49" s="6">
        <f t="shared" si="0"/>
        <v>1</v>
      </c>
      <c r="AB49" s="6">
        <f t="shared" si="1"/>
        <v>0</v>
      </c>
      <c r="AC49">
        <f t="shared" si="2"/>
        <v>1</v>
      </c>
    </row>
    <row r="50" spans="1:29" ht="20" x14ac:dyDescent="0.2">
      <c r="A50" t="s">
        <v>188</v>
      </c>
      <c r="B50" t="s">
        <v>189</v>
      </c>
      <c r="C50" t="s">
        <v>191</v>
      </c>
      <c r="D50" t="s">
        <v>10</v>
      </c>
      <c r="E50" t="s">
        <v>192</v>
      </c>
      <c r="F50" t="s">
        <v>193</v>
      </c>
      <c r="G50" t="s">
        <v>194</v>
      </c>
      <c r="H50" t="s">
        <v>409</v>
      </c>
      <c r="L50" t="s">
        <v>451</v>
      </c>
      <c r="Y50" t="s">
        <v>451</v>
      </c>
      <c r="AA50" s="6">
        <f t="shared" si="0"/>
        <v>0</v>
      </c>
      <c r="AB50" s="6">
        <f t="shared" si="1"/>
        <v>2</v>
      </c>
      <c r="AC50">
        <f t="shared" si="2"/>
        <v>2</v>
      </c>
    </row>
    <row r="51" spans="1:29" ht="20" x14ac:dyDescent="0.2">
      <c r="A51" t="s">
        <v>188</v>
      </c>
      <c r="B51" t="s">
        <v>189</v>
      </c>
      <c r="C51" t="s">
        <v>158</v>
      </c>
      <c r="D51" t="s">
        <v>77</v>
      </c>
      <c r="E51" t="s">
        <v>195</v>
      </c>
      <c r="F51" t="s">
        <v>196</v>
      </c>
      <c r="G51" t="s">
        <v>197</v>
      </c>
      <c r="H51" t="s">
        <v>196</v>
      </c>
      <c r="AA51" s="6">
        <f t="shared" si="0"/>
        <v>0</v>
      </c>
      <c r="AB51" s="6">
        <f t="shared" si="1"/>
        <v>0</v>
      </c>
      <c r="AC51">
        <f t="shared" si="2"/>
        <v>0</v>
      </c>
    </row>
    <row r="52" spans="1:29" ht="20" x14ac:dyDescent="0.2">
      <c r="A52" t="s">
        <v>188</v>
      </c>
      <c r="B52" t="s">
        <v>189</v>
      </c>
      <c r="C52" t="s">
        <v>198</v>
      </c>
      <c r="D52" t="s">
        <v>10</v>
      </c>
      <c r="E52" t="s">
        <v>199</v>
      </c>
      <c r="F52" t="s">
        <v>111</v>
      </c>
      <c r="G52" t="s">
        <v>200</v>
      </c>
      <c r="H52" t="s">
        <v>418</v>
      </c>
      <c r="O52" t="s">
        <v>450</v>
      </c>
      <c r="AA52" s="6">
        <f t="shared" si="0"/>
        <v>1</v>
      </c>
      <c r="AB52" s="6">
        <f t="shared" si="1"/>
        <v>0</v>
      </c>
      <c r="AC52">
        <f t="shared" si="2"/>
        <v>1</v>
      </c>
    </row>
    <row r="53" spans="1:29" ht="20" x14ac:dyDescent="0.2">
      <c r="A53" t="s">
        <v>188</v>
      </c>
      <c r="B53" t="s">
        <v>189</v>
      </c>
      <c r="C53" t="s">
        <v>201</v>
      </c>
      <c r="D53" t="s">
        <v>10</v>
      </c>
      <c r="E53" t="s">
        <v>202</v>
      </c>
      <c r="F53" t="s">
        <v>203</v>
      </c>
      <c r="G53" t="s">
        <v>204</v>
      </c>
      <c r="H53" s="2" t="s">
        <v>203</v>
      </c>
      <c r="AA53" s="6">
        <f t="shared" si="0"/>
        <v>0</v>
      </c>
      <c r="AB53" s="6">
        <f t="shared" si="1"/>
        <v>0</v>
      </c>
      <c r="AC53">
        <f t="shared" si="2"/>
        <v>0</v>
      </c>
    </row>
    <row r="54" spans="1:29" ht="20" x14ac:dyDescent="0.2">
      <c r="A54" t="s">
        <v>188</v>
      </c>
      <c r="B54" t="s">
        <v>189</v>
      </c>
      <c r="C54" t="s">
        <v>205</v>
      </c>
      <c r="D54" t="s">
        <v>77</v>
      </c>
      <c r="E54" t="s">
        <v>206</v>
      </c>
      <c r="F54" t="s">
        <v>207</v>
      </c>
      <c r="G54" t="s">
        <v>208</v>
      </c>
      <c r="H54" t="s">
        <v>425</v>
      </c>
      <c r="M54" t="s">
        <v>450</v>
      </c>
      <c r="AA54" s="6">
        <f t="shared" si="0"/>
        <v>1</v>
      </c>
      <c r="AB54" s="6">
        <f t="shared" si="1"/>
        <v>0</v>
      </c>
      <c r="AC54">
        <f t="shared" si="2"/>
        <v>1</v>
      </c>
    </row>
    <row r="55" spans="1:29" ht="20" x14ac:dyDescent="0.2">
      <c r="A55" t="s">
        <v>188</v>
      </c>
      <c r="B55" t="s">
        <v>189</v>
      </c>
      <c r="C55" t="s">
        <v>209</v>
      </c>
      <c r="D55" t="s">
        <v>45</v>
      </c>
      <c r="E55" t="s">
        <v>210</v>
      </c>
      <c r="F55" t="s">
        <v>209</v>
      </c>
      <c r="G55" t="s">
        <v>211</v>
      </c>
      <c r="H55" t="s">
        <v>427</v>
      </c>
      <c r="I55" t="s">
        <v>450</v>
      </c>
      <c r="K55" t="s">
        <v>450</v>
      </c>
      <c r="M55" t="s">
        <v>450</v>
      </c>
      <c r="N55" t="s">
        <v>450</v>
      </c>
      <c r="P55" t="s">
        <v>450</v>
      </c>
      <c r="S55" t="s">
        <v>450</v>
      </c>
      <c r="V55" t="s">
        <v>450</v>
      </c>
      <c r="Z55" t="s">
        <v>450</v>
      </c>
      <c r="AA55" s="6">
        <f t="shared" si="0"/>
        <v>8</v>
      </c>
      <c r="AB55" s="6">
        <f t="shared" si="1"/>
        <v>0</v>
      </c>
      <c r="AC55">
        <f t="shared" si="2"/>
        <v>8</v>
      </c>
    </row>
    <row r="56" spans="1:29" ht="20" x14ac:dyDescent="0.2">
      <c r="A56" t="s">
        <v>188</v>
      </c>
      <c r="B56" t="s">
        <v>189</v>
      </c>
      <c r="C56" t="s">
        <v>212</v>
      </c>
      <c r="D56" t="s">
        <v>10</v>
      </c>
      <c r="E56" t="s">
        <v>213</v>
      </c>
      <c r="H56" t="s">
        <v>430</v>
      </c>
      <c r="AA56" s="6">
        <f t="shared" si="0"/>
        <v>0</v>
      </c>
      <c r="AB56" s="6">
        <f t="shared" si="1"/>
        <v>0</v>
      </c>
      <c r="AC56">
        <f t="shared" si="2"/>
        <v>0</v>
      </c>
    </row>
    <row r="57" spans="1:29" ht="20" x14ac:dyDescent="0.2">
      <c r="A57" t="s">
        <v>188</v>
      </c>
      <c r="B57" t="s">
        <v>189</v>
      </c>
      <c r="C57" t="s">
        <v>149</v>
      </c>
      <c r="D57" t="s">
        <v>45</v>
      </c>
      <c r="E57" t="s">
        <v>150</v>
      </c>
      <c r="F57" t="s">
        <v>151</v>
      </c>
      <c r="G57" t="s">
        <v>152</v>
      </c>
      <c r="H57" t="s">
        <v>151</v>
      </c>
      <c r="AA57" s="6">
        <f t="shared" si="0"/>
        <v>0</v>
      </c>
      <c r="AB57" s="6">
        <f t="shared" si="1"/>
        <v>0</v>
      </c>
      <c r="AC57">
        <f t="shared" si="2"/>
        <v>0</v>
      </c>
    </row>
    <row r="58" spans="1:29" ht="20" x14ac:dyDescent="0.2">
      <c r="A58" t="s">
        <v>214</v>
      </c>
      <c r="B58" t="s">
        <v>215</v>
      </c>
      <c r="C58" t="s">
        <v>216</v>
      </c>
      <c r="D58" t="s">
        <v>10</v>
      </c>
      <c r="E58" t="s">
        <v>217</v>
      </c>
      <c r="F58" t="s">
        <v>218</v>
      </c>
      <c r="G58" t="s">
        <v>219</v>
      </c>
      <c r="H58" t="s">
        <v>218</v>
      </c>
      <c r="AA58" s="6">
        <f t="shared" si="0"/>
        <v>0</v>
      </c>
      <c r="AB58" s="6">
        <f t="shared" si="1"/>
        <v>0</v>
      </c>
      <c r="AC58">
        <f t="shared" si="2"/>
        <v>0</v>
      </c>
    </row>
    <row r="59" spans="1:29" ht="20" x14ac:dyDescent="0.2">
      <c r="A59" t="s">
        <v>214</v>
      </c>
      <c r="B59" t="s">
        <v>215</v>
      </c>
      <c r="C59" t="s">
        <v>220</v>
      </c>
      <c r="D59" t="s">
        <v>10</v>
      </c>
      <c r="E59" t="s">
        <v>221</v>
      </c>
      <c r="F59" t="s">
        <v>222</v>
      </c>
      <c r="G59" t="s">
        <v>223</v>
      </c>
      <c r="H59" t="s">
        <v>222</v>
      </c>
      <c r="AA59" s="6">
        <f t="shared" si="0"/>
        <v>0</v>
      </c>
      <c r="AB59" s="6">
        <f t="shared" si="1"/>
        <v>0</v>
      </c>
      <c r="AC59">
        <f t="shared" si="2"/>
        <v>0</v>
      </c>
    </row>
    <row r="60" spans="1:29" ht="20" x14ac:dyDescent="0.2">
      <c r="A60" t="s">
        <v>214</v>
      </c>
      <c r="B60" t="s">
        <v>215</v>
      </c>
      <c r="C60" t="s">
        <v>224</v>
      </c>
      <c r="D60" t="s">
        <v>10</v>
      </c>
      <c r="E60" t="s">
        <v>225</v>
      </c>
      <c r="F60" t="s">
        <v>226</v>
      </c>
      <c r="G60" t="s">
        <v>227</v>
      </c>
      <c r="H60" t="s">
        <v>226</v>
      </c>
      <c r="P60" t="s">
        <v>451</v>
      </c>
      <c r="AA60" s="6">
        <f t="shared" si="0"/>
        <v>0</v>
      </c>
      <c r="AB60" s="6">
        <f t="shared" si="1"/>
        <v>1</v>
      </c>
      <c r="AC60">
        <f t="shared" si="2"/>
        <v>1</v>
      </c>
    </row>
    <row r="61" spans="1:29" ht="20" x14ac:dyDescent="0.2">
      <c r="A61" t="s">
        <v>214</v>
      </c>
      <c r="B61" t="s">
        <v>215</v>
      </c>
      <c r="C61" t="s">
        <v>228</v>
      </c>
      <c r="D61" t="s">
        <v>10</v>
      </c>
      <c r="E61" t="s">
        <v>229</v>
      </c>
      <c r="F61" t="s">
        <v>230</v>
      </c>
      <c r="G61" t="s">
        <v>231</v>
      </c>
      <c r="H61" t="s">
        <v>230</v>
      </c>
      <c r="AA61" s="6">
        <f t="shared" si="0"/>
        <v>0</v>
      </c>
      <c r="AB61" s="6">
        <f t="shared" si="1"/>
        <v>0</v>
      </c>
      <c r="AC61">
        <f t="shared" si="2"/>
        <v>0</v>
      </c>
    </row>
    <row r="62" spans="1:29" ht="20" x14ac:dyDescent="0.2">
      <c r="A62" t="s">
        <v>214</v>
      </c>
      <c r="B62" t="s">
        <v>215</v>
      </c>
      <c r="C62" t="s">
        <v>232</v>
      </c>
      <c r="D62" t="s">
        <v>10</v>
      </c>
      <c r="E62" t="s">
        <v>233</v>
      </c>
      <c r="F62" t="s">
        <v>234</v>
      </c>
      <c r="G62" t="s">
        <v>235</v>
      </c>
      <c r="H62" t="s">
        <v>404</v>
      </c>
      <c r="AA62" s="6">
        <f t="shared" si="0"/>
        <v>0</v>
      </c>
      <c r="AB62" s="6">
        <f t="shared" si="1"/>
        <v>0</v>
      </c>
      <c r="AC62">
        <f t="shared" si="2"/>
        <v>0</v>
      </c>
    </row>
    <row r="63" spans="1:29" ht="20" x14ac:dyDescent="0.2">
      <c r="A63" t="s">
        <v>214</v>
      </c>
      <c r="B63" t="s">
        <v>215</v>
      </c>
      <c r="C63" t="s">
        <v>236</v>
      </c>
      <c r="D63" t="s">
        <v>10</v>
      </c>
      <c r="E63" t="s">
        <v>237</v>
      </c>
      <c r="H63" t="s">
        <v>406</v>
      </c>
      <c r="AA63" s="6">
        <f t="shared" si="0"/>
        <v>0</v>
      </c>
      <c r="AB63" s="6">
        <f t="shared" si="1"/>
        <v>0</v>
      </c>
      <c r="AC63">
        <f t="shared" si="2"/>
        <v>0</v>
      </c>
    </row>
    <row r="64" spans="1:29" ht="20" x14ac:dyDescent="0.2">
      <c r="A64" t="s">
        <v>214</v>
      </c>
      <c r="B64" t="s">
        <v>215</v>
      </c>
      <c r="C64" t="s">
        <v>238</v>
      </c>
      <c r="D64" t="s">
        <v>10</v>
      </c>
      <c r="E64" t="s">
        <v>239</v>
      </c>
      <c r="F64" t="s">
        <v>240</v>
      </c>
      <c r="G64" t="s">
        <v>241</v>
      </c>
      <c r="H64" t="s">
        <v>240</v>
      </c>
      <c r="Q64" t="s">
        <v>450</v>
      </c>
      <c r="R64" t="s">
        <v>450</v>
      </c>
      <c r="Z64" t="s">
        <v>450</v>
      </c>
      <c r="AA64" s="6">
        <f t="shared" si="0"/>
        <v>3</v>
      </c>
      <c r="AB64" s="6">
        <f>COUNTIF(J64:AA64,"No Play")</f>
        <v>0</v>
      </c>
      <c r="AC64">
        <f t="shared" si="2"/>
        <v>3</v>
      </c>
    </row>
    <row r="65" spans="1:29" ht="20" x14ac:dyDescent="0.2">
      <c r="A65" t="s">
        <v>214</v>
      </c>
      <c r="B65" t="s">
        <v>215</v>
      </c>
      <c r="C65" t="s">
        <v>79</v>
      </c>
      <c r="D65" t="s">
        <v>45</v>
      </c>
      <c r="E65" t="s">
        <v>242</v>
      </c>
      <c r="H65" t="s">
        <v>443</v>
      </c>
      <c r="K65" t="s">
        <v>451</v>
      </c>
      <c r="AA65" s="6">
        <f t="shared" si="0"/>
        <v>0</v>
      </c>
      <c r="AB65" s="6">
        <f t="shared" si="1"/>
        <v>1</v>
      </c>
      <c r="AC65">
        <f t="shared" si="2"/>
        <v>1</v>
      </c>
    </row>
    <row r="66" spans="1:29" ht="20" x14ac:dyDescent="0.2">
      <c r="A66" t="s">
        <v>214</v>
      </c>
      <c r="B66" t="s">
        <v>215</v>
      </c>
      <c r="C66" t="s">
        <v>243</v>
      </c>
      <c r="D66" t="s">
        <v>10</v>
      </c>
      <c r="E66" t="s">
        <v>244</v>
      </c>
      <c r="F66" t="s">
        <v>245</v>
      </c>
      <c r="G66" t="s">
        <v>246</v>
      </c>
      <c r="H66" t="s">
        <v>445</v>
      </c>
      <c r="K66" t="s">
        <v>450</v>
      </c>
      <c r="Y66" t="s">
        <v>450</v>
      </c>
      <c r="AA66" s="6">
        <f t="shared" si="0"/>
        <v>2</v>
      </c>
      <c r="AB66" s="6">
        <f t="shared" si="1"/>
        <v>0</v>
      </c>
      <c r="AC66">
        <f t="shared" si="2"/>
        <v>2</v>
      </c>
    </row>
    <row r="67" spans="1:29" ht="20" x14ac:dyDescent="0.2">
      <c r="A67" t="s">
        <v>247</v>
      </c>
      <c r="B67" t="s">
        <v>248</v>
      </c>
      <c r="C67" t="s">
        <v>249</v>
      </c>
      <c r="D67" t="s">
        <v>45</v>
      </c>
      <c r="E67" t="s">
        <v>250</v>
      </c>
      <c r="F67" t="s">
        <v>251</v>
      </c>
      <c r="G67" t="s">
        <v>252</v>
      </c>
      <c r="H67" t="s">
        <v>452</v>
      </c>
      <c r="K67" t="s">
        <v>450</v>
      </c>
      <c r="N67" t="s">
        <v>450</v>
      </c>
      <c r="O67" t="s">
        <v>450</v>
      </c>
      <c r="Q67" t="s">
        <v>450</v>
      </c>
      <c r="S67" t="s">
        <v>450</v>
      </c>
      <c r="U67" t="s">
        <v>450</v>
      </c>
      <c r="V67" t="s">
        <v>450</v>
      </c>
      <c r="Y67" t="s">
        <v>450</v>
      </c>
      <c r="Z67" t="s">
        <v>450</v>
      </c>
      <c r="AA67" s="6">
        <f t="shared" ref="AA67:AA130" si="3">COUNTIF(I67:Z67,"No Home")</f>
        <v>9</v>
      </c>
      <c r="AB67" s="6">
        <f t="shared" ref="AB67:AB89" si="4">COUNTIF(J67:AA67,"No Play")</f>
        <v>0</v>
      </c>
      <c r="AC67">
        <f t="shared" ref="AC67:AC130" si="5">SUM(AA67:AB67)</f>
        <v>9</v>
      </c>
    </row>
    <row r="68" spans="1:29" ht="20" x14ac:dyDescent="0.2">
      <c r="A68" t="s">
        <v>247</v>
      </c>
      <c r="B68" t="s">
        <v>248</v>
      </c>
      <c r="C68" t="s">
        <v>18</v>
      </c>
      <c r="D68" t="s">
        <v>45</v>
      </c>
      <c r="E68" t="s">
        <v>253</v>
      </c>
      <c r="F68" t="s">
        <v>20</v>
      </c>
      <c r="G68" t="s">
        <v>21</v>
      </c>
      <c r="H68" t="s">
        <v>20</v>
      </c>
      <c r="AA68" s="6">
        <f t="shared" si="3"/>
        <v>0</v>
      </c>
      <c r="AB68" s="6">
        <f t="shared" si="4"/>
        <v>0</v>
      </c>
      <c r="AC68">
        <f t="shared" si="5"/>
        <v>0</v>
      </c>
    </row>
    <row r="69" spans="1:29" ht="20" x14ac:dyDescent="0.2">
      <c r="A69" t="s">
        <v>247</v>
      </c>
      <c r="B69" t="s">
        <v>248</v>
      </c>
      <c r="C69" t="s">
        <v>254</v>
      </c>
      <c r="D69" t="s">
        <v>10</v>
      </c>
      <c r="E69" t="s">
        <v>255</v>
      </c>
      <c r="F69" t="s">
        <v>256</v>
      </c>
      <c r="G69" t="s">
        <v>257</v>
      </c>
      <c r="H69" t="s">
        <v>268</v>
      </c>
      <c r="Q69" t="s">
        <v>451</v>
      </c>
      <c r="AA69" s="6">
        <f t="shared" si="3"/>
        <v>0</v>
      </c>
      <c r="AB69" s="6">
        <f t="shared" si="4"/>
        <v>1</v>
      </c>
      <c r="AC69">
        <f t="shared" si="5"/>
        <v>1</v>
      </c>
    </row>
    <row r="70" spans="1:29" ht="20" x14ac:dyDescent="0.2">
      <c r="A70" t="s">
        <v>247</v>
      </c>
      <c r="B70" t="s">
        <v>248</v>
      </c>
      <c r="C70" t="s">
        <v>258</v>
      </c>
      <c r="D70" t="s">
        <v>10</v>
      </c>
      <c r="E70" t="s">
        <v>259</v>
      </c>
      <c r="F70" t="s">
        <v>258</v>
      </c>
      <c r="G70" t="s">
        <v>260</v>
      </c>
      <c r="H70" t="s">
        <v>424</v>
      </c>
      <c r="I70" t="s">
        <v>451</v>
      </c>
      <c r="AA70" s="6">
        <f t="shared" si="3"/>
        <v>0</v>
      </c>
      <c r="AB70" s="6">
        <f t="shared" si="4"/>
        <v>0</v>
      </c>
      <c r="AC70">
        <f t="shared" si="5"/>
        <v>0</v>
      </c>
    </row>
    <row r="71" spans="1:29" ht="20" x14ac:dyDescent="0.2">
      <c r="A71" t="s">
        <v>247</v>
      </c>
      <c r="B71" t="s">
        <v>248</v>
      </c>
      <c r="C71" t="s">
        <v>261</v>
      </c>
      <c r="D71" t="s">
        <v>10</v>
      </c>
      <c r="E71" t="s">
        <v>262</v>
      </c>
      <c r="F71" t="s">
        <v>234</v>
      </c>
      <c r="G71" t="s">
        <v>263</v>
      </c>
      <c r="H71" t="s">
        <v>234</v>
      </c>
      <c r="AA71" s="6">
        <f t="shared" si="3"/>
        <v>0</v>
      </c>
      <c r="AB71" s="6">
        <f t="shared" si="4"/>
        <v>0</v>
      </c>
      <c r="AC71">
        <f t="shared" si="5"/>
        <v>0</v>
      </c>
    </row>
    <row r="72" spans="1:29" ht="20" x14ac:dyDescent="0.2">
      <c r="A72" t="s">
        <v>247</v>
      </c>
      <c r="B72" t="s">
        <v>248</v>
      </c>
      <c r="C72" t="s">
        <v>141</v>
      </c>
      <c r="D72" t="s">
        <v>77</v>
      </c>
      <c r="E72" t="s">
        <v>264</v>
      </c>
      <c r="F72" t="s">
        <v>265</v>
      </c>
      <c r="G72" t="s">
        <v>266</v>
      </c>
      <c r="H72" t="s">
        <v>265</v>
      </c>
      <c r="Y72" t="s">
        <v>450</v>
      </c>
      <c r="AA72" s="6">
        <f t="shared" si="3"/>
        <v>1</v>
      </c>
      <c r="AB72" s="6">
        <f t="shared" si="4"/>
        <v>0</v>
      </c>
      <c r="AC72">
        <f t="shared" si="5"/>
        <v>1</v>
      </c>
    </row>
    <row r="73" spans="1:29" ht="20" x14ac:dyDescent="0.2">
      <c r="A73" t="s">
        <v>247</v>
      </c>
      <c r="B73" t="s">
        <v>248</v>
      </c>
      <c r="C73" t="s">
        <v>149</v>
      </c>
      <c r="D73" t="s">
        <v>77</v>
      </c>
      <c r="E73" t="s">
        <v>267</v>
      </c>
      <c r="F73" t="s">
        <v>268</v>
      </c>
      <c r="G73" t="s">
        <v>269</v>
      </c>
      <c r="H73" t="s">
        <v>268</v>
      </c>
      <c r="AA73" s="6">
        <f t="shared" si="3"/>
        <v>0</v>
      </c>
      <c r="AB73" s="6">
        <f t="shared" si="4"/>
        <v>0</v>
      </c>
      <c r="AC73">
        <f t="shared" si="5"/>
        <v>0</v>
      </c>
    </row>
    <row r="74" spans="1:29" ht="20" x14ac:dyDescent="0.2">
      <c r="A74" t="s">
        <v>247</v>
      </c>
      <c r="B74" t="s">
        <v>248</v>
      </c>
      <c r="C74" t="s">
        <v>83</v>
      </c>
      <c r="D74" t="s">
        <v>45</v>
      </c>
      <c r="E74" t="s">
        <v>270</v>
      </c>
      <c r="F74" t="s">
        <v>85</v>
      </c>
      <c r="G74" t="s">
        <v>86</v>
      </c>
      <c r="H74" t="s">
        <v>447</v>
      </c>
      <c r="P74" t="s">
        <v>450</v>
      </c>
      <c r="AA74" s="6">
        <f t="shared" si="3"/>
        <v>1</v>
      </c>
      <c r="AB74" s="6">
        <f t="shared" si="4"/>
        <v>0</v>
      </c>
      <c r="AC74">
        <f t="shared" si="5"/>
        <v>1</v>
      </c>
    </row>
    <row r="75" spans="1:29" ht="20" x14ac:dyDescent="0.2">
      <c r="A75" t="s">
        <v>247</v>
      </c>
      <c r="B75" t="s">
        <v>248</v>
      </c>
      <c r="C75" t="s">
        <v>44</v>
      </c>
      <c r="D75" t="s">
        <v>77</v>
      </c>
      <c r="E75" t="s">
        <v>271</v>
      </c>
      <c r="F75" t="s">
        <v>44</v>
      </c>
      <c r="G75" t="s">
        <v>47</v>
      </c>
      <c r="H75" t="s">
        <v>449</v>
      </c>
      <c r="AA75" s="6">
        <f t="shared" si="3"/>
        <v>0</v>
      </c>
      <c r="AB75" s="6">
        <f t="shared" si="4"/>
        <v>0</v>
      </c>
      <c r="AC75">
        <f t="shared" si="5"/>
        <v>0</v>
      </c>
    </row>
    <row r="76" spans="1:29" ht="20" x14ac:dyDescent="0.2">
      <c r="A76" t="s">
        <v>272</v>
      </c>
      <c r="B76" t="s">
        <v>273</v>
      </c>
      <c r="C76" t="s">
        <v>9</v>
      </c>
      <c r="D76" t="s">
        <v>45</v>
      </c>
      <c r="E76" t="s">
        <v>274</v>
      </c>
      <c r="F76" t="s">
        <v>12</v>
      </c>
      <c r="G76" t="s">
        <v>13</v>
      </c>
      <c r="H76" t="s">
        <v>400</v>
      </c>
      <c r="AA76" s="6">
        <f t="shared" si="3"/>
        <v>0</v>
      </c>
      <c r="AB76" s="6">
        <f t="shared" si="4"/>
        <v>0</v>
      </c>
      <c r="AC76">
        <f t="shared" si="5"/>
        <v>0</v>
      </c>
    </row>
    <row r="77" spans="1:29" ht="20" x14ac:dyDescent="0.2">
      <c r="A77" t="s">
        <v>272</v>
      </c>
      <c r="B77" t="s">
        <v>273</v>
      </c>
      <c r="C77" t="s">
        <v>275</v>
      </c>
      <c r="D77" t="s">
        <v>10</v>
      </c>
      <c r="E77" t="s">
        <v>276</v>
      </c>
      <c r="H77" t="s">
        <v>402</v>
      </c>
      <c r="V77" t="s">
        <v>450</v>
      </c>
      <c r="AA77" s="6">
        <f t="shared" si="3"/>
        <v>1</v>
      </c>
      <c r="AB77" s="6">
        <f t="shared" si="4"/>
        <v>0</v>
      </c>
      <c r="AC77">
        <f t="shared" si="5"/>
        <v>1</v>
      </c>
    </row>
    <row r="78" spans="1:29" ht="20" x14ac:dyDescent="0.2">
      <c r="A78" t="s">
        <v>272</v>
      </c>
      <c r="B78" t="s">
        <v>273</v>
      </c>
      <c r="C78" t="s">
        <v>277</v>
      </c>
      <c r="D78" t="s">
        <v>10</v>
      </c>
      <c r="E78" t="s">
        <v>278</v>
      </c>
      <c r="F78" t="s">
        <v>279</v>
      </c>
      <c r="G78" t="s">
        <v>280</v>
      </c>
      <c r="H78" t="s">
        <v>408</v>
      </c>
      <c r="AA78" s="6">
        <f t="shared" si="3"/>
        <v>0</v>
      </c>
      <c r="AB78" s="6">
        <f t="shared" si="4"/>
        <v>0</v>
      </c>
      <c r="AC78">
        <f t="shared" si="5"/>
        <v>0</v>
      </c>
    </row>
    <row r="79" spans="1:29" ht="20" x14ac:dyDescent="0.2">
      <c r="A79" t="s">
        <v>272</v>
      </c>
      <c r="B79" t="s">
        <v>273</v>
      </c>
      <c r="C79" t="s">
        <v>26</v>
      </c>
      <c r="D79" t="s">
        <v>45</v>
      </c>
      <c r="E79" t="s">
        <v>281</v>
      </c>
      <c r="F79" t="s">
        <v>28</v>
      </c>
      <c r="G79" t="s">
        <v>29</v>
      </c>
      <c r="H79" t="s">
        <v>419</v>
      </c>
      <c r="AA79" s="6">
        <f t="shared" si="3"/>
        <v>0</v>
      </c>
      <c r="AB79" s="6">
        <f t="shared" si="4"/>
        <v>0</v>
      </c>
      <c r="AC79">
        <f t="shared" si="5"/>
        <v>0</v>
      </c>
    </row>
    <row r="80" spans="1:29" ht="20" x14ac:dyDescent="0.2">
      <c r="A80" t="s">
        <v>272</v>
      </c>
      <c r="B80" t="s">
        <v>273</v>
      </c>
      <c r="C80" t="s">
        <v>282</v>
      </c>
      <c r="D80" t="s">
        <v>10</v>
      </c>
      <c r="E80" t="s">
        <v>283</v>
      </c>
      <c r="F80" t="s">
        <v>284</v>
      </c>
      <c r="G80" t="s">
        <v>285</v>
      </c>
      <c r="H80" t="s">
        <v>422</v>
      </c>
      <c r="K80" t="s">
        <v>450</v>
      </c>
      <c r="AA80" s="6">
        <f t="shared" si="3"/>
        <v>1</v>
      </c>
      <c r="AB80" s="6">
        <f t="shared" si="4"/>
        <v>0</v>
      </c>
      <c r="AC80">
        <f t="shared" si="5"/>
        <v>1</v>
      </c>
    </row>
    <row r="81" spans="1:29" ht="20" x14ac:dyDescent="0.2">
      <c r="A81" t="s">
        <v>272</v>
      </c>
      <c r="B81" t="s">
        <v>273</v>
      </c>
      <c r="C81" t="s">
        <v>286</v>
      </c>
      <c r="D81" t="s">
        <v>10</v>
      </c>
      <c r="E81" t="s">
        <v>287</v>
      </c>
      <c r="H81" t="s">
        <v>423</v>
      </c>
      <c r="AA81" s="6">
        <f t="shared" si="3"/>
        <v>0</v>
      </c>
      <c r="AB81" s="6">
        <f t="shared" si="4"/>
        <v>0</v>
      </c>
      <c r="AC81">
        <f t="shared" si="5"/>
        <v>0</v>
      </c>
    </row>
    <row r="82" spans="1:29" ht="20" x14ac:dyDescent="0.2">
      <c r="A82" t="s">
        <v>272</v>
      </c>
      <c r="B82" t="s">
        <v>273</v>
      </c>
      <c r="C82" t="s">
        <v>109</v>
      </c>
      <c r="D82" t="s">
        <v>45</v>
      </c>
      <c r="E82" t="s">
        <v>288</v>
      </c>
      <c r="F82" t="s">
        <v>111</v>
      </c>
      <c r="G82" t="s">
        <v>112</v>
      </c>
      <c r="H82" t="s">
        <v>428</v>
      </c>
      <c r="I82" t="s">
        <v>450</v>
      </c>
      <c r="AA82" s="6">
        <f t="shared" si="3"/>
        <v>1</v>
      </c>
      <c r="AB82" s="6">
        <f t="shared" si="4"/>
        <v>0</v>
      </c>
      <c r="AC82">
        <f t="shared" si="5"/>
        <v>1</v>
      </c>
    </row>
    <row r="83" spans="1:29" ht="20" x14ac:dyDescent="0.2">
      <c r="A83" t="s">
        <v>272</v>
      </c>
      <c r="B83" t="s">
        <v>273</v>
      </c>
      <c r="C83" t="s">
        <v>180</v>
      </c>
      <c r="D83" t="s">
        <v>45</v>
      </c>
      <c r="E83" t="s">
        <v>289</v>
      </c>
      <c r="F83" t="s">
        <v>182</v>
      </c>
      <c r="G83" t="s">
        <v>183</v>
      </c>
      <c r="H83" t="s">
        <v>182</v>
      </c>
      <c r="AA83" s="6">
        <f t="shared" si="3"/>
        <v>0</v>
      </c>
      <c r="AB83" s="6">
        <f t="shared" si="4"/>
        <v>0</v>
      </c>
      <c r="AC83">
        <f t="shared" si="5"/>
        <v>0</v>
      </c>
    </row>
    <row r="84" spans="1:29" ht="20" x14ac:dyDescent="0.2">
      <c r="A84" t="s">
        <v>272</v>
      </c>
      <c r="B84" t="s">
        <v>273</v>
      </c>
      <c r="C84" t="s">
        <v>76</v>
      </c>
      <c r="D84" t="s">
        <v>290</v>
      </c>
      <c r="E84" t="s">
        <v>291</v>
      </c>
      <c r="F84" t="s">
        <v>292</v>
      </c>
      <c r="G84" t="s">
        <v>293</v>
      </c>
      <c r="H84" t="s">
        <v>441</v>
      </c>
      <c r="Q84" t="s">
        <v>451</v>
      </c>
      <c r="AA84" s="6">
        <f t="shared" si="3"/>
        <v>0</v>
      </c>
      <c r="AB84" s="6">
        <f t="shared" si="4"/>
        <v>1</v>
      </c>
      <c r="AC84">
        <f t="shared" si="5"/>
        <v>1</v>
      </c>
    </row>
    <row r="85" spans="1:29" ht="20" x14ac:dyDescent="0.2">
      <c r="A85" t="s">
        <v>294</v>
      </c>
      <c r="B85" t="s">
        <v>295</v>
      </c>
      <c r="C85" t="s">
        <v>191</v>
      </c>
      <c r="D85" t="s">
        <v>45</v>
      </c>
      <c r="E85" t="s">
        <v>296</v>
      </c>
      <c r="F85" t="s">
        <v>193</v>
      </c>
      <c r="G85" t="s">
        <v>194</v>
      </c>
      <c r="H85" t="s">
        <v>410</v>
      </c>
      <c r="L85" t="s">
        <v>451</v>
      </c>
      <c r="Y85" t="s">
        <v>451</v>
      </c>
      <c r="AA85" s="6">
        <f t="shared" si="3"/>
        <v>0</v>
      </c>
      <c r="AB85" s="6">
        <f t="shared" si="4"/>
        <v>2</v>
      </c>
      <c r="AC85">
        <f t="shared" si="5"/>
        <v>2</v>
      </c>
    </row>
    <row r="86" spans="1:29" ht="20" x14ac:dyDescent="0.2">
      <c r="A86" t="s">
        <v>294</v>
      </c>
      <c r="B86" t="s">
        <v>295</v>
      </c>
      <c r="C86" t="s">
        <v>52</v>
      </c>
      <c r="D86" t="s">
        <v>77</v>
      </c>
      <c r="E86" t="s">
        <v>297</v>
      </c>
      <c r="F86" t="s">
        <v>298</v>
      </c>
      <c r="G86" t="s">
        <v>299</v>
      </c>
      <c r="H86" t="s">
        <v>298</v>
      </c>
      <c r="Q86" t="s">
        <v>451</v>
      </c>
      <c r="AA86" s="6">
        <f t="shared" si="3"/>
        <v>0</v>
      </c>
      <c r="AB86" s="6">
        <f t="shared" si="4"/>
        <v>1</v>
      </c>
      <c r="AC86">
        <f t="shared" si="5"/>
        <v>1</v>
      </c>
    </row>
    <row r="87" spans="1:29" ht="20" x14ac:dyDescent="0.2">
      <c r="A87" t="s">
        <v>294</v>
      </c>
      <c r="B87" t="s">
        <v>295</v>
      </c>
      <c r="C87" t="s">
        <v>99</v>
      </c>
      <c r="D87" t="s">
        <v>45</v>
      </c>
      <c r="E87" t="s">
        <v>300</v>
      </c>
      <c r="H87" t="s">
        <v>416</v>
      </c>
      <c r="Y87" t="s">
        <v>451</v>
      </c>
      <c r="AA87" s="6">
        <f t="shared" si="3"/>
        <v>0</v>
      </c>
      <c r="AB87" s="6">
        <f>COUNTIF(J87:AA87,"No Play")</f>
        <v>1</v>
      </c>
      <c r="AC87">
        <f t="shared" si="5"/>
        <v>1</v>
      </c>
    </row>
    <row r="88" spans="1:29" ht="20" x14ac:dyDescent="0.2">
      <c r="A88" t="s">
        <v>294</v>
      </c>
      <c r="B88" t="s">
        <v>295</v>
      </c>
      <c r="C88" t="s">
        <v>301</v>
      </c>
      <c r="D88" t="s">
        <v>10</v>
      </c>
      <c r="E88" t="s">
        <v>302</v>
      </c>
      <c r="F88" t="s">
        <v>303</v>
      </c>
      <c r="G88" t="s">
        <v>304</v>
      </c>
      <c r="H88" t="s">
        <v>303</v>
      </c>
      <c r="AA88" s="6">
        <f t="shared" si="3"/>
        <v>0</v>
      </c>
      <c r="AB88" s="6">
        <f t="shared" si="4"/>
        <v>0</v>
      </c>
      <c r="AC88">
        <f t="shared" si="5"/>
        <v>0</v>
      </c>
    </row>
    <row r="89" spans="1:29" ht="20" x14ac:dyDescent="0.2">
      <c r="A89" t="s">
        <v>294</v>
      </c>
      <c r="B89" t="s">
        <v>295</v>
      </c>
      <c r="C89" t="s">
        <v>305</v>
      </c>
      <c r="D89" t="s">
        <v>10</v>
      </c>
      <c r="E89" t="s">
        <v>306</v>
      </c>
      <c r="F89" t="s">
        <v>307</v>
      </c>
      <c r="G89" t="s">
        <v>308</v>
      </c>
      <c r="H89" s="1" t="s">
        <v>431</v>
      </c>
      <c r="AA89" s="6">
        <f t="shared" si="3"/>
        <v>0</v>
      </c>
      <c r="AB89" s="6">
        <f t="shared" si="4"/>
        <v>0</v>
      </c>
      <c r="AC89">
        <f t="shared" si="5"/>
        <v>0</v>
      </c>
    </row>
    <row r="90" spans="1:29" ht="20" x14ac:dyDescent="0.2">
      <c r="A90" t="s">
        <v>294</v>
      </c>
      <c r="B90" t="s">
        <v>295</v>
      </c>
      <c r="C90" t="s">
        <v>60</v>
      </c>
      <c r="D90" t="s">
        <v>45</v>
      </c>
      <c r="E90" t="s">
        <v>309</v>
      </c>
      <c r="F90" t="s">
        <v>310</v>
      </c>
      <c r="G90" t="s">
        <v>311</v>
      </c>
      <c r="H90" t="s">
        <v>433</v>
      </c>
      <c r="AA90" s="6">
        <f t="shared" si="3"/>
        <v>0</v>
      </c>
      <c r="AB90" s="6">
        <f>COUNTIF(J90:AA90,"No Play")</f>
        <v>0</v>
      </c>
      <c r="AC90">
        <f t="shared" si="5"/>
        <v>0</v>
      </c>
    </row>
    <row r="91" spans="1:29" ht="20" x14ac:dyDescent="0.2">
      <c r="A91" t="s">
        <v>294</v>
      </c>
      <c r="B91" t="s">
        <v>295</v>
      </c>
      <c r="C91" t="s">
        <v>68</v>
      </c>
      <c r="D91" t="s">
        <v>45</v>
      </c>
      <c r="E91" t="s">
        <v>312</v>
      </c>
      <c r="F91" t="s">
        <v>70</v>
      </c>
      <c r="G91" t="s">
        <v>71</v>
      </c>
      <c r="H91" t="s">
        <v>435</v>
      </c>
      <c r="AA91" s="6">
        <f t="shared" si="3"/>
        <v>0</v>
      </c>
      <c r="AB91" s="6">
        <f t="shared" ref="AB91:AB120" si="6">COUNTIF(J91:AA91,"No Play")</f>
        <v>0</v>
      </c>
      <c r="AC91">
        <f t="shared" si="5"/>
        <v>0</v>
      </c>
    </row>
    <row r="92" spans="1:29" ht="20" x14ac:dyDescent="0.2">
      <c r="A92" t="s">
        <v>294</v>
      </c>
      <c r="B92" t="s">
        <v>295</v>
      </c>
      <c r="C92" t="s">
        <v>313</v>
      </c>
      <c r="D92" t="s">
        <v>10</v>
      </c>
      <c r="E92" t="s">
        <v>314</v>
      </c>
      <c r="F92" t="s">
        <v>315</v>
      </c>
      <c r="G92" t="s">
        <v>316</v>
      </c>
      <c r="H92" t="s">
        <v>315</v>
      </c>
      <c r="AA92" s="6">
        <f t="shared" si="3"/>
        <v>0</v>
      </c>
      <c r="AB92" s="6">
        <f t="shared" si="6"/>
        <v>0</v>
      </c>
      <c r="AC92">
        <f t="shared" si="5"/>
        <v>0</v>
      </c>
    </row>
    <row r="93" spans="1:29" ht="20" x14ac:dyDescent="0.2">
      <c r="A93" t="s">
        <v>294</v>
      </c>
      <c r="B93" t="s">
        <v>295</v>
      </c>
      <c r="C93" t="s">
        <v>317</v>
      </c>
      <c r="D93" t="s">
        <v>10</v>
      </c>
      <c r="E93" t="s">
        <v>318</v>
      </c>
      <c r="H93" t="s">
        <v>442</v>
      </c>
      <c r="N93" t="s">
        <v>450</v>
      </c>
      <c r="AA93" s="6">
        <f t="shared" si="3"/>
        <v>1</v>
      </c>
      <c r="AB93" s="6">
        <f t="shared" si="6"/>
        <v>0</v>
      </c>
      <c r="AC93">
        <f t="shared" si="5"/>
        <v>1</v>
      </c>
    </row>
    <row r="94" spans="1:29" ht="20" x14ac:dyDescent="0.2">
      <c r="A94" t="s">
        <v>319</v>
      </c>
      <c r="B94" t="s">
        <v>320</v>
      </c>
      <c r="C94" t="s">
        <v>249</v>
      </c>
      <c r="D94" t="s">
        <v>77</v>
      </c>
      <c r="E94" t="s">
        <v>321</v>
      </c>
      <c r="F94" t="s">
        <v>251</v>
      </c>
      <c r="G94" t="s">
        <v>252</v>
      </c>
      <c r="H94" t="s">
        <v>453</v>
      </c>
      <c r="AA94" s="6">
        <f t="shared" si="3"/>
        <v>0</v>
      </c>
      <c r="AB94" s="6">
        <f t="shared" si="6"/>
        <v>0</v>
      </c>
      <c r="AC94">
        <f t="shared" si="5"/>
        <v>0</v>
      </c>
    </row>
    <row r="95" spans="1:29" ht="20" x14ac:dyDescent="0.2">
      <c r="A95" t="s">
        <v>319</v>
      </c>
      <c r="B95" t="s">
        <v>320</v>
      </c>
      <c r="C95" t="s">
        <v>128</v>
      </c>
      <c r="D95" t="s">
        <v>45</v>
      </c>
      <c r="E95" t="s">
        <v>322</v>
      </c>
      <c r="F95" t="s">
        <v>130</v>
      </c>
      <c r="G95" t="s">
        <v>131</v>
      </c>
      <c r="H95" t="s">
        <v>130</v>
      </c>
      <c r="AA95" s="6">
        <f t="shared" si="3"/>
        <v>0</v>
      </c>
      <c r="AB95" s="6">
        <f t="shared" si="6"/>
        <v>0</v>
      </c>
      <c r="AC95">
        <f t="shared" si="5"/>
        <v>0</v>
      </c>
    </row>
    <row r="96" spans="1:29" ht="20" x14ac:dyDescent="0.2">
      <c r="A96" t="s">
        <v>319</v>
      </c>
      <c r="B96" t="s">
        <v>320</v>
      </c>
      <c r="C96" t="s">
        <v>22</v>
      </c>
      <c r="D96" t="s">
        <v>77</v>
      </c>
      <c r="E96" t="s">
        <v>323</v>
      </c>
      <c r="F96" t="s">
        <v>324</v>
      </c>
      <c r="G96" t="s">
        <v>325</v>
      </c>
      <c r="H96" t="s">
        <v>415</v>
      </c>
      <c r="AA96" s="6">
        <f t="shared" si="3"/>
        <v>0</v>
      </c>
      <c r="AB96" s="6">
        <f t="shared" si="6"/>
        <v>0</v>
      </c>
      <c r="AC96">
        <f t="shared" si="5"/>
        <v>0</v>
      </c>
    </row>
    <row r="97" spans="1:29" ht="20" x14ac:dyDescent="0.2">
      <c r="A97" t="s">
        <v>319</v>
      </c>
      <c r="B97" t="s">
        <v>320</v>
      </c>
      <c r="C97" t="s">
        <v>326</v>
      </c>
      <c r="D97" t="s">
        <v>10</v>
      </c>
      <c r="E97" t="s">
        <v>327</v>
      </c>
      <c r="F97" t="s">
        <v>328</v>
      </c>
      <c r="G97" t="s">
        <v>329</v>
      </c>
      <c r="H97" t="s">
        <v>328</v>
      </c>
      <c r="AA97" s="6">
        <f t="shared" si="3"/>
        <v>0</v>
      </c>
      <c r="AB97" s="6">
        <f t="shared" si="6"/>
        <v>0</v>
      </c>
      <c r="AC97">
        <f t="shared" si="5"/>
        <v>0</v>
      </c>
    </row>
    <row r="98" spans="1:29" ht="20" x14ac:dyDescent="0.2">
      <c r="A98" t="s">
        <v>319</v>
      </c>
      <c r="B98" t="s">
        <v>320</v>
      </c>
      <c r="C98" t="s">
        <v>32</v>
      </c>
      <c r="D98" t="s">
        <v>45</v>
      </c>
      <c r="E98" t="s">
        <v>330</v>
      </c>
      <c r="F98" t="s">
        <v>34</v>
      </c>
      <c r="G98" t="s">
        <v>35</v>
      </c>
      <c r="H98" t="s">
        <v>34</v>
      </c>
      <c r="AA98" s="6">
        <f t="shared" si="3"/>
        <v>0</v>
      </c>
      <c r="AB98" s="6">
        <f t="shared" si="6"/>
        <v>0</v>
      </c>
      <c r="AC98">
        <f t="shared" si="5"/>
        <v>0</v>
      </c>
    </row>
    <row r="99" spans="1:29" ht="20" x14ac:dyDescent="0.2">
      <c r="A99" t="s">
        <v>319</v>
      </c>
      <c r="B99" t="s">
        <v>320</v>
      </c>
      <c r="C99" t="s">
        <v>145</v>
      </c>
      <c r="D99" t="s">
        <v>45</v>
      </c>
      <c r="E99" t="s">
        <v>331</v>
      </c>
      <c r="F99" t="s">
        <v>147</v>
      </c>
      <c r="G99" t="s">
        <v>148</v>
      </c>
      <c r="H99" t="s">
        <v>147</v>
      </c>
      <c r="AA99" s="6">
        <f t="shared" si="3"/>
        <v>0</v>
      </c>
      <c r="AB99" s="6">
        <f t="shared" si="6"/>
        <v>0</v>
      </c>
      <c r="AC99">
        <f t="shared" si="5"/>
        <v>0</v>
      </c>
    </row>
    <row r="100" spans="1:29" ht="20" x14ac:dyDescent="0.2">
      <c r="A100" t="s">
        <v>319</v>
      </c>
      <c r="B100" t="s">
        <v>320</v>
      </c>
      <c r="C100" t="s">
        <v>332</v>
      </c>
      <c r="D100" t="s">
        <v>10</v>
      </c>
      <c r="E100" t="s">
        <v>333</v>
      </c>
      <c r="F100" t="s">
        <v>334</v>
      </c>
      <c r="G100" t="s">
        <v>335</v>
      </c>
      <c r="H100" t="s">
        <v>448</v>
      </c>
      <c r="Z100" t="s">
        <v>450</v>
      </c>
      <c r="AA100" s="6">
        <f t="shared" si="3"/>
        <v>1</v>
      </c>
      <c r="AB100" s="6">
        <f t="shared" si="6"/>
        <v>0</v>
      </c>
      <c r="AC100">
        <f t="shared" si="5"/>
        <v>1</v>
      </c>
    </row>
    <row r="101" spans="1:29" ht="20" x14ac:dyDescent="0.2">
      <c r="A101" t="s">
        <v>319</v>
      </c>
      <c r="B101" t="s">
        <v>320</v>
      </c>
      <c r="C101" t="s">
        <v>44</v>
      </c>
      <c r="D101" t="s">
        <v>290</v>
      </c>
      <c r="E101" t="s">
        <v>336</v>
      </c>
      <c r="F101" t="s">
        <v>44</v>
      </c>
      <c r="G101" t="s">
        <v>47</v>
      </c>
      <c r="H101" t="s">
        <v>449</v>
      </c>
      <c r="AA101" s="6">
        <f t="shared" si="3"/>
        <v>0</v>
      </c>
      <c r="AB101" s="6">
        <f t="shared" si="6"/>
        <v>0</v>
      </c>
      <c r="AC101">
        <f t="shared" si="5"/>
        <v>0</v>
      </c>
    </row>
    <row r="102" spans="1:29" ht="20" x14ac:dyDescent="0.2">
      <c r="A102" t="s">
        <v>337</v>
      </c>
      <c r="B102" t="s">
        <v>338</v>
      </c>
      <c r="C102" t="s">
        <v>89</v>
      </c>
      <c r="D102" t="s">
        <v>45</v>
      </c>
      <c r="E102" t="s">
        <v>339</v>
      </c>
      <c r="H102" t="s">
        <v>401</v>
      </c>
      <c r="AA102" s="6">
        <f t="shared" si="3"/>
        <v>0</v>
      </c>
      <c r="AB102" s="6">
        <f t="shared" si="6"/>
        <v>0</v>
      </c>
      <c r="AC102">
        <f t="shared" si="5"/>
        <v>0</v>
      </c>
    </row>
    <row r="103" spans="1:29" ht="20" x14ac:dyDescent="0.2">
      <c r="A103" t="s">
        <v>337</v>
      </c>
      <c r="B103" t="s">
        <v>338</v>
      </c>
      <c r="C103" t="s">
        <v>236</v>
      </c>
      <c r="D103" t="s">
        <v>45</v>
      </c>
      <c r="E103" t="s">
        <v>340</v>
      </c>
      <c r="H103" t="s">
        <v>406</v>
      </c>
      <c r="AA103" s="6">
        <f t="shared" si="3"/>
        <v>0</v>
      </c>
      <c r="AB103" s="6">
        <f t="shared" si="6"/>
        <v>0</v>
      </c>
      <c r="AC103">
        <f t="shared" si="5"/>
        <v>0</v>
      </c>
    </row>
    <row r="104" spans="1:29" ht="20" x14ac:dyDescent="0.2">
      <c r="A104" t="s">
        <v>337</v>
      </c>
      <c r="B104" t="s">
        <v>338</v>
      </c>
      <c r="C104" t="s">
        <v>50</v>
      </c>
      <c r="D104" t="s">
        <v>45</v>
      </c>
      <c r="E104" t="s">
        <v>341</v>
      </c>
      <c r="H104" t="s">
        <v>407</v>
      </c>
      <c r="AA104" s="6">
        <f t="shared" si="3"/>
        <v>0</v>
      </c>
      <c r="AB104" s="6">
        <f t="shared" si="6"/>
        <v>0</v>
      </c>
      <c r="AC104">
        <f t="shared" si="5"/>
        <v>0</v>
      </c>
    </row>
    <row r="105" spans="1:29" ht="20" x14ac:dyDescent="0.2">
      <c r="A105" t="s">
        <v>337</v>
      </c>
      <c r="B105" t="s">
        <v>338</v>
      </c>
      <c r="C105" t="s">
        <v>166</v>
      </c>
      <c r="D105" t="s">
        <v>45</v>
      </c>
      <c r="E105" t="s">
        <v>342</v>
      </c>
      <c r="F105" t="s">
        <v>168</v>
      </c>
      <c r="G105" t="s">
        <v>169</v>
      </c>
      <c r="H105" t="s">
        <v>417</v>
      </c>
      <c r="AA105" s="6">
        <f t="shared" si="3"/>
        <v>0</v>
      </c>
      <c r="AB105" s="6">
        <f t="shared" si="6"/>
        <v>0</v>
      </c>
      <c r="AC105">
        <f t="shared" si="5"/>
        <v>0</v>
      </c>
    </row>
    <row r="106" spans="1:29" ht="20" x14ac:dyDescent="0.2">
      <c r="A106" t="s">
        <v>337</v>
      </c>
      <c r="B106" t="s">
        <v>338</v>
      </c>
      <c r="C106" t="s">
        <v>176</v>
      </c>
      <c r="D106" t="s">
        <v>45</v>
      </c>
      <c r="E106" t="s">
        <v>343</v>
      </c>
      <c r="F106" t="s">
        <v>178</v>
      </c>
      <c r="G106" t="s">
        <v>179</v>
      </c>
      <c r="H106" t="s">
        <v>178</v>
      </c>
      <c r="Q106" t="s">
        <v>451</v>
      </c>
      <c r="AA106" s="6">
        <f t="shared" si="3"/>
        <v>0</v>
      </c>
      <c r="AB106" s="6">
        <f t="shared" si="6"/>
        <v>1</v>
      </c>
      <c r="AC106">
        <f t="shared" si="5"/>
        <v>1</v>
      </c>
    </row>
    <row r="107" spans="1:29" ht="20" x14ac:dyDescent="0.2">
      <c r="A107" t="s">
        <v>337</v>
      </c>
      <c r="B107" t="s">
        <v>338</v>
      </c>
      <c r="C107" t="s">
        <v>344</v>
      </c>
      <c r="D107" t="s">
        <v>10</v>
      </c>
      <c r="E107" t="s">
        <v>345</v>
      </c>
      <c r="F107" t="s">
        <v>346</v>
      </c>
      <c r="G107" t="s">
        <v>347</v>
      </c>
      <c r="H107" t="s">
        <v>438</v>
      </c>
      <c r="AA107" s="6">
        <f t="shared" si="3"/>
        <v>0</v>
      </c>
      <c r="AB107" s="6">
        <f t="shared" si="6"/>
        <v>0</v>
      </c>
      <c r="AC107">
        <f t="shared" si="5"/>
        <v>0</v>
      </c>
    </row>
    <row r="108" spans="1:29" ht="20" x14ac:dyDescent="0.2">
      <c r="A108" t="s">
        <v>337</v>
      </c>
      <c r="B108" t="s">
        <v>338</v>
      </c>
      <c r="C108" t="s">
        <v>36</v>
      </c>
      <c r="D108" t="s">
        <v>45</v>
      </c>
      <c r="E108" t="s">
        <v>348</v>
      </c>
      <c r="F108" t="s">
        <v>38</v>
      </c>
      <c r="G108" t="s">
        <v>39</v>
      </c>
      <c r="H108" t="s">
        <v>38</v>
      </c>
      <c r="AA108" s="6">
        <f t="shared" si="3"/>
        <v>0</v>
      </c>
      <c r="AB108" s="6">
        <f t="shared" si="6"/>
        <v>0</v>
      </c>
      <c r="AC108">
        <f t="shared" si="5"/>
        <v>0</v>
      </c>
    </row>
    <row r="109" spans="1:29" ht="20" x14ac:dyDescent="0.2">
      <c r="A109" t="s">
        <v>337</v>
      </c>
      <c r="B109" t="s">
        <v>338</v>
      </c>
      <c r="C109" t="s">
        <v>79</v>
      </c>
      <c r="D109" t="s">
        <v>77</v>
      </c>
      <c r="E109" t="s">
        <v>349</v>
      </c>
      <c r="H109" t="s">
        <v>444</v>
      </c>
      <c r="K109" t="s">
        <v>451</v>
      </c>
      <c r="AA109" s="6">
        <f t="shared" si="3"/>
        <v>0</v>
      </c>
      <c r="AB109" s="6">
        <f t="shared" si="6"/>
        <v>1</v>
      </c>
      <c r="AC109">
        <f t="shared" si="5"/>
        <v>1</v>
      </c>
    </row>
    <row r="110" spans="1:29" ht="20" x14ac:dyDescent="0.2">
      <c r="A110" t="s">
        <v>350</v>
      </c>
      <c r="B110" t="s">
        <v>351</v>
      </c>
      <c r="C110" t="s">
        <v>352</v>
      </c>
      <c r="D110" t="s">
        <v>10</v>
      </c>
      <c r="E110" t="s">
        <v>353</v>
      </c>
      <c r="F110" t="s">
        <v>354</v>
      </c>
      <c r="G110" t="s">
        <v>355</v>
      </c>
      <c r="H110" t="s">
        <v>403</v>
      </c>
      <c r="O110" t="s">
        <v>450</v>
      </c>
      <c r="R110" t="s">
        <v>451</v>
      </c>
      <c r="AA110" s="6">
        <f t="shared" si="3"/>
        <v>1</v>
      </c>
      <c r="AB110" s="6">
        <f t="shared" si="6"/>
        <v>1</v>
      </c>
      <c r="AC110">
        <f t="shared" si="5"/>
        <v>2</v>
      </c>
    </row>
    <row r="111" spans="1:29" ht="20" x14ac:dyDescent="0.2">
      <c r="A111" t="s">
        <v>350</v>
      </c>
      <c r="B111" t="s">
        <v>351</v>
      </c>
      <c r="C111" t="s">
        <v>158</v>
      </c>
      <c r="D111" t="s">
        <v>290</v>
      </c>
      <c r="E111" t="s">
        <v>356</v>
      </c>
      <c r="F111" t="s">
        <v>196</v>
      </c>
      <c r="G111" t="s">
        <v>197</v>
      </c>
      <c r="H111" t="s">
        <v>196</v>
      </c>
      <c r="AA111" s="6">
        <f t="shared" si="3"/>
        <v>0</v>
      </c>
      <c r="AB111" s="6">
        <f t="shared" si="6"/>
        <v>0</v>
      </c>
      <c r="AC111">
        <f t="shared" si="5"/>
        <v>0</v>
      </c>
    </row>
    <row r="112" spans="1:29" ht="20" x14ac:dyDescent="0.2">
      <c r="A112" t="s">
        <v>350</v>
      </c>
      <c r="B112" t="s">
        <v>351</v>
      </c>
      <c r="C112" t="s">
        <v>56</v>
      </c>
      <c r="D112" t="s">
        <v>77</v>
      </c>
      <c r="E112" t="s">
        <v>357</v>
      </c>
      <c r="F112" t="s">
        <v>58</v>
      </c>
      <c r="G112" t="s">
        <v>59</v>
      </c>
      <c r="H112" t="s">
        <v>410</v>
      </c>
      <c r="AA112" s="6">
        <f t="shared" si="3"/>
        <v>0</v>
      </c>
      <c r="AB112" s="6">
        <f t="shared" si="6"/>
        <v>0</v>
      </c>
      <c r="AC112">
        <f t="shared" si="5"/>
        <v>0</v>
      </c>
    </row>
    <row r="113" spans="1:29" ht="20" x14ac:dyDescent="0.2">
      <c r="A113" t="s">
        <v>350</v>
      </c>
      <c r="B113" t="s">
        <v>351</v>
      </c>
      <c r="C113" t="s">
        <v>124</v>
      </c>
      <c r="D113" t="s">
        <v>45</v>
      </c>
      <c r="E113" t="s">
        <v>358</v>
      </c>
      <c r="F113" t="s">
        <v>126</v>
      </c>
      <c r="G113" t="s">
        <v>127</v>
      </c>
      <c r="H113" t="s">
        <v>414</v>
      </c>
      <c r="Y113" t="s">
        <v>451</v>
      </c>
      <c r="AA113" s="6">
        <f t="shared" si="3"/>
        <v>0</v>
      </c>
      <c r="AB113" s="6">
        <f>COUNTIF(J113:AA113,"No Play")</f>
        <v>1</v>
      </c>
      <c r="AC113">
        <f t="shared" si="5"/>
        <v>1</v>
      </c>
    </row>
    <row r="114" spans="1:29" ht="20" x14ac:dyDescent="0.2">
      <c r="A114" t="s">
        <v>350</v>
      </c>
      <c r="B114" t="s">
        <v>351</v>
      </c>
      <c r="C114" t="s">
        <v>359</v>
      </c>
      <c r="D114" t="s">
        <v>10</v>
      </c>
      <c r="E114" t="s">
        <v>360</v>
      </c>
      <c r="F114" t="s">
        <v>361</v>
      </c>
      <c r="G114" t="s">
        <v>362</v>
      </c>
      <c r="H114" t="s">
        <v>361</v>
      </c>
      <c r="AA114" s="6">
        <f t="shared" si="3"/>
        <v>0</v>
      </c>
      <c r="AB114" s="6">
        <f t="shared" si="6"/>
        <v>0</v>
      </c>
      <c r="AC114">
        <f t="shared" si="5"/>
        <v>0</v>
      </c>
    </row>
    <row r="115" spans="1:29" ht="20" x14ac:dyDescent="0.2">
      <c r="A115" t="s">
        <v>350</v>
      </c>
      <c r="B115" t="s">
        <v>351</v>
      </c>
      <c r="C115" t="s">
        <v>363</v>
      </c>
      <c r="D115" t="s">
        <v>10</v>
      </c>
      <c r="E115" t="s">
        <v>364</v>
      </c>
      <c r="F115" t="s">
        <v>365</v>
      </c>
      <c r="G115" t="s">
        <v>366</v>
      </c>
      <c r="H115" t="s">
        <v>365</v>
      </c>
      <c r="AA115" s="6">
        <f t="shared" si="3"/>
        <v>0</v>
      </c>
      <c r="AB115" s="6">
        <f t="shared" si="6"/>
        <v>0</v>
      </c>
      <c r="AC115">
        <f t="shared" si="5"/>
        <v>0</v>
      </c>
    </row>
    <row r="116" spans="1:29" ht="20" x14ac:dyDescent="0.2">
      <c r="A116" t="s">
        <v>350</v>
      </c>
      <c r="B116" t="s">
        <v>351</v>
      </c>
      <c r="C116" t="s">
        <v>68</v>
      </c>
      <c r="D116" t="s">
        <v>77</v>
      </c>
      <c r="E116" t="s">
        <v>367</v>
      </c>
      <c r="F116" t="s">
        <v>368</v>
      </c>
      <c r="G116" t="s">
        <v>369</v>
      </c>
      <c r="H116" t="s">
        <v>368</v>
      </c>
      <c r="AA116" s="6">
        <f t="shared" si="3"/>
        <v>0</v>
      </c>
      <c r="AB116" s="6">
        <f t="shared" si="6"/>
        <v>0</v>
      </c>
      <c r="AC116">
        <f t="shared" si="5"/>
        <v>0</v>
      </c>
    </row>
    <row r="117" spans="1:29" ht="20" x14ac:dyDescent="0.2">
      <c r="A117" t="s">
        <v>350</v>
      </c>
      <c r="B117" t="s">
        <v>351</v>
      </c>
      <c r="C117" t="s">
        <v>370</v>
      </c>
      <c r="D117" t="s">
        <v>10</v>
      </c>
      <c r="E117" t="s">
        <v>371</v>
      </c>
      <c r="F117" t="s">
        <v>372</v>
      </c>
      <c r="G117" t="s">
        <v>373</v>
      </c>
      <c r="H117" t="s">
        <v>418</v>
      </c>
      <c r="O117" t="s">
        <v>450</v>
      </c>
      <c r="Y117" t="s">
        <v>451</v>
      </c>
      <c r="AA117" s="6">
        <f t="shared" si="3"/>
        <v>1</v>
      </c>
      <c r="AB117" s="6">
        <f t="shared" si="6"/>
        <v>1</v>
      </c>
      <c r="AC117">
        <f t="shared" si="5"/>
        <v>2</v>
      </c>
    </row>
    <row r="118" spans="1:29" ht="20" x14ac:dyDescent="0.2">
      <c r="A118" t="s">
        <v>374</v>
      </c>
      <c r="B118" t="s">
        <v>375</v>
      </c>
      <c r="C118" t="s">
        <v>191</v>
      </c>
      <c r="D118" t="s">
        <v>77</v>
      </c>
      <c r="E118" t="s">
        <v>376</v>
      </c>
      <c r="F118" t="s">
        <v>377</v>
      </c>
      <c r="G118" t="s">
        <v>378</v>
      </c>
      <c r="H118" t="s">
        <v>411</v>
      </c>
      <c r="L118" t="s">
        <v>451</v>
      </c>
      <c r="Y118" t="s">
        <v>451</v>
      </c>
      <c r="AA118" s="6">
        <f t="shared" si="3"/>
        <v>0</v>
      </c>
      <c r="AB118" s="6">
        <f t="shared" si="6"/>
        <v>2</v>
      </c>
      <c r="AC118">
        <f t="shared" si="5"/>
        <v>2</v>
      </c>
    </row>
    <row r="119" spans="1:29" ht="20" x14ac:dyDescent="0.2">
      <c r="A119" t="s">
        <v>374</v>
      </c>
      <c r="B119" t="s">
        <v>375</v>
      </c>
      <c r="C119" t="s">
        <v>162</v>
      </c>
      <c r="D119" t="s">
        <v>45</v>
      </c>
      <c r="E119" t="s">
        <v>379</v>
      </c>
      <c r="F119" t="s">
        <v>164</v>
      </c>
      <c r="G119" t="s">
        <v>165</v>
      </c>
      <c r="H119" t="s">
        <v>164</v>
      </c>
      <c r="J119" t="s">
        <v>451</v>
      </c>
      <c r="AA119" s="6">
        <f t="shared" si="3"/>
        <v>0</v>
      </c>
      <c r="AB119" s="6">
        <f t="shared" si="6"/>
        <v>1</v>
      </c>
      <c r="AC119">
        <f t="shared" si="5"/>
        <v>1</v>
      </c>
    </row>
    <row r="120" spans="1:29" ht="20" x14ac:dyDescent="0.2">
      <c r="A120" t="s">
        <v>374</v>
      </c>
      <c r="B120" t="s">
        <v>375</v>
      </c>
      <c r="C120" t="s">
        <v>101</v>
      </c>
      <c r="D120" t="s">
        <v>45</v>
      </c>
      <c r="E120" t="s">
        <v>380</v>
      </c>
      <c r="F120" t="s">
        <v>103</v>
      </c>
      <c r="G120" t="s">
        <v>104</v>
      </c>
      <c r="H120" t="s">
        <v>420</v>
      </c>
      <c r="R120" t="s">
        <v>450</v>
      </c>
      <c r="Y120" t="s">
        <v>451</v>
      </c>
      <c r="AA120" s="6">
        <f t="shared" si="3"/>
        <v>1</v>
      </c>
      <c r="AB120" s="6">
        <f t="shared" si="6"/>
        <v>1</v>
      </c>
      <c r="AC120">
        <f t="shared" si="5"/>
        <v>2</v>
      </c>
    </row>
    <row r="121" spans="1:29" ht="20" x14ac:dyDescent="0.2">
      <c r="A121" t="s">
        <v>374</v>
      </c>
      <c r="B121" t="s">
        <v>375</v>
      </c>
      <c r="C121" t="s">
        <v>105</v>
      </c>
      <c r="D121" t="s">
        <v>45</v>
      </c>
      <c r="E121" t="s">
        <v>381</v>
      </c>
      <c r="F121" t="s">
        <v>107</v>
      </c>
      <c r="G121" t="s">
        <v>108</v>
      </c>
      <c r="H121" t="s">
        <v>107</v>
      </c>
      <c r="K121" t="s">
        <v>450</v>
      </c>
      <c r="Q121" t="s">
        <v>450</v>
      </c>
      <c r="AA121" s="6">
        <f t="shared" si="3"/>
        <v>2</v>
      </c>
      <c r="AB121" s="6">
        <f>COUNTIF(J121:AA121,"No Play")</f>
        <v>0</v>
      </c>
      <c r="AC121">
        <f t="shared" si="5"/>
        <v>2</v>
      </c>
    </row>
    <row r="122" spans="1:29" ht="20" x14ac:dyDescent="0.2">
      <c r="A122" t="s">
        <v>374</v>
      </c>
      <c r="B122" t="s">
        <v>375</v>
      </c>
      <c r="C122" t="s">
        <v>64</v>
      </c>
      <c r="D122" t="s">
        <v>77</v>
      </c>
      <c r="E122" t="s">
        <v>382</v>
      </c>
      <c r="F122" t="s">
        <v>383</v>
      </c>
      <c r="G122" t="s">
        <v>384</v>
      </c>
      <c r="H122" t="s">
        <v>434</v>
      </c>
      <c r="AA122" s="6">
        <f t="shared" si="3"/>
        <v>0</v>
      </c>
      <c r="AB122" s="6">
        <f t="shared" ref="AB122:AB131" si="7">COUNTIF(J122:AA122,"No Play")</f>
        <v>0</v>
      </c>
      <c r="AC122">
        <f t="shared" si="5"/>
        <v>0</v>
      </c>
    </row>
    <row r="123" spans="1:29" ht="20" x14ac:dyDescent="0.2">
      <c r="A123" t="s">
        <v>374</v>
      </c>
      <c r="B123" t="s">
        <v>375</v>
      </c>
      <c r="C123" t="s">
        <v>261</v>
      </c>
      <c r="D123" t="s">
        <v>45</v>
      </c>
      <c r="E123" t="s">
        <v>385</v>
      </c>
      <c r="F123" t="s">
        <v>386</v>
      </c>
      <c r="G123" t="s">
        <v>387</v>
      </c>
      <c r="H123" t="s">
        <v>386</v>
      </c>
      <c r="AA123" s="6">
        <f t="shared" si="3"/>
        <v>0</v>
      </c>
      <c r="AB123" s="6">
        <f t="shared" si="7"/>
        <v>0</v>
      </c>
      <c r="AC123">
        <f t="shared" si="5"/>
        <v>0</v>
      </c>
    </row>
    <row r="124" spans="1:29" ht="20" x14ac:dyDescent="0.2">
      <c r="A124" t="s">
        <v>374</v>
      </c>
      <c r="B124" t="s">
        <v>375</v>
      </c>
      <c r="C124" t="s">
        <v>141</v>
      </c>
      <c r="D124" t="s">
        <v>290</v>
      </c>
      <c r="E124" t="s">
        <v>388</v>
      </c>
      <c r="F124" t="s">
        <v>143</v>
      </c>
      <c r="G124" t="s">
        <v>144</v>
      </c>
      <c r="H124" t="s">
        <v>265</v>
      </c>
      <c r="Y124" t="s">
        <v>450</v>
      </c>
      <c r="AA124" s="6">
        <f t="shared" si="3"/>
        <v>1</v>
      </c>
      <c r="AB124" s="6">
        <f t="shared" si="7"/>
        <v>0</v>
      </c>
      <c r="AC124">
        <f t="shared" si="5"/>
        <v>1</v>
      </c>
    </row>
    <row r="125" spans="1:29" ht="20" x14ac:dyDescent="0.2">
      <c r="A125" t="s">
        <v>389</v>
      </c>
      <c r="B125" t="s">
        <v>390</v>
      </c>
      <c r="C125" t="s">
        <v>228</v>
      </c>
      <c r="D125" t="s">
        <v>45</v>
      </c>
      <c r="E125" t="s">
        <v>391</v>
      </c>
      <c r="F125" t="s">
        <v>230</v>
      </c>
      <c r="G125" t="s">
        <v>231</v>
      </c>
      <c r="H125" t="s">
        <v>230</v>
      </c>
      <c r="AA125" s="6">
        <f t="shared" si="3"/>
        <v>0</v>
      </c>
      <c r="AB125" s="6">
        <f t="shared" si="7"/>
        <v>0</v>
      </c>
      <c r="AC125">
        <f t="shared" si="5"/>
        <v>0</v>
      </c>
    </row>
    <row r="126" spans="1:29" ht="20" x14ac:dyDescent="0.2">
      <c r="A126" t="s">
        <v>389</v>
      </c>
      <c r="B126" t="s">
        <v>390</v>
      </c>
      <c r="C126" t="s">
        <v>155</v>
      </c>
      <c r="D126" t="s">
        <v>45</v>
      </c>
      <c r="E126" t="s">
        <v>392</v>
      </c>
      <c r="F126" t="s">
        <v>111</v>
      </c>
      <c r="G126" t="s">
        <v>157</v>
      </c>
      <c r="H126" t="s">
        <v>405</v>
      </c>
      <c r="AA126" s="6">
        <f t="shared" si="3"/>
        <v>0</v>
      </c>
      <c r="AB126" s="6">
        <f t="shared" si="7"/>
        <v>0</v>
      </c>
      <c r="AC126">
        <f t="shared" si="5"/>
        <v>0</v>
      </c>
    </row>
    <row r="127" spans="1:29" ht="20" x14ac:dyDescent="0.2">
      <c r="A127" t="s">
        <v>389</v>
      </c>
      <c r="B127" t="s">
        <v>390</v>
      </c>
      <c r="C127" t="s">
        <v>52</v>
      </c>
      <c r="D127" t="s">
        <v>290</v>
      </c>
      <c r="E127" t="s">
        <v>393</v>
      </c>
      <c r="F127" t="s">
        <v>298</v>
      </c>
      <c r="G127" t="s">
        <v>299</v>
      </c>
      <c r="H127" t="s">
        <v>298</v>
      </c>
      <c r="Q127" t="s">
        <v>451</v>
      </c>
      <c r="AA127" s="6">
        <f t="shared" si="3"/>
        <v>0</v>
      </c>
      <c r="AB127" s="6">
        <f t="shared" si="7"/>
        <v>1</v>
      </c>
      <c r="AC127">
        <f t="shared" si="5"/>
        <v>1</v>
      </c>
    </row>
    <row r="128" spans="1:29" ht="20" x14ac:dyDescent="0.2">
      <c r="A128" t="s">
        <v>389</v>
      </c>
      <c r="B128" t="s">
        <v>390</v>
      </c>
      <c r="C128" t="s">
        <v>109</v>
      </c>
      <c r="D128" t="s">
        <v>77</v>
      </c>
      <c r="E128" t="s">
        <v>394</v>
      </c>
      <c r="F128" t="s">
        <v>395</v>
      </c>
      <c r="G128" t="s">
        <v>396</v>
      </c>
      <c r="H128" t="s">
        <v>429</v>
      </c>
      <c r="AA128" s="6">
        <f t="shared" si="3"/>
        <v>0</v>
      </c>
      <c r="AB128" s="6">
        <f t="shared" si="7"/>
        <v>0</v>
      </c>
      <c r="AC128">
        <f t="shared" si="5"/>
        <v>0</v>
      </c>
    </row>
    <row r="129" spans="1:29" ht="20" x14ac:dyDescent="0.2">
      <c r="A129" t="s">
        <v>389</v>
      </c>
      <c r="B129" t="s">
        <v>390</v>
      </c>
      <c r="C129" t="s">
        <v>113</v>
      </c>
      <c r="D129" t="s">
        <v>45</v>
      </c>
      <c r="E129" t="s">
        <v>397</v>
      </c>
      <c r="H129" t="s">
        <v>437</v>
      </c>
      <c r="AA129" s="6">
        <f t="shared" si="3"/>
        <v>0</v>
      </c>
      <c r="AB129" s="6">
        <f t="shared" si="7"/>
        <v>0</v>
      </c>
      <c r="AC129">
        <f t="shared" si="5"/>
        <v>0</v>
      </c>
    </row>
    <row r="130" spans="1:29" ht="20" x14ac:dyDescent="0.2">
      <c r="A130" t="s">
        <v>389</v>
      </c>
      <c r="B130" t="s">
        <v>390</v>
      </c>
      <c r="C130" t="s">
        <v>184</v>
      </c>
      <c r="D130" t="s">
        <v>290</v>
      </c>
      <c r="E130" t="s">
        <v>398</v>
      </c>
      <c r="F130" t="s">
        <v>186</v>
      </c>
      <c r="G130" t="s">
        <v>187</v>
      </c>
      <c r="H130" t="s">
        <v>186</v>
      </c>
      <c r="L130" t="s">
        <v>451</v>
      </c>
      <c r="AA130" s="6">
        <f t="shared" si="3"/>
        <v>0</v>
      </c>
      <c r="AB130" s="6">
        <f t="shared" si="7"/>
        <v>1</v>
      </c>
      <c r="AC130">
        <f t="shared" si="5"/>
        <v>1</v>
      </c>
    </row>
    <row r="131" spans="1:29" ht="20" x14ac:dyDescent="0.2">
      <c r="A131" t="s">
        <v>389</v>
      </c>
      <c r="B131" t="s">
        <v>390</v>
      </c>
      <c r="C131" t="s">
        <v>243</v>
      </c>
      <c r="D131" t="s">
        <v>45</v>
      </c>
      <c r="E131" t="s">
        <v>399</v>
      </c>
      <c r="F131" t="s">
        <v>245</v>
      </c>
      <c r="G131" t="s">
        <v>246</v>
      </c>
      <c r="H131" t="s">
        <v>445</v>
      </c>
      <c r="Y131" t="s">
        <v>450</v>
      </c>
      <c r="AA131" s="6">
        <f t="shared" ref="AA131" si="8">COUNTIF(I131:Z131,"No Home")</f>
        <v>1</v>
      </c>
      <c r="AB131" s="6">
        <f t="shared" si="7"/>
        <v>0</v>
      </c>
      <c r="AC131">
        <f t="shared" ref="AC131" si="9">SUM(AA131:AB131)</f>
        <v>1</v>
      </c>
    </row>
    <row r="150" spans="9:9" x14ac:dyDescent="0.2">
      <c r="I150">
        <v>20</v>
      </c>
    </row>
    <row r="164" spans="20:20" x14ac:dyDescent="0.2">
      <c r="T164" t="s">
        <v>450</v>
      </c>
    </row>
  </sheetData>
  <autoFilter ref="A1:AC1" xr:uid="{00000000-0001-0000-0000-00000000000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5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353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4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351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49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347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8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345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6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343" stopIfTrue="1" operator="equal" id="{B23D8F6B-8834-9A49-BF0C-843A80F9C5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equal" id="{47CD7949-FFC0-CB48-8AFD-38281BEC40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341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339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337" stopIfTrue="1" operator="equal" id="{41FA12C1-F618-1B4C-8412-8B1F6D68C2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equal" id="{9D8DB297-720F-3843-9D71-A7789D2A5D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Y85</xm:sqref>
        </x14:conditionalFormatting>
        <x14:conditionalFormatting xmlns:xm="http://schemas.microsoft.com/office/excel/2006/main">
          <x14:cfRule type="cellIs" priority="335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6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333" stopIfTrue="1" operator="equal" id="{9538A419-BBD1-1546-864F-DDDCAFE47F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equal" id="{5E349D6D-E167-F240-81DA-45DDC1C5B2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331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329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0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327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325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323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321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319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317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315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313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311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309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307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305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303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301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99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297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295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293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291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289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287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283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279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277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275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273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271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269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67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265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63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261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59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257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255" stopIfTrue="1" operator="equal" id="{72210800-778B-4E47-BC13-044AC78AEF5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74A8F27B-00D7-8144-81DA-4B91785721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253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251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49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247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245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243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41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239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237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235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233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231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229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227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223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221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219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217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215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213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211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209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207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205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203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ellIs" priority="201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199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197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195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93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191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89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187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185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183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181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179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77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175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173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71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69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67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165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63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61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59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157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55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53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151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149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147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145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143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141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139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137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35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33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131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129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127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125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123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121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119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117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115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113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111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109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107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105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103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101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99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97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95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93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91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89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87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85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83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81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79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77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75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73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71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69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67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65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63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61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59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57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55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53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51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49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47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45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43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1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39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37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35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33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  <x14:conditionalFormatting xmlns:xm="http://schemas.microsoft.com/office/excel/2006/main">
          <x14:cfRule type="cellIs" priority="23" stopIfTrue="1" operator="equal" id="{5C877718-9B2E-E945-9750-898279919D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03716BD8-7A07-774E-A969-A4A5D02D0F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15" stopIfTrue="1" operator="equal" id="{AEC3EEE3-7B3F-974A-8A70-4D8431CB88E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5555B68A-5B35-7F49-8D92-87F94AF3D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13" stopIfTrue="1" operator="equal" id="{304B78AE-1784-3F44-B1C8-EC479222B1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DB7DAA90-AA39-AF45-A88C-A95F5259BE7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11" stopIfTrue="1" operator="equal" id="{8B034B5F-888D-EA46-927E-0393FDA952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C56C2FA7-B4F0-3B4A-A9F5-A4522C9E7BA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Z16</xm:sqref>
        </x14:conditionalFormatting>
        <x14:conditionalFormatting xmlns:xm="http://schemas.microsoft.com/office/excel/2006/main">
          <x14:cfRule type="cellIs" priority="9" stopIfTrue="1" operator="equal" id="{19CEA222-9398-9A4D-BEF9-82DB6CEB2D6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C4700EBE-710D-2148-A741-5D6115C1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7" stopIfTrue="1" operator="equal" id="{29D888FC-3F78-3F48-BCB0-682B818F913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ED8AFE19-CB69-5647-8B6B-CC68F4168B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5" stopIfTrue="1" operator="equal" id="{A9ADA1A4-8A75-C64D-9950-E7E7F02C28D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42CAFC3F-A21D-B14B-A854-73DEE4ADC0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ellIs" priority="3" stopIfTrue="1" operator="equal" id="{FC0E7076-4D29-4B4E-B769-930FF05E833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DE756220-EA4B-5B4F-AFD1-873E8BAFED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ellIs" priority="1" stopIfTrue="1" operator="equal" id="{732C6E33-A3B9-FF46-9BF5-1C8EDBE5CFE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D7D3F7E-F9BF-1646-BC38-D0AE7AB742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L85 L118 Y50 Y85 Y117:Y118 Q13 Q86 Q127 X32:Y32 Y113 I32:L32 Q69 J41:J42 J119 Y25 Y87 O52 O117 R26 R120 Y120 Q64:R64 Z64 K80 I70 N141 M54:M55 Q46 Q106 K27 K121 Q27 Q121 I28 I82 O36:R36 R18:S18 Q19 Q84 L48 L130 Y72 Y124 Y37 N93 K109 Y66:Y67 Y131 P21 P74 Z100 I15:N15 O49 M146 I11 K11 M11 O11 R11 U11 W11 Y11 I16 K16 M16 O16 Q16 S16 U16 W16 Y16 J14:K14 N14 P14 R14 U13:U14 X14:Z15 I37 K36:K37 M37:N37 Q37 U36:U37 W36:W37 I13 K13:L13 O13 S13 X13 Z13 L41:M41 O41:P41 R41 T41:U41 K65:K67 N67:O67 Q67 S67 U67:V67 Z67 J36 M36 V36 I55 K55 N55 P55 S55 V55 Z55 I18 K18 O18:P18 U18:V18 Y18:Z18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1"/>
  <sheetViews>
    <sheetView workbookViewId="0">
      <selection activeCell="M21" sqref="M21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450</v>
      </c>
    </row>
    <row r="2" spans="1:6" x14ac:dyDescent="0.2">
      <c r="A2" s="3" t="s">
        <v>451</v>
      </c>
    </row>
    <row r="10" spans="1:6" x14ac:dyDescent="0.2">
      <c r="F10" t="s">
        <v>451</v>
      </c>
    </row>
    <row r="21" spans="13:13" x14ac:dyDescent="0.2">
      <c r="M21" t="s">
        <v>450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2022-11-24T10:40:01Z</dcterms:modified>
</cp:coreProperties>
</file>