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3647A56D-AA0B-8D48-A28B-B43F1976D7D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Sheet1" sheetId="3" r:id="rId2"/>
    <sheet name="contraints" sheetId="2" r:id="rId3"/>
  </sheets>
  <definedNames>
    <definedName name="_xlnm._FilterDatabase" localSheetId="2" hidden="1">contraints!$A$1:$A$2</definedName>
    <definedName name="_xlnm._FilterDatabase" localSheetId="0" hidden="1">Grounds!$A$1:$Z$131</definedName>
    <definedName name="_xlnm.Extract" localSheetId="2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2" i="1"/>
  <c r="AC62" i="1" l="1"/>
  <c r="AC54" i="1"/>
  <c r="AC38" i="1"/>
  <c r="AC118" i="1"/>
  <c r="AC14" i="1"/>
  <c r="AC30" i="1"/>
  <c r="AC86" i="1"/>
  <c r="AC70" i="1"/>
  <c r="AC28" i="1"/>
  <c r="AC20" i="1"/>
  <c r="AC6" i="1"/>
  <c r="AC12" i="1"/>
  <c r="AC36" i="1"/>
  <c r="AC110" i="1"/>
  <c r="AC102" i="1"/>
  <c r="AC126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25" i="1"/>
  <c r="AC17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4" i="1"/>
  <c r="AC46" i="1"/>
  <c r="AC22" i="1"/>
  <c r="AC33" i="1"/>
  <c r="AC78" i="1"/>
  <c r="AC9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9" i="1"/>
  <c r="AC111" i="1"/>
  <c r="AC87" i="1"/>
  <c r="AC47" i="1"/>
  <c r="AC7" i="1"/>
  <c r="AC2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34" i="1"/>
  <c r="AC26" i="1"/>
  <c r="AC18" i="1"/>
  <c r="AC10" i="1"/>
  <c r="AC127" i="1"/>
  <c r="AC119" i="1"/>
  <c r="AC103" i="1"/>
  <c r="AC95" i="1"/>
  <c r="AC79" i="1"/>
  <c r="AC71" i="1"/>
  <c r="AC63" i="1"/>
  <c r="AC55" i="1"/>
  <c r="AC39" i="1"/>
  <c r="AC31" i="1"/>
  <c r="AC15" i="1"/>
  <c r="AC124" i="1"/>
  <c r="AC116" i="1"/>
  <c r="AC108" i="1"/>
  <c r="AC100" i="1"/>
  <c r="AC92" i="1"/>
  <c r="AC84" i="1"/>
  <c r="AC76" i="1"/>
  <c r="AC68" i="1"/>
  <c r="AC60" i="1"/>
  <c r="AC52" i="1"/>
  <c r="AC44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23" i="1"/>
</calcChain>
</file>

<file path=xl/sharedStrings.xml><?xml version="1.0" encoding="utf-8"?>
<sst xmlns="http://schemas.openxmlformats.org/spreadsheetml/2006/main" count="1391" uniqueCount="495">
  <si>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</si>
  <si>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</si>
  <si>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</si>
  <si>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</si>
  <si>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</si>
  <si>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</si>
  <si>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</si>
  <si>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</si>
  <si>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</si>
  <si>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</si>
  <si>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</si>
  <si>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</si>
  <si>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</si>
  <si>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</si>
  <si>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</si>
  <si>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</si>
  <si>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</si>
  <si>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</si>
  <si>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</si>
  <si>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</si>
  <si>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</si>
  <si>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</si>
  <si>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</si>
  <si>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</si>
  <si>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</si>
  <si>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</si>
  <si>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</si>
  <si>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</si>
  <si>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</si>
  <si>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</si>
  <si>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</si>
  <si>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</si>
  <si>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</si>
  <si>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</si>
  <si>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</si>
  <si>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</si>
  <si>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</si>
  <si>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</si>
  <si>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</si>
  <si>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</si>
  <si>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</si>
  <si>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</si>
  <si>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</si>
  <si>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</si>
  <si>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</si>
  <si>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</si>
  <si>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</si>
  <si>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</si>
  <si>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</si>
  <si>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</si>
  <si>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</si>
  <si>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</si>
  <si>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</si>
  <si>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</si>
  <si>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</si>
  <si>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</si>
  <si>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</si>
  <si>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</si>
  <si>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</si>
  <si>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</si>
  <si>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</si>
  <si>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</si>
  <si>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</si>
  <si>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</si>
  <si>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</si>
  <si>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</si>
  <si>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</si>
  <si>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</si>
  <si>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</si>
  <si>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</si>
  <si>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</si>
  <si>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</si>
  <si>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</si>
  <si>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</si>
  <si>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</si>
  <si>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</si>
  <si>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</si>
  <si>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</si>
  <si>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</si>
  <si>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</si>
  <si>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</si>
  <si>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</si>
  <si>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</si>
  <si>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</si>
  <si>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</si>
  <si>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</si>
  <si>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</si>
  <si>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</si>
  <si>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</si>
  <si>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</si>
  <si>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</si>
  <si>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</si>
  <si>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</si>
  <si>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</si>
  <si>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</si>
  <si>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</si>
  <si>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</si>
  <si>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</si>
  <si>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</si>
  <si>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</si>
  <si>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</si>
  <si>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</si>
  <si>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</si>
  <si>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</si>
  <si>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</si>
  <si>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</si>
  <si>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</si>
  <si>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</si>
  <si>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</si>
  <si>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</si>
  <si>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</si>
  <si>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</si>
  <si>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</si>
  <si>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</si>
  <si>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</si>
  <si>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</si>
  <si>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</si>
  <si>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</si>
  <si>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</si>
  <si>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</si>
  <si>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</si>
  <si>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</si>
  <si>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</si>
  <si>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</si>
  <si>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</si>
  <si>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</si>
  <si>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</si>
  <si>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</si>
  <si>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</si>
  <si>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</si>
  <si>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</si>
  <si>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</si>
  <si>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</si>
  <si>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</si>
  <si>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</si>
  <si>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</si>
  <si>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</si>
  <si>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</si>
  <si>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</si>
  <si>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</si>
  <si>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</si>
  <si>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</si>
  <si>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</si>
  <si>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</si>
  <si>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</si>
  <si>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</si>
  <si>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</si>
  <si>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</si>
  <si>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</si>
  <si>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</si>
  <si>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</si>
  <si>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</si>
  <si>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</si>
  <si>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</si>
  <si>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</si>
  <si>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</si>
  <si>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</si>
  <si>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</si>
  <si>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</si>
  <si>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</si>
  <si>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</si>
  <si>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</si>
  <si>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</si>
  <si>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</si>
  <si>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</si>
  <si>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</si>
  <si>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</si>
  <si>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</si>
  <si>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</si>
  <si>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</si>
  <si>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</si>
  <si>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</si>
  <si>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</si>
  <si>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</si>
  <si>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</si>
  <si>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</si>
  <si>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</si>
  <si>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</si>
  <si>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</si>
  <si>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</si>
  <si>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</si>
  <si>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</si>
  <si>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</si>
  <si>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</si>
  <si>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</si>
  <si>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</si>
  <si>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</si>
  <si>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</si>
  <si>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</si>
  <si>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</si>
  <si>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</si>
  <si>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</si>
  <si>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</si>
  <si>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</si>
  <si>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</si>
  <si>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</si>
  <si>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</si>
  <si>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</si>
  <si>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</si>
  <si>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</si>
  <si>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</si>
  <si>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</si>
  <si>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</si>
  <si>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</si>
  <si>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</si>
  <si>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</si>
  <si>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</si>
  <si>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</si>
  <si>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</si>
  <si>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</si>
  <si>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</si>
  <si>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</si>
  <si>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</si>
  <si>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</si>
  <si>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</si>
  <si>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</si>
  <si>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</si>
  <si>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</si>
  <si>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</si>
  <si>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</si>
  <si>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</si>
  <si>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</si>
  <si>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</si>
  <si>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</si>
  <si>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</si>
  <si>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</si>
  <si>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</si>
  <si>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</si>
  <si>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</si>
  <si>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</si>
  <si>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</si>
  <si>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</si>
  <si>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</si>
  <si>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</si>
  <si>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</si>
  <si>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</si>
  <si>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</si>
  <si>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</si>
  <si>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</si>
  <si>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</si>
  <si>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</si>
  <si>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</si>
  <si>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</si>
  <si>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</si>
  <si>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</si>
  <si>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</si>
  <si>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</si>
  <si>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</si>
  <si>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</si>
  <si>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</si>
  <si>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</si>
  <si>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</si>
  <si>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</si>
  <si>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</si>
  <si>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</si>
  <si>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</si>
  <si>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</si>
  <si>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</si>
  <si>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</si>
  <si>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</si>
  <si>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</si>
  <si>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</si>
  <si>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</si>
  <si>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</si>
  <si>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</si>
  <si>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</si>
  <si>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</si>
  <si>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</si>
  <si>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</si>
  <si>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</si>
  <si>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</si>
  <si>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</si>
  <si>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</si>
  <si>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</si>
  <si>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</si>
  <si>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</si>
  <si>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</si>
  <si>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</si>
  <si>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</si>
  <si>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</si>
  <si>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</si>
  <si>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</si>
  <si>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</si>
  <si>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</si>
  <si>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</si>
  <si>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</si>
  <si>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</si>
  <si>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</si>
  <si>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</si>
  <si>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</si>
  <si>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</si>
  <si>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</si>
  <si>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</si>
  <si>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</si>
  <si>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</si>
  <si>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</si>
  <si>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</si>
  <si>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</si>
  <si>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</si>
  <si>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</si>
  <si>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</si>
  <si>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</si>
  <si>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</si>
  <si>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</si>
  <si>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</si>
  <si>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</si>
  <si>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</si>
  <si>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</si>
  <si>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</si>
  <si>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</si>
  <si>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</si>
  <si>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</si>
  <si>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</si>
  <si>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</si>
  <si>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</si>
  <si>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</si>
  <si>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</si>
  <si>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</si>
  <si>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</si>
  <si>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</si>
  <si>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</si>
  <si>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</si>
  <si>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</si>
  <si>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</si>
  <si>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</si>
  <si>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</si>
  <si>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</si>
  <si>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</si>
  <si>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</si>
  <si>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</si>
  <si>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</si>
  <si>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</si>
  <si>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</si>
  <si>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</si>
  <si>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</si>
  <si>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</si>
  <si>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</si>
  <si>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</si>
  <si>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</si>
  <si>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</si>
  <si>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</si>
  <si>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</si>
  <si>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</si>
  <si>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</si>
  <si>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</si>
  <si>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</si>
  <si>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</si>
  <si>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</si>
  <si>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</si>
  <si>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</si>
  <si>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</si>
  <si>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</si>
  <si>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</si>
  <si>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</si>
  <si>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</si>
  <si>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</si>
  <si>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</si>
  <si>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</si>
  <si>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</si>
  <si>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</si>
  <si>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</si>
  <si>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</si>
  <si>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</si>
  <si>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</si>
  <si>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</si>
  <si>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</si>
  <si>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</si>
  <si>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</si>
  <si>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</si>
  <si>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</si>
  <si>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</si>
  <si>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</si>
  <si>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</si>
  <si>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</si>
  <si>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</si>
  <si>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</si>
  <si>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</si>
  <si>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</si>
  <si>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</si>
  <si>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</si>
  <si>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</si>
  <si>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</si>
  <si>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</si>
  <si>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</si>
  <si>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</si>
  <si>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</si>
  <si>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</si>
  <si>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</si>
  <si>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</si>
  <si>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</si>
  <si>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</si>
  <si>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</si>
  <si>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</si>
  <si>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</si>
  <si>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</si>
  <si>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</si>
  <si>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</si>
  <si>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</si>
  <si>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</si>
  <si>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</si>
  <si>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</si>
  <si>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</si>
  <si>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</si>
  <si>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</si>
  <si>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</si>
  <si>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</si>
  <si>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</si>
  <si>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</si>
  <si>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</si>
  <si>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</si>
  <si>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</si>
  <si>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</si>
  <si>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</si>
  <si>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{'Home': 'Swin', 'Away': 'Lon', 'Date': '2023/05/17'}</t>
  </si>
  <si>
    <t>{'Home': 'Lon', 'Away': 'Swin', 'Date': '2023/05/17'}</t>
  </si>
  <si>
    <t>{'Home': 'Swin', 'Away': 'Key', 'Date': '2023/05/17'}</t>
  </si>
  <si>
    <t>{'Home': 'Key', 'Away': 'Swin', 'Date': '2023/05/17'}</t>
  </si>
  <si>
    <t>{'Home': 'Swin', 'Away': 'Stran', 'Date': '2023/05/17'}</t>
  </si>
  <si>
    <t>{'Home': 'Stran', 'Away': 'Swin', 'Date': '2023/05/17'}</t>
  </si>
  <si>
    <t>{'Home': 'Lon', 'Away': 'Key', 'Date': '2023/05/17'}</t>
  </si>
  <si>
    <t>{'Home': 'Key', 'Away': 'Lon', 'Date': '2023/05/17'}</t>
  </si>
  <si>
    <t>{'Home': 'Lon', 'Away': 'Stran', 'Date': '2023/05/17'}</t>
  </si>
  <si>
    <t>{'Home': 'Stran', 'Away': 'Lon', 'Date': '2023/05/17'}</t>
  </si>
  <si>
    <t>{'Home': 'Key', 'Away': 'Stran', 'Date': '2023/05/17'}</t>
  </si>
  <si>
    <t>{'Home': 'Stran', 'Away': 'Key', 'Date': '2023/05/17'}</t>
  </si>
  <si>
    <t>{'Home': 'Swin', 'Away': 'Lon', 'Date': '2023/05/22'}</t>
  </si>
  <si>
    <t>{'Home': 'Lon', 'Away': 'Swin', 'Date': '2023/05/22'}</t>
  </si>
  <si>
    <t>{'Home': 'Swin', 'Away': 'Key', 'Date': '2023/05/22'}</t>
  </si>
  <si>
    <t>{'Home': 'Key', 'Away': 'Swin', 'Date': '2023/05/22'}</t>
  </si>
  <si>
    <t>{'Home': 'Swin', 'Away': 'Stran', 'Date': '2023/05/22'}</t>
  </si>
  <si>
    <t>{'Home': 'Stran', 'Away': 'Swin', 'Date': '2023/05/22'}</t>
  </si>
  <si>
    <t>{'Home': 'Lon', 'Away': 'Key', 'Date': '2023/05/22'}</t>
  </si>
  <si>
    <t>{'Home': 'Key', 'Away': 'Lon', 'Date': '2023/05/22'}</t>
  </si>
  <si>
    <t>{'Home': 'Lon', 'Away': 'Stran', 'Date': '2023/05/22'}</t>
  </si>
  <si>
    <t>{'Home': 'Stran', 'Away': 'Lon', 'Date': '2023/05/22'}</t>
  </si>
  <si>
    <t>{'Home': 'Key', 'Away': 'Stran', 'Date': '2023/05/22'}</t>
  </si>
  <si>
    <t>{'Home': 'Stran', 'Away': 'Key', 'Date': '2023/05/22'}</t>
  </si>
  <si>
    <t>{'Home': 'Swin', 'Away': 'Lon', 'Date': '2023/05/29'}</t>
  </si>
  <si>
    <t>{'Home': 'Lon', 'Away': 'Swin', 'Date': '2023/05/29'}</t>
  </si>
  <si>
    <t>{'Home': 'Swin', 'Away': 'Key', 'Date': '2023/05/29'}</t>
  </si>
  <si>
    <t>{'Home': 'Key', 'Away': 'Swin', 'Date': '2023/05/29'}</t>
  </si>
  <si>
    <t>{'Home': 'Swin', 'Away': 'Stran', 'Date': '2023/05/29'}</t>
  </si>
  <si>
    <t>{'Home': 'Stran', 'Away': 'Swin', 'Date': '2023/05/29'}</t>
  </si>
  <si>
    <t>{'Home': 'Lon', 'Away': 'Key', 'Date': '2023/05/29'}</t>
  </si>
  <si>
    <t>{'Home': 'Key', 'Away': 'Lon', 'Date': '2023/05/29'}</t>
  </si>
  <si>
    <t>{'Home': 'Lon', 'Away': 'Stran', 'Date': '2023/05/29'}</t>
  </si>
  <si>
    <t>{'Home': 'Stran', 'Away': 'Lon', 'Date': '2023/05/29'}</t>
  </si>
  <si>
    <t>{'Home': 'Key', 'Away': 'Stran', 'Date': '2023/05/29'}</t>
  </si>
  <si>
    <t>{'Home': 'Stran', 'Away': 'Key', 'Date': '2023/05/29'}</t>
  </si>
  <si>
    <t>{'Home': 'Swin', 'Away': 'Lon', 'Date': '2023/06/17'}</t>
  </si>
  <si>
    <t>{'Home': 'Lon', 'Away': 'Swin', 'Date': '2023/06/17'}</t>
  </si>
  <si>
    <t>{'Home': 'Swin', 'Away': 'Key', 'Date': '2023/06/17'}</t>
  </si>
  <si>
    <t>{'Home': 'Key', 'Away': 'Swin', 'Date': '2023/06/17'}</t>
  </si>
  <si>
    <t>{'Home': 'Swin', 'Away': 'Stran', 'Date': '2023/06/17'}</t>
  </si>
  <si>
    <t>{'Home': 'Stran', 'Away': 'Swin', 'Date': '2023/06/17'}</t>
  </si>
  <si>
    <t>{'Home': 'Lon', 'Away': 'Key', 'Date': '2023/06/17'}</t>
  </si>
  <si>
    <t>{'Home': 'Key', 'Away': 'Lon', 'Date': '2023/06/17'}</t>
  </si>
  <si>
    <t>{'Home': 'Lon', 'Away': 'Stran', 'Date': '2023/06/17'}</t>
  </si>
  <si>
    <t>{'Home': 'Stran', 'Away': 'Lon', 'Date': '2023/06/17'}</t>
  </si>
  <si>
    <t>{'Home': 'Key', 'Away': 'Stran', 'Date': '2023/06/17'}</t>
  </si>
  <si>
    <t>{'Home': 'Stran', 'Away': 'Key', 'Date': '2023/06/17'}</t>
  </si>
  <si>
    <t>{'Home': 'Swin', 'Away': 'Lon', 'Date': '2023/06/22'}</t>
  </si>
  <si>
    <t>{'Home': 'Lon', 'Away': 'Swin', 'Date': '2023/06/22'}</t>
  </si>
  <si>
    <t>{'Home': 'Swin', 'Away': 'Key', 'Date': '2023/06/22'}</t>
  </si>
  <si>
    <t>{'Home': 'Key', 'Away': 'Swin', 'Date': '2023/06/22'}</t>
  </si>
  <si>
    <t>{'Home': 'Swin', 'Away': 'Stran', 'Date': '2023/06/22'}</t>
  </si>
  <si>
    <t>{'Home': 'Stran', 'Away': 'Swin', 'Date': '2023/06/22'}</t>
  </si>
  <si>
    <t>{'Home': 'Lon', 'Away': 'Key', 'Date': '2023/06/22'}</t>
  </si>
  <si>
    <t>{'Home': 'Key', 'Away': 'Lon', 'Date': '2023/06/22'}</t>
  </si>
  <si>
    <t>{'Home': 'Lon', 'Away': 'Stran', 'Date': '2023/06/22'}</t>
  </si>
  <si>
    <t>{'Home': 'Stran', 'Away': 'Lon', 'Date': '2023/06/22'}</t>
  </si>
  <si>
    <t>{'Home': 'Key', 'Away': 'Stran', 'Date': '2023/06/22'}</t>
  </si>
  <si>
    <t>{'Home': 'Stran', 'Away': 'Key', 'Date': '2023/06/22'}</t>
  </si>
  <si>
    <t>{'Home': 'Swin', 'Away': 'Lon', 'Date': '2023/06/29'}</t>
  </si>
  <si>
    <t>{'Home': 'Lon', 'Away': 'Swin', 'Date': '2023/06/29'}</t>
  </si>
  <si>
    <t>{'Home': 'Swin', 'Away': 'Key', 'Date': '2023/06/29'}</t>
  </si>
  <si>
    <t>{'Home': 'Key', 'Away': 'Swin', 'Date': '2023/06/29'}</t>
  </si>
  <si>
    <t>{'Home': 'Swin', 'Away': 'Stran', 'Date': '2023/06/29'}</t>
  </si>
  <si>
    <t>{'Home': 'Stran', 'Away': 'Swin', 'Date': '2023/06/29'}</t>
  </si>
  <si>
    <t>{'Home': 'Lon', 'Away': 'Key', 'Date': '2023/06/29'}</t>
  </si>
  <si>
    <t>{'Home': 'Key', 'Away': 'Lon', 'Date': '2023/06/29'}</t>
  </si>
  <si>
    <t>{'Home': 'Lon', 'Away': 'Stran', 'Date': '2023/06/29'}</t>
  </si>
  <si>
    <t>{'Home': 'Stran', 'Away': 'Lon', 'Date': '2023/06/29'}</t>
  </si>
  <si>
    <t>{'Home': 'Key', 'Away': 'Stran', 'Date': '2023/06/29'}</t>
  </si>
  <si>
    <t>{'Home': 'Stran', 'Away': 'Key', 'Date': '2023/06/29'}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</si>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</sst>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20" fillId="0" borderId="0" xfId="0" applyFont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"/>
  <sheetViews>
    <sheetView tabSelected="1" zoomScaleNormal="100" workbookViewId="0">
      <pane xSplit="7" ySplit="1" topLeftCell="T118" activePane="bottomRight" state="frozen"/>
      <selection activeCell="C1" sqref="C1"/>
      <selection pane="topRight" activeCell="J1" sqref="J1"/>
      <selection pane="bottomLeft" activeCell="C2" sqref="C2"/>
      <selection pane="bottomRight" activeCell="X121" sqref="X121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2.83203125" customWidth="1"/>
    <col min="9" max="25" width="10.5" bestFit="1" customWidth="1"/>
    <col min="26" max="26" width="12.1640625" customWidth="1"/>
    <col min="27" max="27" width="13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6">
        <v>45045</v>
      </c>
      <c r="I1" s="6">
        <v>45052</v>
      </c>
      <c r="J1" s="6">
        <v>45059</v>
      </c>
      <c r="K1" s="6">
        <v>45066</v>
      </c>
      <c r="L1" s="6">
        <v>45073</v>
      </c>
      <c r="M1" s="6">
        <v>45080</v>
      </c>
      <c r="N1" s="6">
        <v>45087</v>
      </c>
      <c r="O1" s="6">
        <v>45094</v>
      </c>
      <c r="P1" s="6">
        <v>45101</v>
      </c>
      <c r="Q1" s="6">
        <v>45108</v>
      </c>
      <c r="R1" s="6">
        <v>45115</v>
      </c>
      <c r="S1" s="6">
        <v>45122</v>
      </c>
      <c r="T1" s="6">
        <v>45129</v>
      </c>
      <c r="U1" s="6">
        <v>45136</v>
      </c>
      <c r="V1" s="6">
        <v>45143</v>
      </c>
      <c r="W1" s="6">
        <v>45150</v>
      </c>
      <c r="X1" s="6">
        <v>45157</v>
      </c>
      <c r="Y1" s="6">
        <v>45164</v>
      </c>
      <c r="Z1" s="6">
        <v>45171</v>
      </c>
      <c r="AA1" t="s">
        <v>407</v>
      </c>
      <c r="AB1" t="s">
        <v>408</v>
      </c>
      <c r="AC1" t="s">
        <v>412</v>
      </c>
    </row>
    <row r="2" spans="1:29" ht="20" hidden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 t="s">
        <v>408</v>
      </c>
      <c r="AA2" s="7">
        <f t="shared" ref="AA2:AA33" si="0">COUNTIF(H2:Z2,"No Home")</f>
        <v>0</v>
      </c>
      <c r="AB2" s="7">
        <f t="shared" ref="AB2:AB33" si="1">COUNTIF(H2:Z2,"No Play")</f>
        <v>1</v>
      </c>
      <c r="AC2">
        <f>SUM(AA2:AB2)</f>
        <v>1</v>
      </c>
    </row>
    <row r="3" spans="1:29" ht="20" hidden="1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 t="s">
        <v>408</v>
      </c>
      <c r="O3" s="5" t="s">
        <v>411</v>
      </c>
      <c r="AA3" s="7">
        <f t="shared" si="0"/>
        <v>0</v>
      </c>
      <c r="AB3" s="7">
        <f t="shared" si="1"/>
        <v>1</v>
      </c>
      <c r="AC3">
        <f t="shared" ref="AC3:AC66" si="2">SUM(AA3:AB3)</f>
        <v>1</v>
      </c>
    </row>
    <row r="4" spans="1:29" ht="20" hidden="1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 t="s">
        <v>408</v>
      </c>
      <c r="AA4" s="7">
        <f t="shared" si="0"/>
        <v>0</v>
      </c>
      <c r="AB4" s="7">
        <f t="shared" si="1"/>
        <v>1</v>
      </c>
      <c r="AC4">
        <f t="shared" si="2"/>
        <v>1</v>
      </c>
    </row>
    <row r="5" spans="1:29" ht="20" hidden="1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 t="s">
        <v>408</v>
      </c>
      <c r="AA5" s="7">
        <f t="shared" si="0"/>
        <v>0</v>
      </c>
      <c r="AB5" s="7">
        <f t="shared" si="1"/>
        <v>1</v>
      </c>
      <c r="AC5">
        <f t="shared" si="2"/>
        <v>1</v>
      </c>
    </row>
    <row r="6" spans="1:29" ht="20" hidden="1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 t="s">
        <v>408</v>
      </c>
      <c r="AA6" s="7">
        <f t="shared" si="0"/>
        <v>0</v>
      </c>
      <c r="AB6" s="7">
        <f t="shared" si="1"/>
        <v>1</v>
      </c>
      <c r="AC6">
        <f t="shared" si="2"/>
        <v>1</v>
      </c>
    </row>
    <row r="7" spans="1:29" ht="20" hidden="1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 t="s">
        <v>408</v>
      </c>
      <c r="AA7" s="7">
        <f t="shared" si="0"/>
        <v>0</v>
      </c>
      <c r="AB7" s="7">
        <f t="shared" si="1"/>
        <v>1</v>
      </c>
      <c r="AC7">
        <f t="shared" si="2"/>
        <v>1</v>
      </c>
    </row>
    <row r="8" spans="1:29" ht="20" hidden="1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 t="s">
        <v>408</v>
      </c>
      <c r="AA8" s="7">
        <f t="shared" si="0"/>
        <v>0</v>
      </c>
      <c r="AB8" s="7">
        <f t="shared" si="1"/>
        <v>1</v>
      </c>
      <c r="AC8">
        <f t="shared" si="2"/>
        <v>1</v>
      </c>
    </row>
    <row r="9" spans="1:29" ht="20" hidden="1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 t="s">
        <v>408</v>
      </c>
      <c r="AA9" s="7">
        <f t="shared" si="0"/>
        <v>0</v>
      </c>
      <c r="AB9" s="7">
        <f t="shared" si="1"/>
        <v>1</v>
      </c>
      <c r="AC9">
        <f t="shared" si="2"/>
        <v>1</v>
      </c>
    </row>
    <row r="10" spans="1:29" ht="20" hidden="1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 t="s">
        <v>408</v>
      </c>
      <c r="AA10" s="7">
        <f t="shared" si="0"/>
        <v>0</v>
      </c>
      <c r="AB10" s="7">
        <f t="shared" si="1"/>
        <v>1</v>
      </c>
      <c r="AC10">
        <f t="shared" si="2"/>
        <v>1</v>
      </c>
    </row>
    <row r="11" spans="1:29" ht="20" hidden="1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485</v>
      </c>
      <c r="H11" t="s">
        <v>408</v>
      </c>
      <c r="I11" t="s">
        <v>407</v>
      </c>
      <c r="K11" t="s">
        <v>407</v>
      </c>
      <c r="M11" t="s">
        <v>407</v>
      </c>
      <c r="O11" t="s">
        <v>407</v>
      </c>
      <c r="R11" t="s">
        <v>407</v>
      </c>
      <c r="U11" t="s">
        <v>407</v>
      </c>
      <c r="W11" t="s">
        <v>407</v>
      </c>
      <c r="Y11" t="s">
        <v>407</v>
      </c>
      <c r="AA11" s="7">
        <f t="shared" si="0"/>
        <v>8</v>
      </c>
      <c r="AB11" s="7">
        <f t="shared" si="1"/>
        <v>1</v>
      </c>
      <c r="AC11">
        <f t="shared" si="2"/>
        <v>9</v>
      </c>
    </row>
    <row r="12" spans="1:29" ht="20" hidden="1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 t="s">
        <v>408</v>
      </c>
      <c r="AA12" s="7">
        <f t="shared" si="0"/>
        <v>0</v>
      </c>
      <c r="AB12" s="7">
        <f t="shared" si="1"/>
        <v>1</v>
      </c>
      <c r="AC12">
        <f t="shared" si="2"/>
        <v>1</v>
      </c>
    </row>
    <row r="13" spans="1:29" ht="20" hidden="1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I13" t="s">
        <v>407</v>
      </c>
      <c r="K13" t="s">
        <v>407</v>
      </c>
      <c r="L13" t="s">
        <v>407</v>
      </c>
      <c r="O13" t="s">
        <v>407</v>
      </c>
      <c r="Q13" s="3" t="s">
        <v>408</v>
      </c>
      <c r="S13" t="s">
        <v>407</v>
      </c>
      <c r="U13" t="s">
        <v>407</v>
      </c>
      <c r="X13" t="s">
        <v>407</v>
      </c>
      <c r="Z13" t="s">
        <v>407</v>
      </c>
      <c r="AA13" s="7">
        <f t="shared" si="0"/>
        <v>8</v>
      </c>
      <c r="AB13" s="7">
        <f t="shared" si="1"/>
        <v>1</v>
      </c>
      <c r="AC13">
        <f t="shared" si="2"/>
        <v>9</v>
      </c>
    </row>
    <row r="14" spans="1:29" ht="20" hidden="1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J14" t="s">
        <v>407</v>
      </c>
      <c r="K14" t="s">
        <v>407</v>
      </c>
      <c r="N14" t="s">
        <v>407</v>
      </c>
      <c r="P14" t="s">
        <v>407</v>
      </c>
      <c r="R14" t="s">
        <v>407</v>
      </c>
      <c r="U14" t="s">
        <v>407</v>
      </c>
      <c r="X14" t="s">
        <v>407</v>
      </c>
      <c r="Y14" t="s">
        <v>407</v>
      </c>
      <c r="Z14" t="s">
        <v>407</v>
      </c>
      <c r="AA14" s="7">
        <f t="shared" si="0"/>
        <v>9</v>
      </c>
      <c r="AB14" s="7">
        <f t="shared" si="1"/>
        <v>0</v>
      </c>
      <c r="AC14">
        <f t="shared" si="2"/>
        <v>9</v>
      </c>
    </row>
    <row r="15" spans="1:29" ht="20" hidden="1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487</v>
      </c>
      <c r="H15" t="s">
        <v>408</v>
      </c>
      <c r="I15" t="s">
        <v>407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X15" t="s">
        <v>407</v>
      </c>
      <c r="Y15" t="s">
        <v>407</v>
      </c>
      <c r="Z15" t="s">
        <v>407</v>
      </c>
      <c r="AA15" s="7">
        <f t="shared" si="0"/>
        <v>9</v>
      </c>
      <c r="AB15" s="7">
        <f t="shared" si="1"/>
        <v>1</v>
      </c>
      <c r="AC15">
        <f t="shared" si="2"/>
        <v>10</v>
      </c>
    </row>
    <row r="16" spans="1:29" ht="20" hidden="1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 t="s">
        <v>408</v>
      </c>
      <c r="I16" t="s">
        <v>407</v>
      </c>
      <c r="K16" t="s">
        <v>407</v>
      </c>
      <c r="M16" t="s">
        <v>407</v>
      </c>
      <c r="O16" t="s">
        <v>407</v>
      </c>
      <c r="Q16" t="s">
        <v>407</v>
      </c>
      <c r="S16" t="s">
        <v>407</v>
      </c>
      <c r="U16" t="s">
        <v>407</v>
      </c>
      <c r="W16" t="s">
        <v>407</v>
      </c>
      <c r="Y16" t="s">
        <v>407</v>
      </c>
      <c r="AA16" s="7">
        <f t="shared" si="0"/>
        <v>9</v>
      </c>
      <c r="AB16" s="7">
        <f t="shared" si="1"/>
        <v>1</v>
      </c>
      <c r="AC16">
        <f t="shared" si="2"/>
        <v>10</v>
      </c>
    </row>
    <row r="17" spans="1:29" ht="20" hidden="1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 t="s">
        <v>408</v>
      </c>
      <c r="AA17" s="7">
        <f t="shared" si="0"/>
        <v>0</v>
      </c>
      <c r="AB17" s="7">
        <f t="shared" si="1"/>
        <v>1</v>
      </c>
      <c r="AC17">
        <f t="shared" si="2"/>
        <v>1</v>
      </c>
    </row>
    <row r="18" spans="1:29" ht="20" hidden="1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I18" t="s">
        <v>407</v>
      </c>
      <c r="K18" t="s">
        <v>407</v>
      </c>
      <c r="O18" t="s">
        <v>407</v>
      </c>
      <c r="P18" t="s">
        <v>407</v>
      </c>
      <c r="R18" s="3" t="s">
        <v>408</v>
      </c>
      <c r="S18" t="s">
        <v>407</v>
      </c>
      <c r="U18" t="s">
        <v>407</v>
      </c>
      <c r="V18" t="s">
        <v>407</v>
      </c>
      <c r="Y18" t="s">
        <v>407</v>
      </c>
      <c r="Z18" t="s">
        <v>407</v>
      </c>
      <c r="AA18" s="7">
        <f t="shared" si="0"/>
        <v>9</v>
      </c>
      <c r="AB18" s="7">
        <f t="shared" si="1"/>
        <v>1</v>
      </c>
      <c r="AC18">
        <f t="shared" si="2"/>
        <v>10</v>
      </c>
    </row>
    <row r="19" spans="1:29" ht="20" hidden="1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Q19" s="3" t="s">
        <v>408</v>
      </c>
      <c r="AA19" s="7">
        <f t="shared" si="0"/>
        <v>0</v>
      </c>
      <c r="AB19" s="7">
        <f t="shared" si="1"/>
        <v>1</v>
      </c>
      <c r="AC19">
        <f t="shared" si="2"/>
        <v>1</v>
      </c>
    </row>
    <row r="20" spans="1:29" ht="20" hidden="1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 t="s">
        <v>408</v>
      </c>
      <c r="AA20" s="7">
        <f t="shared" si="0"/>
        <v>0</v>
      </c>
      <c r="AB20" s="7">
        <f t="shared" si="1"/>
        <v>1</v>
      </c>
      <c r="AC20">
        <f t="shared" si="2"/>
        <v>1</v>
      </c>
    </row>
    <row r="21" spans="1:29" ht="20" hidden="1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 t="s">
        <v>408</v>
      </c>
      <c r="P21" t="s">
        <v>407</v>
      </c>
      <c r="AA21" s="7">
        <f t="shared" si="0"/>
        <v>1</v>
      </c>
      <c r="AB21" s="7">
        <f t="shared" si="1"/>
        <v>1</v>
      </c>
      <c r="AC21">
        <f t="shared" si="2"/>
        <v>2</v>
      </c>
    </row>
    <row r="22" spans="1:29" ht="20" hidden="1" x14ac:dyDescent="0.2">
      <c r="A22" t="s">
        <v>79</v>
      </c>
      <c r="B22" t="s">
        <v>80</v>
      </c>
      <c r="C22" t="s">
        <v>488</v>
      </c>
      <c r="D22" t="s">
        <v>10</v>
      </c>
      <c r="E22" t="s">
        <v>81</v>
      </c>
      <c r="G22" t="s">
        <v>364</v>
      </c>
      <c r="H22" t="s">
        <v>408</v>
      </c>
      <c r="Y22" s="8"/>
      <c r="AA22" s="7">
        <f t="shared" si="0"/>
        <v>0</v>
      </c>
      <c r="AB22" s="7">
        <f t="shared" si="1"/>
        <v>1</v>
      </c>
      <c r="AC22">
        <f t="shared" si="2"/>
        <v>1</v>
      </c>
    </row>
    <row r="23" spans="1:29" ht="20" hidden="1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 t="s">
        <v>408</v>
      </c>
      <c r="Y23" s="8"/>
      <c r="AA23" s="7">
        <f t="shared" si="0"/>
        <v>0</v>
      </c>
      <c r="AB23" s="7">
        <f t="shared" si="1"/>
        <v>1</v>
      </c>
      <c r="AC23">
        <f t="shared" si="2"/>
        <v>1</v>
      </c>
    </row>
    <row r="24" spans="1:29" ht="20" hidden="1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 t="s">
        <v>408</v>
      </c>
      <c r="Y24" s="8"/>
      <c r="AA24" s="7">
        <f t="shared" si="0"/>
        <v>0</v>
      </c>
      <c r="AB24" s="7">
        <f t="shared" si="1"/>
        <v>1</v>
      </c>
      <c r="AC24">
        <f t="shared" si="2"/>
        <v>1</v>
      </c>
    </row>
    <row r="25" spans="1:29" ht="20" hidden="1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 t="s">
        <v>408</v>
      </c>
      <c r="Y25" t="s">
        <v>408</v>
      </c>
      <c r="AA25" s="7">
        <f t="shared" si="0"/>
        <v>0</v>
      </c>
      <c r="AB25" s="7">
        <f t="shared" si="1"/>
        <v>2</v>
      </c>
      <c r="AC25">
        <f t="shared" si="2"/>
        <v>2</v>
      </c>
    </row>
    <row r="26" spans="1:29" ht="20" hidden="1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 t="s">
        <v>408</v>
      </c>
      <c r="R26" t="s">
        <v>407</v>
      </c>
      <c r="Y26" s="8"/>
      <c r="AA26" s="7">
        <f t="shared" si="0"/>
        <v>1</v>
      </c>
      <c r="AB26" s="7">
        <f t="shared" si="1"/>
        <v>1</v>
      </c>
      <c r="AC26">
        <f t="shared" si="2"/>
        <v>2</v>
      </c>
    </row>
    <row r="27" spans="1:29" ht="20" hidden="1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 t="s">
        <v>408</v>
      </c>
      <c r="K27" t="s">
        <v>407</v>
      </c>
      <c r="Q27" t="s">
        <v>407</v>
      </c>
      <c r="Y27" s="8"/>
      <c r="AA27" s="7">
        <f t="shared" si="0"/>
        <v>2</v>
      </c>
      <c r="AB27" s="7">
        <f t="shared" si="1"/>
        <v>1</v>
      </c>
      <c r="AC27">
        <f t="shared" si="2"/>
        <v>3</v>
      </c>
    </row>
    <row r="28" spans="1:29" ht="20" hidden="1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 t="s">
        <v>408</v>
      </c>
      <c r="I28" t="s">
        <v>407</v>
      </c>
      <c r="Y28" s="8"/>
      <c r="AA28" s="7">
        <f t="shared" si="0"/>
        <v>1</v>
      </c>
      <c r="AB28" s="7">
        <f t="shared" si="1"/>
        <v>1</v>
      </c>
      <c r="AC28">
        <f t="shared" si="2"/>
        <v>2</v>
      </c>
    </row>
    <row r="29" spans="1:29" ht="20" hidden="1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 t="s">
        <v>408</v>
      </c>
      <c r="Y29" s="8"/>
      <c r="AA29" s="7">
        <f t="shared" si="0"/>
        <v>0</v>
      </c>
      <c r="AB29" s="7">
        <f t="shared" si="1"/>
        <v>1</v>
      </c>
      <c r="AC29">
        <f t="shared" si="2"/>
        <v>1</v>
      </c>
    </row>
    <row r="30" spans="1:29" ht="20" hidden="1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 t="s">
        <v>408</v>
      </c>
      <c r="Y30" s="8"/>
      <c r="AA30" s="7">
        <f t="shared" si="0"/>
        <v>0</v>
      </c>
      <c r="AB30" s="7">
        <f t="shared" si="1"/>
        <v>1</v>
      </c>
      <c r="AC30">
        <f t="shared" si="2"/>
        <v>1</v>
      </c>
    </row>
    <row r="31" spans="1:29" ht="20" hidden="1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 t="s">
        <v>408</v>
      </c>
      <c r="Y31" s="8"/>
      <c r="AA31" s="7">
        <f t="shared" si="0"/>
        <v>0</v>
      </c>
      <c r="AB31" s="7">
        <f t="shared" si="1"/>
        <v>1</v>
      </c>
      <c r="AC31">
        <f t="shared" si="2"/>
        <v>1</v>
      </c>
    </row>
    <row r="32" spans="1:29" ht="20" hidden="1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489</v>
      </c>
      <c r="H32" t="s">
        <v>408</v>
      </c>
      <c r="I32" t="s">
        <v>407</v>
      </c>
      <c r="J32" t="s">
        <v>407</v>
      </c>
      <c r="K32" t="s">
        <v>407</v>
      </c>
      <c r="L32" t="s">
        <v>407</v>
      </c>
      <c r="X32" t="s">
        <v>407</v>
      </c>
      <c r="Y32" t="s">
        <v>408</v>
      </c>
      <c r="AA32" s="7">
        <f t="shared" si="0"/>
        <v>5</v>
      </c>
      <c r="AB32" s="7">
        <f t="shared" si="1"/>
        <v>2</v>
      </c>
      <c r="AC32">
        <f t="shared" si="2"/>
        <v>7</v>
      </c>
    </row>
    <row r="33" spans="1:29" ht="20" hidden="1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 t="s">
        <v>408</v>
      </c>
      <c r="Y33" s="8"/>
      <c r="AA33" s="7">
        <f t="shared" si="0"/>
        <v>0</v>
      </c>
      <c r="AB33" s="7">
        <f t="shared" si="1"/>
        <v>1</v>
      </c>
      <c r="AC33">
        <f t="shared" si="2"/>
        <v>1</v>
      </c>
    </row>
    <row r="34" spans="1:29" ht="20" hidden="1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 t="s">
        <v>408</v>
      </c>
      <c r="Y34" s="8"/>
      <c r="AA34" s="7">
        <f t="shared" ref="AA34:AA65" si="3">COUNTIF(H34:Z34,"No Home")</f>
        <v>0</v>
      </c>
      <c r="AB34" s="7">
        <f t="shared" ref="AB34:AB65" si="4">COUNTIF(H34:Z34,"No Play")</f>
        <v>1</v>
      </c>
      <c r="AC34">
        <f t="shared" si="2"/>
        <v>1</v>
      </c>
    </row>
    <row r="35" spans="1:29" ht="20" hidden="1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 t="s">
        <v>408</v>
      </c>
      <c r="Y35" s="8"/>
      <c r="AA35" s="7">
        <f t="shared" si="3"/>
        <v>0</v>
      </c>
      <c r="AB35" s="7">
        <f t="shared" si="4"/>
        <v>1</v>
      </c>
      <c r="AC35">
        <f t="shared" si="2"/>
        <v>1</v>
      </c>
    </row>
    <row r="36" spans="1:29" ht="20" hidden="1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 t="s">
        <v>408</v>
      </c>
      <c r="J36" t="s">
        <v>407</v>
      </c>
      <c r="K36" t="s">
        <v>407</v>
      </c>
      <c r="M36" t="s">
        <v>407</v>
      </c>
      <c r="O36" t="s">
        <v>407</v>
      </c>
      <c r="P36" t="s">
        <v>408</v>
      </c>
      <c r="Q36" t="s">
        <v>407</v>
      </c>
      <c r="R36" t="s">
        <v>407</v>
      </c>
      <c r="U36" t="s">
        <v>407</v>
      </c>
      <c r="V36" t="s">
        <v>407</v>
      </c>
      <c r="W36" t="s">
        <v>407</v>
      </c>
      <c r="Y36" s="8"/>
      <c r="AA36" s="7">
        <f t="shared" si="3"/>
        <v>9</v>
      </c>
      <c r="AB36" s="7">
        <f t="shared" si="4"/>
        <v>2</v>
      </c>
      <c r="AC36">
        <f t="shared" si="2"/>
        <v>11</v>
      </c>
    </row>
    <row r="37" spans="1:29" ht="20" hidden="1" x14ac:dyDescent="0.2">
      <c r="A37" t="s">
        <v>106</v>
      </c>
      <c r="B37" t="s">
        <v>107</v>
      </c>
      <c r="C37" t="s">
        <v>490</v>
      </c>
      <c r="D37" t="s">
        <v>42</v>
      </c>
      <c r="E37" t="s">
        <v>127</v>
      </c>
      <c r="F37" t="s">
        <v>129</v>
      </c>
      <c r="G37" t="s">
        <v>128</v>
      </c>
      <c r="H37" t="s">
        <v>408</v>
      </c>
      <c r="I37" t="s">
        <v>407</v>
      </c>
      <c r="K37" t="s">
        <v>407</v>
      </c>
      <c r="M37" t="s">
        <v>407</v>
      </c>
      <c r="N37" t="s">
        <v>407</v>
      </c>
      <c r="Q37" t="s">
        <v>407</v>
      </c>
      <c r="U37" t="s">
        <v>407</v>
      </c>
      <c r="W37" t="s">
        <v>407</v>
      </c>
      <c r="Y37" t="s">
        <v>407</v>
      </c>
      <c r="AA37" s="7">
        <f t="shared" si="3"/>
        <v>8</v>
      </c>
      <c r="AB37" s="7">
        <f t="shared" si="4"/>
        <v>1</v>
      </c>
      <c r="AC37">
        <f t="shared" si="2"/>
        <v>9</v>
      </c>
    </row>
    <row r="38" spans="1:29" ht="20" hidden="1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 t="s">
        <v>408</v>
      </c>
      <c r="Y38" s="8"/>
      <c r="AA38" s="7">
        <f t="shared" si="3"/>
        <v>0</v>
      </c>
      <c r="AB38" s="7">
        <f t="shared" si="4"/>
        <v>1</v>
      </c>
      <c r="AC38">
        <f t="shared" si="2"/>
        <v>1</v>
      </c>
    </row>
    <row r="39" spans="1:29" ht="20" hidden="1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 t="s">
        <v>408</v>
      </c>
      <c r="Y39" s="8"/>
      <c r="AA39" s="7">
        <f t="shared" si="3"/>
        <v>0</v>
      </c>
      <c r="AB39" s="7">
        <f t="shared" si="4"/>
        <v>1</v>
      </c>
      <c r="AC39">
        <f t="shared" si="2"/>
        <v>1</v>
      </c>
    </row>
    <row r="40" spans="1:29" ht="20" hidden="1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 t="s">
        <v>408</v>
      </c>
      <c r="Y40" s="8"/>
      <c r="AA40" s="7">
        <f t="shared" si="3"/>
        <v>0</v>
      </c>
      <c r="AB40" s="7">
        <f t="shared" si="4"/>
        <v>1</v>
      </c>
      <c r="AC40">
        <f t="shared" si="2"/>
        <v>1</v>
      </c>
    </row>
    <row r="41" spans="1:29" ht="20" hidden="1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 t="s">
        <v>408</v>
      </c>
      <c r="J41" t="s">
        <v>407</v>
      </c>
      <c r="L41" t="s">
        <v>407</v>
      </c>
      <c r="M41" t="s">
        <v>407</v>
      </c>
      <c r="O41" t="s">
        <v>407</v>
      </c>
      <c r="P41" t="s">
        <v>407</v>
      </c>
      <c r="R41" t="s">
        <v>407</v>
      </c>
      <c r="T41" t="s">
        <v>407</v>
      </c>
      <c r="U41" t="s">
        <v>407</v>
      </c>
      <c r="Y41" s="8"/>
      <c r="AA41" s="7">
        <f t="shared" si="3"/>
        <v>8</v>
      </c>
      <c r="AB41" s="7">
        <f t="shared" si="4"/>
        <v>1</v>
      </c>
      <c r="AC41">
        <f t="shared" si="2"/>
        <v>9</v>
      </c>
    </row>
    <row r="42" spans="1:29" ht="20" hidden="1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 t="s">
        <v>408</v>
      </c>
      <c r="J42" t="s">
        <v>408</v>
      </c>
      <c r="Y42" s="8"/>
      <c r="AA42" s="7">
        <f t="shared" si="3"/>
        <v>0</v>
      </c>
      <c r="AB42" s="7">
        <f t="shared" si="4"/>
        <v>2</v>
      </c>
      <c r="AC42">
        <f t="shared" si="2"/>
        <v>2</v>
      </c>
    </row>
    <row r="43" spans="1:29" ht="20" hidden="1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 t="s">
        <v>408</v>
      </c>
      <c r="Y43" s="8"/>
      <c r="AA43" s="7">
        <f t="shared" si="3"/>
        <v>0</v>
      </c>
      <c r="AB43" s="7">
        <f t="shared" si="4"/>
        <v>1</v>
      </c>
      <c r="AC43">
        <f t="shared" si="2"/>
        <v>1</v>
      </c>
    </row>
    <row r="44" spans="1:29" ht="20" hidden="1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 t="s">
        <v>408</v>
      </c>
      <c r="Y44" s="8"/>
      <c r="AA44" s="7">
        <f t="shared" si="3"/>
        <v>0</v>
      </c>
      <c r="AB44" s="7">
        <f t="shared" si="4"/>
        <v>1</v>
      </c>
      <c r="AC44">
        <f t="shared" si="2"/>
        <v>1</v>
      </c>
    </row>
    <row r="45" spans="1:29" ht="20" hidden="1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 t="s">
        <v>408</v>
      </c>
      <c r="Y45" s="8"/>
      <c r="AA45" s="7">
        <f t="shared" si="3"/>
        <v>0</v>
      </c>
      <c r="AB45" s="7">
        <f t="shared" si="4"/>
        <v>1</v>
      </c>
      <c r="AC45">
        <f t="shared" si="2"/>
        <v>1</v>
      </c>
    </row>
    <row r="46" spans="1:29" ht="20" hidden="1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 t="s">
        <v>408</v>
      </c>
      <c r="Q46" t="s">
        <v>408</v>
      </c>
      <c r="Y46" s="8"/>
      <c r="AA46" s="7">
        <f t="shared" si="3"/>
        <v>0</v>
      </c>
      <c r="AB46" s="7">
        <f t="shared" si="4"/>
        <v>2</v>
      </c>
      <c r="AC46">
        <f t="shared" si="2"/>
        <v>2</v>
      </c>
    </row>
    <row r="47" spans="1:29" ht="20" hidden="1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 t="s">
        <v>408</v>
      </c>
      <c r="Y47" s="8"/>
      <c r="AA47" s="7">
        <f t="shared" si="3"/>
        <v>0</v>
      </c>
      <c r="AB47" s="7">
        <f t="shared" si="4"/>
        <v>1</v>
      </c>
      <c r="AC47">
        <f t="shared" si="2"/>
        <v>1</v>
      </c>
    </row>
    <row r="48" spans="1:29" ht="20" hidden="1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 t="s">
        <v>408</v>
      </c>
      <c r="L48" t="s">
        <v>408</v>
      </c>
      <c r="Y48" s="8"/>
      <c r="AA48" s="7">
        <f t="shared" si="3"/>
        <v>0</v>
      </c>
      <c r="AB48" s="7">
        <f t="shared" si="4"/>
        <v>2</v>
      </c>
      <c r="AC48">
        <f t="shared" si="2"/>
        <v>2</v>
      </c>
    </row>
    <row r="49" spans="1:29" ht="20" hidden="1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 t="s">
        <v>408</v>
      </c>
      <c r="O49" t="s">
        <v>407</v>
      </c>
      <c r="Y49" s="8"/>
      <c r="AA49" s="7">
        <f t="shared" si="3"/>
        <v>1</v>
      </c>
      <c r="AB49" s="7">
        <f t="shared" si="4"/>
        <v>1</v>
      </c>
      <c r="AC49">
        <f t="shared" si="2"/>
        <v>2</v>
      </c>
    </row>
    <row r="50" spans="1:29" ht="20" hidden="1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 t="s">
        <v>408</v>
      </c>
      <c r="L50" t="s">
        <v>408</v>
      </c>
      <c r="Y50" t="s">
        <v>408</v>
      </c>
      <c r="AA50" s="7">
        <f t="shared" si="3"/>
        <v>0</v>
      </c>
      <c r="AB50" s="7">
        <f t="shared" si="4"/>
        <v>3</v>
      </c>
      <c r="AC50">
        <f t="shared" si="2"/>
        <v>3</v>
      </c>
    </row>
    <row r="51" spans="1:29" ht="20" hidden="1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 t="s">
        <v>408</v>
      </c>
      <c r="Y51" s="8"/>
      <c r="AA51" s="7">
        <f t="shared" si="3"/>
        <v>0</v>
      </c>
      <c r="AB51" s="7">
        <f t="shared" si="4"/>
        <v>1</v>
      </c>
      <c r="AC51">
        <f t="shared" si="2"/>
        <v>1</v>
      </c>
    </row>
    <row r="52" spans="1:29" ht="20" hidden="1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 t="s">
        <v>408</v>
      </c>
      <c r="O52" t="s">
        <v>407</v>
      </c>
      <c r="Y52" s="8"/>
      <c r="AA52" s="7">
        <f t="shared" si="3"/>
        <v>1</v>
      </c>
      <c r="AB52" s="7">
        <f t="shared" si="4"/>
        <v>1</v>
      </c>
      <c r="AC52">
        <f t="shared" si="2"/>
        <v>2</v>
      </c>
    </row>
    <row r="53" spans="1:29" ht="20" hidden="1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 t="s">
        <v>408</v>
      </c>
      <c r="Y53" s="8"/>
      <c r="AA53" s="7">
        <f t="shared" si="3"/>
        <v>0</v>
      </c>
      <c r="AB53" s="7">
        <f t="shared" si="4"/>
        <v>1</v>
      </c>
      <c r="AC53">
        <f t="shared" si="2"/>
        <v>1</v>
      </c>
    </row>
    <row r="54" spans="1:29" ht="20" hidden="1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491</v>
      </c>
      <c r="H54" t="s">
        <v>408</v>
      </c>
      <c r="M54" t="s">
        <v>407</v>
      </c>
      <c r="Y54" s="8"/>
      <c r="AA54" s="7">
        <f t="shared" si="3"/>
        <v>1</v>
      </c>
      <c r="AB54" s="7">
        <f t="shared" si="4"/>
        <v>1</v>
      </c>
      <c r="AC54">
        <f t="shared" si="2"/>
        <v>2</v>
      </c>
    </row>
    <row r="55" spans="1:29" ht="20" hidden="1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 t="s">
        <v>408</v>
      </c>
      <c r="I55" t="s">
        <v>407</v>
      </c>
      <c r="K55" t="s">
        <v>407</v>
      </c>
      <c r="M55" t="s">
        <v>407</v>
      </c>
      <c r="N55" t="s">
        <v>407</v>
      </c>
      <c r="P55" t="s">
        <v>407</v>
      </c>
      <c r="S55" t="s">
        <v>407</v>
      </c>
      <c r="V55" t="s">
        <v>407</v>
      </c>
      <c r="Y55" s="8"/>
      <c r="Z55" t="s">
        <v>407</v>
      </c>
      <c r="AA55" s="7">
        <f t="shared" si="3"/>
        <v>8</v>
      </c>
      <c r="AB55" s="7">
        <f t="shared" si="4"/>
        <v>1</v>
      </c>
      <c r="AC55">
        <f t="shared" si="2"/>
        <v>9</v>
      </c>
    </row>
    <row r="56" spans="1:29" ht="20" hidden="1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 t="s">
        <v>408</v>
      </c>
      <c r="Y56" s="8"/>
      <c r="AA56" s="7">
        <f t="shared" si="3"/>
        <v>0</v>
      </c>
      <c r="AB56" s="7">
        <f t="shared" si="4"/>
        <v>1</v>
      </c>
      <c r="AC56">
        <f t="shared" si="2"/>
        <v>1</v>
      </c>
    </row>
    <row r="57" spans="1:29" ht="20" hidden="1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 t="s">
        <v>408</v>
      </c>
      <c r="Y57" s="8"/>
      <c r="AA57" s="7">
        <f t="shared" si="3"/>
        <v>0</v>
      </c>
      <c r="AB57" s="7">
        <f t="shared" si="4"/>
        <v>1</v>
      </c>
      <c r="AC57">
        <f t="shared" si="2"/>
        <v>1</v>
      </c>
    </row>
    <row r="58" spans="1:29" ht="20" hidden="1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 t="s">
        <v>408</v>
      </c>
      <c r="Y58" s="8"/>
      <c r="AA58" s="7">
        <f t="shared" si="3"/>
        <v>0</v>
      </c>
      <c r="AB58" s="7">
        <f t="shared" si="4"/>
        <v>1</v>
      </c>
      <c r="AC58">
        <f t="shared" si="2"/>
        <v>1</v>
      </c>
    </row>
    <row r="59" spans="1:29" ht="20" hidden="1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 t="s">
        <v>408</v>
      </c>
      <c r="Y59" s="8"/>
      <c r="AA59" s="7">
        <f t="shared" si="3"/>
        <v>0</v>
      </c>
      <c r="AB59" s="7">
        <f t="shared" si="4"/>
        <v>1</v>
      </c>
      <c r="AC59">
        <f t="shared" si="2"/>
        <v>1</v>
      </c>
    </row>
    <row r="60" spans="1:29" ht="20" hidden="1" x14ac:dyDescent="0.2">
      <c r="A60" t="s">
        <v>195</v>
      </c>
      <c r="B60" t="s">
        <v>196</v>
      </c>
      <c r="C60" t="s">
        <v>492</v>
      </c>
      <c r="D60" t="s">
        <v>10</v>
      </c>
      <c r="E60" t="s">
        <v>205</v>
      </c>
      <c r="F60" t="s">
        <v>207</v>
      </c>
      <c r="G60" t="s">
        <v>206</v>
      </c>
      <c r="H60" t="s">
        <v>408</v>
      </c>
      <c r="P60" t="s">
        <v>408</v>
      </c>
      <c r="Y60" s="8"/>
      <c r="AA60" s="7">
        <f t="shared" si="3"/>
        <v>0</v>
      </c>
      <c r="AB60" s="7">
        <f t="shared" si="4"/>
        <v>2</v>
      </c>
      <c r="AC60">
        <f t="shared" si="2"/>
        <v>2</v>
      </c>
    </row>
    <row r="61" spans="1:29" ht="20" hidden="1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 t="s">
        <v>408</v>
      </c>
      <c r="Y61" s="8"/>
      <c r="AA61" s="7">
        <f t="shared" si="3"/>
        <v>0</v>
      </c>
      <c r="AB61" s="7">
        <f t="shared" si="4"/>
        <v>1</v>
      </c>
      <c r="AC61">
        <f t="shared" si="2"/>
        <v>1</v>
      </c>
    </row>
    <row r="62" spans="1:29" ht="20" hidden="1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 t="s">
        <v>408</v>
      </c>
      <c r="Y62" s="8"/>
      <c r="AA62" s="7">
        <f t="shared" si="3"/>
        <v>0</v>
      </c>
      <c r="AB62" s="7">
        <f t="shared" si="4"/>
        <v>1</v>
      </c>
      <c r="AC62">
        <f t="shared" si="2"/>
        <v>1</v>
      </c>
    </row>
    <row r="63" spans="1:29" ht="20" hidden="1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493</v>
      </c>
      <c r="H63" t="s">
        <v>408</v>
      </c>
      <c r="Y63" s="8"/>
      <c r="AA63" s="7">
        <f t="shared" si="3"/>
        <v>0</v>
      </c>
      <c r="AB63" s="7">
        <f t="shared" si="4"/>
        <v>1</v>
      </c>
      <c r="AC63">
        <f t="shared" si="2"/>
        <v>1</v>
      </c>
    </row>
    <row r="64" spans="1:29" ht="20" hidden="1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 t="s">
        <v>408</v>
      </c>
      <c r="Q64" t="s">
        <v>407</v>
      </c>
      <c r="R64" t="s">
        <v>407</v>
      </c>
      <c r="Y64" s="8"/>
      <c r="Z64" t="s">
        <v>407</v>
      </c>
      <c r="AA64" s="7">
        <f t="shared" si="3"/>
        <v>3</v>
      </c>
      <c r="AB64" s="7">
        <f t="shared" si="4"/>
        <v>1</v>
      </c>
      <c r="AC64">
        <f t="shared" si="2"/>
        <v>4</v>
      </c>
    </row>
    <row r="65" spans="1:29" ht="20" hidden="1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 t="s">
        <v>408</v>
      </c>
      <c r="K65" t="s">
        <v>408</v>
      </c>
      <c r="Y65" s="8"/>
      <c r="Z65" s="8"/>
      <c r="AA65" s="7">
        <f t="shared" si="3"/>
        <v>0</v>
      </c>
      <c r="AB65" s="7">
        <f t="shared" si="4"/>
        <v>2</v>
      </c>
      <c r="AC65">
        <f t="shared" si="2"/>
        <v>2</v>
      </c>
    </row>
    <row r="66" spans="1:29" ht="20" hidden="1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 t="s">
        <v>408</v>
      </c>
      <c r="K66" t="s">
        <v>407</v>
      </c>
      <c r="Y66" t="s">
        <v>407</v>
      </c>
      <c r="Z66" s="8"/>
      <c r="AA66" s="7">
        <f t="shared" ref="AA66:AA97" si="5">COUNTIF(H66:Z66,"No Home")</f>
        <v>2</v>
      </c>
      <c r="AB66" s="7">
        <f t="shared" ref="AB66:AB97" si="6">COUNTIF(H66:Z66,"No Play")</f>
        <v>1</v>
      </c>
      <c r="AC66">
        <f t="shared" si="2"/>
        <v>3</v>
      </c>
    </row>
    <row r="67" spans="1:29" ht="20" hidden="1" x14ac:dyDescent="0.2">
      <c r="A67" t="s">
        <v>226</v>
      </c>
      <c r="B67" t="s">
        <v>227</v>
      </c>
      <c r="C67" t="s">
        <v>494</v>
      </c>
      <c r="D67" t="s">
        <v>42</v>
      </c>
      <c r="E67" t="s">
        <v>228</v>
      </c>
      <c r="F67" t="s">
        <v>229</v>
      </c>
      <c r="G67" t="s">
        <v>409</v>
      </c>
      <c r="H67" t="s">
        <v>408</v>
      </c>
      <c r="K67" t="s">
        <v>407</v>
      </c>
      <c r="N67" t="s">
        <v>407</v>
      </c>
      <c r="O67" t="s">
        <v>407</v>
      </c>
      <c r="Q67" t="s">
        <v>407</v>
      </c>
      <c r="S67" t="s">
        <v>407</v>
      </c>
      <c r="U67" t="s">
        <v>407</v>
      </c>
      <c r="V67" t="s">
        <v>407</v>
      </c>
      <c r="Y67" t="s">
        <v>407</v>
      </c>
      <c r="Z67" t="s">
        <v>407</v>
      </c>
      <c r="AA67" s="7">
        <f t="shared" si="5"/>
        <v>9</v>
      </c>
      <c r="AB67" s="7">
        <f t="shared" si="6"/>
        <v>1</v>
      </c>
      <c r="AC67">
        <f t="shared" ref="AC67:AC130" si="7">SUM(AA67:AB67)</f>
        <v>10</v>
      </c>
    </row>
    <row r="68" spans="1:29" ht="20" hidden="1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 t="s">
        <v>408</v>
      </c>
      <c r="Y68" s="8"/>
      <c r="Z68" s="8"/>
      <c r="AA68" s="7">
        <f t="shared" si="5"/>
        <v>0</v>
      </c>
      <c r="AB68" s="7">
        <f t="shared" si="6"/>
        <v>1</v>
      </c>
      <c r="AC68">
        <f t="shared" si="7"/>
        <v>1</v>
      </c>
    </row>
    <row r="69" spans="1:29" ht="20" hidden="1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 t="s">
        <v>408</v>
      </c>
      <c r="Q69" t="s">
        <v>408</v>
      </c>
      <c r="Y69" s="8"/>
      <c r="Z69" s="8"/>
      <c r="AA69" s="7">
        <f t="shared" si="5"/>
        <v>0</v>
      </c>
      <c r="AB69" s="7">
        <f t="shared" si="6"/>
        <v>2</v>
      </c>
      <c r="AC69">
        <f t="shared" si="7"/>
        <v>2</v>
      </c>
    </row>
    <row r="70" spans="1:29" ht="20" hidden="1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 t="s">
        <v>408</v>
      </c>
      <c r="I70" t="s">
        <v>408</v>
      </c>
      <c r="Y70" s="8"/>
      <c r="Z70" s="8"/>
      <c r="AA70" s="7">
        <f t="shared" si="5"/>
        <v>0</v>
      </c>
      <c r="AB70" s="7">
        <f t="shared" si="6"/>
        <v>2</v>
      </c>
      <c r="AC70">
        <f t="shared" si="7"/>
        <v>2</v>
      </c>
    </row>
    <row r="71" spans="1:29" ht="20" hidden="1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 t="s">
        <v>408</v>
      </c>
      <c r="Y71" s="8"/>
      <c r="Z71" s="8"/>
      <c r="AA71" s="7">
        <f t="shared" si="5"/>
        <v>0</v>
      </c>
      <c r="AB71" s="7">
        <f t="shared" si="6"/>
        <v>1</v>
      </c>
      <c r="AC71">
        <f t="shared" si="7"/>
        <v>1</v>
      </c>
    </row>
    <row r="72" spans="1:29" ht="20" hidden="1" x14ac:dyDescent="0.2">
      <c r="A72" t="s">
        <v>226</v>
      </c>
      <c r="B72" t="s">
        <v>227</v>
      </c>
      <c r="C72" t="s">
        <v>490</v>
      </c>
      <c r="D72" t="s">
        <v>71</v>
      </c>
      <c r="E72" t="s">
        <v>240</v>
      </c>
      <c r="F72" t="s">
        <v>242</v>
      </c>
      <c r="G72" t="s">
        <v>241</v>
      </c>
      <c r="H72" t="s">
        <v>408</v>
      </c>
      <c r="Y72" t="s">
        <v>407</v>
      </c>
      <c r="Z72" s="8"/>
      <c r="AA72" s="7">
        <f t="shared" si="5"/>
        <v>1</v>
      </c>
      <c r="AB72" s="7">
        <f t="shared" si="6"/>
        <v>1</v>
      </c>
      <c r="AC72">
        <f t="shared" si="7"/>
        <v>2</v>
      </c>
    </row>
    <row r="73" spans="1:29" ht="20" hidden="1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 t="s">
        <v>408</v>
      </c>
      <c r="Y73" s="8"/>
      <c r="Z73" s="8"/>
      <c r="AA73" s="7">
        <f t="shared" si="5"/>
        <v>0</v>
      </c>
      <c r="AB73" s="7">
        <f t="shared" si="6"/>
        <v>1</v>
      </c>
      <c r="AC73">
        <f t="shared" si="7"/>
        <v>1</v>
      </c>
    </row>
    <row r="74" spans="1:29" ht="20" hidden="1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 t="s">
        <v>408</v>
      </c>
      <c r="P74" t="s">
        <v>407</v>
      </c>
      <c r="Y74" s="8"/>
      <c r="Z74" s="8"/>
      <c r="AA74" s="7">
        <f t="shared" si="5"/>
        <v>1</v>
      </c>
      <c r="AB74" s="7">
        <f t="shared" si="6"/>
        <v>1</v>
      </c>
      <c r="AC74">
        <f t="shared" si="7"/>
        <v>2</v>
      </c>
    </row>
    <row r="75" spans="1:29" ht="20" hidden="1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486</v>
      </c>
      <c r="H75" t="s">
        <v>408</v>
      </c>
      <c r="Y75" s="8"/>
      <c r="Z75" s="8"/>
      <c r="AA75" s="7">
        <f t="shared" si="5"/>
        <v>0</v>
      </c>
      <c r="AB75" s="7">
        <f t="shared" si="6"/>
        <v>1</v>
      </c>
      <c r="AC75">
        <f t="shared" si="7"/>
        <v>1</v>
      </c>
    </row>
    <row r="76" spans="1:29" ht="20" hidden="1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 t="s">
        <v>408</v>
      </c>
      <c r="Y76" s="8"/>
      <c r="Z76" s="8"/>
      <c r="AA76" s="7">
        <f t="shared" si="5"/>
        <v>0</v>
      </c>
      <c r="AB76" s="7">
        <f t="shared" si="6"/>
        <v>1</v>
      </c>
      <c r="AC76">
        <f t="shared" si="7"/>
        <v>1</v>
      </c>
    </row>
    <row r="77" spans="1:29" ht="20" hidden="1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 t="s">
        <v>408</v>
      </c>
      <c r="V77" t="s">
        <v>407</v>
      </c>
      <c r="Y77" s="8"/>
      <c r="Z77" s="8"/>
      <c r="AA77" s="7">
        <f t="shared" si="5"/>
        <v>1</v>
      </c>
      <c r="AB77" s="7">
        <f t="shared" si="6"/>
        <v>1</v>
      </c>
      <c r="AC77">
        <f t="shared" si="7"/>
        <v>2</v>
      </c>
    </row>
    <row r="78" spans="1:29" ht="20" hidden="1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 t="s">
        <v>408</v>
      </c>
      <c r="Y78" s="8"/>
      <c r="Z78" s="8"/>
      <c r="AA78" s="7">
        <f t="shared" si="5"/>
        <v>0</v>
      </c>
      <c r="AB78" s="7">
        <f t="shared" si="6"/>
        <v>1</v>
      </c>
      <c r="AC78">
        <f t="shared" si="7"/>
        <v>1</v>
      </c>
    </row>
    <row r="79" spans="1:29" ht="20" hidden="1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 t="s">
        <v>408</v>
      </c>
      <c r="Y79" s="8"/>
      <c r="Z79" s="8"/>
      <c r="AA79" s="7">
        <f t="shared" si="5"/>
        <v>0</v>
      </c>
      <c r="AB79" s="7">
        <f t="shared" si="6"/>
        <v>1</v>
      </c>
      <c r="AC79">
        <f t="shared" si="7"/>
        <v>1</v>
      </c>
    </row>
    <row r="80" spans="1:29" ht="20" hidden="1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 t="s">
        <v>408</v>
      </c>
      <c r="K80" t="s">
        <v>407</v>
      </c>
      <c r="Y80" s="8"/>
      <c r="Z80" s="8"/>
      <c r="AA80" s="7">
        <f t="shared" si="5"/>
        <v>1</v>
      </c>
      <c r="AB80" s="7">
        <f t="shared" si="6"/>
        <v>1</v>
      </c>
      <c r="AC80">
        <f t="shared" si="7"/>
        <v>2</v>
      </c>
    </row>
    <row r="81" spans="1:29" ht="20" hidden="1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 t="s">
        <v>408</v>
      </c>
      <c r="Y81" s="8"/>
      <c r="Z81" s="8"/>
      <c r="AA81" s="7">
        <f t="shared" si="5"/>
        <v>0</v>
      </c>
      <c r="AB81" s="7">
        <f t="shared" si="6"/>
        <v>1</v>
      </c>
      <c r="AC81">
        <f t="shared" si="7"/>
        <v>1</v>
      </c>
    </row>
    <row r="82" spans="1:29" ht="20" hidden="1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 t="s">
        <v>408</v>
      </c>
      <c r="I82" t="s">
        <v>407</v>
      </c>
      <c r="Y82" s="8"/>
      <c r="Z82" s="8"/>
      <c r="AA82" s="7">
        <f t="shared" si="5"/>
        <v>1</v>
      </c>
      <c r="AB82" s="7">
        <f t="shared" si="6"/>
        <v>1</v>
      </c>
      <c r="AC82">
        <f t="shared" si="7"/>
        <v>2</v>
      </c>
    </row>
    <row r="83" spans="1:29" ht="20" hidden="1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 t="s">
        <v>408</v>
      </c>
      <c r="Y83" s="8"/>
      <c r="Z83" s="8"/>
      <c r="AA83" s="7">
        <f t="shared" si="5"/>
        <v>0</v>
      </c>
      <c r="AB83" s="7">
        <f t="shared" si="6"/>
        <v>1</v>
      </c>
      <c r="AC83">
        <f t="shared" si="7"/>
        <v>1</v>
      </c>
    </row>
    <row r="84" spans="1:29" ht="20" hidden="1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 t="s">
        <v>408</v>
      </c>
      <c r="Q84" t="s">
        <v>408</v>
      </c>
      <c r="Y84" s="8"/>
      <c r="Z84" s="8"/>
      <c r="AA84" s="7">
        <f t="shared" si="5"/>
        <v>0</v>
      </c>
      <c r="AB84" s="7">
        <f t="shared" si="6"/>
        <v>2</v>
      </c>
      <c r="AC84">
        <f t="shared" si="7"/>
        <v>2</v>
      </c>
    </row>
    <row r="85" spans="1:29" ht="20" hidden="1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 t="s">
        <v>408</v>
      </c>
      <c r="Y85" s="8"/>
      <c r="Z85" s="8"/>
      <c r="AA85" s="7">
        <f t="shared" si="5"/>
        <v>0</v>
      </c>
      <c r="AB85" s="7">
        <f t="shared" si="6"/>
        <v>1</v>
      </c>
      <c r="AC85">
        <f t="shared" si="7"/>
        <v>1</v>
      </c>
    </row>
    <row r="86" spans="1:29" ht="20" hidden="1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 t="s">
        <v>408</v>
      </c>
      <c r="Q86" t="s">
        <v>408</v>
      </c>
      <c r="Y86" s="8"/>
      <c r="Z86" s="8"/>
      <c r="AA86" s="7">
        <f t="shared" si="5"/>
        <v>0</v>
      </c>
      <c r="AB86" s="7">
        <f t="shared" si="6"/>
        <v>2</v>
      </c>
      <c r="AC86">
        <f t="shared" si="7"/>
        <v>2</v>
      </c>
    </row>
    <row r="87" spans="1:29" ht="20" hidden="1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 t="s">
        <v>408</v>
      </c>
      <c r="Y87" t="s">
        <v>408</v>
      </c>
      <c r="Z87" s="8"/>
      <c r="AA87" s="7">
        <f t="shared" si="5"/>
        <v>0</v>
      </c>
      <c r="AB87" s="7">
        <f t="shared" si="6"/>
        <v>2</v>
      </c>
      <c r="AC87">
        <f t="shared" si="7"/>
        <v>2</v>
      </c>
    </row>
    <row r="88" spans="1:29" ht="20" hidden="1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 t="s">
        <v>408</v>
      </c>
      <c r="Y88" s="8"/>
      <c r="Z88" s="8"/>
      <c r="AA88" s="7">
        <f t="shared" si="5"/>
        <v>0</v>
      </c>
      <c r="AB88" s="7">
        <f t="shared" si="6"/>
        <v>1</v>
      </c>
      <c r="AC88">
        <f t="shared" si="7"/>
        <v>1</v>
      </c>
    </row>
    <row r="89" spans="1:29" ht="20" hidden="1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 t="s">
        <v>408</v>
      </c>
      <c r="Y89" s="8"/>
      <c r="Z89" s="8"/>
      <c r="AA89" s="7">
        <f t="shared" si="5"/>
        <v>0</v>
      </c>
      <c r="AB89" s="7">
        <f t="shared" si="6"/>
        <v>1</v>
      </c>
      <c r="AC89">
        <f t="shared" si="7"/>
        <v>1</v>
      </c>
    </row>
    <row r="90" spans="1:29" ht="20" hidden="1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 t="s">
        <v>408</v>
      </c>
      <c r="Y90" s="8"/>
      <c r="Z90" s="8"/>
      <c r="AA90" s="7">
        <f t="shared" si="5"/>
        <v>0</v>
      </c>
      <c r="AB90" s="7">
        <f t="shared" si="6"/>
        <v>1</v>
      </c>
      <c r="AC90">
        <f t="shared" si="7"/>
        <v>1</v>
      </c>
    </row>
    <row r="91" spans="1:29" ht="20" hidden="1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 t="s">
        <v>408</v>
      </c>
      <c r="Y91" s="8"/>
      <c r="Z91" s="8"/>
      <c r="AA91" s="7">
        <f t="shared" si="5"/>
        <v>0</v>
      </c>
      <c r="AB91" s="7">
        <f t="shared" si="6"/>
        <v>1</v>
      </c>
      <c r="AC91">
        <f t="shared" si="7"/>
        <v>1</v>
      </c>
    </row>
    <row r="92" spans="1:29" ht="20" hidden="1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 t="s">
        <v>408</v>
      </c>
      <c r="Y92" s="8"/>
      <c r="Z92" s="8"/>
      <c r="AA92" s="7">
        <f t="shared" si="5"/>
        <v>0</v>
      </c>
      <c r="AB92" s="7">
        <f t="shared" si="6"/>
        <v>1</v>
      </c>
      <c r="AC92">
        <f t="shared" si="7"/>
        <v>1</v>
      </c>
    </row>
    <row r="93" spans="1:29" ht="20" hidden="1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 t="s">
        <v>408</v>
      </c>
      <c r="N93" t="s">
        <v>407</v>
      </c>
      <c r="Y93" s="8"/>
      <c r="Z93" s="8"/>
      <c r="AA93" s="7">
        <f t="shared" si="5"/>
        <v>1</v>
      </c>
      <c r="AB93" s="7">
        <f t="shared" si="6"/>
        <v>1</v>
      </c>
      <c r="AC93">
        <f t="shared" si="7"/>
        <v>2</v>
      </c>
    </row>
    <row r="94" spans="1:29" ht="19" hidden="1" customHeight="1" x14ac:dyDescent="0.2">
      <c r="A94" t="s">
        <v>290</v>
      </c>
      <c r="B94" t="s">
        <v>291</v>
      </c>
      <c r="C94" t="s">
        <v>494</v>
      </c>
      <c r="D94" t="s">
        <v>71</v>
      </c>
      <c r="E94" t="s">
        <v>292</v>
      </c>
      <c r="F94" t="s">
        <v>229</v>
      </c>
      <c r="G94" t="s">
        <v>410</v>
      </c>
      <c r="H94" t="s">
        <v>408</v>
      </c>
      <c r="L94" s="8" t="s">
        <v>408</v>
      </c>
      <c r="Y94" s="8" t="s">
        <v>408</v>
      </c>
      <c r="Z94" s="8" t="s">
        <v>408</v>
      </c>
      <c r="AA94" s="7">
        <f t="shared" si="5"/>
        <v>0</v>
      </c>
      <c r="AB94" s="7">
        <f t="shared" si="6"/>
        <v>4</v>
      </c>
      <c r="AC94">
        <f t="shared" si="7"/>
        <v>4</v>
      </c>
    </row>
    <row r="95" spans="1:29" ht="20" hidden="1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 t="s">
        <v>408</v>
      </c>
      <c r="L95" s="8" t="s">
        <v>408</v>
      </c>
      <c r="Y95" s="8" t="s">
        <v>408</v>
      </c>
      <c r="Z95" s="8" t="s">
        <v>408</v>
      </c>
      <c r="AA95" s="7">
        <f t="shared" si="5"/>
        <v>0</v>
      </c>
      <c r="AB95" s="7">
        <f t="shared" si="6"/>
        <v>4</v>
      </c>
      <c r="AC95">
        <f t="shared" si="7"/>
        <v>4</v>
      </c>
    </row>
    <row r="96" spans="1:29" ht="20" hidden="1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 t="s">
        <v>408</v>
      </c>
      <c r="L96" s="8" t="s">
        <v>408</v>
      </c>
      <c r="Y96" s="8" t="s">
        <v>408</v>
      </c>
      <c r="Z96" s="8" t="s">
        <v>408</v>
      </c>
      <c r="AA96" s="7">
        <f t="shared" si="5"/>
        <v>0</v>
      </c>
      <c r="AB96" s="7">
        <f t="shared" si="6"/>
        <v>4</v>
      </c>
      <c r="AC96">
        <f t="shared" si="7"/>
        <v>4</v>
      </c>
    </row>
    <row r="97" spans="1:29" ht="20" hidden="1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 t="s">
        <v>408</v>
      </c>
      <c r="L97" s="8" t="s">
        <v>408</v>
      </c>
      <c r="Y97" s="8" t="s">
        <v>408</v>
      </c>
      <c r="Z97" s="8" t="s">
        <v>408</v>
      </c>
      <c r="AA97" s="7">
        <f t="shared" si="5"/>
        <v>0</v>
      </c>
      <c r="AB97" s="7">
        <f t="shared" si="6"/>
        <v>4</v>
      </c>
      <c r="AC97">
        <f t="shared" si="7"/>
        <v>4</v>
      </c>
    </row>
    <row r="98" spans="1:29" ht="20" hidden="1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 t="s">
        <v>408</v>
      </c>
      <c r="L98" s="8" t="s">
        <v>408</v>
      </c>
      <c r="Y98" s="8" t="s">
        <v>408</v>
      </c>
      <c r="Z98" s="8" t="s">
        <v>408</v>
      </c>
      <c r="AA98" s="7">
        <f t="shared" ref="AA98:AA129" si="8">COUNTIF(H98:Z98,"No Home")</f>
        <v>0</v>
      </c>
      <c r="AB98" s="7">
        <f t="shared" ref="AB98:AB131" si="9">COUNTIF(H98:Z98,"No Play")</f>
        <v>4</v>
      </c>
      <c r="AC98">
        <f t="shared" si="7"/>
        <v>4</v>
      </c>
    </row>
    <row r="99" spans="1:29" ht="20" hidden="1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 t="s">
        <v>408</v>
      </c>
      <c r="L99" s="8" t="s">
        <v>408</v>
      </c>
      <c r="Y99" s="8" t="s">
        <v>408</v>
      </c>
      <c r="Z99" s="8" t="s">
        <v>408</v>
      </c>
      <c r="AA99" s="7">
        <f t="shared" si="8"/>
        <v>0</v>
      </c>
      <c r="AB99" s="7">
        <f t="shared" si="9"/>
        <v>4</v>
      </c>
      <c r="AC99">
        <f t="shared" si="7"/>
        <v>4</v>
      </c>
    </row>
    <row r="100" spans="1:29" ht="20" hidden="1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 t="s">
        <v>408</v>
      </c>
      <c r="L100" s="8" t="s">
        <v>408</v>
      </c>
      <c r="Y100" s="8" t="s">
        <v>408</v>
      </c>
      <c r="Z100" t="s">
        <v>407</v>
      </c>
      <c r="AA100" s="7">
        <f t="shared" si="8"/>
        <v>1</v>
      </c>
      <c r="AB100" s="7">
        <f t="shared" si="9"/>
        <v>3</v>
      </c>
      <c r="AC100">
        <f t="shared" si="7"/>
        <v>4</v>
      </c>
    </row>
    <row r="101" spans="1:29" ht="20" hidden="1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486</v>
      </c>
      <c r="H101" t="s">
        <v>408</v>
      </c>
      <c r="L101" s="8" t="s">
        <v>408</v>
      </c>
      <c r="Y101" s="8" t="s">
        <v>408</v>
      </c>
      <c r="Z101" s="8" t="s">
        <v>408</v>
      </c>
      <c r="AA101" s="7">
        <f t="shared" si="8"/>
        <v>0</v>
      </c>
      <c r="AB101" s="7">
        <f t="shared" si="9"/>
        <v>4</v>
      </c>
      <c r="AC101">
        <f t="shared" si="7"/>
        <v>4</v>
      </c>
    </row>
    <row r="102" spans="1:29" ht="20" hidden="1" x14ac:dyDescent="0.2">
      <c r="A102" t="s">
        <v>306</v>
      </c>
      <c r="B102" t="s">
        <v>307</v>
      </c>
      <c r="C102" t="s">
        <v>488</v>
      </c>
      <c r="D102" t="s">
        <v>42</v>
      </c>
      <c r="E102" t="s">
        <v>308</v>
      </c>
      <c r="G102" t="s">
        <v>364</v>
      </c>
      <c r="H102" t="s">
        <v>408</v>
      </c>
      <c r="L102" s="8" t="s">
        <v>408</v>
      </c>
      <c r="Y102" s="8" t="s">
        <v>408</v>
      </c>
      <c r="Z102" s="8" t="s">
        <v>408</v>
      </c>
      <c r="AA102" s="7">
        <f t="shared" si="8"/>
        <v>0</v>
      </c>
      <c r="AB102" s="7">
        <f t="shared" si="9"/>
        <v>4</v>
      </c>
      <c r="AC102">
        <f t="shared" si="7"/>
        <v>4</v>
      </c>
    </row>
    <row r="103" spans="1:29" ht="20" hidden="1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493</v>
      </c>
      <c r="H103" t="s">
        <v>408</v>
      </c>
      <c r="L103" s="8" t="s">
        <v>408</v>
      </c>
      <c r="Y103" s="8" t="s">
        <v>408</v>
      </c>
      <c r="Z103" s="8" t="s">
        <v>408</v>
      </c>
      <c r="AA103" s="7">
        <f t="shared" si="8"/>
        <v>0</v>
      </c>
      <c r="AB103" s="7">
        <f t="shared" si="9"/>
        <v>4</v>
      </c>
      <c r="AC103">
        <f t="shared" si="7"/>
        <v>4</v>
      </c>
    </row>
    <row r="104" spans="1:29" ht="20" hidden="1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 t="s">
        <v>408</v>
      </c>
      <c r="L104" s="8" t="s">
        <v>408</v>
      </c>
      <c r="Y104" s="8" t="s">
        <v>408</v>
      </c>
      <c r="Z104" s="8" t="s">
        <v>408</v>
      </c>
      <c r="AA104" s="7">
        <f t="shared" si="8"/>
        <v>0</v>
      </c>
      <c r="AB104" s="7">
        <f t="shared" si="9"/>
        <v>4</v>
      </c>
      <c r="AC104">
        <f t="shared" si="7"/>
        <v>4</v>
      </c>
    </row>
    <row r="105" spans="1:29" ht="20" hidden="1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 t="s">
        <v>408</v>
      </c>
      <c r="L105" s="8" t="s">
        <v>408</v>
      </c>
      <c r="Y105" s="8" t="s">
        <v>408</v>
      </c>
      <c r="Z105" s="8" t="s">
        <v>408</v>
      </c>
      <c r="AA105" s="7">
        <f t="shared" si="8"/>
        <v>0</v>
      </c>
      <c r="AB105" s="7">
        <f t="shared" si="9"/>
        <v>4</v>
      </c>
      <c r="AC105">
        <f t="shared" si="7"/>
        <v>4</v>
      </c>
    </row>
    <row r="106" spans="1:29" ht="20" hidden="1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 t="s">
        <v>408</v>
      </c>
      <c r="L106" s="8" t="s">
        <v>408</v>
      </c>
      <c r="Q106" t="s">
        <v>408</v>
      </c>
      <c r="Y106" s="8" t="s">
        <v>408</v>
      </c>
      <c r="Z106" s="8" t="s">
        <v>408</v>
      </c>
      <c r="AA106" s="7">
        <f t="shared" si="8"/>
        <v>0</v>
      </c>
      <c r="AB106" s="7">
        <f t="shared" si="9"/>
        <v>5</v>
      </c>
      <c r="AC106">
        <f t="shared" si="7"/>
        <v>5</v>
      </c>
    </row>
    <row r="107" spans="1:29" ht="20" hidden="1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 t="s">
        <v>408</v>
      </c>
      <c r="L107" s="8" t="s">
        <v>408</v>
      </c>
      <c r="Y107" s="8" t="s">
        <v>408</v>
      </c>
      <c r="Z107" s="8" t="s">
        <v>408</v>
      </c>
      <c r="AA107" s="7">
        <f t="shared" si="8"/>
        <v>0</v>
      </c>
      <c r="AB107" s="7">
        <f t="shared" si="9"/>
        <v>4</v>
      </c>
      <c r="AC107">
        <f t="shared" si="7"/>
        <v>4</v>
      </c>
    </row>
    <row r="108" spans="1:29" ht="20" hidden="1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 t="s">
        <v>408</v>
      </c>
      <c r="L108" s="8" t="s">
        <v>408</v>
      </c>
      <c r="Y108" s="8" t="s">
        <v>408</v>
      </c>
      <c r="Z108" s="8" t="s">
        <v>408</v>
      </c>
      <c r="AA108" s="7">
        <f t="shared" si="8"/>
        <v>0</v>
      </c>
      <c r="AB108" s="7">
        <f t="shared" si="9"/>
        <v>4</v>
      </c>
      <c r="AC108">
        <f t="shared" si="7"/>
        <v>4</v>
      </c>
    </row>
    <row r="109" spans="1:29" ht="20" hidden="1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 t="s">
        <v>408</v>
      </c>
      <c r="K109" t="s">
        <v>408</v>
      </c>
      <c r="L109" s="8" t="s">
        <v>408</v>
      </c>
      <c r="Y109" s="8" t="s">
        <v>408</v>
      </c>
      <c r="Z109" s="8" t="s">
        <v>408</v>
      </c>
      <c r="AA109" s="7">
        <f t="shared" si="8"/>
        <v>0</v>
      </c>
      <c r="AB109" s="7">
        <f t="shared" si="9"/>
        <v>5</v>
      </c>
      <c r="AC109">
        <f t="shared" si="7"/>
        <v>5</v>
      </c>
    </row>
    <row r="110" spans="1:29" ht="20" hidden="1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 t="s">
        <v>408</v>
      </c>
      <c r="L110" s="8" t="s">
        <v>408</v>
      </c>
      <c r="O110" t="s">
        <v>407</v>
      </c>
      <c r="R110" t="s">
        <v>408</v>
      </c>
      <c r="Y110" s="8" t="s">
        <v>408</v>
      </c>
      <c r="Z110" s="8" t="s">
        <v>408</v>
      </c>
      <c r="AA110" s="7">
        <f t="shared" si="8"/>
        <v>1</v>
      </c>
      <c r="AB110" s="7">
        <f t="shared" si="9"/>
        <v>5</v>
      </c>
      <c r="AC110">
        <f t="shared" si="7"/>
        <v>6</v>
      </c>
    </row>
    <row r="111" spans="1:29" ht="20" hidden="1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 t="s">
        <v>408</v>
      </c>
      <c r="L111" s="8" t="s">
        <v>408</v>
      </c>
      <c r="Y111" s="8" t="s">
        <v>408</v>
      </c>
      <c r="Z111" s="8" t="s">
        <v>408</v>
      </c>
      <c r="AA111" s="7">
        <f t="shared" si="8"/>
        <v>0</v>
      </c>
      <c r="AB111" s="7">
        <f t="shared" si="9"/>
        <v>4</v>
      </c>
      <c r="AC111">
        <f t="shared" si="7"/>
        <v>4</v>
      </c>
    </row>
    <row r="112" spans="1:29" ht="20" hidden="1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 t="s">
        <v>408</v>
      </c>
      <c r="L112" s="8" t="s">
        <v>408</v>
      </c>
      <c r="Y112" s="8" t="s">
        <v>408</v>
      </c>
      <c r="Z112" s="8" t="s">
        <v>408</v>
      </c>
      <c r="AA112" s="7">
        <f t="shared" si="8"/>
        <v>0</v>
      </c>
      <c r="AB112" s="7">
        <f t="shared" si="9"/>
        <v>4</v>
      </c>
      <c r="AC112">
        <f t="shared" si="7"/>
        <v>4</v>
      </c>
    </row>
    <row r="113" spans="1:29" ht="20" hidden="1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 t="s">
        <v>408</v>
      </c>
      <c r="L113" s="8" t="s">
        <v>408</v>
      </c>
      <c r="Y113" t="s">
        <v>408</v>
      </c>
      <c r="Z113" s="8" t="s">
        <v>408</v>
      </c>
      <c r="AA113" s="7">
        <f t="shared" si="8"/>
        <v>0</v>
      </c>
      <c r="AB113" s="7">
        <f t="shared" si="9"/>
        <v>4</v>
      </c>
      <c r="AC113">
        <f t="shared" si="7"/>
        <v>4</v>
      </c>
    </row>
    <row r="114" spans="1:29" ht="20" hidden="1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 t="s">
        <v>408</v>
      </c>
      <c r="L114" s="8" t="s">
        <v>408</v>
      </c>
      <c r="Y114" s="8" t="s">
        <v>408</v>
      </c>
      <c r="Z114" s="8" t="s">
        <v>408</v>
      </c>
      <c r="AA114" s="7">
        <f t="shared" si="8"/>
        <v>0</v>
      </c>
      <c r="AB114" s="7">
        <f t="shared" si="9"/>
        <v>4</v>
      </c>
      <c r="AC114">
        <f t="shared" si="7"/>
        <v>4</v>
      </c>
    </row>
    <row r="115" spans="1:29" ht="20" hidden="1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 t="s">
        <v>408</v>
      </c>
      <c r="L115" s="8" t="s">
        <v>408</v>
      </c>
      <c r="M115" t="s">
        <v>408</v>
      </c>
      <c r="Y115" s="8" t="s">
        <v>408</v>
      </c>
      <c r="Z115" s="8" t="s">
        <v>408</v>
      </c>
      <c r="AA115" s="7">
        <f t="shared" si="8"/>
        <v>0</v>
      </c>
      <c r="AB115" s="7">
        <f t="shared" si="9"/>
        <v>5</v>
      </c>
      <c r="AC115">
        <f t="shared" si="7"/>
        <v>5</v>
      </c>
    </row>
    <row r="116" spans="1:29" ht="20" hidden="1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 t="s">
        <v>408</v>
      </c>
      <c r="L116" s="8" t="s">
        <v>408</v>
      </c>
      <c r="Y116" s="8" t="s">
        <v>408</v>
      </c>
      <c r="Z116" s="8" t="s">
        <v>408</v>
      </c>
      <c r="AA116" s="7">
        <f t="shared" si="8"/>
        <v>0</v>
      </c>
      <c r="AB116" s="7">
        <f t="shared" si="9"/>
        <v>4</v>
      </c>
      <c r="AC116">
        <f t="shared" si="7"/>
        <v>4</v>
      </c>
    </row>
    <row r="117" spans="1:29" ht="20" hidden="1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 t="s">
        <v>408</v>
      </c>
      <c r="L117" s="8" t="s">
        <v>408</v>
      </c>
      <c r="O117" t="s">
        <v>407</v>
      </c>
      <c r="Y117" t="s">
        <v>408</v>
      </c>
      <c r="Z117" s="8" t="s">
        <v>408</v>
      </c>
      <c r="AA117" s="7">
        <f t="shared" si="8"/>
        <v>1</v>
      </c>
      <c r="AB117" s="7">
        <f t="shared" si="9"/>
        <v>4</v>
      </c>
      <c r="AC117">
        <f t="shared" si="7"/>
        <v>5</v>
      </c>
    </row>
    <row r="118" spans="1:29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 t="s">
        <v>408</v>
      </c>
      <c r="L118" t="s">
        <v>408</v>
      </c>
      <c r="X118" s="8" t="s">
        <v>408</v>
      </c>
      <c r="Y118" t="s">
        <v>408</v>
      </c>
      <c r="Z118" s="8" t="s">
        <v>408</v>
      </c>
      <c r="AA118" s="7">
        <f t="shared" si="8"/>
        <v>0</v>
      </c>
      <c r="AB118" s="7">
        <f t="shared" si="9"/>
        <v>5</v>
      </c>
      <c r="AC118">
        <f t="shared" si="7"/>
        <v>5</v>
      </c>
    </row>
    <row r="119" spans="1:29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 t="s">
        <v>408</v>
      </c>
      <c r="J119" t="s">
        <v>408</v>
      </c>
      <c r="L119" s="8" t="s">
        <v>408</v>
      </c>
      <c r="X119" s="8" t="s">
        <v>408</v>
      </c>
      <c r="Y119" s="8" t="s">
        <v>408</v>
      </c>
      <c r="Z119" s="8" t="s">
        <v>408</v>
      </c>
      <c r="AA119" s="7">
        <f t="shared" si="8"/>
        <v>0</v>
      </c>
      <c r="AB119" s="7">
        <f t="shared" si="9"/>
        <v>6</v>
      </c>
      <c r="AC119">
        <f t="shared" si="7"/>
        <v>6</v>
      </c>
    </row>
    <row r="120" spans="1:29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 t="s">
        <v>408</v>
      </c>
      <c r="L120" s="8" t="s">
        <v>408</v>
      </c>
      <c r="R120" t="s">
        <v>407</v>
      </c>
      <c r="X120" s="8" t="s">
        <v>408</v>
      </c>
      <c r="Y120" t="s">
        <v>408</v>
      </c>
      <c r="Z120" s="8" t="s">
        <v>408</v>
      </c>
      <c r="AA120" s="7">
        <f t="shared" si="8"/>
        <v>1</v>
      </c>
      <c r="AB120" s="7">
        <f t="shared" si="9"/>
        <v>5</v>
      </c>
      <c r="AC120">
        <f t="shared" si="7"/>
        <v>6</v>
      </c>
    </row>
    <row r="121" spans="1:29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 t="s">
        <v>408</v>
      </c>
      <c r="K121" t="s">
        <v>407</v>
      </c>
      <c r="L121" s="8" t="s">
        <v>408</v>
      </c>
      <c r="Q121" t="s">
        <v>407</v>
      </c>
      <c r="X121" s="8"/>
      <c r="Y121" s="8" t="s">
        <v>408</v>
      </c>
      <c r="Z121" s="8" t="s">
        <v>408</v>
      </c>
      <c r="AA121" s="7">
        <f t="shared" si="8"/>
        <v>2</v>
      </c>
      <c r="AB121" s="7">
        <f t="shared" si="9"/>
        <v>4</v>
      </c>
      <c r="AC121">
        <f t="shared" si="7"/>
        <v>6</v>
      </c>
    </row>
    <row r="122" spans="1:29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 t="s">
        <v>408</v>
      </c>
      <c r="L122" s="8" t="s">
        <v>408</v>
      </c>
      <c r="X122" s="8"/>
      <c r="Y122" s="8" t="s">
        <v>408</v>
      </c>
      <c r="Z122" s="8" t="s">
        <v>408</v>
      </c>
      <c r="AA122" s="7">
        <f t="shared" si="8"/>
        <v>0</v>
      </c>
      <c r="AB122" s="7">
        <f t="shared" si="9"/>
        <v>4</v>
      </c>
      <c r="AC122">
        <f t="shared" si="7"/>
        <v>4</v>
      </c>
    </row>
    <row r="123" spans="1:29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 t="s">
        <v>408</v>
      </c>
      <c r="L123" s="8" t="s">
        <v>408</v>
      </c>
      <c r="X123" s="8" t="s">
        <v>408</v>
      </c>
      <c r="Y123" s="8" t="s">
        <v>408</v>
      </c>
      <c r="Z123" s="8" t="s">
        <v>408</v>
      </c>
      <c r="AA123" s="7">
        <f t="shared" si="8"/>
        <v>0</v>
      </c>
      <c r="AB123" s="7">
        <f t="shared" si="9"/>
        <v>5</v>
      </c>
      <c r="AC123">
        <f t="shared" si="7"/>
        <v>5</v>
      </c>
    </row>
    <row r="124" spans="1:29" ht="20" x14ac:dyDescent="0.2">
      <c r="A124" t="s">
        <v>340</v>
      </c>
      <c r="B124" t="s">
        <v>341</v>
      </c>
      <c r="C124" t="s">
        <v>490</v>
      </c>
      <c r="D124" t="s">
        <v>264</v>
      </c>
      <c r="E124" t="s">
        <v>352</v>
      </c>
      <c r="F124" t="s">
        <v>129</v>
      </c>
      <c r="G124" t="s">
        <v>241</v>
      </c>
      <c r="H124" t="s">
        <v>408</v>
      </c>
      <c r="L124" s="8" t="s">
        <v>408</v>
      </c>
      <c r="X124" s="8" t="s">
        <v>408</v>
      </c>
      <c r="Y124" t="s">
        <v>407</v>
      </c>
      <c r="Z124" s="8" t="s">
        <v>408</v>
      </c>
      <c r="AA124" s="7">
        <f t="shared" si="8"/>
        <v>1</v>
      </c>
      <c r="AB124" s="7">
        <f t="shared" si="9"/>
        <v>4</v>
      </c>
      <c r="AC124">
        <f t="shared" si="7"/>
        <v>5</v>
      </c>
    </row>
    <row r="125" spans="1:29" ht="20" hidden="1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 t="s">
        <v>408</v>
      </c>
      <c r="L125" s="8" t="s">
        <v>408</v>
      </c>
      <c r="X125" s="8" t="s">
        <v>408</v>
      </c>
      <c r="Y125" s="8" t="s">
        <v>408</v>
      </c>
      <c r="Z125" s="8" t="s">
        <v>408</v>
      </c>
      <c r="AA125" s="7">
        <f t="shared" si="8"/>
        <v>0</v>
      </c>
      <c r="AB125" s="7">
        <f t="shared" si="9"/>
        <v>5</v>
      </c>
      <c r="AC125">
        <f t="shared" si="7"/>
        <v>5</v>
      </c>
    </row>
    <row r="126" spans="1:29" ht="20" hidden="1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 t="s">
        <v>408</v>
      </c>
      <c r="L126" s="8" t="s">
        <v>408</v>
      </c>
      <c r="X126" s="8" t="s">
        <v>408</v>
      </c>
      <c r="Y126" s="8" t="s">
        <v>408</v>
      </c>
      <c r="Z126" s="8" t="s">
        <v>408</v>
      </c>
      <c r="AA126" s="7">
        <f t="shared" si="8"/>
        <v>0</v>
      </c>
      <c r="AB126" s="7">
        <f t="shared" si="9"/>
        <v>5</v>
      </c>
      <c r="AC126">
        <f t="shared" si="7"/>
        <v>5</v>
      </c>
    </row>
    <row r="127" spans="1:29" ht="20" hidden="1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 t="s">
        <v>408</v>
      </c>
      <c r="L127" s="8" t="s">
        <v>408</v>
      </c>
      <c r="Q127" t="s">
        <v>408</v>
      </c>
      <c r="X127" s="8" t="s">
        <v>408</v>
      </c>
      <c r="Y127" s="8" t="s">
        <v>408</v>
      </c>
      <c r="Z127" s="8" t="s">
        <v>408</v>
      </c>
      <c r="AA127" s="7">
        <f t="shared" si="8"/>
        <v>0</v>
      </c>
      <c r="AB127" s="7">
        <f t="shared" si="9"/>
        <v>6</v>
      </c>
      <c r="AC127">
        <f t="shared" si="7"/>
        <v>6</v>
      </c>
    </row>
    <row r="128" spans="1:29" ht="20" hidden="1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 t="s">
        <v>408</v>
      </c>
      <c r="L128" s="8" t="s">
        <v>408</v>
      </c>
      <c r="X128" s="8" t="s">
        <v>408</v>
      </c>
      <c r="Y128" s="8" t="s">
        <v>408</v>
      </c>
      <c r="Z128" s="8" t="s">
        <v>408</v>
      </c>
      <c r="AA128" s="7">
        <f t="shared" si="8"/>
        <v>0</v>
      </c>
      <c r="AB128" s="7">
        <f t="shared" si="9"/>
        <v>5</v>
      </c>
      <c r="AC128">
        <f t="shared" si="7"/>
        <v>5</v>
      </c>
    </row>
    <row r="129" spans="1:29" ht="20" hidden="1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 t="s">
        <v>408</v>
      </c>
      <c r="L129" s="8" t="s">
        <v>408</v>
      </c>
      <c r="X129" s="8" t="s">
        <v>408</v>
      </c>
      <c r="Y129" s="8" t="s">
        <v>408</v>
      </c>
      <c r="Z129" s="8" t="s">
        <v>408</v>
      </c>
      <c r="AA129" s="7">
        <f t="shared" si="8"/>
        <v>0</v>
      </c>
      <c r="AB129" s="7">
        <f t="shared" si="9"/>
        <v>5</v>
      </c>
      <c r="AC129">
        <f t="shared" si="7"/>
        <v>5</v>
      </c>
    </row>
    <row r="130" spans="1:29" ht="20" hidden="1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 t="s">
        <v>408</v>
      </c>
      <c r="L130" t="s">
        <v>408</v>
      </c>
      <c r="X130" s="8" t="s">
        <v>408</v>
      </c>
      <c r="Y130" s="8" t="s">
        <v>408</v>
      </c>
      <c r="Z130" s="8" t="s">
        <v>408</v>
      </c>
      <c r="AA130" s="7">
        <f t="shared" ref="AA130:AA131" si="10">COUNTIF(H130:Z130,"No Home")</f>
        <v>0</v>
      </c>
      <c r="AB130" s="7">
        <f t="shared" si="9"/>
        <v>5</v>
      </c>
      <c r="AC130">
        <f t="shared" si="7"/>
        <v>5</v>
      </c>
    </row>
    <row r="131" spans="1:29" ht="20" hidden="1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 t="s">
        <v>408</v>
      </c>
      <c r="L131" s="8" t="s">
        <v>408</v>
      </c>
      <c r="X131" s="8" t="s">
        <v>408</v>
      </c>
      <c r="Y131" t="s">
        <v>407</v>
      </c>
      <c r="Z131" s="8" t="s">
        <v>408</v>
      </c>
      <c r="AA131" s="7">
        <f t="shared" si="10"/>
        <v>1</v>
      </c>
      <c r="AB131" s="7">
        <f t="shared" si="9"/>
        <v>4</v>
      </c>
      <c r="AC131">
        <f t="shared" ref="AC131" si="11">SUM(AA131:AB131)</f>
        <v>5</v>
      </c>
    </row>
    <row r="146" spans="27:27" x14ac:dyDescent="0.2">
      <c r="AA146" s="8"/>
    </row>
    <row r="164" spans="20:20" x14ac:dyDescent="0.2">
      <c r="T164" t="s">
        <v>407</v>
      </c>
    </row>
  </sheetData>
  <autoFilter ref="A1:Z131" xr:uid="{00000000-0001-0000-0000-000000000000}">
    <filterColumn colId="0">
      <filters>
        <filter val="CCA Junior League 5 North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44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44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43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43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43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43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42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42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42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41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41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41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41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41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40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40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40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40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40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9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9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9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9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9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38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38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38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38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38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37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37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36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36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36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36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36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35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5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35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35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35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34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34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34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34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33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33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33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33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33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32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32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32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32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32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31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31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31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31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30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30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30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30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30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9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9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9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9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8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28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28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28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28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27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27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27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27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27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26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26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26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26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26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25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25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25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25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25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24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24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4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24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24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23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23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23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23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23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22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22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22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2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22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21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21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21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1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21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20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20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20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20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20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9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9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9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9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9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18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18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18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18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18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17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17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17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17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17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16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16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16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16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16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15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15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15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15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15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14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14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14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14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4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13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13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13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3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3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12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2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2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2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117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15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113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H2:H131</xm:sqref>
        </x14:conditionalFormatting>
        <x14:conditionalFormatting xmlns:xm="http://schemas.microsoft.com/office/excel/2006/main">
          <x14:cfRule type="cellIs" priority="109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O147</xm:sqref>
        </x14:conditionalFormatting>
        <x14:conditionalFormatting xmlns:xm="http://schemas.microsoft.com/office/excel/2006/main">
          <x14:cfRule type="cellIs" priority="107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105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103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101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99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97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95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W141</xm:sqref>
        </x14:conditionalFormatting>
        <x14:conditionalFormatting xmlns:xm="http://schemas.microsoft.com/office/excel/2006/main">
          <x14:cfRule type="cellIs" priority="93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91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89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87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J142</xm:sqref>
        </x14:conditionalFormatting>
        <x14:conditionalFormatting xmlns:xm="http://schemas.microsoft.com/office/excel/2006/main">
          <x14:cfRule type="cellIs" priority="85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ellIs" priority="83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81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79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77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75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73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71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ellIs" priority="69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7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ellIs" priority="65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63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Q140</xm:sqref>
        </x14:conditionalFormatting>
        <x14:conditionalFormatting xmlns:xm="http://schemas.microsoft.com/office/excel/2006/main">
          <x14:cfRule type="cellIs" priority="61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T140</xm:sqref>
        </x14:conditionalFormatting>
        <x14:conditionalFormatting xmlns:xm="http://schemas.microsoft.com/office/excel/2006/main">
          <x14:cfRule type="cellIs" priority="59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57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55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53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1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ellIs" priority="49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47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45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cellIs" priority="43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41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W139</xm:sqref>
        </x14:conditionalFormatting>
        <x14:conditionalFormatting xmlns:xm="http://schemas.microsoft.com/office/excel/2006/main">
          <x14:cfRule type="cellIs" priority="39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Y139</xm:sqref>
        </x14:conditionalFormatting>
        <x14:conditionalFormatting xmlns:xm="http://schemas.microsoft.com/office/excel/2006/main">
          <x14:cfRule type="cellIs" priority="37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35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J144</xm:sqref>
        </x14:conditionalFormatting>
        <x14:conditionalFormatting xmlns:xm="http://schemas.microsoft.com/office/excel/2006/main">
          <x14:cfRule type="cellIs" priority="33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31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29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27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25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23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21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15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G138:G147</xm:sqref>
        </x14:conditionalFormatting>
        <x14:conditionalFormatting xmlns:xm="http://schemas.microsoft.com/office/excel/2006/main">
          <x14:cfRule type="cellIs" priority="13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1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9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Q144</xm:sqref>
        </x14:conditionalFormatting>
        <x14:conditionalFormatting xmlns:xm="http://schemas.microsoft.com/office/excel/2006/main">
          <x14:cfRule type="cellIs" priority="7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M154</xm:sqref>
        </x14:conditionalFormatting>
        <x14:conditionalFormatting xmlns:xm="http://schemas.microsoft.com/office/excel/2006/main">
          <x14:cfRule type="cellIs" priority="5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ellIs" priority="3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I37 L118 Y50 L85 Y117:Y118 Q144:R144 Q86 Q127 X32:Y32 Y113 Q69 J41:J42 J119 Y25 Y87 O52 O117 R26 R120 Y120 Q64:R64 Z64 K80 H71:H81 M54:M55 Q46 Q106 K27 K121 Q27 Q121 O36:R36 R18:S18 Q19 Q84 L48 L130 Y72 Y124 Y37 N93 K109 Y66:Y67 Y131 P21 P74 Z100 M115 O49 H83:H131 K11 M11 O11 R11 U11 W11 Y11 K16 M16 O16 Q16 S16 U16 W16 Y16 J14:K14 N14 P14 R14 U13:U14 X14:Z15 K36:K37 M37:N37 Q37 U36:U37 W36:W37 K13:L13 O13 S13 X13 Z13 L41:M41 O41:P41 R41 T41:U41 K65:K67 N67:O67 Q67 S67 U67:V67 Z67 J36 M36 V36 K55 N55 P55 S55 V55 Z55 K18 O18:P18 U18:V18 Y18:Z18 Q13 H2:H10 H12 H14:H15 H17 H19:H27 I32:L32 I15:N15 H29:H54 H56:H69 P145 P139 O147 G142:H142 J142 L142 N142 P142 R142 T142 V142 X142 I140:J140 M140 O140 Q140 T139:T140 W140:Y141 G139:H139 J139:K139 N139 R139 W139 Y139 G144:H144 J144 N144:O144 T144:U144 X144:Y144 G145:G147 G138 G140 G143 M154 G141:M141 H18:I18 H55:I55 H13:I13 H16:I16 H11:I11 H82:I82 H28:I28 H70:I70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29FC-B57C-5C47-AD88-D14E6D2BB2EF}">
  <dimension ref="A1:G12"/>
  <sheetViews>
    <sheetView workbookViewId="0">
      <selection activeCell="A11" sqref="A11"/>
    </sheetView>
  </sheetViews>
  <sheetFormatPr baseColWidth="10" defaultRowHeight="16" x14ac:dyDescent="0.2"/>
  <cols>
    <col min="1" max="1" width="47.6640625" customWidth="1"/>
    <col min="2" max="2" width="47.83203125" customWidth="1"/>
    <col min="3" max="3" width="46.5" customWidth="1"/>
    <col min="4" max="4" width="48.1640625" customWidth="1"/>
    <col min="5" max="5" width="44.33203125" customWidth="1"/>
    <col min="6" max="6" width="48.33203125" customWidth="1"/>
    <col min="7" max="7" width="47.1640625" customWidth="1"/>
  </cols>
  <sheetData>
    <row r="1" spans="1:7" x14ac:dyDescent="0.2">
      <c r="A1" s="9" t="s">
        <v>413</v>
      </c>
      <c r="B1" t="s">
        <v>425</v>
      </c>
      <c r="C1" t="s">
        <v>437</v>
      </c>
      <c r="D1" t="s">
        <v>449</v>
      </c>
      <c r="E1" t="s">
        <v>461</v>
      </c>
      <c r="F1" t="s">
        <v>473</v>
      </c>
      <c r="G1" t="s">
        <v>473</v>
      </c>
    </row>
    <row r="2" spans="1:7" x14ac:dyDescent="0.2">
      <c r="A2" t="s">
        <v>414</v>
      </c>
      <c r="B2" s="9" t="s">
        <v>426</v>
      </c>
      <c r="C2" t="s">
        <v>438</v>
      </c>
      <c r="D2" t="s">
        <v>450</v>
      </c>
      <c r="E2" t="s">
        <v>462</v>
      </c>
      <c r="F2" t="s">
        <v>474</v>
      </c>
      <c r="G2" t="s">
        <v>474</v>
      </c>
    </row>
    <row r="3" spans="1:7" x14ac:dyDescent="0.2">
      <c r="A3" t="s">
        <v>415</v>
      </c>
      <c r="B3" t="s">
        <v>427</v>
      </c>
      <c r="C3" s="9" t="s">
        <v>439</v>
      </c>
      <c r="D3" t="s">
        <v>451</v>
      </c>
      <c r="E3" t="s">
        <v>463</v>
      </c>
      <c r="F3" t="s">
        <v>475</v>
      </c>
      <c r="G3" t="s">
        <v>475</v>
      </c>
    </row>
    <row r="4" spans="1:7" x14ac:dyDescent="0.2">
      <c r="A4" t="s">
        <v>416</v>
      </c>
      <c r="B4" t="s">
        <v>428</v>
      </c>
      <c r="C4" t="s">
        <v>440</v>
      </c>
      <c r="D4" s="3" t="s">
        <v>452</v>
      </c>
      <c r="E4" t="s">
        <v>464</v>
      </c>
      <c r="F4" t="s">
        <v>476</v>
      </c>
      <c r="G4" s="9" t="s">
        <v>476</v>
      </c>
    </row>
    <row r="5" spans="1:7" x14ac:dyDescent="0.2">
      <c r="A5" t="s">
        <v>417</v>
      </c>
      <c r="B5" t="s">
        <v>429</v>
      </c>
      <c r="C5" t="s">
        <v>441</v>
      </c>
      <c r="D5" s="9" t="s">
        <v>453</v>
      </c>
      <c r="E5" t="s">
        <v>465</v>
      </c>
      <c r="F5" t="s">
        <v>477</v>
      </c>
      <c r="G5" t="s">
        <v>477</v>
      </c>
    </row>
    <row r="6" spans="1:7" x14ac:dyDescent="0.2">
      <c r="A6" t="s">
        <v>418</v>
      </c>
      <c r="B6" t="s">
        <v>430</v>
      </c>
      <c r="C6" t="s">
        <v>442</v>
      </c>
      <c r="D6" t="s">
        <v>454</v>
      </c>
      <c r="E6" s="9" t="s">
        <v>466</v>
      </c>
      <c r="F6" t="s">
        <v>478</v>
      </c>
      <c r="G6" t="s">
        <v>478</v>
      </c>
    </row>
    <row r="7" spans="1:7" x14ac:dyDescent="0.2">
      <c r="A7" t="s">
        <v>419</v>
      </c>
      <c r="B7" t="s">
        <v>431</v>
      </c>
      <c r="C7" t="s">
        <v>443</v>
      </c>
      <c r="D7" t="s">
        <v>455</v>
      </c>
      <c r="E7" t="s">
        <v>467</v>
      </c>
      <c r="F7" s="9" t="s">
        <v>479</v>
      </c>
      <c r="G7" t="s">
        <v>479</v>
      </c>
    </row>
    <row r="8" spans="1:7" x14ac:dyDescent="0.2">
      <c r="A8" t="s">
        <v>420</v>
      </c>
      <c r="B8" t="s">
        <v>432</v>
      </c>
      <c r="C8" t="s">
        <v>444</v>
      </c>
      <c r="D8" t="s">
        <v>456</v>
      </c>
      <c r="E8" s="9" t="s">
        <v>468</v>
      </c>
      <c r="F8" t="s">
        <v>480</v>
      </c>
      <c r="G8" t="s">
        <v>480</v>
      </c>
    </row>
    <row r="9" spans="1:7" x14ac:dyDescent="0.2">
      <c r="A9" t="s">
        <v>421</v>
      </c>
      <c r="B9" t="s">
        <v>433</v>
      </c>
      <c r="C9" t="s">
        <v>445</v>
      </c>
      <c r="D9" s="9" t="s">
        <v>457</v>
      </c>
      <c r="E9" t="s">
        <v>469</v>
      </c>
      <c r="F9" t="s">
        <v>481</v>
      </c>
      <c r="G9" t="s">
        <v>481</v>
      </c>
    </row>
    <row r="10" spans="1:7" x14ac:dyDescent="0.2">
      <c r="A10" t="s">
        <v>422</v>
      </c>
      <c r="B10" t="s">
        <v>434</v>
      </c>
      <c r="C10" s="9" t="s">
        <v>446</v>
      </c>
      <c r="D10" t="s">
        <v>458</v>
      </c>
      <c r="E10" t="s">
        <v>470</v>
      </c>
      <c r="F10" t="s">
        <v>482</v>
      </c>
      <c r="G10" t="s">
        <v>482</v>
      </c>
    </row>
    <row r="11" spans="1:7" x14ac:dyDescent="0.2">
      <c r="A11" t="s">
        <v>423</v>
      </c>
      <c r="B11" s="9" t="s">
        <v>435</v>
      </c>
      <c r="C11" t="s">
        <v>447</v>
      </c>
      <c r="D11" t="s">
        <v>459</v>
      </c>
      <c r="E11" t="s">
        <v>471</v>
      </c>
      <c r="F11" t="s">
        <v>483</v>
      </c>
      <c r="G11" t="s">
        <v>483</v>
      </c>
    </row>
    <row r="12" spans="1:7" x14ac:dyDescent="0.2">
      <c r="A12" s="9" t="s">
        <v>424</v>
      </c>
      <c r="B12" t="s">
        <v>436</v>
      </c>
      <c r="C12" t="s">
        <v>448</v>
      </c>
      <c r="D12" t="s">
        <v>460</v>
      </c>
      <c r="E12" t="s">
        <v>472</v>
      </c>
      <c r="F12" t="s">
        <v>484</v>
      </c>
      <c r="G12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23" sqref="A23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8" t="s">
        <v>408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Sheet1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2022-12-02T01:05:22Z</dcterms:modified>
</cp:coreProperties>
</file>