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EB1B928B-B939-1044-970C-0E763541AC3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Grounds!$A$1:$AA$131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2" i="1"/>
  <c r="AD62" i="1" l="1"/>
  <c r="AD54" i="1"/>
  <c r="AD38" i="1"/>
  <c r="AD118" i="1"/>
  <c r="AD14" i="1"/>
  <c r="AD30" i="1"/>
  <c r="AD86" i="1"/>
  <c r="AD70" i="1"/>
  <c r="AD28" i="1"/>
  <c r="AD20" i="1"/>
  <c r="AD6" i="1"/>
  <c r="AD12" i="1"/>
  <c r="AD36" i="1"/>
  <c r="AD110" i="1"/>
  <c r="AD102" i="1"/>
  <c r="AD126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25" i="1"/>
  <c r="AD17" i="1"/>
  <c r="AD128" i="1"/>
  <c r="AD120" i="1"/>
  <c r="AD112" i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4" i="1"/>
  <c r="AD46" i="1"/>
  <c r="AD22" i="1"/>
  <c r="AD33" i="1"/>
  <c r="AD78" i="1"/>
  <c r="AD94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D11" i="1"/>
  <c r="AD3" i="1"/>
  <c r="AD9" i="1"/>
  <c r="AD111" i="1"/>
  <c r="AD87" i="1"/>
  <c r="AD47" i="1"/>
  <c r="AD7" i="1"/>
  <c r="AD2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AD34" i="1"/>
  <c r="AD26" i="1"/>
  <c r="AD18" i="1"/>
  <c r="AD10" i="1"/>
  <c r="AD127" i="1"/>
  <c r="AD119" i="1"/>
  <c r="AD103" i="1"/>
  <c r="AD95" i="1"/>
  <c r="AD79" i="1"/>
  <c r="AD71" i="1"/>
  <c r="AD63" i="1"/>
  <c r="AD55" i="1"/>
  <c r="AD39" i="1"/>
  <c r="AD31" i="1"/>
  <c r="AD15" i="1"/>
  <c r="AD124" i="1"/>
  <c r="AD116" i="1"/>
  <c r="AD108" i="1"/>
  <c r="AD100" i="1"/>
  <c r="AD92" i="1"/>
  <c r="AD84" i="1"/>
  <c r="AD76" i="1"/>
  <c r="AD68" i="1"/>
  <c r="AD60" i="1"/>
  <c r="AD52" i="1"/>
  <c r="AD44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23" i="1"/>
</calcChain>
</file>

<file path=xl/sharedStrings.xml><?xml version="1.0" encoding="utf-8"?>
<sst xmlns="http://schemas.openxmlformats.org/spreadsheetml/2006/main" count="1333" uniqueCount="425">
  <si>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</si>
  <si>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</si>
  <si>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</si>
  <si>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</si>
  <si>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</si>
  <si>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</si>
  <si>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</si>
  <si>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</si>
  <si>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</si>
  <si>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</si>
  <si>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</si>
  <si>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</si>
  <si>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</si>
  <si>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</si>
  <si>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</si>
  <si>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</si>
  <si>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</si>
  <si>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</si>
  <si>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</si>
  <si>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</si>
  <si>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</si>
  <si>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</si>
  <si>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</si>
  <si>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</si>
  <si>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</si>
  <si>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</si>
  <si>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</si>
  <si>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</si>
  <si>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</si>
  <si>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</si>
  <si>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</si>
  <si>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</si>
  <si>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</si>
  <si>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</si>
  <si>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</si>
  <si>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</si>
  <si>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</si>
  <si>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</si>
  <si>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</si>
  <si>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</si>
  <si>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</si>
  <si>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</si>
  <si>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</si>
  <si>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</si>
  <si>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</si>
  <si>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</si>
  <si>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</si>
  <si>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</si>
  <si>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</si>
  <si>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</si>
  <si>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</si>
  <si>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</si>
  <si>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</si>
  <si>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</si>
  <si>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</si>
  <si>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</si>
  <si>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</si>
  <si>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</si>
  <si>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</si>
  <si>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</si>
  <si>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</si>
  <si>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</si>
  <si>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</si>
  <si>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</si>
  <si>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</si>
  <si>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</si>
  <si>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</si>
  <si>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</si>
  <si>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</si>
  <si>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</si>
  <si>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</si>
  <si>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</si>
  <si>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</si>
  <si>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</si>
  <si>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</si>
  <si>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</si>
  <si>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</si>
  <si>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</si>
  <si>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</si>
  <si>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</si>
  <si>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</si>
  <si>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</si>
  <si>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</si>
  <si>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</si>
  <si>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</si>
  <si>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</si>
  <si>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</si>
  <si>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</si>
  <si>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</si>
  <si>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</si>
  <si>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</si>
  <si>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</si>
  <si>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</si>
  <si>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</si>
  <si>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</si>
  <si>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</si>
  <si>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</si>
  <si>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</si>
  <si>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</si>
  <si>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</si>
  <si>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</si>
  <si>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</si>
  <si>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</si>
  <si>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</si>
  <si>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</si>
  <si>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</si>
  <si>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</si>
  <si>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</si>
  <si>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</si>
  <si>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</si>
  <si>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</si>
  <si>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</si>
  <si>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</si>
  <si>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</si>
  <si>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</si>
  <si>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</si>
  <si>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</si>
  <si>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</si>
  <si>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</si>
  <si>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</si>
  <si>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</si>
  <si>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</si>
  <si>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</si>
  <si>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</si>
  <si>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</si>
  <si>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</si>
  <si>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</si>
  <si>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</si>
  <si>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</si>
  <si>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</si>
  <si>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</si>
  <si>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</si>
  <si>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</si>
  <si>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</si>
  <si>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</si>
  <si>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</si>
  <si>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</si>
  <si>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</si>
  <si>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</si>
  <si>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</si>
  <si>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</si>
  <si>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</si>
  <si>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</si>
  <si>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</si>
  <si>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</si>
  <si>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</si>
  <si>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</si>
  <si>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</si>
  <si>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</si>
  <si>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</si>
  <si>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</si>
  <si>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</si>
  <si>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</si>
  <si>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</si>
  <si>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</si>
  <si>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</si>
  <si>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</si>
  <si>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</si>
  <si>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</si>
  <si>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</si>
  <si>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</si>
  <si>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</si>
  <si>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</si>
  <si>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</si>
  <si>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</si>
  <si>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</si>
  <si>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</si>
  <si>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</si>
  <si>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</si>
  <si>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</si>
  <si>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</si>
  <si>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</si>
  <si>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</si>
  <si>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</si>
  <si>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</si>
  <si>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</si>
  <si>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</si>
  <si>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</si>
  <si>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</si>
  <si>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</si>
  <si>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</si>
  <si>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</si>
  <si>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</si>
  <si>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</si>
  <si>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</si>
  <si>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</si>
  <si>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</si>
  <si>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</si>
  <si>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</si>
  <si>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</si>
  <si>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</si>
  <si>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</si>
  <si>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</si>
  <si>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</si>
  <si>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</si>
  <si>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</si>
  <si>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</si>
  <si>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</si>
  <si>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</si>
  <si>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</si>
  <si>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</si>
  <si>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</si>
  <si>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</si>
  <si>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</si>
  <si>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</si>
  <si>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</si>
  <si>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</si>
  <si>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</si>
  <si>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</si>
  <si>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</si>
  <si>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</si>
  <si>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</si>
  <si>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</si>
  <si>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</si>
  <si>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</si>
  <si>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</si>
  <si>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</si>
  <si>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</si>
  <si>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</si>
  <si>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</si>
  <si>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</si>
  <si>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</si>
  <si>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</si>
  <si>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</si>
  <si>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</si>
  <si>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</si>
  <si>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</si>
  <si>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</si>
  <si>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</si>
  <si>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</si>
  <si>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</si>
  <si>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</si>
  <si>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</si>
  <si>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</si>
  <si>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</si>
  <si>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</si>
  <si>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</si>
  <si>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</si>
  <si>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</si>
  <si>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</si>
  <si>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</si>
  <si>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</si>
  <si>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</si>
  <si>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</si>
  <si>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</si>
  <si>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</si>
  <si>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</si>
  <si>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</si>
  <si>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</si>
  <si>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</si>
  <si>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</si>
  <si>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</si>
  <si>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</si>
  <si>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</si>
  <si>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</si>
  <si>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</si>
  <si>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</si>
  <si>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</si>
  <si>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</si>
  <si>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</si>
  <si>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</si>
  <si>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</si>
  <si>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</si>
  <si>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</si>
  <si>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</si>
  <si>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</si>
  <si>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</si>
  <si>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</si>
  <si>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</si>
  <si>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</si>
  <si>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</si>
  <si>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</si>
  <si>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</si>
  <si>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</si>
  <si>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</si>
  <si>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</si>
  <si>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</si>
  <si>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</si>
  <si>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</si>
  <si>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</si>
  <si>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</si>
  <si>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</si>
  <si>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</si>
  <si>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</si>
  <si>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</si>
  <si>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</si>
  <si>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</si>
  <si>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</si>
  <si>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</si>
  <si>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</si>
  <si>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</si>
  <si>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</si>
  <si>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</si>
  <si>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</si>
  <si>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</si>
  <si>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</si>
  <si>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</si>
  <si>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</si>
  <si>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</si>
  <si>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</si>
  <si>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</si>
  <si>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</si>
  <si>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</si>
  <si>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</si>
  <si>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</si>
  <si>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</si>
  <si>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</si>
  <si>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</si>
  <si>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</si>
  <si>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</si>
  <si>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</si>
  <si>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</si>
  <si>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</si>
  <si>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</si>
  <si>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</si>
  <si>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</si>
  <si>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</si>
  <si>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</si>
  <si>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</si>
  <si>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</si>
  <si>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</si>
  <si>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</si>
  <si>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</si>
  <si>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</si>
  <si>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</si>
  <si>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</si>
  <si>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</si>
  <si>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</si>
  <si>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</si>
  <si>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</si>
  <si>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</si>
  <si>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</si>
  <si>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</si>
  <si>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</si>
  <si>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</si>
  <si>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</si>
  <si>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</si>
  <si>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</si>
  <si>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</si>
  <si>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</si>
  <si>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</si>
  <si>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</si>
  <si>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</si>
  <si>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</si>
  <si>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</si>
  <si>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</si>
  <si>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</si>
  <si>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</si>
  <si>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</si>
  <si>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</si>
  <si>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</si>
  <si>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</si>
  <si>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</si>
  <si>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</si>
  <si>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</si>
  <si>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</si>
  <si>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</si>
  <si>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</si>
  <si>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</si>
  <si>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</si>
  <si>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</si>
  <si>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</si>
  <si>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</si>
  <si>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</si>
  <si>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</si>
  <si>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</si>
  <si>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</si>
  <si>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</si>
  <si>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</si>
  <si>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</si>
  <si>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</si>
  <si>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</si>
  <si>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</si>
  <si>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</si>
  <si>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</si>
  <si>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</si>
  <si>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</si>
  <si>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</si>
  <si>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</si>
  <si>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</si>
  <si>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</si>
  <si>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</si>
  <si>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</si>
  <si>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</si>
  <si>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</si>
  <si>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</si>
  <si>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</si>
  <si>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</si>
  <si>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</si>
  <si>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</si>
  <si>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</si>
  <si>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</si>
  <si>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</si>
  <si>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</si>
  <si>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</si>
  <si>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</si>
  <si>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</si>
  <si>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</si>
  <si>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</si>
  <si>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</si>
  <si>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</si>
  <si>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</si>
  <si>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</si>
  <si>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</si>
  <si>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</si>
  <si>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</si>
  <si>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</si>
  <si>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</si>
  <si>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</si>
  <si>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</si>
  <si>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</si>
  <si>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</si>
  <si>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</si>
  <si>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</si>
  <si>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</si>
  <si>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</si>
  <si>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Audley End - Littlebury CC</t>
  </si>
  <si>
    <t>Queens - Robinson</t>
  </si>
  <si>
    <t>St Ives Town - Warboys CC</t>
  </si>
  <si>
    <t>Histon - Impington Recreation Ground</t>
  </si>
  <si>
    <t>Aspenden, Standon - Puckeridge CC</t>
  </si>
  <si>
    <t>Birchanger Sports - Social Club</t>
  </si>
  <si>
    <t>Burwell - Exning CC</t>
  </si>
  <si>
    <t>Off Request</t>
  </si>
  <si>
    <t>Max Consecutive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</si>
</sst>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4"/>
  <sheetViews>
    <sheetView tabSelected="1" zoomScaleNormal="100" workbookViewId="0">
      <pane xSplit="7" ySplit="1" topLeftCell="H8" activePane="bottomRight" state="frozen"/>
      <selection activeCell="C1" sqref="C1"/>
      <selection pane="topRight" activeCell="J1" sqref="J1"/>
      <selection pane="bottomLeft" activeCell="C2" sqref="C2"/>
      <selection pane="bottomRight" activeCell="M23" sqref="M23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52.83203125" customWidth="1"/>
    <col min="5" max="5" width="14.6640625" hidden="1" customWidth="1"/>
    <col min="6" max="6" width="11" customWidth="1"/>
    <col min="7" max="7" width="33" customWidth="1"/>
    <col min="8" max="8" width="11.1640625" customWidth="1"/>
    <col min="9" max="9" width="12.83203125" customWidth="1"/>
    <col min="10" max="26" width="10.5" bestFit="1" customWidth="1"/>
    <col min="27" max="27" width="12.1640625" customWidth="1"/>
    <col min="28" max="28" width="13.3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424</v>
      </c>
      <c r="I1" s="5">
        <v>45045</v>
      </c>
      <c r="J1" s="5">
        <v>45052</v>
      </c>
      <c r="K1" s="5">
        <v>45059</v>
      </c>
      <c r="L1" s="5">
        <v>45066</v>
      </c>
      <c r="M1" s="5">
        <v>45073</v>
      </c>
      <c r="N1" s="5">
        <v>45080</v>
      </c>
      <c r="O1" s="5">
        <v>45087</v>
      </c>
      <c r="P1" s="5">
        <v>45094</v>
      </c>
      <c r="Q1" s="5">
        <v>45101</v>
      </c>
      <c r="R1" s="5">
        <v>45108</v>
      </c>
      <c r="S1" s="5">
        <v>45115</v>
      </c>
      <c r="T1" s="5">
        <v>45122</v>
      </c>
      <c r="U1" s="5">
        <v>45129</v>
      </c>
      <c r="V1" s="5">
        <v>45136</v>
      </c>
      <c r="W1" s="5">
        <v>45143</v>
      </c>
      <c r="X1" s="5">
        <v>45150</v>
      </c>
      <c r="Y1" s="5">
        <v>45157</v>
      </c>
      <c r="Z1" s="5">
        <v>45164</v>
      </c>
      <c r="AA1" s="5">
        <v>45171</v>
      </c>
      <c r="AB1" t="s">
        <v>407</v>
      </c>
      <c r="AC1" t="s">
        <v>408</v>
      </c>
      <c r="AD1" t="s">
        <v>412</v>
      </c>
    </row>
    <row r="2" spans="1:30" ht="2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363</v>
      </c>
      <c r="H2">
        <v>3</v>
      </c>
      <c r="I2" t="s">
        <v>408</v>
      </c>
      <c r="AB2" s="6">
        <f t="shared" ref="AB2:AB33" si="0">COUNTIF(I2:AA2,"No Home")</f>
        <v>0</v>
      </c>
      <c r="AC2" s="6">
        <f t="shared" ref="AC2:AC33" si="1">COUNTIF(I2:AA2,"No Play")</f>
        <v>1</v>
      </c>
      <c r="AD2">
        <f>SUM(AB2:AC2)</f>
        <v>1</v>
      </c>
    </row>
    <row r="3" spans="1:30" ht="20" x14ac:dyDescent="0.2">
      <c r="A3" t="s">
        <v>7</v>
      </c>
      <c r="B3" t="s">
        <v>8</v>
      </c>
      <c r="C3" t="s">
        <v>13</v>
      </c>
      <c r="D3" t="s">
        <v>10</v>
      </c>
      <c r="E3" t="s">
        <v>14</v>
      </c>
      <c r="F3" t="s">
        <v>16</v>
      </c>
      <c r="G3" t="s">
        <v>15</v>
      </c>
      <c r="H3">
        <v>3</v>
      </c>
      <c r="I3" t="s">
        <v>408</v>
      </c>
      <c r="P3" t="s">
        <v>411</v>
      </c>
      <c r="AB3" s="6">
        <f t="shared" si="0"/>
        <v>0</v>
      </c>
      <c r="AC3" s="6">
        <f t="shared" si="1"/>
        <v>1</v>
      </c>
      <c r="AD3">
        <f t="shared" ref="AD3:AD66" si="2">SUM(AB3:AC3)</f>
        <v>1</v>
      </c>
    </row>
    <row r="4" spans="1:30" ht="20" x14ac:dyDescent="0.2">
      <c r="A4" t="s">
        <v>7</v>
      </c>
      <c r="B4" t="s">
        <v>8</v>
      </c>
      <c r="C4" t="s">
        <v>17</v>
      </c>
      <c r="D4" t="s">
        <v>10</v>
      </c>
      <c r="E4" t="s">
        <v>18</v>
      </c>
      <c r="F4" t="s">
        <v>20</v>
      </c>
      <c r="G4" t="s">
        <v>19</v>
      </c>
      <c r="H4">
        <v>3</v>
      </c>
      <c r="I4" t="s">
        <v>408</v>
      </c>
      <c r="AB4" s="6">
        <f t="shared" si="0"/>
        <v>0</v>
      </c>
      <c r="AC4" s="6">
        <f t="shared" si="1"/>
        <v>1</v>
      </c>
      <c r="AD4">
        <f t="shared" si="2"/>
        <v>1</v>
      </c>
    </row>
    <row r="5" spans="1:30" ht="20" x14ac:dyDescent="0.2">
      <c r="A5" t="s">
        <v>7</v>
      </c>
      <c r="B5" t="s">
        <v>8</v>
      </c>
      <c r="C5" t="s">
        <v>21</v>
      </c>
      <c r="D5" t="s">
        <v>10</v>
      </c>
      <c r="E5" t="s">
        <v>22</v>
      </c>
      <c r="F5" t="s">
        <v>24</v>
      </c>
      <c r="G5" t="s">
        <v>23</v>
      </c>
      <c r="H5">
        <v>3</v>
      </c>
      <c r="I5" t="s">
        <v>408</v>
      </c>
      <c r="AB5" s="6">
        <f t="shared" si="0"/>
        <v>0</v>
      </c>
      <c r="AC5" s="6">
        <f t="shared" si="1"/>
        <v>1</v>
      </c>
      <c r="AD5">
        <f t="shared" si="2"/>
        <v>1</v>
      </c>
    </row>
    <row r="6" spans="1:30" ht="20" x14ac:dyDescent="0.2">
      <c r="A6" t="s">
        <v>7</v>
      </c>
      <c r="B6" t="s">
        <v>8</v>
      </c>
      <c r="C6" t="s">
        <v>25</v>
      </c>
      <c r="D6" t="s">
        <v>10</v>
      </c>
      <c r="E6" t="s">
        <v>26</v>
      </c>
      <c r="F6" t="s">
        <v>27</v>
      </c>
      <c r="G6" t="s">
        <v>379</v>
      </c>
      <c r="H6">
        <v>3</v>
      </c>
      <c r="I6" t="s">
        <v>408</v>
      </c>
      <c r="AB6" s="6">
        <f t="shared" si="0"/>
        <v>0</v>
      </c>
      <c r="AC6" s="6">
        <f t="shared" si="1"/>
        <v>1</v>
      </c>
      <c r="AD6">
        <f t="shared" si="2"/>
        <v>1</v>
      </c>
    </row>
    <row r="7" spans="1:30" ht="20" x14ac:dyDescent="0.2">
      <c r="A7" t="s">
        <v>7</v>
      </c>
      <c r="B7" t="s">
        <v>8</v>
      </c>
      <c r="C7" t="s">
        <v>28</v>
      </c>
      <c r="D7" t="s">
        <v>10</v>
      </c>
      <c r="E7" t="s">
        <v>29</v>
      </c>
      <c r="G7" t="s">
        <v>385</v>
      </c>
      <c r="H7">
        <v>3</v>
      </c>
      <c r="I7" t="s">
        <v>408</v>
      </c>
      <c r="AB7" s="6">
        <f t="shared" si="0"/>
        <v>0</v>
      </c>
      <c r="AC7" s="6">
        <f t="shared" si="1"/>
        <v>1</v>
      </c>
      <c r="AD7">
        <f t="shared" si="2"/>
        <v>1</v>
      </c>
    </row>
    <row r="8" spans="1:30" ht="20" x14ac:dyDescent="0.2">
      <c r="A8" t="s">
        <v>7</v>
      </c>
      <c r="B8" t="s">
        <v>8</v>
      </c>
      <c r="C8" t="s">
        <v>30</v>
      </c>
      <c r="D8" t="s">
        <v>10</v>
      </c>
      <c r="E8" t="s">
        <v>31</v>
      </c>
      <c r="F8" t="s">
        <v>33</v>
      </c>
      <c r="G8" t="s">
        <v>32</v>
      </c>
      <c r="H8">
        <v>3</v>
      </c>
      <c r="I8" t="s">
        <v>408</v>
      </c>
      <c r="AB8" s="6">
        <f t="shared" si="0"/>
        <v>0</v>
      </c>
      <c r="AC8" s="6">
        <f t="shared" si="1"/>
        <v>1</v>
      </c>
      <c r="AD8">
        <f t="shared" si="2"/>
        <v>1</v>
      </c>
    </row>
    <row r="9" spans="1:30" ht="20" x14ac:dyDescent="0.2">
      <c r="A9" t="s">
        <v>7</v>
      </c>
      <c r="B9" t="s">
        <v>8</v>
      </c>
      <c r="C9" t="s">
        <v>34</v>
      </c>
      <c r="D9" t="s">
        <v>10</v>
      </c>
      <c r="E9" t="s">
        <v>35</v>
      </c>
      <c r="F9" t="s">
        <v>37</v>
      </c>
      <c r="G9" t="s">
        <v>36</v>
      </c>
      <c r="H9">
        <v>3</v>
      </c>
      <c r="I9" t="s">
        <v>408</v>
      </c>
      <c r="AB9" s="6">
        <f t="shared" si="0"/>
        <v>0</v>
      </c>
      <c r="AC9" s="6">
        <f t="shared" si="1"/>
        <v>1</v>
      </c>
      <c r="AD9">
        <f t="shared" si="2"/>
        <v>1</v>
      </c>
    </row>
    <row r="10" spans="1:30" ht="20" x14ac:dyDescent="0.2">
      <c r="A10" t="s">
        <v>7</v>
      </c>
      <c r="B10" t="s">
        <v>8</v>
      </c>
      <c r="C10" t="s">
        <v>38</v>
      </c>
      <c r="D10" t="s">
        <v>10</v>
      </c>
      <c r="E10" t="s">
        <v>39</v>
      </c>
      <c r="F10" t="s">
        <v>40</v>
      </c>
      <c r="G10" t="s">
        <v>404</v>
      </c>
      <c r="H10">
        <v>3</v>
      </c>
      <c r="I10" t="s">
        <v>408</v>
      </c>
      <c r="AB10" s="6">
        <f t="shared" si="0"/>
        <v>0</v>
      </c>
      <c r="AC10" s="6">
        <f t="shared" si="1"/>
        <v>1</v>
      </c>
      <c r="AD10">
        <f t="shared" si="2"/>
        <v>1</v>
      </c>
    </row>
    <row r="11" spans="1:30" ht="20" x14ac:dyDescent="0.2">
      <c r="A11" t="s">
        <v>7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t="s">
        <v>413</v>
      </c>
      <c r="H11">
        <v>3</v>
      </c>
      <c r="I11" t="s">
        <v>408</v>
      </c>
      <c r="J11" t="s">
        <v>407</v>
      </c>
      <c r="L11" t="s">
        <v>407</v>
      </c>
      <c r="N11" t="s">
        <v>407</v>
      </c>
      <c r="P11" t="s">
        <v>407</v>
      </c>
      <c r="S11" t="s">
        <v>407</v>
      </c>
      <c r="V11" t="s">
        <v>407</v>
      </c>
      <c r="X11" t="s">
        <v>407</v>
      </c>
      <c r="Z11" t="s">
        <v>407</v>
      </c>
      <c r="AB11" s="6">
        <f t="shared" si="0"/>
        <v>8</v>
      </c>
      <c r="AC11" s="6">
        <f t="shared" si="1"/>
        <v>1</v>
      </c>
      <c r="AD11">
        <f t="shared" si="2"/>
        <v>9</v>
      </c>
    </row>
    <row r="12" spans="1:30" ht="20" x14ac:dyDescent="0.2">
      <c r="A12" t="s">
        <v>45</v>
      </c>
      <c r="B12" t="s">
        <v>46</v>
      </c>
      <c r="C12" t="s">
        <v>47</v>
      </c>
      <c r="D12" t="s">
        <v>10</v>
      </c>
      <c r="E12" t="s">
        <v>48</v>
      </c>
      <c r="G12" t="s">
        <v>369</v>
      </c>
      <c r="H12">
        <v>3</v>
      </c>
      <c r="I12" t="s">
        <v>408</v>
      </c>
      <c r="AB12" s="6">
        <f t="shared" si="0"/>
        <v>0</v>
      </c>
      <c r="AC12" s="6">
        <f t="shared" si="1"/>
        <v>1</v>
      </c>
      <c r="AD12">
        <f t="shared" si="2"/>
        <v>1</v>
      </c>
    </row>
    <row r="13" spans="1:30" ht="20" x14ac:dyDescent="0.2">
      <c r="A13" t="s">
        <v>45</v>
      </c>
      <c r="B13" t="s">
        <v>46</v>
      </c>
      <c r="C13" t="s">
        <v>49</v>
      </c>
      <c r="D13" t="s">
        <v>42</v>
      </c>
      <c r="E13" t="s">
        <v>50</v>
      </c>
      <c r="F13" t="s">
        <v>52</v>
      </c>
      <c r="G13" t="s">
        <v>51</v>
      </c>
      <c r="H13">
        <v>3</v>
      </c>
      <c r="J13" t="s">
        <v>407</v>
      </c>
      <c r="L13" t="s">
        <v>407</v>
      </c>
      <c r="M13" t="s">
        <v>407</v>
      </c>
      <c r="P13" t="s">
        <v>407</v>
      </c>
      <c r="R13" s="3" t="s">
        <v>408</v>
      </c>
      <c r="T13" t="s">
        <v>407</v>
      </c>
      <c r="V13" t="s">
        <v>407</v>
      </c>
      <c r="Y13" t="s">
        <v>407</v>
      </c>
      <c r="AA13" t="s">
        <v>407</v>
      </c>
      <c r="AB13" s="6">
        <f t="shared" si="0"/>
        <v>8</v>
      </c>
      <c r="AC13" s="6">
        <f t="shared" si="1"/>
        <v>1</v>
      </c>
      <c r="AD13">
        <f t="shared" si="2"/>
        <v>9</v>
      </c>
    </row>
    <row r="14" spans="1:30" ht="20" x14ac:dyDescent="0.2">
      <c r="A14" t="s">
        <v>45</v>
      </c>
      <c r="B14" t="s">
        <v>46</v>
      </c>
      <c r="C14" t="s">
        <v>53</v>
      </c>
      <c r="D14" t="s">
        <v>42</v>
      </c>
      <c r="E14" t="s">
        <v>54</v>
      </c>
      <c r="F14" t="s">
        <v>56</v>
      </c>
      <c r="G14" t="s">
        <v>55</v>
      </c>
      <c r="H14">
        <v>3</v>
      </c>
      <c r="K14" t="s">
        <v>407</v>
      </c>
      <c r="L14" t="s">
        <v>407</v>
      </c>
      <c r="O14" t="s">
        <v>407</v>
      </c>
      <c r="Q14" t="s">
        <v>407</v>
      </c>
      <c r="S14" t="s">
        <v>407</v>
      </c>
      <c r="V14" t="s">
        <v>407</v>
      </c>
      <c r="Y14" t="s">
        <v>407</v>
      </c>
      <c r="Z14" t="s">
        <v>407</v>
      </c>
      <c r="AA14" t="s">
        <v>407</v>
      </c>
      <c r="AB14" s="6">
        <f t="shared" si="0"/>
        <v>9</v>
      </c>
      <c r="AC14" s="6">
        <f t="shared" si="1"/>
        <v>0</v>
      </c>
      <c r="AD14">
        <f t="shared" si="2"/>
        <v>9</v>
      </c>
    </row>
    <row r="15" spans="1:30" ht="20" x14ac:dyDescent="0.2">
      <c r="A15" t="s">
        <v>45</v>
      </c>
      <c r="B15" t="s">
        <v>46</v>
      </c>
      <c r="C15" t="s">
        <v>57</v>
      </c>
      <c r="D15" t="s">
        <v>10</v>
      </c>
      <c r="E15" t="s">
        <v>58</v>
      </c>
      <c r="F15" t="s">
        <v>59</v>
      </c>
      <c r="G15" t="s">
        <v>415</v>
      </c>
      <c r="H15">
        <v>9</v>
      </c>
      <c r="I15" t="s">
        <v>408</v>
      </c>
      <c r="J15" t="s">
        <v>407</v>
      </c>
      <c r="K15" t="s">
        <v>407</v>
      </c>
      <c r="L15" t="s">
        <v>407</v>
      </c>
      <c r="M15" t="s">
        <v>407</v>
      </c>
      <c r="N15" t="s">
        <v>407</v>
      </c>
      <c r="O15" t="s">
        <v>407</v>
      </c>
      <c r="Y15" t="s">
        <v>407</v>
      </c>
      <c r="Z15" t="s">
        <v>407</v>
      </c>
      <c r="AA15" t="s">
        <v>407</v>
      </c>
      <c r="AB15" s="6">
        <f t="shared" si="0"/>
        <v>9</v>
      </c>
      <c r="AC15" s="6">
        <f t="shared" si="1"/>
        <v>1</v>
      </c>
      <c r="AD15">
        <f t="shared" si="2"/>
        <v>10</v>
      </c>
    </row>
    <row r="16" spans="1:30" ht="20" x14ac:dyDescent="0.2">
      <c r="A16" t="s">
        <v>45</v>
      </c>
      <c r="B16" t="s">
        <v>46</v>
      </c>
      <c r="C16" t="s">
        <v>60</v>
      </c>
      <c r="D16" t="s">
        <v>42</v>
      </c>
      <c r="E16" t="s">
        <v>61</v>
      </c>
      <c r="F16" t="s">
        <v>63</v>
      </c>
      <c r="G16" t="s">
        <v>62</v>
      </c>
      <c r="H16">
        <v>3</v>
      </c>
      <c r="I16" t="s">
        <v>408</v>
      </c>
      <c r="J16" t="s">
        <v>407</v>
      </c>
      <c r="L16" t="s">
        <v>407</v>
      </c>
      <c r="N16" t="s">
        <v>407</v>
      </c>
      <c r="P16" t="s">
        <v>407</v>
      </c>
      <c r="R16" t="s">
        <v>407</v>
      </c>
      <c r="T16" t="s">
        <v>407</v>
      </c>
      <c r="V16" t="s">
        <v>407</v>
      </c>
      <c r="X16" t="s">
        <v>407</v>
      </c>
      <c r="Z16" t="s">
        <v>407</v>
      </c>
      <c r="AB16" s="6">
        <f t="shared" si="0"/>
        <v>9</v>
      </c>
      <c r="AC16" s="6">
        <f t="shared" si="1"/>
        <v>1</v>
      </c>
      <c r="AD16">
        <f t="shared" si="2"/>
        <v>10</v>
      </c>
    </row>
    <row r="17" spans="1:30" ht="20" x14ac:dyDescent="0.2">
      <c r="A17" t="s">
        <v>45</v>
      </c>
      <c r="B17" t="s">
        <v>46</v>
      </c>
      <c r="C17" t="s">
        <v>64</v>
      </c>
      <c r="D17" t="s">
        <v>10</v>
      </c>
      <c r="E17" t="s">
        <v>65</v>
      </c>
      <c r="F17" t="s">
        <v>66</v>
      </c>
      <c r="G17" t="s">
        <v>393</v>
      </c>
      <c r="H17">
        <v>3</v>
      </c>
      <c r="I17" t="s">
        <v>408</v>
      </c>
      <c r="AB17" s="6">
        <f t="shared" si="0"/>
        <v>0</v>
      </c>
      <c r="AC17" s="6">
        <f t="shared" si="1"/>
        <v>1</v>
      </c>
      <c r="AD17">
        <f t="shared" si="2"/>
        <v>1</v>
      </c>
    </row>
    <row r="18" spans="1:30" ht="20" x14ac:dyDescent="0.2">
      <c r="A18" t="s">
        <v>45</v>
      </c>
      <c r="B18" t="s">
        <v>46</v>
      </c>
      <c r="C18" t="s">
        <v>67</v>
      </c>
      <c r="D18" t="s">
        <v>42</v>
      </c>
      <c r="E18" t="s">
        <v>68</v>
      </c>
      <c r="F18" t="s">
        <v>69</v>
      </c>
      <c r="G18" t="s">
        <v>397</v>
      </c>
      <c r="H18">
        <v>3</v>
      </c>
      <c r="J18" t="s">
        <v>407</v>
      </c>
      <c r="L18" t="s">
        <v>407</v>
      </c>
      <c r="P18" t="s">
        <v>407</v>
      </c>
      <c r="Q18" t="s">
        <v>407</v>
      </c>
      <c r="S18" s="3" t="s">
        <v>408</v>
      </c>
      <c r="T18" t="s">
        <v>407</v>
      </c>
      <c r="V18" t="s">
        <v>407</v>
      </c>
      <c r="W18" t="s">
        <v>407</v>
      </c>
      <c r="Z18" t="s">
        <v>407</v>
      </c>
      <c r="AA18" t="s">
        <v>407</v>
      </c>
      <c r="AB18" s="6">
        <f t="shared" si="0"/>
        <v>9</v>
      </c>
      <c r="AC18" s="6">
        <f t="shared" si="1"/>
        <v>1</v>
      </c>
      <c r="AD18">
        <f t="shared" si="2"/>
        <v>10</v>
      </c>
    </row>
    <row r="19" spans="1:30" ht="20" x14ac:dyDescent="0.2">
      <c r="A19" t="s">
        <v>45</v>
      </c>
      <c r="B19" t="s">
        <v>46</v>
      </c>
      <c r="C19" t="s">
        <v>70</v>
      </c>
      <c r="D19" t="s">
        <v>71</v>
      </c>
      <c r="E19" t="s">
        <v>72</v>
      </c>
      <c r="G19" t="s">
        <v>399</v>
      </c>
      <c r="H19">
        <v>3</v>
      </c>
      <c r="R19" s="3" t="s">
        <v>408</v>
      </c>
      <c r="AB19" s="6">
        <f t="shared" si="0"/>
        <v>0</v>
      </c>
      <c r="AC19" s="6">
        <f t="shared" si="1"/>
        <v>1</v>
      </c>
      <c r="AD19">
        <f t="shared" si="2"/>
        <v>1</v>
      </c>
    </row>
    <row r="20" spans="1:30" ht="20" x14ac:dyDescent="0.2">
      <c r="A20" t="s">
        <v>45</v>
      </c>
      <c r="B20" t="s">
        <v>46</v>
      </c>
      <c r="C20" t="s">
        <v>73</v>
      </c>
      <c r="D20" t="s">
        <v>10</v>
      </c>
      <c r="E20" t="s">
        <v>74</v>
      </c>
      <c r="F20" t="s">
        <v>75</v>
      </c>
      <c r="G20" t="s">
        <v>401</v>
      </c>
      <c r="H20">
        <v>3</v>
      </c>
      <c r="I20" t="s">
        <v>408</v>
      </c>
      <c r="AB20" s="6">
        <f t="shared" si="0"/>
        <v>0</v>
      </c>
      <c r="AC20" s="6">
        <f t="shared" si="1"/>
        <v>1</v>
      </c>
      <c r="AD20">
        <f t="shared" si="2"/>
        <v>1</v>
      </c>
    </row>
    <row r="21" spans="1:30" ht="20" x14ac:dyDescent="0.2">
      <c r="A21" t="s">
        <v>45</v>
      </c>
      <c r="B21" t="s">
        <v>46</v>
      </c>
      <c r="C21" t="s">
        <v>76</v>
      </c>
      <c r="D21" t="s">
        <v>10</v>
      </c>
      <c r="E21" t="s">
        <v>77</v>
      </c>
      <c r="F21" t="s">
        <v>78</v>
      </c>
      <c r="G21" t="s">
        <v>405</v>
      </c>
      <c r="H21">
        <v>3</v>
      </c>
      <c r="I21" t="s">
        <v>408</v>
      </c>
      <c r="Q21" t="s">
        <v>407</v>
      </c>
      <c r="AB21" s="6">
        <f t="shared" si="0"/>
        <v>1</v>
      </c>
      <c r="AC21" s="6">
        <f t="shared" si="1"/>
        <v>1</v>
      </c>
      <c r="AD21">
        <f t="shared" si="2"/>
        <v>2</v>
      </c>
    </row>
    <row r="22" spans="1:30" ht="20" x14ac:dyDescent="0.2">
      <c r="A22" t="s">
        <v>79</v>
      </c>
      <c r="B22" t="s">
        <v>80</v>
      </c>
      <c r="C22" t="s">
        <v>416</v>
      </c>
      <c r="D22" t="s">
        <v>10</v>
      </c>
      <c r="E22" t="s">
        <v>81</v>
      </c>
      <c r="G22" t="s">
        <v>364</v>
      </c>
      <c r="H22">
        <v>3</v>
      </c>
      <c r="I22" t="s">
        <v>408</v>
      </c>
      <c r="AB22" s="6">
        <f t="shared" si="0"/>
        <v>0</v>
      </c>
      <c r="AC22" s="6">
        <f t="shared" si="1"/>
        <v>1</v>
      </c>
      <c r="AD22">
        <f t="shared" si="2"/>
        <v>1</v>
      </c>
    </row>
    <row r="23" spans="1:30" ht="20" x14ac:dyDescent="0.2">
      <c r="A23" t="s">
        <v>79</v>
      </c>
      <c r="B23" t="s">
        <v>80</v>
      </c>
      <c r="C23" t="s">
        <v>82</v>
      </c>
      <c r="D23" t="s">
        <v>10</v>
      </c>
      <c r="E23" t="s">
        <v>83</v>
      </c>
      <c r="F23" t="s">
        <v>84</v>
      </c>
      <c r="G23" t="s">
        <v>373</v>
      </c>
      <c r="H23">
        <v>3</v>
      </c>
      <c r="I23" t="s">
        <v>408</v>
      </c>
      <c r="Z23" t="s">
        <v>408</v>
      </c>
      <c r="AB23" s="6">
        <f t="shared" si="0"/>
        <v>0</v>
      </c>
      <c r="AC23" s="6">
        <f t="shared" si="1"/>
        <v>2</v>
      </c>
      <c r="AD23">
        <f t="shared" si="2"/>
        <v>2</v>
      </c>
    </row>
    <row r="24" spans="1:30" ht="20" x14ac:dyDescent="0.2">
      <c r="A24" t="s">
        <v>79</v>
      </c>
      <c r="B24" t="s">
        <v>80</v>
      </c>
      <c r="C24" t="s">
        <v>85</v>
      </c>
      <c r="D24" t="s">
        <v>10</v>
      </c>
      <c r="E24" t="s">
        <v>86</v>
      </c>
      <c r="F24" t="s">
        <v>88</v>
      </c>
      <c r="G24" t="s">
        <v>87</v>
      </c>
      <c r="H24">
        <v>3</v>
      </c>
      <c r="I24" t="s">
        <v>408</v>
      </c>
      <c r="AB24" s="6">
        <f t="shared" si="0"/>
        <v>0</v>
      </c>
      <c r="AC24" s="6">
        <f t="shared" si="1"/>
        <v>1</v>
      </c>
      <c r="AD24">
        <f t="shared" si="2"/>
        <v>1</v>
      </c>
    </row>
    <row r="25" spans="1:30" ht="20" x14ac:dyDescent="0.2">
      <c r="A25" t="s">
        <v>79</v>
      </c>
      <c r="B25" t="s">
        <v>80</v>
      </c>
      <c r="C25" t="s">
        <v>89</v>
      </c>
      <c r="D25" t="s">
        <v>10</v>
      </c>
      <c r="E25" t="s">
        <v>90</v>
      </c>
      <c r="G25" t="s">
        <v>376</v>
      </c>
      <c r="H25">
        <v>3</v>
      </c>
      <c r="I25" t="s">
        <v>408</v>
      </c>
      <c r="Z25" t="s">
        <v>408</v>
      </c>
      <c r="AB25" s="6">
        <f t="shared" si="0"/>
        <v>0</v>
      </c>
      <c r="AC25" s="6">
        <f t="shared" si="1"/>
        <v>2</v>
      </c>
      <c r="AD25">
        <f t="shared" si="2"/>
        <v>2</v>
      </c>
    </row>
    <row r="26" spans="1:30" ht="20" x14ac:dyDescent="0.2">
      <c r="A26" t="s">
        <v>79</v>
      </c>
      <c r="B26" t="s">
        <v>80</v>
      </c>
      <c r="C26" t="s">
        <v>91</v>
      </c>
      <c r="D26" t="s">
        <v>10</v>
      </c>
      <c r="E26" t="s">
        <v>92</v>
      </c>
      <c r="F26" t="s">
        <v>93</v>
      </c>
      <c r="G26" t="s">
        <v>380</v>
      </c>
      <c r="H26">
        <v>3</v>
      </c>
      <c r="I26" t="s">
        <v>408</v>
      </c>
      <c r="S26" t="s">
        <v>407</v>
      </c>
      <c r="AB26" s="6">
        <f t="shared" si="0"/>
        <v>1</v>
      </c>
      <c r="AC26" s="6">
        <f t="shared" si="1"/>
        <v>1</v>
      </c>
      <c r="AD26">
        <f t="shared" si="2"/>
        <v>2</v>
      </c>
    </row>
    <row r="27" spans="1:30" ht="20" x14ac:dyDescent="0.2">
      <c r="A27" t="s">
        <v>79</v>
      </c>
      <c r="B27" t="s">
        <v>80</v>
      </c>
      <c r="C27" t="s">
        <v>94</v>
      </c>
      <c r="D27" t="s">
        <v>10</v>
      </c>
      <c r="E27" t="s">
        <v>95</v>
      </c>
      <c r="F27" t="s">
        <v>97</v>
      </c>
      <c r="G27" t="s">
        <v>96</v>
      </c>
      <c r="H27">
        <v>3</v>
      </c>
      <c r="I27" t="s">
        <v>408</v>
      </c>
      <c r="L27" t="s">
        <v>407</v>
      </c>
      <c r="R27" t="s">
        <v>407</v>
      </c>
      <c r="AB27" s="6">
        <f t="shared" si="0"/>
        <v>2</v>
      </c>
      <c r="AC27" s="6">
        <f t="shared" si="1"/>
        <v>1</v>
      </c>
      <c r="AD27">
        <f t="shared" si="2"/>
        <v>3</v>
      </c>
    </row>
    <row r="28" spans="1:30" ht="20" x14ac:dyDescent="0.2">
      <c r="A28" t="s">
        <v>79</v>
      </c>
      <c r="B28" t="s">
        <v>80</v>
      </c>
      <c r="C28" t="s">
        <v>98</v>
      </c>
      <c r="D28" t="s">
        <v>10</v>
      </c>
      <c r="E28" t="s">
        <v>99</v>
      </c>
      <c r="F28" t="s">
        <v>100</v>
      </c>
      <c r="G28" t="s">
        <v>387</v>
      </c>
      <c r="H28">
        <v>3</v>
      </c>
      <c r="I28" t="s">
        <v>408</v>
      </c>
      <c r="J28" t="s">
        <v>407</v>
      </c>
      <c r="AB28" s="6">
        <f t="shared" si="0"/>
        <v>1</v>
      </c>
      <c r="AC28" s="6">
        <f t="shared" si="1"/>
        <v>1</v>
      </c>
      <c r="AD28">
        <f t="shared" si="2"/>
        <v>2</v>
      </c>
    </row>
    <row r="29" spans="1:30" ht="20" x14ac:dyDescent="0.2">
      <c r="A29" t="s">
        <v>79</v>
      </c>
      <c r="B29" t="s">
        <v>80</v>
      </c>
      <c r="C29" t="s">
        <v>101</v>
      </c>
      <c r="D29" t="s">
        <v>10</v>
      </c>
      <c r="E29" t="s">
        <v>102</v>
      </c>
      <c r="G29" t="s">
        <v>395</v>
      </c>
      <c r="H29">
        <v>3</v>
      </c>
      <c r="I29" t="s">
        <v>408</v>
      </c>
      <c r="AB29" s="6">
        <f t="shared" si="0"/>
        <v>0</v>
      </c>
      <c r="AC29" s="6">
        <f t="shared" si="1"/>
        <v>1</v>
      </c>
      <c r="AD29">
        <f t="shared" si="2"/>
        <v>1</v>
      </c>
    </row>
    <row r="30" spans="1:30" ht="20" x14ac:dyDescent="0.2">
      <c r="A30" t="s">
        <v>79</v>
      </c>
      <c r="B30" t="s">
        <v>80</v>
      </c>
      <c r="C30" t="s">
        <v>103</v>
      </c>
      <c r="D30" t="s">
        <v>10</v>
      </c>
      <c r="E30" t="s">
        <v>104</v>
      </c>
      <c r="F30" t="s">
        <v>105</v>
      </c>
      <c r="G30" t="s">
        <v>398</v>
      </c>
      <c r="H30">
        <v>3</v>
      </c>
      <c r="I30" t="s">
        <v>408</v>
      </c>
      <c r="AB30" s="6">
        <f t="shared" si="0"/>
        <v>0</v>
      </c>
      <c r="AC30" s="6">
        <f t="shared" si="1"/>
        <v>1</v>
      </c>
      <c r="AD30">
        <f t="shared" si="2"/>
        <v>1</v>
      </c>
    </row>
    <row r="31" spans="1:30" ht="20" x14ac:dyDescent="0.2">
      <c r="A31" t="s">
        <v>106</v>
      </c>
      <c r="B31" t="s">
        <v>107</v>
      </c>
      <c r="C31" t="s">
        <v>108</v>
      </c>
      <c r="D31" t="s">
        <v>10</v>
      </c>
      <c r="E31" t="s">
        <v>109</v>
      </c>
      <c r="F31" t="s">
        <v>111</v>
      </c>
      <c r="G31" t="s">
        <v>110</v>
      </c>
      <c r="H31">
        <v>3</v>
      </c>
      <c r="I31" t="s">
        <v>408</v>
      </c>
      <c r="AB31" s="6">
        <f t="shared" si="0"/>
        <v>0</v>
      </c>
      <c r="AC31" s="6">
        <f t="shared" si="1"/>
        <v>1</v>
      </c>
      <c r="AD31">
        <f t="shared" si="2"/>
        <v>1</v>
      </c>
    </row>
    <row r="32" spans="1:30" ht="20" x14ac:dyDescent="0.2">
      <c r="A32" t="s">
        <v>106</v>
      </c>
      <c r="B32" t="s">
        <v>107</v>
      </c>
      <c r="C32" t="s">
        <v>112</v>
      </c>
      <c r="D32" t="s">
        <v>10</v>
      </c>
      <c r="E32" t="s">
        <v>113</v>
      </c>
      <c r="F32" t="s">
        <v>114</v>
      </c>
      <c r="G32" t="s">
        <v>417</v>
      </c>
      <c r="H32">
        <v>8</v>
      </c>
      <c r="I32" t="s">
        <v>408</v>
      </c>
      <c r="J32" t="s">
        <v>407</v>
      </c>
      <c r="K32" t="s">
        <v>407</v>
      </c>
      <c r="L32" t="s">
        <v>407</v>
      </c>
      <c r="M32" t="s">
        <v>407</v>
      </c>
      <c r="Y32" t="s">
        <v>407</v>
      </c>
      <c r="Z32" t="s">
        <v>408</v>
      </c>
      <c r="AB32" s="6">
        <f t="shared" si="0"/>
        <v>5</v>
      </c>
      <c r="AC32" s="6">
        <f t="shared" si="1"/>
        <v>2</v>
      </c>
      <c r="AD32">
        <f t="shared" si="2"/>
        <v>7</v>
      </c>
    </row>
    <row r="33" spans="1:30" ht="20" x14ac:dyDescent="0.2">
      <c r="A33" t="s">
        <v>106</v>
      </c>
      <c r="B33" t="s">
        <v>107</v>
      </c>
      <c r="C33" t="s">
        <v>115</v>
      </c>
      <c r="D33" t="s">
        <v>10</v>
      </c>
      <c r="E33" t="s">
        <v>116</v>
      </c>
      <c r="F33" t="s">
        <v>118</v>
      </c>
      <c r="G33" t="s">
        <v>117</v>
      </c>
      <c r="H33">
        <v>3</v>
      </c>
      <c r="I33" t="s">
        <v>408</v>
      </c>
      <c r="AB33" s="6">
        <f t="shared" si="0"/>
        <v>0</v>
      </c>
      <c r="AC33" s="6">
        <f t="shared" si="1"/>
        <v>1</v>
      </c>
      <c r="AD33">
        <f t="shared" si="2"/>
        <v>1</v>
      </c>
    </row>
    <row r="34" spans="1:30" ht="20" x14ac:dyDescent="0.2">
      <c r="A34" t="s">
        <v>106</v>
      </c>
      <c r="B34" t="s">
        <v>107</v>
      </c>
      <c r="C34" t="s">
        <v>21</v>
      </c>
      <c r="D34" t="s">
        <v>42</v>
      </c>
      <c r="E34" t="s">
        <v>119</v>
      </c>
      <c r="F34" t="s">
        <v>24</v>
      </c>
      <c r="G34" t="s">
        <v>23</v>
      </c>
      <c r="H34">
        <v>3</v>
      </c>
      <c r="I34" t="s">
        <v>408</v>
      </c>
      <c r="AB34" s="6">
        <f t="shared" ref="AB34:AB65" si="3">COUNTIF(I34:AA34,"No Home")</f>
        <v>0</v>
      </c>
      <c r="AC34" s="6">
        <f t="shared" ref="AC34:AC65" si="4">COUNTIF(I34:AA34,"No Play")</f>
        <v>1</v>
      </c>
      <c r="AD34">
        <f t="shared" si="2"/>
        <v>1</v>
      </c>
    </row>
    <row r="35" spans="1:30" ht="20" x14ac:dyDescent="0.2">
      <c r="A35" t="s">
        <v>106</v>
      </c>
      <c r="B35" t="s">
        <v>107</v>
      </c>
      <c r="C35" t="s">
        <v>120</v>
      </c>
      <c r="D35" t="s">
        <v>10</v>
      </c>
      <c r="E35" t="s">
        <v>121</v>
      </c>
      <c r="F35" t="s">
        <v>123</v>
      </c>
      <c r="G35" t="s">
        <v>122</v>
      </c>
      <c r="H35">
        <v>3</v>
      </c>
      <c r="I35" t="s">
        <v>408</v>
      </c>
      <c r="AB35" s="6">
        <f t="shared" si="3"/>
        <v>0</v>
      </c>
      <c r="AC35" s="6">
        <f t="shared" si="4"/>
        <v>1</v>
      </c>
      <c r="AD35">
        <f t="shared" si="2"/>
        <v>1</v>
      </c>
    </row>
    <row r="36" spans="1:30" ht="20" x14ac:dyDescent="0.2">
      <c r="A36" t="s">
        <v>106</v>
      </c>
      <c r="B36" t="s">
        <v>107</v>
      </c>
      <c r="C36" t="s">
        <v>124</v>
      </c>
      <c r="D36" t="s">
        <v>42</v>
      </c>
      <c r="E36" t="s">
        <v>125</v>
      </c>
      <c r="F36" t="s">
        <v>126</v>
      </c>
      <c r="G36" t="s">
        <v>394</v>
      </c>
      <c r="H36">
        <v>4</v>
      </c>
      <c r="I36" t="s">
        <v>408</v>
      </c>
      <c r="K36" t="s">
        <v>407</v>
      </c>
      <c r="L36" t="s">
        <v>407</v>
      </c>
      <c r="N36" t="s">
        <v>407</v>
      </c>
      <c r="P36" t="s">
        <v>407</v>
      </c>
      <c r="Q36" t="s">
        <v>408</v>
      </c>
      <c r="R36" t="s">
        <v>407</v>
      </c>
      <c r="S36" t="s">
        <v>407</v>
      </c>
      <c r="V36" t="s">
        <v>407</v>
      </c>
      <c r="W36" t="s">
        <v>407</v>
      </c>
      <c r="X36" t="s">
        <v>407</v>
      </c>
      <c r="AB36" s="6">
        <f t="shared" si="3"/>
        <v>9</v>
      </c>
      <c r="AC36" s="6">
        <f t="shared" si="4"/>
        <v>2</v>
      </c>
      <c r="AD36">
        <f t="shared" si="2"/>
        <v>11</v>
      </c>
    </row>
    <row r="37" spans="1:30" ht="20" x14ac:dyDescent="0.2">
      <c r="A37" t="s">
        <v>106</v>
      </c>
      <c r="B37" t="s">
        <v>107</v>
      </c>
      <c r="C37" t="s">
        <v>418</v>
      </c>
      <c r="D37" t="s">
        <v>42</v>
      </c>
      <c r="E37" t="s">
        <v>127</v>
      </c>
      <c r="F37" t="s">
        <v>129</v>
      </c>
      <c r="G37" t="s">
        <v>128</v>
      </c>
      <c r="H37">
        <v>4</v>
      </c>
      <c r="I37" t="s">
        <v>408</v>
      </c>
      <c r="J37" t="s">
        <v>407</v>
      </c>
      <c r="L37" t="s">
        <v>407</v>
      </c>
      <c r="N37" t="s">
        <v>407</v>
      </c>
      <c r="O37" t="s">
        <v>407</v>
      </c>
      <c r="R37" t="s">
        <v>407</v>
      </c>
      <c r="V37" t="s">
        <v>407</v>
      </c>
      <c r="X37" t="s">
        <v>407</v>
      </c>
      <c r="Z37" t="s">
        <v>407</v>
      </c>
      <c r="AB37" s="6">
        <f t="shared" si="3"/>
        <v>8</v>
      </c>
      <c r="AC37" s="6">
        <f t="shared" si="4"/>
        <v>1</v>
      </c>
      <c r="AD37">
        <f t="shared" si="2"/>
        <v>9</v>
      </c>
    </row>
    <row r="38" spans="1:30" ht="20" x14ac:dyDescent="0.2">
      <c r="A38" t="s">
        <v>106</v>
      </c>
      <c r="B38" t="s">
        <v>107</v>
      </c>
      <c r="C38" t="s">
        <v>130</v>
      </c>
      <c r="D38" t="s">
        <v>10</v>
      </c>
      <c r="E38" t="s">
        <v>131</v>
      </c>
      <c r="F38" t="s">
        <v>133</v>
      </c>
      <c r="G38" t="s">
        <v>132</v>
      </c>
      <c r="H38">
        <v>3</v>
      </c>
      <c r="I38" t="s">
        <v>408</v>
      </c>
      <c r="AB38" s="6">
        <f t="shared" si="3"/>
        <v>0</v>
      </c>
      <c r="AC38" s="6">
        <f t="shared" si="4"/>
        <v>1</v>
      </c>
      <c r="AD38">
        <f t="shared" si="2"/>
        <v>1</v>
      </c>
    </row>
    <row r="39" spans="1:30" ht="20" x14ac:dyDescent="0.2">
      <c r="A39" t="s">
        <v>106</v>
      </c>
      <c r="B39" t="s">
        <v>107</v>
      </c>
      <c r="C39" t="s">
        <v>134</v>
      </c>
      <c r="D39" t="s">
        <v>10</v>
      </c>
      <c r="E39" t="s">
        <v>135</v>
      </c>
      <c r="F39" t="s">
        <v>137</v>
      </c>
      <c r="G39" t="s">
        <v>136</v>
      </c>
      <c r="H39">
        <v>3</v>
      </c>
      <c r="I39" t="s">
        <v>408</v>
      </c>
      <c r="AB39" s="6">
        <f t="shared" si="3"/>
        <v>0</v>
      </c>
      <c r="AC39" s="6">
        <f t="shared" si="4"/>
        <v>1</v>
      </c>
      <c r="AD39">
        <f t="shared" si="2"/>
        <v>1</v>
      </c>
    </row>
    <row r="40" spans="1:30" ht="20" x14ac:dyDescent="0.2">
      <c r="A40" t="s">
        <v>138</v>
      </c>
      <c r="B40" t="s">
        <v>139</v>
      </c>
      <c r="C40" t="s">
        <v>140</v>
      </c>
      <c r="D40" t="s">
        <v>10</v>
      </c>
      <c r="E40" t="s">
        <v>141</v>
      </c>
      <c r="F40" t="s">
        <v>142</v>
      </c>
      <c r="G40" t="s">
        <v>368</v>
      </c>
      <c r="H40">
        <v>3</v>
      </c>
      <c r="I40" t="s">
        <v>408</v>
      </c>
      <c r="AB40" s="6">
        <f t="shared" si="3"/>
        <v>0</v>
      </c>
      <c r="AC40" s="6">
        <f t="shared" si="4"/>
        <v>1</v>
      </c>
      <c r="AD40">
        <f t="shared" si="2"/>
        <v>1</v>
      </c>
    </row>
    <row r="41" spans="1:30" ht="20" x14ac:dyDescent="0.2">
      <c r="A41" t="s">
        <v>138</v>
      </c>
      <c r="B41" t="s">
        <v>139</v>
      </c>
      <c r="C41" t="s">
        <v>143</v>
      </c>
      <c r="D41" t="s">
        <v>42</v>
      </c>
      <c r="E41" t="s">
        <v>144</v>
      </c>
      <c r="F41" t="s">
        <v>146</v>
      </c>
      <c r="G41" t="s">
        <v>145</v>
      </c>
      <c r="H41">
        <v>3</v>
      </c>
      <c r="I41" t="s">
        <v>408</v>
      </c>
      <c r="K41" t="s">
        <v>407</v>
      </c>
      <c r="M41" t="s">
        <v>407</v>
      </c>
      <c r="N41" t="s">
        <v>407</v>
      </c>
      <c r="P41" t="s">
        <v>407</v>
      </c>
      <c r="Q41" t="s">
        <v>407</v>
      </c>
      <c r="S41" t="s">
        <v>407</v>
      </c>
      <c r="U41" t="s">
        <v>407</v>
      </c>
      <c r="V41" t="s">
        <v>407</v>
      </c>
      <c r="AB41" s="6">
        <f t="shared" si="3"/>
        <v>8</v>
      </c>
      <c r="AC41" s="6">
        <f t="shared" si="4"/>
        <v>1</v>
      </c>
      <c r="AD41">
        <f t="shared" si="2"/>
        <v>9</v>
      </c>
    </row>
    <row r="42" spans="1:30" ht="20" x14ac:dyDescent="0.2">
      <c r="A42" t="s">
        <v>138</v>
      </c>
      <c r="B42" t="s">
        <v>139</v>
      </c>
      <c r="C42" t="s">
        <v>147</v>
      </c>
      <c r="D42" t="s">
        <v>10</v>
      </c>
      <c r="E42" t="s">
        <v>148</v>
      </c>
      <c r="F42" t="s">
        <v>150</v>
      </c>
      <c r="G42" t="s">
        <v>149</v>
      </c>
      <c r="H42">
        <v>3</v>
      </c>
      <c r="I42" t="s">
        <v>408</v>
      </c>
      <c r="K42" t="s">
        <v>408</v>
      </c>
      <c r="AB42" s="6">
        <f t="shared" si="3"/>
        <v>0</v>
      </c>
      <c r="AC42" s="6">
        <f t="shared" si="4"/>
        <v>2</v>
      </c>
      <c r="AD42">
        <f t="shared" si="2"/>
        <v>2</v>
      </c>
    </row>
    <row r="43" spans="1:30" ht="20" x14ac:dyDescent="0.2">
      <c r="A43" t="s">
        <v>138</v>
      </c>
      <c r="B43" t="s">
        <v>139</v>
      </c>
      <c r="C43" t="s">
        <v>151</v>
      </c>
      <c r="D43" t="s">
        <v>10</v>
      </c>
      <c r="E43" t="s">
        <v>152</v>
      </c>
      <c r="F43" t="s">
        <v>153</v>
      </c>
      <c r="G43" t="s">
        <v>377</v>
      </c>
      <c r="H43">
        <v>3</v>
      </c>
      <c r="I43" t="s">
        <v>408</v>
      </c>
      <c r="AB43" s="6">
        <f t="shared" si="3"/>
        <v>0</v>
      </c>
      <c r="AC43" s="6">
        <f t="shared" si="4"/>
        <v>1</v>
      </c>
      <c r="AD43">
        <f t="shared" si="2"/>
        <v>1</v>
      </c>
    </row>
    <row r="44" spans="1:30" ht="20" x14ac:dyDescent="0.2">
      <c r="A44" t="s">
        <v>138</v>
      </c>
      <c r="B44" t="s">
        <v>139</v>
      </c>
      <c r="C44" t="s">
        <v>154</v>
      </c>
      <c r="D44" t="s">
        <v>71</v>
      </c>
      <c r="E44" t="s">
        <v>155</v>
      </c>
      <c r="G44" t="s">
        <v>373</v>
      </c>
      <c r="H44">
        <v>3</v>
      </c>
      <c r="I44" t="s">
        <v>408</v>
      </c>
      <c r="AB44" s="6">
        <f t="shared" si="3"/>
        <v>0</v>
      </c>
      <c r="AC44" s="6">
        <f t="shared" si="4"/>
        <v>1</v>
      </c>
      <c r="AD44">
        <f t="shared" si="2"/>
        <v>1</v>
      </c>
    </row>
    <row r="45" spans="1:30" ht="20" x14ac:dyDescent="0.2">
      <c r="A45" t="s">
        <v>138</v>
      </c>
      <c r="B45" t="s">
        <v>139</v>
      </c>
      <c r="C45" t="s">
        <v>156</v>
      </c>
      <c r="D45" t="s">
        <v>10</v>
      </c>
      <c r="E45" t="s">
        <v>157</v>
      </c>
      <c r="F45" t="s">
        <v>158</v>
      </c>
      <c r="G45" t="s">
        <v>381</v>
      </c>
      <c r="H45">
        <v>3</v>
      </c>
      <c r="I45" t="s">
        <v>408</v>
      </c>
      <c r="AB45" s="6">
        <f t="shared" si="3"/>
        <v>0</v>
      </c>
      <c r="AC45" s="6">
        <f t="shared" si="4"/>
        <v>1</v>
      </c>
      <c r="AD45">
        <f t="shared" si="2"/>
        <v>1</v>
      </c>
    </row>
    <row r="46" spans="1:30" ht="20" x14ac:dyDescent="0.2">
      <c r="A46" t="s">
        <v>138</v>
      </c>
      <c r="B46" t="s">
        <v>139</v>
      </c>
      <c r="C46" t="s">
        <v>159</v>
      </c>
      <c r="D46" t="s">
        <v>10</v>
      </c>
      <c r="E46" t="s">
        <v>160</v>
      </c>
      <c r="F46" t="s">
        <v>162</v>
      </c>
      <c r="G46" t="s">
        <v>161</v>
      </c>
      <c r="H46">
        <v>3</v>
      </c>
      <c r="I46" t="s">
        <v>408</v>
      </c>
      <c r="R46" t="s">
        <v>408</v>
      </c>
      <c r="AB46" s="6">
        <f t="shared" si="3"/>
        <v>0</v>
      </c>
      <c r="AC46" s="6">
        <f t="shared" si="4"/>
        <v>2</v>
      </c>
      <c r="AD46">
        <f t="shared" si="2"/>
        <v>2</v>
      </c>
    </row>
    <row r="47" spans="1:30" ht="20" x14ac:dyDescent="0.2">
      <c r="A47" t="s">
        <v>138</v>
      </c>
      <c r="B47" t="s">
        <v>139</v>
      </c>
      <c r="C47" t="s">
        <v>163</v>
      </c>
      <c r="D47" t="s">
        <v>10</v>
      </c>
      <c r="E47" t="s">
        <v>164</v>
      </c>
      <c r="F47" t="s">
        <v>166</v>
      </c>
      <c r="G47" t="s">
        <v>165</v>
      </c>
      <c r="H47">
        <v>3</v>
      </c>
      <c r="I47" t="s">
        <v>408</v>
      </c>
      <c r="AB47" s="6">
        <f t="shared" si="3"/>
        <v>0</v>
      </c>
      <c r="AC47" s="6">
        <f t="shared" si="4"/>
        <v>1</v>
      </c>
      <c r="AD47">
        <f t="shared" si="2"/>
        <v>1</v>
      </c>
    </row>
    <row r="48" spans="1:30" ht="20" x14ac:dyDescent="0.2">
      <c r="A48" t="s">
        <v>138</v>
      </c>
      <c r="B48" t="s">
        <v>139</v>
      </c>
      <c r="C48" t="s">
        <v>167</v>
      </c>
      <c r="D48" t="s">
        <v>71</v>
      </c>
      <c r="E48" t="s">
        <v>168</v>
      </c>
      <c r="F48" t="s">
        <v>170</v>
      </c>
      <c r="G48" t="s">
        <v>169</v>
      </c>
      <c r="H48">
        <v>3</v>
      </c>
      <c r="I48" t="s">
        <v>408</v>
      </c>
      <c r="M48" t="s">
        <v>408</v>
      </c>
      <c r="AB48" s="6">
        <f t="shared" si="3"/>
        <v>0</v>
      </c>
      <c r="AC48" s="6">
        <f t="shared" si="4"/>
        <v>2</v>
      </c>
      <c r="AD48">
        <f t="shared" si="2"/>
        <v>2</v>
      </c>
    </row>
    <row r="49" spans="1:30" ht="20" x14ac:dyDescent="0.2">
      <c r="A49" t="s">
        <v>171</v>
      </c>
      <c r="B49" t="s">
        <v>172</v>
      </c>
      <c r="C49" t="s">
        <v>13</v>
      </c>
      <c r="D49" t="s">
        <v>42</v>
      </c>
      <c r="E49" t="s">
        <v>173</v>
      </c>
      <c r="F49" t="s">
        <v>16</v>
      </c>
      <c r="G49" t="s">
        <v>15</v>
      </c>
      <c r="H49">
        <v>3</v>
      </c>
      <c r="I49" t="s">
        <v>408</v>
      </c>
      <c r="P49" t="s">
        <v>407</v>
      </c>
      <c r="AB49" s="6">
        <f t="shared" si="3"/>
        <v>1</v>
      </c>
      <c r="AC49" s="6">
        <f t="shared" si="4"/>
        <v>1</v>
      </c>
      <c r="AD49">
        <f t="shared" si="2"/>
        <v>2</v>
      </c>
    </row>
    <row r="50" spans="1:30" ht="20" x14ac:dyDescent="0.2">
      <c r="A50" t="s">
        <v>171</v>
      </c>
      <c r="B50" t="s">
        <v>172</v>
      </c>
      <c r="C50" t="s">
        <v>174</v>
      </c>
      <c r="D50" t="s">
        <v>10</v>
      </c>
      <c r="E50" t="s">
        <v>175</v>
      </c>
      <c r="F50" t="s">
        <v>176</v>
      </c>
      <c r="G50" t="s">
        <v>371</v>
      </c>
      <c r="H50">
        <v>3</v>
      </c>
      <c r="I50" t="s">
        <v>408</v>
      </c>
      <c r="M50" t="s">
        <v>408</v>
      </c>
      <c r="Z50" t="s">
        <v>408</v>
      </c>
      <c r="AB50" s="6">
        <f t="shared" si="3"/>
        <v>0</v>
      </c>
      <c r="AC50" s="6">
        <f t="shared" si="4"/>
        <v>3</v>
      </c>
      <c r="AD50">
        <f t="shared" si="2"/>
        <v>3</v>
      </c>
    </row>
    <row r="51" spans="1:30" ht="20" x14ac:dyDescent="0.2">
      <c r="A51" t="s">
        <v>171</v>
      </c>
      <c r="B51" t="s">
        <v>172</v>
      </c>
      <c r="C51" t="s">
        <v>143</v>
      </c>
      <c r="D51" t="s">
        <v>71</v>
      </c>
      <c r="E51" t="s">
        <v>177</v>
      </c>
      <c r="F51" t="s">
        <v>179</v>
      </c>
      <c r="G51" t="s">
        <v>178</v>
      </c>
      <c r="H51">
        <v>3</v>
      </c>
      <c r="I51" t="s">
        <v>408</v>
      </c>
      <c r="AB51" s="6">
        <f t="shared" si="3"/>
        <v>0</v>
      </c>
      <c r="AC51" s="6">
        <f t="shared" si="4"/>
        <v>1</v>
      </c>
      <c r="AD51">
        <f t="shared" si="2"/>
        <v>1</v>
      </c>
    </row>
    <row r="52" spans="1:30" ht="20" x14ac:dyDescent="0.2">
      <c r="A52" t="s">
        <v>171</v>
      </c>
      <c r="B52" t="s">
        <v>172</v>
      </c>
      <c r="C52" t="s">
        <v>180</v>
      </c>
      <c r="D52" t="s">
        <v>10</v>
      </c>
      <c r="E52" t="s">
        <v>181</v>
      </c>
      <c r="F52" t="s">
        <v>182</v>
      </c>
      <c r="G52" t="s">
        <v>378</v>
      </c>
      <c r="H52">
        <v>3</v>
      </c>
      <c r="I52" t="s">
        <v>408</v>
      </c>
      <c r="P52" t="s">
        <v>407</v>
      </c>
      <c r="AB52" s="6">
        <f t="shared" si="3"/>
        <v>1</v>
      </c>
      <c r="AC52" s="6">
        <f t="shared" si="4"/>
        <v>1</v>
      </c>
      <c r="AD52">
        <f t="shared" si="2"/>
        <v>2</v>
      </c>
    </row>
    <row r="53" spans="1:30" ht="20" x14ac:dyDescent="0.2">
      <c r="A53" t="s">
        <v>171</v>
      </c>
      <c r="B53" t="s">
        <v>172</v>
      </c>
      <c r="C53" t="s">
        <v>183</v>
      </c>
      <c r="D53" t="s">
        <v>10</v>
      </c>
      <c r="E53" t="s">
        <v>184</v>
      </c>
      <c r="F53" t="s">
        <v>186</v>
      </c>
      <c r="G53" s="2" t="s">
        <v>185</v>
      </c>
      <c r="H53">
        <v>3</v>
      </c>
      <c r="I53" t="s">
        <v>408</v>
      </c>
      <c r="AB53" s="6">
        <f t="shared" si="3"/>
        <v>0</v>
      </c>
      <c r="AC53" s="6">
        <f t="shared" si="4"/>
        <v>1</v>
      </c>
      <c r="AD53">
        <f t="shared" si="2"/>
        <v>1</v>
      </c>
    </row>
    <row r="54" spans="1:30" ht="20" x14ac:dyDescent="0.2">
      <c r="A54" t="s">
        <v>171</v>
      </c>
      <c r="B54" t="s">
        <v>172</v>
      </c>
      <c r="C54" t="s">
        <v>187</v>
      </c>
      <c r="D54" t="s">
        <v>71</v>
      </c>
      <c r="E54" t="s">
        <v>188</v>
      </c>
      <c r="F54" t="s">
        <v>189</v>
      </c>
      <c r="G54" t="s">
        <v>419</v>
      </c>
      <c r="H54">
        <v>3</v>
      </c>
      <c r="I54" t="s">
        <v>408</v>
      </c>
      <c r="N54" t="s">
        <v>407</v>
      </c>
      <c r="AB54" s="6">
        <f t="shared" si="3"/>
        <v>1</v>
      </c>
      <c r="AC54" s="6">
        <f t="shared" si="4"/>
        <v>1</v>
      </c>
      <c r="AD54">
        <f t="shared" si="2"/>
        <v>2</v>
      </c>
    </row>
    <row r="55" spans="1:30" ht="20" x14ac:dyDescent="0.2">
      <c r="A55" t="s">
        <v>171</v>
      </c>
      <c r="B55" t="s">
        <v>172</v>
      </c>
      <c r="C55" t="s">
        <v>190</v>
      </c>
      <c r="D55" t="s">
        <v>42</v>
      </c>
      <c r="E55" t="s">
        <v>191</v>
      </c>
      <c r="F55" t="s">
        <v>192</v>
      </c>
      <c r="G55" t="s">
        <v>386</v>
      </c>
      <c r="H55">
        <v>3</v>
      </c>
      <c r="I55" t="s">
        <v>408</v>
      </c>
      <c r="J55" t="s">
        <v>407</v>
      </c>
      <c r="L55" t="s">
        <v>407</v>
      </c>
      <c r="N55" t="s">
        <v>407</v>
      </c>
      <c r="O55" t="s">
        <v>407</v>
      </c>
      <c r="Q55" t="s">
        <v>407</v>
      </c>
      <c r="T55" t="s">
        <v>407</v>
      </c>
      <c r="W55" t="s">
        <v>407</v>
      </c>
      <c r="AA55" t="s">
        <v>407</v>
      </c>
      <c r="AB55" s="6">
        <f t="shared" si="3"/>
        <v>8</v>
      </c>
      <c r="AC55" s="6">
        <f t="shared" si="4"/>
        <v>1</v>
      </c>
      <c r="AD55">
        <f t="shared" si="2"/>
        <v>9</v>
      </c>
    </row>
    <row r="56" spans="1:30" ht="20" x14ac:dyDescent="0.2">
      <c r="A56" t="s">
        <v>171</v>
      </c>
      <c r="B56" t="s">
        <v>172</v>
      </c>
      <c r="C56" t="s">
        <v>193</v>
      </c>
      <c r="D56" t="s">
        <v>10</v>
      </c>
      <c r="E56" t="s">
        <v>194</v>
      </c>
      <c r="G56" t="s">
        <v>389</v>
      </c>
      <c r="H56">
        <v>3</v>
      </c>
      <c r="I56" t="s">
        <v>408</v>
      </c>
      <c r="AB56" s="6">
        <f t="shared" si="3"/>
        <v>0</v>
      </c>
      <c r="AC56" s="6">
        <f t="shared" si="4"/>
        <v>1</v>
      </c>
      <c r="AD56">
        <f t="shared" si="2"/>
        <v>1</v>
      </c>
    </row>
    <row r="57" spans="1:30" ht="20" x14ac:dyDescent="0.2">
      <c r="A57" t="s">
        <v>171</v>
      </c>
      <c r="B57" t="s">
        <v>172</v>
      </c>
      <c r="C57" t="s">
        <v>134</v>
      </c>
      <c r="D57" t="s">
        <v>42</v>
      </c>
      <c r="E57" t="s">
        <v>135</v>
      </c>
      <c r="F57" t="s">
        <v>137</v>
      </c>
      <c r="G57" t="s">
        <v>136</v>
      </c>
      <c r="H57">
        <v>3</v>
      </c>
      <c r="I57" t="s">
        <v>408</v>
      </c>
      <c r="AB57" s="6">
        <f t="shared" si="3"/>
        <v>0</v>
      </c>
      <c r="AC57" s="6">
        <f t="shared" si="4"/>
        <v>1</v>
      </c>
      <c r="AD57">
        <f t="shared" si="2"/>
        <v>1</v>
      </c>
    </row>
    <row r="58" spans="1:30" ht="20" x14ac:dyDescent="0.2">
      <c r="A58" t="s">
        <v>195</v>
      </c>
      <c r="B58" t="s">
        <v>196</v>
      </c>
      <c r="C58" t="s">
        <v>197</v>
      </c>
      <c r="D58" t="s">
        <v>10</v>
      </c>
      <c r="E58" t="s">
        <v>198</v>
      </c>
      <c r="F58" t="s">
        <v>200</v>
      </c>
      <c r="G58" t="s">
        <v>199</v>
      </c>
      <c r="H58">
        <v>3</v>
      </c>
      <c r="I58" t="s">
        <v>408</v>
      </c>
      <c r="AB58" s="6">
        <f t="shared" si="3"/>
        <v>0</v>
      </c>
      <c r="AC58" s="6">
        <f t="shared" si="4"/>
        <v>1</v>
      </c>
      <c r="AD58">
        <f t="shared" si="2"/>
        <v>1</v>
      </c>
    </row>
    <row r="59" spans="1:30" ht="20" x14ac:dyDescent="0.2">
      <c r="A59" t="s">
        <v>195</v>
      </c>
      <c r="B59" t="s">
        <v>196</v>
      </c>
      <c r="C59" t="s">
        <v>201</v>
      </c>
      <c r="D59" t="s">
        <v>10</v>
      </c>
      <c r="E59" t="s">
        <v>202</v>
      </c>
      <c r="F59" t="s">
        <v>204</v>
      </c>
      <c r="G59" t="s">
        <v>203</v>
      </c>
      <c r="H59">
        <v>3</v>
      </c>
      <c r="I59" t="s">
        <v>408</v>
      </c>
      <c r="AB59" s="6">
        <f t="shared" si="3"/>
        <v>0</v>
      </c>
      <c r="AC59" s="6">
        <f t="shared" si="4"/>
        <v>1</v>
      </c>
      <c r="AD59">
        <f t="shared" si="2"/>
        <v>1</v>
      </c>
    </row>
    <row r="60" spans="1:30" ht="20" x14ac:dyDescent="0.2">
      <c r="A60" t="s">
        <v>195</v>
      </c>
      <c r="B60" t="s">
        <v>196</v>
      </c>
      <c r="C60" t="s">
        <v>420</v>
      </c>
      <c r="D60" t="s">
        <v>10</v>
      </c>
      <c r="E60" t="s">
        <v>205</v>
      </c>
      <c r="F60" t="s">
        <v>207</v>
      </c>
      <c r="G60" t="s">
        <v>206</v>
      </c>
      <c r="H60">
        <v>3</v>
      </c>
      <c r="I60" t="s">
        <v>408</v>
      </c>
      <c r="Q60" t="s">
        <v>408</v>
      </c>
      <c r="AB60" s="6">
        <f t="shared" si="3"/>
        <v>0</v>
      </c>
      <c r="AC60" s="6">
        <f t="shared" si="4"/>
        <v>2</v>
      </c>
      <c r="AD60">
        <f t="shared" si="2"/>
        <v>2</v>
      </c>
    </row>
    <row r="61" spans="1:30" ht="20" x14ac:dyDescent="0.2">
      <c r="A61" t="s">
        <v>195</v>
      </c>
      <c r="B61" t="s">
        <v>196</v>
      </c>
      <c r="C61" t="s">
        <v>208</v>
      </c>
      <c r="D61" t="s">
        <v>10</v>
      </c>
      <c r="E61" t="s">
        <v>209</v>
      </c>
      <c r="F61" t="s">
        <v>211</v>
      </c>
      <c r="G61" t="s">
        <v>210</v>
      </c>
      <c r="H61">
        <v>3</v>
      </c>
      <c r="I61" t="s">
        <v>408</v>
      </c>
      <c r="AB61" s="6">
        <f t="shared" si="3"/>
        <v>0</v>
      </c>
      <c r="AC61" s="6">
        <f t="shared" si="4"/>
        <v>1</v>
      </c>
      <c r="AD61">
        <f t="shared" si="2"/>
        <v>1</v>
      </c>
    </row>
    <row r="62" spans="1:30" ht="20" x14ac:dyDescent="0.2">
      <c r="A62" t="s">
        <v>195</v>
      </c>
      <c r="B62" t="s">
        <v>196</v>
      </c>
      <c r="C62" t="s">
        <v>212</v>
      </c>
      <c r="D62" t="s">
        <v>10</v>
      </c>
      <c r="E62" t="s">
        <v>213</v>
      </c>
      <c r="F62" t="s">
        <v>215</v>
      </c>
      <c r="G62" t="s">
        <v>367</v>
      </c>
      <c r="H62">
        <v>3</v>
      </c>
      <c r="I62" t="s">
        <v>408</v>
      </c>
      <c r="AB62" s="6">
        <f t="shared" si="3"/>
        <v>0</v>
      </c>
      <c r="AC62" s="6">
        <f t="shared" si="4"/>
        <v>1</v>
      </c>
      <c r="AD62">
        <f t="shared" si="2"/>
        <v>1</v>
      </c>
    </row>
    <row r="63" spans="1:30" ht="20" x14ac:dyDescent="0.2">
      <c r="A63" t="s">
        <v>195</v>
      </c>
      <c r="B63" t="s">
        <v>196</v>
      </c>
      <c r="C63" t="s">
        <v>216</v>
      </c>
      <c r="D63" t="s">
        <v>10</v>
      </c>
      <c r="E63" t="s">
        <v>217</v>
      </c>
      <c r="G63" t="s">
        <v>421</v>
      </c>
      <c r="H63">
        <v>3</v>
      </c>
      <c r="I63" t="s">
        <v>408</v>
      </c>
      <c r="AB63" s="6">
        <f t="shared" si="3"/>
        <v>0</v>
      </c>
      <c r="AC63" s="6">
        <f t="shared" si="4"/>
        <v>1</v>
      </c>
      <c r="AD63">
        <f t="shared" si="2"/>
        <v>1</v>
      </c>
    </row>
    <row r="64" spans="1:30" ht="20" x14ac:dyDescent="0.2">
      <c r="A64" t="s">
        <v>195</v>
      </c>
      <c r="B64" t="s">
        <v>196</v>
      </c>
      <c r="C64" t="s">
        <v>218</v>
      </c>
      <c r="D64" t="s">
        <v>10</v>
      </c>
      <c r="E64" t="s">
        <v>219</v>
      </c>
      <c r="F64" t="s">
        <v>221</v>
      </c>
      <c r="G64" t="s">
        <v>220</v>
      </c>
      <c r="H64">
        <v>3</v>
      </c>
      <c r="I64" t="s">
        <v>408</v>
      </c>
      <c r="R64" t="s">
        <v>407</v>
      </c>
      <c r="S64" t="s">
        <v>407</v>
      </c>
      <c r="AA64" t="s">
        <v>407</v>
      </c>
      <c r="AB64" s="6">
        <f t="shared" si="3"/>
        <v>3</v>
      </c>
      <c r="AC64" s="6">
        <f t="shared" si="4"/>
        <v>1</v>
      </c>
      <c r="AD64">
        <f t="shared" si="2"/>
        <v>4</v>
      </c>
    </row>
    <row r="65" spans="1:30" ht="20" x14ac:dyDescent="0.2">
      <c r="A65" t="s">
        <v>195</v>
      </c>
      <c r="B65" t="s">
        <v>196</v>
      </c>
      <c r="C65" t="s">
        <v>73</v>
      </c>
      <c r="D65" t="s">
        <v>42</v>
      </c>
      <c r="E65" t="s">
        <v>222</v>
      </c>
      <c r="G65" t="s">
        <v>401</v>
      </c>
      <c r="H65">
        <v>3</v>
      </c>
      <c r="I65" t="s">
        <v>408</v>
      </c>
      <c r="L65" t="s">
        <v>408</v>
      </c>
      <c r="AB65" s="6">
        <f t="shared" si="3"/>
        <v>0</v>
      </c>
      <c r="AC65" s="6">
        <f t="shared" si="4"/>
        <v>2</v>
      </c>
      <c r="AD65">
        <f t="shared" si="2"/>
        <v>2</v>
      </c>
    </row>
    <row r="66" spans="1:30" ht="20" x14ac:dyDescent="0.2">
      <c r="A66" t="s">
        <v>195</v>
      </c>
      <c r="B66" t="s">
        <v>196</v>
      </c>
      <c r="C66" t="s">
        <v>223</v>
      </c>
      <c r="D66" t="s">
        <v>10</v>
      </c>
      <c r="E66" t="s">
        <v>224</v>
      </c>
      <c r="F66" t="s">
        <v>225</v>
      </c>
      <c r="G66" t="s">
        <v>403</v>
      </c>
      <c r="H66">
        <v>3</v>
      </c>
      <c r="I66" t="s">
        <v>408</v>
      </c>
      <c r="L66" t="s">
        <v>407</v>
      </c>
      <c r="Z66" t="s">
        <v>407</v>
      </c>
      <c r="AB66" s="6">
        <f t="shared" ref="AB66:AB97" si="5">COUNTIF(I66:AA66,"No Home")</f>
        <v>2</v>
      </c>
      <c r="AC66" s="6">
        <f t="shared" ref="AC66:AC97" si="6">COUNTIF(I66:AA66,"No Play")</f>
        <v>1</v>
      </c>
      <c r="AD66">
        <f t="shared" si="2"/>
        <v>3</v>
      </c>
    </row>
    <row r="67" spans="1:30" ht="20" x14ac:dyDescent="0.2">
      <c r="A67" t="s">
        <v>226</v>
      </c>
      <c r="B67" t="s">
        <v>227</v>
      </c>
      <c r="C67" t="s">
        <v>422</v>
      </c>
      <c r="D67" t="s">
        <v>42</v>
      </c>
      <c r="E67" t="s">
        <v>228</v>
      </c>
      <c r="F67" t="s">
        <v>229</v>
      </c>
      <c r="G67" t="s">
        <v>409</v>
      </c>
      <c r="H67">
        <v>3</v>
      </c>
      <c r="I67" t="s">
        <v>408</v>
      </c>
      <c r="L67" t="s">
        <v>407</v>
      </c>
      <c r="O67" t="s">
        <v>407</v>
      </c>
      <c r="P67" t="s">
        <v>407</v>
      </c>
      <c r="R67" t="s">
        <v>407</v>
      </c>
      <c r="T67" t="s">
        <v>407</v>
      </c>
      <c r="V67" t="s">
        <v>407</v>
      </c>
      <c r="W67" t="s">
        <v>407</v>
      </c>
      <c r="Z67" t="s">
        <v>407</v>
      </c>
      <c r="AA67" t="s">
        <v>407</v>
      </c>
      <c r="AB67" s="6">
        <f t="shared" si="5"/>
        <v>9</v>
      </c>
      <c r="AC67" s="6">
        <f t="shared" si="6"/>
        <v>1</v>
      </c>
      <c r="AD67">
        <f t="shared" ref="AD67:AD130" si="7">SUM(AB67:AC67)</f>
        <v>10</v>
      </c>
    </row>
    <row r="68" spans="1:30" ht="20" x14ac:dyDescent="0.2">
      <c r="A68" t="s">
        <v>226</v>
      </c>
      <c r="B68" t="s">
        <v>227</v>
      </c>
      <c r="C68" t="s">
        <v>17</v>
      </c>
      <c r="D68" t="s">
        <v>42</v>
      </c>
      <c r="E68" t="s">
        <v>230</v>
      </c>
      <c r="F68" t="s">
        <v>20</v>
      </c>
      <c r="G68" t="s">
        <v>19</v>
      </c>
      <c r="H68">
        <v>3</v>
      </c>
      <c r="I68" t="s">
        <v>408</v>
      </c>
      <c r="AB68" s="6">
        <f t="shared" si="5"/>
        <v>0</v>
      </c>
      <c r="AC68" s="6">
        <f t="shared" si="6"/>
        <v>1</v>
      </c>
      <c r="AD68">
        <f t="shared" si="7"/>
        <v>1</v>
      </c>
    </row>
    <row r="69" spans="1:30" ht="20" x14ac:dyDescent="0.2">
      <c r="A69" t="s">
        <v>226</v>
      </c>
      <c r="B69" t="s">
        <v>227</v>
      </c>
      <c r="C69" t="s">
        <v>231</v>
      </c>
      <c r="D69" t="s">
        <v>10</v>
      </c>
      <c r="E69" t="s">
        <v>232</v>
      </c>
      <c r="F69" t="s">
        <v>233</v>
      </c>
      <c r="G69" t="s">
        <v>244</v>
      </c>
      <c r="H69">
        <v>3</v>
      </c>
      <c r="I69" t="s">
        <v>408</v>
      </c>
      <c r="R69" t="s">
        <v>408</v>
      </c>
      <c r="AB69" s="6">
        <f t="shared" si="5"/>
        <v>0</v>
      </c>
      <c r="AC69" s="6">
        <f t="shared" si="6"/>
        <v>2</v>
      </c>
      <c r="AD69">
        <f t="shared" si="7"/>
        <v>2</v>
      </c>
    </row>
    <row r="70" spans="1:30" ht="20" x14ac:dyDescent="0.2">
      <c r="A70" t="s">
        <v>226</v>
      </c>
      <c r="B70" t="s">
        <v>227</v>
      </c>
      <c r="C70" t="s">
        <v>234</v>
      </c>
      <c r="D70" t="s">
        <v>10</v>
      </c>
      <c r="E70" t="s">
        <v>235</v>
      </c>
      <c r="F70" t="s">
        <v>236</v>
      </c>
      <c r="G70" t="s">
        <v>384</v>
      </c>
      <c r="H70">
        <v>3</v>
      </c>
      <c r="I70" t="s">
        <v>408</v>
      </c>
      <c r="J70" t="s">
        <v>408</v>
      </c>
      <c r="AB70" s="6">
        <f t="shared" si="5"/>
        <v>0</v>
      </c>
      <c r="AC70" s="6">
        <f t="shared" si="6"/>
        <v>2</v>
      </c>
      <c r="AD70">
        <f t="shared" si="7"/>
        <v>2</v>
      </c>
    </row>
    <row r="71" spans="1:30" ht="20" x14ac:dyDescent="0.2">
      <c r="A71" t="s">
        <v>226</v>
      </c>
      <c r="B71" t="s">
        <v>227</v>
      </c>
      <c r="C71" t="s">
        <v>237</v>
      </c>
      <c r="D71" t="s">
        <v>10</v>
      </c>
      <c r="E71" t="s">
        <v>238</v>
      </c>
      <c r="F71" t="s">
        <v>239</v>
      </c>
      <c r="G71" t="s">
        <v>214</v>
      </c>
      <c r="H71">
        <v>3</v>
      </c>
      <c r="I71" t="s">
        <v>408</v>
      </c>
      <c r="AB71" s="6">
        <f t="shared" si="5"/>
        <v>0</v>
      </c>
      <c r="AC71" s="6">
        <f t="shared" si="6"/>
        <v>1</v>
      </c>
      <c r="AD71">
        <f t="shared" si="7"/>
        <v>1</v>
      </c>
    </row>
    <row r="72" spans="1:30" ht="20" x14ac:dyDescent="0.2">
      <c r="A72" t="s">
        <v>226</v>
      </c>
      <c r="B72" t="s">
        <v>227</v>
      </c>
      <c r="C72" t="s">
        <v>418</v>
      </c>
      <c r="D72" t="s">
        <v>71</v>
      </c>
      <c r="E72" t="s">
        <v>240</v>
      </c>
      <c r="F72" t="s">
        <v>242</v>
      </c>
      <c r="G72" t="s">
        <v>241</v>
      </c>
      <c r="H72">
        <v>3</v>
      </c>
      <c r="I72" t="s">
        <v>408</v>
      </c>
      <c r="Z72" t="s">
        <v>407</v>
      </c>
      <c r="AB72" s="6">
        <f t="shared" si="5"/>
        <v>1</v>
      </c>
      <c r="AC72" s="6">
        <f t="shared" si="6"/>
        <v>1</v>
      </c>
      <c r="AD72">
        <f t="shared" si="7"/>
        <v>2</v>
      </c>
    </row>
    <row r="73" spans="1:30" ht="20" x14ac:dyDescent="0.2">
      <c r="A73" t="s">
        <v>226</v>
      </c>
      <c r="B73" t="s">
        <v>227</v>
      </c>
      <c r="C73" t="s">
        <v>134</v>
      </c>
      <c r="D73" t="s">
        <v>71</v>
      </c>
      <c r="E73" t="s">
        <v>243</v>
      </c>
      <c r="F73" t="s">
        <v>245</v>
      </c>
      <c r="G73" t="s">
        <v>244</v>
      </c>
      <c r="H73">
        <v>3</v>
      </c>
      <c r="I73" t="s">
        <v>408</v>
      </c>
      <c r="AB73" s="6">
        <f t="shared" si="5"/>
        <v>0</v>
      </c>
      <c r="AC73" s="6">
        <f t="shared" si="6"/>
        <v>1</v>
      </c>
      <c r="AD73">
        <f t="shared" si="7"/>
        <v>1</v>
      </c>
    </row>
    <row r="74" spans="1:30" ht="20" x14ac:dyDescent="0.2">
      <c r="A74" t="s">
        <v>226</v>
      </c>
      <c r="B74" t="s">
        <v>227</v>
      </c>
      <c r="C74" t="s">
        <v>76</v>
      </c>
      <c r="D74" t="s">
        <v>42</v>
      </c>
      <c r="E74" t="s">
        <v>246</v>
      </c>
      <c r="F74" t="s">
        <v>78</v>
      </c>
      <c r="G74" t="s">
        <v>405</v>
      </c>
      <c r="H74">
        <v>3</v>
      </c>
      <c r="I74" t="s">
        <v>408</v>
      </c>
      <c r="Q74" t="s">
        <v>407</v>
      </c>
      <c r="AB74" s="6">
        <f t="shared" si="5"/>
        <v>1</v>
      </c>
      <c r="AC74" s="6">
        <f t="shared" si="6"/>
        <v>1</v>
      </c>
      <c r="AD74">
        <f t="shared" si="7"/>
        <v>2</v>
      </c>
    </row>
    <row r="75" spans="1:30" ht="20" x14ac:dyDescent="0.2">
      <c r="A75" t="s">
        <v>226</v>
      </c>
      <c r="B75" t="s">
        <v>227</v>
      </c>
      <c r="C75" t="s">
        <v>41</v>
      </c>
      <c r="D75" t="s">
        <v>71</v>
      </c>
      <c r="E75" t="s">
        <v>247</v>
      </c>
      <c r="F75" t="s">
        <v>44</v>
      </c>
      <c r="G75" t="s">
        <v>414</v>
      </c>
      <c r="H75">
        <v>3</v>
      </c>
      <c r="I75" t="s">
        <v>408</v>
      </c>
      <c r="AB75" s="6">
        <f t="shared" si="5"/>
        <v>0</v>
      </c>
      <c r="AC75" s="6">
        <f t="shared" si="6"/>
        <v>1</v>
      </c>
      <c r="AD75">
        <f t="shared" si="7"/>
        <v>1</v>
      </c>
    </row>
    <row r="76" spans="1:30" ht="20" x14ac:dyDescent="0.2">
      <c r="A76" t="s">
        <v>248</v>
      </c>
      <c r="B76" t="s">
        <v>249</v>
      </c>
      <c r="C76" t="s">
        <v>9</v>
      </c>
      <c r="D76" t="s">
        <v>42</v>
      </c>
      <c r="E76" t="s">
        <v>250</v>
      </c>
      <c r="F76" t="s">
        <v>12</v>
      </c>
      <c r="G76" t="s">
        <v>363</v>
      </c>
      <c r="H76">
        <v>3</v>
      </c>
      <c r="I76" t="s">
        <v>408</v>
      </c>
      <c r="AB76" s="6">
        <f t="shared" si="5"/>
        <v>0</v>
      </c>
      <c r="AC76" s="6">
        <f t="shared" si="6"/>
        <v>1</v>
      </c>
      <c r="AD76">
        <f t="shared" si="7"/>
        <v>1</v>
      </c>
    </row>
    <row r="77" spans="1:30" ht="20" x14ac:dyDescent="0.2">
      <c r="A77" t="s">
        <v>248</v>
      </c>
      <c r="B77" t="s">
        <v>249</v>
      </c>
      <c r="C77" t="s">
        <v>251</v>
      </c>
      <c r="D77" t="s">
        <v>10</v>
      </c>
      <c r="E77" t="s">
        <v>252</v>
      </c>
      <c r="G77" t="s">
        <v>365</v>
      </c>
      <c r="H77">
        <v>3</v>
      </c>
      <c r="I77" t="s">
        <v>408</v>
      </c>
      <c r="W77" t="s">
        <v>407</v>
      </c>
      <c r="AB77" s="6">
        <f t="shared" si="5"/>
        <v>1</v>
      </c>
      <c r="AC77" s="6">
        <f t="shared" si="6"/>
        <v>1</v>
      </c>
      <c r="AD77">
        <f t="shared" si="7"/>
        <v>2</v>
      </c>
    </row>
    <row r="78" spans="1:30" ht="20" x14ac:dyDescent="0.2">
      <c r="A78" t="s">
        <v>248</v>
      </c>
      <c r="B78" t="s">
        <v>249</v>
      </c>
      <c r="C78" t="s">
        <v>253</v>
      </c>
      <c r="D78" t="s">
        <v>10</v>
      </c>
      <c r="E78" t="s">
        <v>254</v>
      </c>
      <c r="F78" t="s">
        <v>255</v>
      </c>
      <c r="G78" t="s">
        <v>370</v>
      </c>
      <c r="H78">
        <v>3</v>
      </c>
      <c r="I78" t="s">
        <v>408</v>
      </c>
      <c r="AB78" s="6">
        <f t="shared" si="5"/>
        <v>0</v>
      </c>
      <c r="AC78" s="6">
        <f t="shared" si="6"/>
        <v>1</v>
      </c>
      <c r="AD78">
        <f t="shared" si="7"/>
        <v>1</v>
      </c>
    </row>
    <row r="79" spans="1:30" ht="20" x14ac:dyDescent="0.2">
      <c r="A79" t="s">
        <v>248</v>
      </c>
      <c r="B79" t="s">
        <v>249</v>
      </c>
      <c r="C79" t="s">
        <v>25</v>
      </c>
      <c r="D79" t="s">
        <v>42</v>
      </c>
      <c r="E79" t="s">
        <v>256</v>
      </c>
      <c r="F79" t="s">
        <v>27</v>
      </c>
      <c r="G79" t="s">
        <v>379</v>
      </c>
      <c r="H79">
        <v>3</v>
      </c>
      <c r="I79" t="s">
        <v>408</v>
      </c>
      <c r="AB79" s="6">
        <f t="shared" si="5"/>
        <v>0</v>
      </c>
      <c r="AC79" s="6">
        <f t="shared" si="6"/>
        <v>1</v>
      </c>
      <c r="AD79">
        <f t="shared" si="7"/>
        <v>1</v>
      </c>
    </row>
    <row r="80" spans="1:30" ht="20" x14ac:dyDescent="0.2">
      <c r="A80" t="s">
        <v>248</v>
      </c>
      <c r="B80" t="s">
        <v>249</v>
      </c>
      <c r="C80" t="s">
        <v>257</v>
      </c>
      <c r="D80" t="s">
        <v>10</v>
      </c>
      <c r="E80" t="s">
        <v>258</v>
      </c>
      <c r="F80" t="s">
        <v>259</v>
      </c>
      <c r="G80" t="s">
        <v>382</v>
      </c>
      <c r="H80">
        <v>3</v>
      </c>
      <c r="I80" t="s">
        <v>408</v>
      </c>
      <c r="L80" t="s">
        <v>407</v>
      </c>
      <c r="AB80" s="6">
        <f t="shared" si="5"/>
        <v>1</v>
      </c>
      <c r="AC80" s="6">
        <f t="shared" si="6"/>
        <v>1</v>
      </c>
      <c r="AD80">
        <f t="shared" si="7"/>
        <v>2</v>
      </c>
    </row>
    <row r="81" spans="1:30" ht="20" x14ac:dyDescent="0.2">
      <c r="A81" t="s">
        <v>248</v>
      </c>
      <c r="B81" t="s">
        <v>249</v>
      </c>
      <c r="C81" t="s">
        <v>260</v>
      </c>
      <c r="D81" t="s">
        <v>10</v>
      </c>
      <c r="E81" t="s">
        <v>261</v>
      </c>
      <c r="G81" t="s">
        <v>383</v>
      </c>
      <c r="H81">
        <v>3</v>
      </c>
      <c r="I81" t="s">
        <v>408</v>
      </c>
      <c r="AB81" s="6">
        <f t="shared" si="5"/>
        <v>0</v>
      </c>
      <c r="AC81" s="6">
        <f t="shared" si="6"/>
        <v>1</v>
      </c>
      <c r="AD81">
        <f t="shared" si="7"/>
        <v>1</v>
      </c>
    </row>
    <row r="82" spans="1:30" ht="20" x14ac:dyDescent="0.2">
      <c r="A82" t="s">
        <v>248</v>
      </c>
      <c r="B82" t="s">
        <v>249</v>
      </c>
      <c r="C82" t="s">
        <v>98</v>
      </c>
      <c r="D82" t="s">
        <v>42</v>
      </c>
      <c r="E82" t="s">
        <v>262</v>
      </c>
      <c r="F82" t="s">
        <v>100</v>
      </c>
      <c r="G82" t="s">
        <v>387</v>
      </c>
      <c r="H82">
        <v>3</v>
      </c>
      <c r="I82" t="s">
        <v>408</v>
      </c>
      <c r="J82" t="s">
        <v>407</v>
      </c>
      <c r="AB82" s="6">
        <f t="shared" si="5"/>
        <v>1</v>
      </c>
      <c r="AC82" s="6">
        <f t="shared" si="6"/>
        <v>1</v>
      </c>
      <c r="AD82">
        <f t="shared" si="7"/>
        <v>2</v>
      </c>
    </row>
    <row r="83" spans="1:30" ht="20" x14ac:dyDescent="0.2">
      <c r="A83" t="s">
        <v>248</v>
      </c>
      <c r="B83" t="s">
        <v>249</v>
      </c>
      <c r="C83" t="s">
        <v>163</v>
      </c>
      <c r="D83" t="s">
        <v>42</v>
      </c>
      <c r="E83" t="s">
        <v>263</v>
      </c>
      <c r="F83" t="s">
        <v>166</v>
      </c>
      <c r="G83" t="s">
        <v>165</v>
      </c>
      <c r="H83">
        <v>3</v>
      </c>
      <c r="I83" t="s">
        <v>408</v>
      </c>
      <c r="AB83" s="6">
        <f t="shared" si="5"/>
        <v>0</v>
      </c>
      <c r="AC83" s="6">
        <f t="shared" si="6"/>
        <v>1</v>
      </c>
      <c r="AD83">
        <f t="shared" si="7"/>
        <v>1</v>
      </c>
    </row>
    <row r="84" spans="1:30" ht="20" x14ac:dyDescent="0.2">
      <c r="A84" t="s">
        <v>248</v>
      </c>
      <c r="B84" t="s">
        <v>249</v>
      </c>
      <c r="C84" t="s">
        <v>70</v>
      </c>
      <c r="D84" t="s">
        <v>264</v>
      </c>
      <c r="E84" t="s">
        <v>265</v>
      </c>
      <c r="F84" t="s">
        <v>266</v>
      </c>
      <c r="G84" t="s">
        <v>399</v>
      </c>
      <c r="H84">
        <v>3</v>
      </c>
      <c r="I84" t="s">
        <v>408</v>
      </c>
      <c r="R84" t="s">
        <v>408</v>
      </c>
      <c r="AB84" s="6">
        <f t="shared" si="5"/>
        <v>0</v>
      </c>
      <c r="AC84" s="6">
        <f t="shared" si="6"/>
        <v>2</v>
      </c>
      <c r="AD84">
        <f t="shared" si="7"/>
        <v>2</v>
      </c>
    </row>
    <row r="85" spans="1:30" ht="20" x14ac:dyDescent="0.2">
      <c r="A85" t="s">
        <v>267</v>
      </c>
      <c r="B85" t="s">
        <v>268</v>
      </c>
      <c r="C85" t="s">
        <v>174</v>
      </c>
      <c r="D85" t="s">
        <v>42</v>
      </c>
      <c r="E85" t="s">
        <v>269</v>
      </c>
      <c r="F85" t="s">
        <v>176</v>
      </c>
      <c r="G85" t="s">
        <v>372</v>
      </c>
      <c r="H85">
        <v>3</v>
      </c>
      <c r="I85" t="s">
        <v>408</v>
      </c>
      <c r="AB85" s="6">
        <f t="shared" si="5"/>
        <v>0</v>
      </c>
      <c r="AC85" s="6">
        <f t="shared" si="6"/>
        <v>1</v>
      </c>
      <c r="AD85">
        <f t="shared" si="7"/>
        <v>1</v>
      </c>
    </row>
    <row r="86" spans="1:30" ht="20" x14ac:dyDescent="0.2">
      <c r="A86" t="s">
        <v>267</v>
      </c>
      <c r="B86" t="s">
        <v>268</v>
      </c>
      <c r="C86" t="s">
        <v>49</v>
      </c>
      <c r="D86" t="s">
        <v>71</v>
      </c>
      <c r="E86" t="s">
        <v>270</v>
      </c>
      <c r="F86" t="s">
        <v>272</v>
      </c>
      <c r="G86" t="s">
        <v>271</v>
      </c>
      <c r="H86">
        <v>3</v>
      </c>
      <c r="I86" t="s">
        <v>408</v>
      </c>
      <c r="R86" t="s">
        <v>408</v>
      </c>
      <c r="AB86" s="6">
        <f t="shared" si="5"/>
        <v>0</v>
      </c>
      <c r="AC86" s="6">
        <f t="shared" si="6"/>
        <v>2</v>
      </c>
      <c r="AD86">
        <f t="shared" si="7"/>
        <v>2</v>
      </c>
    </row>
    <row r="87" spans="1:30" ht="20" x14ac:dyDescent="0.2">
      <c r="A87" t="s">
        <v>267</v>
      </c>
      <c r="B87" t="s">
        <v>268</v>
      </c>
      <c r="C87" t="s">
        <v>89</v>
      </c>
      <c r="D87" t="s">
        <v>42</v>
      </c>
      <c r="E87" t="s">
        <v>273</v>
      </c>
      <c r="G87" t="s">
        <v>376</v>
      </c>
      <c r="H87">
        <v>3</v>
      </c>
      <c r="I87" t="s">
        <v>408</v>
      </c>
      <c r="Z87" t="s">
        <v>408</v>
      </c>
      <c r="AB87" s="6">
        <f t="shared" si="5"/>
        <v>0</v>
      </c>
      <c r="AC87" s="6">
        <f t="shared" si="6"/>
        <v>2</v>
      </c>
      <c r="AD87">
        <f t="shared" si="7"/>
        <v>2</v>
      </c>
    </row>
    <row r="88" spans="1:30" ht="20" x14ac:dyDescent="0.2">
      <c r="A88" t="s">
        <v>267</v>
      </c>
      <c r="B88" t="s">
        <v>268</v>
      </c>
      <c r="C88" t="s">
        <v>274</v>
      </c>
      <c r="D88" t="s">
        <v>10</v>
      </c>
      <c r="E88" t="s">
        <v>275</v>
      </c>
      <c r="F88" t="s">
        <v>277</v>
      </c>
      <c r="G88" t="s">
        <v>276</v>
      </c>
      <c r="H88">
        <v>3</v>
      </c>
      <c r="I88" t="s">
        <v>408</v>
      </c>
      <c r="AB88" s="6">
        <f t="shared" si="5"/>
        <v>0</v>
      </c>
      <c r="AC88" s="6">
        <f t="shared" si="6"/>
        <v>1</v>
      </c>
      <c r="AD88">
        <f t="shared" si="7"/>
        <v>1</v>
      </c>
    </row>
    <row r="89" spans="1:30" ht="20" x14ac:dyDescent="0.2">
      <c r="A89" t="s">
        <v>267</v>
      </c>
      <c r="B89" t="s">
        <v>268</v>
      </c>
      <c r="C89" t="s">
        <v>278</v>
      </c>
      <c r="D89" t="s">
        <v>10</v>
      </c>
      <c r="E89" t="s">
        <v>279</v>
      </c>
      <c r="F89" t="s">
        <v>280</v>
      </c>
      <c r="G89" s="1" t="s">
        <v>390</v>
      </c>
      <c r="H89">
        <v>3</v>
      </c>
      <c r="I89" t="s">
        <v>408</v>
      </c>
      <c r="AB89" s="6">
        <f t="shared" si="5"/>
        <v>0</v>
      </c>
      <c r="AC89" s="6">
        <f t="shared" si="6"/>
        <v>1</v>
      </c>
      <c r="AD89">
        <f t="shared" si="7"/>
        <v>1</v>
      </c>
    </row>
    <row r="90" spans="1:30" ht="20" x14ac:dyDescent="0.2">
      <c r="A90" t="s">
        <v>267</v>
      </c>
      <c r="B90" t="s">
        <v>268</v>
      </c>
      <c r="C90" t="s">
        <v>57</v>
      </c>
      <c r="D90" t="s">
        <v>42</v>
      </c>
      <c r="E90" t="s">
        <v>281</v>
      </c>
      <c r="F90" t="s">
        <v>282</v>
      </c>
      <c r="G90" t="s">
        <v>391</v>
      </c>
      <c r="H90">
        <v>3</v>
      </c>
      <c r="I90" t="s">
        <v>408</v>
      </c>
      <c r="AB90" s="6">
        <f t="shared" si="5"/>
        <v>0</v>
      </c>
      <c r="AC90" s="6">
        <f t="shared" si="6"/>
        <v>1</v>
      </c>
      <c r="AD90">
        <f t="shared" si="7"/>
        <v>1</v>
      </c>
    </row>
    <row r="91" spans="1:30" ht="20" x14ac:dyDescent="0.2">
      <c r="A91" t="s">
        <v>267</v>
      </c>
      <c r="B91" t="s">
        <v>268</v>
      </c>
      <c r="C91" t="s">
        <v>64</v>
      </c>
      <c r="D91" t="s">
        <v>42</v>
      </c>
      <c r="E91" t="s">
        <v>283</v>
      </c>
      <c r="F91" t="s">
        <v>66</v>
      </c>
      <c r="G91" t="s">
        <v>393</v>
      </c>
      <c r="H91">
        <v>3</v>
      </c>
      <c r="I91" t="s">
        <v>408</v>
      </c>
      <c r="AB91" s="6">
        <f t="shared" si="5"/>
        <v>0</v>
      </c>
      <c r="AC91" s="6">
        <f t="shared" si="6"/>
        <v>1</v>
      </c>
      <c r="AD91">
        <f t="shared" si="7"/>
        <v>1</v>
      </c>
    </row>
    <row r="92" spans="1:30" ht="20" x14ac:dyDescent="0.2">
      <c r="A92" t="s">
        <v>267</v>
      </c>
      <c r="B92" t="s">
        <v>268</v>
      </c>
      <c r="C92" t="s">
        <v>284</v>
      </c>
      <c r="D92" t="s">
        <v>10</v>
      </c>
      <c r="E92" t="s">
        <v>285</v>
      </c>
      <c r="F92" t="s">
        <v>287</v>
      </c>
      <c r="G92" t="s">
        <v>286</v>
      </c>
      <c r="H92">
        <v>3</v>
      </c>
      <c r="I92" t="s">
        <v>408</v>
      </c>
      <c r="AB92" s="6">
        <f t="shared" si="5"/>
        <v>0</v>
      </c>
      <c r="AC92" s="6">
        <f t="shared" si="6"/>
        <v>1</v>
      </c>
      <c r="AD92">
        <f t="shared" si="7"/>
        <v>1</v>
      </c>
    </row>
    <row r="93" spans="1:30" ht="20" x14ac:dyDescent="0.2">
      <c r="A93" t="s">
        <v>267</v>
      </c>
      <c r="B93" t="s">
        <v>268</v>
      </c>
      <c r="C93" t="s">
        <v>288</v>
      </c>
      <c r="D93" t="s">
        <v>10</v>
      </c>
      <c r="E93" t="s">
        <v>289</v>
      </c>
      <c r="G93" t="s">
        <v>400</v>
      </c>
      <c r="H93">
        <v>3</v>
      </c>
      <c r="I93" t="s">
        <v>408</v>
      </c>
      <c r="O93" t="s">
        <v>407</v>
      </c>
      <c r="AB93" s="6">
        <f t="shared" si="5"/>
        <v>1</v>
      </c>
      <c r="AC93" s="6">
        <f t="shared" si="6"/>
        <v>1</v>
      </c>
      <c r="AD93">
        <f t="shared" si="7"/>
        <v>2</v>
      </c>
    </row>
    <row r="94" spans="1:30" ht="19" customHeight="1" x14ac:dyDescent="0.2">
      <c r="A94" t="s">
        <v>290</v>
      </c>
      <c r="B94" t="s">
        <v>291</v>
      </c>
      <c r="C94" t="s">
        <v>422</v>
      </c>
      <c r="D94" t="s">
        <v>71</v>
      </c>
      <c r="E94" t="s">
        <v>292</v>
      </c>
      <c r="F94" t="s">
        <v>229</v>
      </c>
      <c r="G94" t="s">
        <v>410</v>
      </c>
      <c r="H94">
        <v>3</v>
      </c>
      <c r="I94" t="s">
        <v>408</v>
      </c>
      <c r="J94" t="s">
        <v>423</v>
      </c>
      <c r="M94" t="s">
        <v>423</v>
      </c>
      <c r="Z94" t="s">
        <v>423</v>
      </c>
      <c r="AA94" t="s">
        <v>423</v>
      </c>
      <c r="AB94" s="6">
        <f t="shared" si="5"/>
        <v>0</v>
      </c>
      <c r="AC94" s="6">
        <f t="shared" si="6"/>
        <v>1</v>
      </c>
      <c r="AD94">
        <f t="shared" si="7"/>
        <v>1</v>
      </c>
    </row>
    <row r="95" spans="1:30" ht="20" x14ac:dyDescent="0.2">
      <c r="A95" t="s">
        <v>290</v>
      </c>
      <c r="B95" t="s">
        <v>291</v>
      </c>
      <c r="C95" t="s">
        <v>115</v>
      </c>
      <c r="D95" t="s">
        <v>42</v>
      </c>
      <c r="E95" t="s">
        <v>293</v>
      </c>
      <c r="F95" t="s">
        <v>118</v>
      </c>
      <c r="G95" t="s">
        <v>117</v>
      </c>
      <c r="H95">
        <v>3</v>
      </c>
      <c r="I95" t="s">
        <v>408</v>
      </c>
      <c r="J95" t="s">
        <v>423</v>
      </c>
      <c r="M95" t="s">
        <v>423</v>
      </c>
      <c r="Z95" t="s">
        <v>423</v>
      </c>
      <c r="AA95" t="s">
        <v>423</v>
      </c>
      <c r="AB95" s="6">
        <f t="shared" si="5"/>
        <v>0</v>
      </c>
      <c r="AC95" s="6">
        <f t="shared" si="6"/>
        <v>1</v>
      </c>
      <c r="AD95">
        <f t="shared" si="7"/>
        <v>1</v>
      </c>
    </row>
    <row r="96" spans="1:30" ht="20" x14ac:dyDescent="0.2">
      <c r="A96" t="s">
        <v>290</v>
      </c>
      <c r="B96" t="s">
        <v>291</v>
      </c>
      <c r="C96" t="s">
        <v>21</v>
      </c>
      <c r="D96" t="s">
        <v>71</v>
      </c>
      <c r="E96" t="s">
        <v>294</v>
      </c>
      <c r="F96" t="s">
        <v>295</v>
      </c>
      <c r="G96" t="s">
        <v>375</v>
      </c>
      <c r="H96">
        <v>3</v>
      </c>
      <c r="I96" t="s">
        <v>408</v>
      </c>
      <c r="J96" t="s">
        <v>423</v>
      </c>
      <c r="M96" t="s">
        <v>423</v>
      </c>
      <c r="Z96" t="s">
        <v>423</v>
      </c>
      <c r="AA96" t="s">
        <v>423</v>
      </c>
      <c r="AB96" s="6">
        <f t="shared" si="5"/>
        <v>0</v>
      </c>
      <c r="AC96" s="6">
        <f t="shared" si="6"/>
        <v>1</v>
      </c>
      <c r="AD96">
        <f t="shared" si="7"/>
        <v>1</v>
      </c>
    </row>
    <row r="97" spans="1:30" ht="20" x14ac:dyDescent="0.2">
      <c r="A97" t="s">
        <v>290</v>
      </c>
      <c r="B97" t="s">
        <v>291</v>
      </c>
      <c r="C97" t="s">
        <v>296</v>
      </c>
      <c r="D97" t="s">
        <v>10</v>
      </c>
      <c r="E97" t="s">
        <v>297</v>
      </c>
      <c r="F97" t="s">
        <v>299</v>
      </c>
      <c r="G97" t="s">
        <v>298</v>
      </c>
      <c r="H97">
        <v>3</v>
      </c>
      <c r="I97" t="s">
        <v>408</v>
      </c>
      <c r="J97" t="s">
        <v>423</v>
      </c>
      <c r="M97" t="s">
        <v>423</v>
      </c>
      <c r="Z97" t="s">
        <v>423</v>
      </c>
      <c r="AA97" t="s">
        <v>423</v>
      </c>
      <c r="AB97" s="6">
        <f t="shared" si="5"/>
        <v>0</v>
      </c>
      <c r="AC97" s="6">
        <f t="shared" si="6"/>
        <v>1</v>
      </c>
      <c r="AD97">
        <f t="shared" si="7"/>
        <v>1</v>
      </c>
    </row>
    <row r="98" spans="1:30" ht="20" x14ac:dyDescent="0.2">
      <c r="A98" t="s">
        <v>290</v>
      </c>
      <c r="B98" t="s">
        <v>291</v>
      </c>
      <c r="C98" t="s">
        <v>30</v>
      </c>
      <c r="D98" t="s">
        <v>42</v>
      </c>
      <c r="E98" t="s">
        <v>300</v>
      </c>
      <c r="F98" t="s">
        <v>33</v>
      </c>
      <c r="G98" t="s">
        <v>32</v>
      </c>
      <c r="H98">
        <v>3</v>
      </c>
      <c r="I98" t="s">
        <v>408</v>
      </c>
      <c r="J98" t="s">
        <v>423</v>
      </c>
      <c r="M98" t="s">
        <v>423</v>
      </c>
      <c r="Z98" t="s">
        <v>423</v>
      </c>
      <c r="AA98" t="s">
        <v>423</v>
      </c>
      <c r="AB98" s="6">
        <f t="shared" ref="AB98:AB129" si="8">COUNTIF(I98:AA98,"No Home")</f>
        <v>0</v>
      </c>
      <c r="AC98" s="6">
        <f t="shared" ref="AC98:AC131" si="9">COUNTIF(I98:AA98,"No Play")</f>
        <v>1</v>
      </c>
      <c r="AD98">
        <f t="shared" si="7"/>
        <v>1</v>
      </c>
    </row>
    <row r="99" spans="1:30" ht="20" x14ac:dyDescent="0.2">
      <c r="A99" t="s">
        <v>290</v>
      </c>
      <c r="B99" t="s">
        <v>291</v>
      </c>
      <c r="C99" t="s">
        <v>130</v>
      </c>
      <c r="D99" t="s">
        <v>42</v>
      </c>
      <c r="E99" t="s">
        <v>301</v>
      </c>
      <c r="F99" t="s">
        <v>133</v>
      </c>
      <c r="G99" t="s">
        <v>132</v>
      </c>
      <c r="H99">
        <v>3</v>
      </c>
      <c r="I99" t="s">
        <v>408</v>
      </c>
      <c r="J99" t="s">
        <v>423</v>
      </c>
      <c r="M99" t="s">
        <v>423</v>
      </c>
      <c r="Z99" t="s">
        <v>423</v>
      </c>
      <c r="AA99" t="s">
        <v>423</v>
      </c>
      <c r="AB99" s="6">
        <f t="shared" si="8"/>
        <v>0</v>
      </c>
      <c r="AC99" s="6">
        <f t="shared" si="9"/>
        <v>1</v>
      </c>
      <c r="AD99">
        <f t="shared" si="7"/>
        <v>1</v>
      </c>
    </row>
    <row r="100" spans="1:30" ht="20" x14ac:dyDescent="0.2">
      <c r="A100" t="s">
        <v>290</v>
      </c>
      <c r="B100" t="s">
        <v>291</v>
      </c>
      <c r="C100" t="s">
        <v>302</v>
      </c>
      <c r="D100" t="s">
        <v>10</v>
      </c>
      <c r="E100" t="s">
        <v>303</v>
      </c>
      <c r="F100" t="s">
        <v>304</v>
      </c>
      <c r="G100" t="s">
        <v>406</v>
      </c>
      <c r="H100">
        <v>3</v>
      </c>
      <c r="I100" t="s">
        <v>408</v>
      </c>
      <c r="J100" t="s">
        <v>423</v>
      </c>
      <c r="M100" t="s">
        <v>423</v>
      </c>
      <c r="Z100" t="s">
        <v>423</v>
      </c>
      <c r="AA100" t="s">
        <v>407</v>
      </c>
      <c r="AB100" s="6">
        <f t="shared" si="8"/>
        <v>1</v>
      </c>
      <c r="AC100" s="6">
        <f t="shared" si="9"/>
        <v>1</v>
      </c>
      <c r="AD100">
        <f t="shared" si="7"/>
        <v>2</v>
      </c>
    </row>
    <row r="101" spans="1:30" ht="20" x14ac:dyDescent="0.2">
      <c r="A101" t="s">
        <v>290</v>
      </c>
      <c r="B101" t="s">
        <v>291</v>
      </c>
      <c r="C101" t="s">
        <v>41</v>
      </c>
      <c r="D101" t="s">
        <v>264</v>
      </c>
      <c r="E101" t="s">
        <v>305</v>
      </c>
      <c r="F101" t="s">
        <v>44</v>
      </c>
      <c r="G101" t="s">
        <v>414</v>
      </c>
      <c r="H101">
        <v>3</v>
      </c>
      <c r="I101" t="s">
        <v>408</v>
      </c>
      <c r="J101" t="s">
        <v>423</v>
      </c>
      <c r="M101" t="s">
        <v>423</v>
      </c>
      <c r="Z101" t="s">
        <v>423</v>
      </c>
      <c r="AA101" t="s">
        <v>423</v>
      </c>
      <c r="AB101" s="6">
        <f t="shared" si="8"/>
        <v>0</v>
      </c>
      <c r="AC101" s="6">
        <f t="shared" si="9"/>
        <v>1</v>
      </c>
      <c r="AD101">
        <f t="shared" si="7"/>
        <v>1</v>
      </c>
    </row>
    <row r="102" spans="1:30" ht="20" x14ac:dyDescent="0.2">
      <c r="A102" t="s">
        <v>306</v>
      </c>
      <c r="B102" t="s">
        <v>307</v>
      </c>
      <c r="C102" t="s">
        <v>416</v>
      </c>
      <c r="D102" t="s">
        <v>42</v>
      </c>
      <c r="E102" t="s">
        <v>308</v>
      </c>
      <c r="G102" t="s">
        <v>364</v>
      </c>
      <c r="H102">
        <v>3</v>
      </c>
      <c r="I102" t="s">
        <v>408</v>
      </c>
      <c r="J102" t="s">
        <v>423</v>
      </c>
      <c r="M102" t="s">
        <v>423</v>
      </c>
      <c r="Z102" t="s">
        <v>423</v>
      </c>
      <c r="AA102" t="s">
        <v>423</v>
      </c>
      <c r="AB102" s="6">
        <f t="shared" si="8"/>
        <v>0</v>
      </c>
      <c r="AC102" s="6">
        <f t="shared" si="9"/>
        <v>1</v>
      </c>
      <c r="AD102">
        <f t="shared" si="7"/>
        <v>1</v>
      </c>
    </row>
    <row r="103" spans="1:30" ht="20" x14ac:dyDescent="0.2">
      <c r="A103" t="s">
        <v>306</v>
      </c>
      <c r="B103" t="s">
        <v>307</v>
      </c>
      <c r="C103" t="s">
        <v>216</v>
      </c>
      <c r="D103" t="s">
        <v>42</v>
      </c>
      <c r="E103" t="s">
        <v>309</v>
      </c>
      <c r="G103" t="s">
        <v>421</v>
      </c>
      <c r="H103">
        <v>3</v>
      </c>
      <c r="I103" t="s">
        <v>408</v>
      </c>
      <c r="J103" t="s">
        <v>423</v>
      </c>
      <c r="M103" t="s">
        <v>423</v>
      </c>
      <c r="Z103" t="s">
        <v>423</v>
      </c>
      <c r="AA103" t="s">
        <v>423</v>
      </c>
      <c r="AB103" s="6">
        <f t="shared" si="8"/>
        <v>0</v>
      </c>
      <c r="AC103" s="6">
        <f t="shared" si="9"/>
        <v>1</v>
      </c>
      <c r="AD103">
        <f t="shared" si="7"/>
        <v>1</v>
      </c>
    </row>
    <row r="104" spans="1:30" ht="20" x14ac:dyDescent="0.2">
      <c r="A104" t="s">
        <v>306</v>
      </c>
      <c r="B104" t="s">
        <v>307</v>
      </c>
      <c r="C104" t="s">
        <v>47</v>
      </c>
      <c r="D104" t="s">
        <v>42</v>
      </c>
      <c r="E104" t="s">
        <v>310</v>
      </c>
      <c r="G104" t="s">
        <v>369</v>
      </c>
      <c r="H104">
        <v>3</v>
      </c>
      <c r="I104" t="s">
        <v>408</v>
      </c>
      <c r="J104" t="s">
        <v>423</v>
      </c>
      <c r="M104" t="s">
        <v>423</v>
      </c>
      <c r="Z104" t="s">
        <v>423</v>
      </c>
      <c r="AA104" t="s">
        <v>423</v>
      </c>
      <c r="AB104" s="6">
        <f t="shared" si="8"/>
        <v>0</v>
      </c>
      <c r="AC104" s="6">
        <f t="shared" si="9"/>
        <v>1</v>
      </c>
      <c r="AD104">
        <f t="shared" si="7"/>
        <v>1</v>
      </c>
    </row>
    <row r="105" spans="1:30" ht="20" x14ac:dyDescent="0.2">
      <c r="A105" t="s">
        <v>306</v>
      </c>
      <c r="B105" t="s">
        <v>307</v>
      </c>
      <c r="C105" t="s">
        <v>151</v>
      </c>
      <c r="D105" t="s">
        <v>42</v>
      </c>
      <c r="E105" t="s">
        <v>311</v>
      </c>
      <c r="F105" t="s">
        <v>153</v>
      </c>
      <c r="G105" t="s">
        <v>377</v>
      </c>
      <c r="H105">
        <v>3</v>
      </c>
      <c r="I105" t="s">
        <v>408</v>
      </c>
      <c r="J105" t="s">
        <v>423</v>
      </c>
      <c r="M105" t="s">
        <v>423</v>
      </c>
      <c r="Z105" t="s">
        <v>423</v>
      </c>
      <c r="AA105" t="s">
        <v>423</v>
      </c>
      <c r="AB105" s="6">
        <f t="shared" si="8"/>
        <v>0</v>
      </c>
      <c r="AC105" s="6">
        <f t="shared" si="9"/>
        <v>1</v>
      </c>
      <c r="AD105">
        <f t="shared" si="7"/>
        <v>1</v>
      </c>
    </row>
    <row r="106" spans="1:30" ht="20" x14ac:dyDescent="0.2">
      <c r="A106" t="s">
        <v>306</v>
      </c>
      <c r="B106" t="s">
        <v>307</v>
      </c>
      <c r="C106" t="s">
        <v>159</v>
      </c>
      <c r="D106" t="s">
        <v>42</v>
      </c>
      <c r="E106" t="s">
        <v>312</v>
      </c>
      <c r="F106" t="s">
        <v>162</v>
      </c>
      <c r="G106" t="s">
        <v>161</v>
      </c>
      <c r="H106">
        <v>3</v>
      </c>
      <c r="I106" t="s">
        <v>408</v>
      </c>
      <c r="M106" t="s">
        <v>423</v>
      </c>
      <c r="R106" t="s">
        <v>408</v>
      </c>
      <c r="Z106" t="s">
        <v>423</v>
      </c>
      <c r="AA106" t="s">
        <v>423</v>
      </c>
      <c r="AB106" s="6">
        <f t="shared" si="8"/>
        <v>0</v>
      </c>
      <c r="AC106" s="6">
        <f t="shared" si="9"/>
        <v>2</v>
      </c>
      <c r="AD106">
        <f t="shared" si="7"/>
        <v>2</v>
      </c>
    </row>
    <row r="107" spans="1:30" ht="20" x14ac:dyDescent="0.2">
      <c r="A107" t="s">
        <v>306</v>
      </c>
      <c r="B107" t="s">
        <v>307</v>
      </c>
      <c r="C107" t="s">
        <v>313</v>
      </c>
      <c r="D107" t="s">
        <v>10</v>
      </c>
      <c r="E107" t="s">
        <v>314</v>
      </c>
      <c r="F107" t="s">
        <v>315</v>
      </c>
      <c r="G107" t="s">
        <v>396</v>
      </c>
      <c r="H107">
        <v>3</v>
      </c>
      <c r="I107" t="s">
        <v>408</v>
      </c>
      <c r="J107" t="s">
        <v>423</v>
      </c>
      <c r="M107" t="s">
        <v>423</v>
      </c>
      <c r="Z107" t="s">
        <v>423</v>
      </c>
      <c r="AA107" t="s">
        <v>423</v>
      </c>
      <c r="AB107" s="6">
        <f t="shared" si="8"/>
        <v>0</v>
      </c>
      <c r="AC107" s="6">
        <f t="shared" si="9"/>
        <v>1</v>
      </c>
      <c r="AD107">
        <f t="shared" si="7"/>
        <v>1</v>
      </c>
    </row>
    <row r="108" spans="1:30" ht="20" x14ac:dyDescent="0.2">
      <c r="A108" t="s">
        <v>306</v>
      </c>
      <c r="B108" t="s">
        <v>307</v>
      </c>
      <c r="C108" t="s">
        <v>34</v>
      </c>
      <c r="D108" t="s">
        <v>42</v>
      </c>
      <c r="E108" t="s">
        <v>316</v>
      </c>
      <c r="F108" t="s">
        <v>37</v>
      </c>
      <c r="G108" t="s">
        <v>36</v>
      </c>
      <c r="H108">
        <v>3</v>
      </c>
      <c r="I108" t="s">
        <v>408</v>
      </c>
      <c r="J108" t="s">
        <v>423</v>
      </c>
      <c r="M108" t="s">
        <v>423</v>
      </c>
      <c r="Z108" t="s">
        <v>423</v>
      </c>
      <c r="AA108" t="s">
        <v>423</v>
      </c>
      <c r="AB108" s="6">
        <f t="shared" si="8"/>
        <v>0</v>
      </c>
      <c r="AC108" s="6">
        <f t="shared" si="9"/>
        <v>1</v>
      </c>
      <c r="AD108">
        <f t="shared" si="7"/>
        <v>1</v>
      </c>
    </row>
    <row r="109" spans="1:30" ht="20" x14ac:dyDescent="0.2">
      <c r="A109" t="s">
        <v>306</v>
      </c>
      <c r="B109" t="s">
        <v>307</v>
      </c>
      <c r="C109" t="s">
        <v>73</v>
      </c>
      <c r="D109" t="s">
        <v>71</v>
      </c>
      <c r="E109" t="s">
        <v>317</v>
      </c>
      <c r="G109" t="s">
        <v>402</v>
      </c>
      <c r="H109">
        <v>3</v>
      </c>
      <c r="I109" t="s">
        <v>408</v>
      </c>
      <c r="L109" t="s">
        <v>408</v>
      </c>
      <c r="M109" t="s">
        <v>423</v>
      </c>
      <c r="Z109" t="s">
        <v>423</v>
      </c>
      <c r="AA109" t="s">
        <v>423</v>
      </c>
      <c r="AB109" s="6">
        <f t="shared" si="8"/>
        <v>0</v>
      </c>
      <c r="AC109" s="6">
        <f t="shared" si="9"/>
        <v>2</v>
      </c>
      <c r="AD109">
        <f t="shared" si="7"/>
        <v>2</v>
      </c>
    </row>
    <row r="110" spans="1:30" ht="20" x14ac:dyDescent="0.2">
      <c r="A110" t="s">
        <v>318</v>
      </c>
      <c r="B110" t="s">
        <v>319</v>
      </c>
      <c r="C110" t="s">
        <v>320</v>
      </c>
      <c r="D110" t="s">
        <v>10</v>
      </c>
      <c r="E110" t="s">
        <v>321</v>
      </c>
      <c r="F110" t="s">
        <v>322</v>
      </c>
      <c r="G110" t="s">
        <v>366</v>
      </c>
      <c r="H110">
        <v>3</v>
      </c>
      <c r="I110" t="s">
        <v>408</v>
      </c>
      <c r="M110" t="s">
        <v>423</v>
      </c>
      <c r="P110" t="s">
        <v>407</v>
      </c>
      <c r="S110" t="s">
        <v>408</v>
      </c>
      <c r="Z110" t="s">
        <v>423</v>
      </c>
      <c r="AA110" t="s">
        <v>423</v>
      </c>
      <c r="AB110" s="6">
        <f t="shared" si="8"/>
        <v>1</v>
      </c>
      <c r="AC110" s="6">
        <f t="shared" si="9"/>
        <v>2</v>
      </c>
      <c r="AD110">
        <f t="shared" si="7"/>
        <v>3</v>
      </c>
    </row>
    <row r="111" spans="1:30" ht="20" x14ac:dyDescent="0.2">
      <c r="A111" t="s">
        <v>318</v>
      </c>
      <c r="B111" t="s">
        <v>319</v>
      </c>
      <c r="C111" t="s">
        <v>143</v>
      </c>
      <c r="D111" t="s">
        <v>264</v>
      </c>
      <c r="E111" t="s">
        <v>323</v>
      </c>
      <c r="F111" t="s">
        <v>179</v>
      </c>
      <c r="G111" t="s">
        <v>178</v>
      </c>
      <c r="H111">
        <v>3</v>
      </c>
      <c r="I111" t="s">
        <v>408</v>
      </c>
      <c r="J111" t="s">
        <v>423</v>
      </c>
      <c r="M111" t="s">
        <v>423</v>
      </c>
      <c r="Z111" t="s">
        <v>423</v>
      </c>
      <c r="AA111" t="s">
        <v>423</v>
      </c>
      <c r="AB111" s="6">
        <f t="shared" si="8"/>
        <v>0</v>
      </c>
      <c r="AC111" s="6">
        <f t="shared" si="9"/>
        <v>1</v>
      </c>
      <c r="AD111">
        <f t="shared" si="7"/>
        <v>1</v>
      </c>
    </row>
    <row r="112" spans="1:30" ht="20" x14ac:dyDescent="0.2">
      <c r="A112" t="s">
        <v>318</v>
      </c>
      <c r="B112" t="s">
        <v>319</v>
      </c>
      <c r="C112" t="s">
        <v>53</v>
      </c>
      <c r="D112" t="s">
        <v>71</v>
      </c>
      <c r="E112" t="s">
        <v>324</v>
      </c>
      <c r="F112" t="s">
        <v>56</v>
      </c>
      <c r="G112" t="s">
        <v>372</v>
      </c>
      <c r="H112">
        <v>3</v>
      </c>
      <c r="I112" t="s">
        <v>408</v>
      </c>
      <c r="J112" t="s">
        <v>423</v>
      </c>
      <c r="M112" t="s">
        <v>423</v>
      </c>
      <c r="Z112" t="s">
        <v>423</v>
      </c>
      <c r="AA112" t="s">
        <v>423</v>
      </c>
      <c r="AB112" s="6">
        <f t="shared" si="8"/>
        <v>0</v>
      </c>
      <c r="AC112" s="6">
        <f t="shared" si="9"/>
        <v>1</v>
      </c>
      <c r="AD112">
        <f t="shared" si="7"/>
        <v>1</v>
      </c>
    </row>
    <row r="113" spans="1:30" ht="20" x14ac:dyDescent="0.2">
      <c r="A113" t="s">
        <v>318</v>
      </c>
      <c r="B113" t="s">
        <v>319</v>
      </c>
      <c r="C113" t="s">
        <v>112</v>
      </c>
      <c r="D113" t="s">
        <v>42</v>
      </c>
      <c r="E113" t="s">
        <v>325</v>
      </c>
      <c r="F113" t="s">
        <v>114</v>
      </c>
      <c r="G113" t="s">
        <v>374</v>
      </c>
      <c r="H113">
        <v>3</v>
      </c>
      <c r="I113" t="s">
        <v>408</v>
      </c>
      <c r="J113" t="s">
        <v>423</v>
      </c>
      <c r="M113" t="s">
        <v>423</v>
      </c>
      <c r="Z113" t="s">
        <v>408</v>
      </c>
      <c r="AA113" t="s">
        <v>423</v>
      </c>
      <c r="AB113" s="6">
        <f t="shared" si="8"/>
        <v>0</v>
      </c>
      <c r="AC113" s="6">
        <f t="shared" si="9"/>
        <v>2</v>
      </c>
      <c r="AD113">
        <f t="shared" si="7"/>
        <v>2</v>
      </c>
    </row>
    <row r="114" spans="1:30" ht="20" x14ac:dyDescent="0.2">
      <c r="A114" t="s">
        <v>318</v>
      </c>
      <c r="B114" t="s">
        <v>319</v>
      </c>
      <c r="C114" t="s">
        <v>326</v>
      </c>
      <c r="D114" t="s">
        <v>10</v>
      </c>
      <c r="E114" t="s">
        <v>327</v>
      </c>
      <c r="F114" t="s">
        <v>329</v>
      </c>
      <c r="G114" t="s">
        <v>328</v>
      </c>
      <c r="H114">
        <v>3</v>
      </c>
      <c r="I114" t="s">
        <v>408</v>
      </c>
      <c r="J114" t="s">
        <v>423</v>
      </c>
      <c r="M114" t="s">
        <v>423</v>
      </c>
      <c r="Z114" t="s">
        <v>423</v>
      </c>
      <c r="AA114" t="s">
        <v>423</v>
      </c>
      <c r="AB114" s="6">
        <f t="shared" si="8"/>
        <v>0</v>
      </c>
      <c r="AC114" s="6">
        <f t="shared" si="9"/>
        <v>1</v>
      </c>
      <c r="AD114">
        <f t="shared" si="7"/>
        <v>1</v>
      </c>
    </row>
    <row r="115" spans="1:30" ht="20" x14ac:dyDescent="0.2">
      <c r="A115" t="s">
        <v>318</v>
      </c>
      <c r="B115" t="s">
        <v>319</v>
      </c>
      <c r="C115" t="s">
        <v>330</v>
      </c>
      <c r="D115" t="s">
        <v>10</v>
      </c>
      <c r="E115" t="s">
        <v>331</v>
      </c>
      <c r="F115" t="s">
        <v>333</v>
      </c>
      <c r="G115" t="s">
        <v>332</v>
      </c>
      <c r="H115">
        <v>3</v>
      </c>
      <c r="I115" t="s">
        <v>408</v>
      </c>
      <c r="M115" t="s">
        <v>423</v>
      </c>
      <c r="N115" t="s">
        <v>408</v>
      </c>
      <c r="Z115" t="s">
        <v>423</v>
      </c>
      <c r="AA115" t="s">
        <v>423</v>
      </c>
      <c r="AB115" s="6">
        <f t="shared" si="8"/>
        <v>0</v>
      </c>
      <c r="AC115" s="6">
        <f t="shared" si="9"/>
        <v>2</v>
      </c>
      <c r="AD115">
        <f t="shared" si="7"/>
        <v>2</v>
      </c>
    </row>
    <row r="116" spans="1:30" ht="20" x14ac:dyDescent="0.2">
      <c r="A116" t="s">
        <v>318</v>
      </c>
      <c r="B116" t="s">
        <v>319</v>
      </c>
      <c r="C116" t="s">
        <v>64</v>
      </c>
      <c r="D116" t="s">
        <v>71</v>
      </c>
      <c r="E116" t="s">
        <v>334</v>
      </c>
      <c r="F116" t="s">
        <v>336</v>
      </c>
      <c r="G116" t="s">
        <v>335</v>
      </c>
      <c r="H116">
        <v>3</v>
      </c>
      <c r="I116" t="s">
        <v>408</v>
      </c>
      <c r="J116" t="s">
        <v>423</v>
      </c>
      <c r="M116" t="s">
        <v>423</v>
      </c>
      <c r="Z116" t="s">
        <v>423</v>
      </c>
      <c r="AA116" t="s">
        <v>423</v>
      </c>
      <c r="AB116" s="6">
        <f t="shared" si="8"/>
        <v>0</v>
      </c>
      <c r="AC116" s="6">
        <f t="shared" si="9"/>
        <v>1</v>
      </c>
      <c r="AD116">
        <f t="shared" si="7"/>
        <v>1</v>
      </c>
    </row>
    <row r="117" spans="1:30" ht="20" x14ac:dyDescent="0.2">
      <c r="A117" t="s">
        <v>318</v>
      </c>
      <c r="B117" t="s">
        <v>319</v>
      </c>
      <c r="C117" t="s">
        <v>337</v>
      </c>
      <c r="D117" t="s">
        <v>10</v>
      </c>
      <c r="E117" t="s">
        <v>338</v>
      </c>
      <c r="F117" t="s">
        <v>339</v>
      </c>
      <c r="G117" t="s">
        <v>378</v>
      </c>
      <c r="H117">
        <v>3</v>
      </c>
      <c r="I117" t="s">
        <v>408</v>
      </c>
      <c r="J117" t="s">
        <v>423</v>
      </c>
      <c r="M117" t="s">
        <v>423</v>
      </c>
      <c r="P117" t="s">
        <v>407</v>
      </c>
      <c r="Z117" t="s">
        <v>408</v>
      </c>
      <c r="AA117" t="s">
        <v>423</v>
      </c>
      <c r="AB117" s="6">
        <f t="shared" si="8"/>
        <v>1</v>
      </c>
      <c r="AC117" s="6">
        <f t="shared" si="9"/>
        <v>2</v>
      </c>
      <c r="AD117">
        <f t="shared" si="7"/>
        <v>3</v>
      </c>
    </row>
    <row r="118" spans="1:30" ht="20" x14ac:dyDescent="0.2">
      <c r="A118" t="s">
        <v>340</v>
      </c>
      <c r="B118" t="s">
        <v>341</v>
      </c>
      <c r="C118" t="s">
        <v>174</v>
      </c>
      <c r="D118" t="s">
        <v>71</v>
      </c>
      <c r="E118" t="s">
        <v>342</v>
      </c>
      <c r="F118" t="s">
        <v>343</v>
      </c>
      <c r="G118" t="s">
        <v>328</v>
      </c>
      <c r="H118">
        <v>3</v>
      </c>
      <c r="I118" t="s">
        <v>408</v>
      </c>
      <c r="J118" t="s">
        <v>423</v>
      </c>
      <c r="M118" t="s">
        <v>408</v>
      </c>
      <c r="Z118" t="s">
        <v>408</v>
      </c>
      <c r="AA118" t="s">
        <v>423</v>
      </c>
      <c r="AB118" s="6">
        <f t="shared" si="8"/>
        <v>0</v>
      </c>
      <c r="AC118" s="6">
        <f t="shared" si="9"/>
        <v>3</v>
      </c>
      <c r="AD118">
        <f t="shared" si="7"/>
        <v>3</v>
      </c>
    </row>
    <row r="119" spans="1:30" ht="20" x14ac:dyDescent="0.2">
      <c r="A119" t="s">
        <v>340</v>
      </c>
      <c r="B119" t="s">
        <v>341</v>
      </c>
      <c r="C119" t="s">
        <v>147</v>
      </c>
      <c r="D119" t="s">
        <v>42</v>
      </c>
      <c r="E119" t="s">
        <v>344</v>
      </c>
      <c r="F119" t="s">
        <v>150</v>
      </c>
      <c r="G119" t="s">
        <v>149</v>
      </c>
      <c r="H119">
        <v>3</v>
      </c>
      <c r="I119" t="s">
        <v>408</v>
      </c>
      <c r="J119" t="s">
        <v>423</v>
      </c>
      <c r="K119" t="s">
        <v>408</v>
      </c>
      <c r="M119" t="s">
        <v>423</v>
      </c>
      <c r="Z119" t="s">
        <v>423</v>
      </c>
      <c r="AA119" t="s">
        <v>423</v>
      </c>
      <c r="AB119" s="6">
        <f t="shared" si="8"/>
        <v>0</v>
      </c>
      <c r="AC119" s="6">
        <f t="shared" si="9"/>
        <v>2</v>
      </c>
      <c r="AD119">
        <f t="shared" si="7"/>
        <v>2</v>
      </c>
    </row>
    <row r="120" spans="1:30" ht="20" x14ac:dyDescent="0.2">
      <c r="A120" t="s">
        <v>340</v>
      </c>
      <c r="B120" t="s">
        <v>341</v>
      </c>
      <c r="C120" t="s">
        <v>91</v>
      </c>
      <c r="D120" t="s">
        <v>42</v>
      </c>
      <c r="E120" t="s">
        <v>345</v>
      </c>
      <c r="F120" t="s">
        <v>93</v>
      </c>
      <c r="G120" t="s">
        <v>380</v>
      </c>
      <c r="H120">
        <v>3</v>
      </c>
      <c r="I120" t="s">
        <v>408</v>
      </c>
      <c r="J120" t="s">
        <v>423</v>
      </c>
      <c r="M120" t="s">
        <v>423</v>
      </c>
      <c r="S120" t="s">
        <v>407</v>
      </c>
      <c r="Z120" t="s">
        <v>408</v>
      </c>
      <c r="AA120" t="s">
        <v>423</v>
      </c>
      <c r="AB120" s="6">
        <f t="shared" si="8"/>
        <v>1</v>
      </c>
      <c r="AC120" s="6">
        <f t="shared" si="9"/>
        <v>2</v>
      </c>
      <c r="AD120">
        <f t="shared" si="7"/>
        <v>3</v>
      </c>
    </row>
    <row r="121" spans="1:30" ht="20" x14ac:dyDescent="0.2">
      <c r="A121" t="s">
        <v>340</v>
      </c>
      <c r="B121" t="s">
        <v>341</v>
      </c>
      <c r="C121" t="s">
        <v>94</v>
      </c>
      <c r="D121" t="s">
        <v>42</v>
      </c>
      <c r="E121" t="s">
        <v>346</v>
      </c>
      <c r="F121" t="s">
        <v>97</v>
      </c>
      <c r="G121" t="s">
        <v>96</v>
      </c>
      <c r="H121">
        <v>3</v>
      </c>
      <c r="I121" t="s">
        <v>408</v>
      </c>
      <c r="J121" t="s">
        <v>423</v>
      </c>
      <c r="L121" t="s">
        <v>407</v>
      </c>
      <c r="M121" t="s">
        <v>423</v>
      </c>
      <c r="R121" t="s">
        <v>407</v>
      </c>
      <c r="Z121" t="s">
        <v>423</v>
      </c>
      <c r="AA121" t="s">
        <v>423</v>
      </c>
      <c r="AB121" s="6">
        <f t="shared" si="8"/>
        <v>2</v>
      </c>
      <c r="AC121" s="6">
        <f t="shared" si="9"/>
        <v>1</v>
      </c>
      <c r="AD121">
        <f t="shared" si="7"/>
        <v>3</v>
      </c>
    </row>
    <row r="122" spans="1:30" ht="20" x14ac:dyDescent="0.2">
      <c r="A122" t="s">
        <v>340</v>
      </c>
      <c r="B122" t="s">
        <v>341</v>
      </c>
      <c r="C122" t="s">
        <v>60</v>
      </c>
      <c r="D122" t="s">
        <v>71</v>
      </c>
      <c r="E122" t="s">
        <v>347</v>
      </c>
      <c r="F122" t="s">
        <v>348</v>
      </c>
      <c r="G122" t="s">
        <v>392</v>
      </c>
      <c r="H122">
        <v>3</v>
      </c>
      <c r="I122" t="s">
        <v>408</v>
      </c>
      <c r="J122" t="s">
        <v>423</v>
      </c>
      <c r="M122" t="s">
        <v>423</v>
      </c>
      <c r="Z122" t="s">
        <v>423</v>
      </c>
      <c r="AA122" t="s">
        <v>423</v>
      </c>
      <c r="AB122" s="6">
        <f t="shared" si="8"/>
        <v>0</v>
      </c>
      <c r="AC122" s="6">
        <f t="shared" si="9"/>
        <v>1</v>
      </c>
      <c r="AD122">
        <f t="shared" si="7"/>
        <v>1</v>
      </c>
    </row>
    <row r="123" spans="1:30" ht="20" x14ac:dyDescent="0.2">
      <c r="A123" t="s">
        <v>340</v>
      </c>
      <c r="B123" t="s">
        <v>341</v>
      </c>
      <c r="C123" t="s">
        <v>237</v>
      </c>
      <c r="D123" t="s">
        <v>42</v>
      </c>
      <c r="E123" t="s">
        <v>349</v>
      </c>
      <c r="F123" t="s">
        <v>351</v>
      </c>
      <c r="G123" t="s">
        <v>350</v>
      </c>
      <c r="H123">
        <v>3</v>
      </c>
      <c r="I123" t="s">
        <v>408</v>
      </c>
      <c r="J123" t="s">
        <v>423</v>
      </c>
      <c r="M123" t="s">
        <v>423</v>
      </c>
      <c r="Z123" t="s">
        <v>423</v>
      </c>
      <c r="AA123" t="s">
        <v>423</v>
      </c>
      <c r="AB123" s="6">
        <f t="shared" si="8"/>
        <v>0</v>
      </c>
      <c r="AC123" s="6">
        <f t="shared" si="9"/>
        <v>1</v>
      </c>
      <c r="AD123">
        <f t="shared" si="7"/>
        <v>1</v>
      </c>
    </row>
    <row r="124" spans="1:30" ht="20" x14ac:dyDescent="0.2">
      <c r="A124" t="s">
        <v>340</v>
      </c>
      <c r="B124" t="s">
        <v>341</v>
      </c>
      <c r="C124" t="s">
        <v>418</v>
      </c>
      <c r="D124" t="s">
        <v>264</v>
      </c>
      <c r="E124" t="s">
        <v>352</v>
      </c>
      <c r="F124" t="s">
        <v>129</v>
      </c>
      <c r="G124" t="s">
        <v>241</v>
      </c>
      <c r="H124">
        <v>3</v>
      </c>
      <c r="I124" t="s">
        <v>408</v>
      </c>
      <c r="J124" t="s">
        <v>423</v>
      </c>
      <c r="M124" t="s">
        <v>423</v>
      </c>
      <c r="Z124" t="s">
        <v>407</v>
      </c>
      <c r="AA124" t="s">
        <v>423</v>
      </c>
      <c r="AB124" s="6">
        <f t="shared" si="8"/>
        <v>1</v>
      </c>
      <c r="AC124" s="6">
        <f t="shared" si="9"/>
        <v>1</v>
      </c>
      <c r="AD124">
        <f t="shared" si="7"/>
        <v>2</v>
      </c>
    </row>
    <row r="125" spans="1:30" ht="20" x14ac:dyDescent="0.2">
      <c r="A125" t="s">
        <v>353</v>
      </c>
      <c r="B125" t="s">
        <v>354</v>
      </c>
      <c r="C125" t="s">
        <v>208</v>
      </c>
      <c r="D125" t="s">
        <v>42</v>
      </c>
      <c r="E125" t="s">
        <v>355</v>
      </c>
      <c r="F125" t="s">
        <v>211</v>
      </c>
      <c r="G125" t="s">
        <v>210</v>
      </c>
      <c r="H125">
        <v>3</v>
      </c>
      <c r="I125" t="s">
        <v>408</v>
      </c>
      <c r="J125" t="s">
        <v>423</v>
      </c>
      <c r="M125" t="s">
        <v>423</v>
      </c>
      <c r="Z125" t="s">
        <v>423</v>
      </c>
      <c r="AA125" t="s">
        <v>423</v>
      </c>
      <c r="AB125" s="6">
        <f t="shared" si="8"/>
        <v>0</v>
      </c>
      <c r="AC125" s="6">
        <f t="shared" si="9"/>
        <v>1</v>
      </c>
      <c r="AD125">
        <f t="shared" si="7"/>
        <v>1</v>
      </c>
    </row>
    <row r="126" spans="1:30" ht="20" x14ac:dyDescent="0.2">
      <c r="A126" t="s">
        <v>353</v>
      </c>
      <c r="B126" t="s">
        <v>354</v>
      </c>
      <c r="C126" t="s">
        <v>140</v>
      </c>
      <c r="D126" t="s">
        <v>42</v>
      </c>
      <c r="E126" t="s">
        <v>356</v>
      </c>
      <c r="F126" t="s">
        <v>142</v>
      </c>
      <c r="G126" t="s">
        <v>368</v>
      </c>
      <c r="H126">
        <v>3</v>
      </c>
      <c r="I126" t="s">
        <v>408</v>
      </c>
      <c r="J126" t="s">
        <v>423</v>
      </c>
      <c r="M126" t="s">
        <v>423</v>
      </c>
      <c r="Z126" t="s">
        <v>423</v>
      </c>
      <c r="AA126" t="s">
        <v>423</v>
      </c>
      <c r="AB126" s="6">
        <f t="shared" si="8"/>
        <v>0</v>
      </c>
      <c r="AC126" s="6">
        <f t="shared" si="9"/>
        <v>1</v>
      </c>
      <c r="AD126">
        <f t="shared" si="7"/>
        <v>1</v>
      </c>
    </row>
    <row r="127" spans="1:30" ht="20" x14ac:dyDescent="0.2">
      <c r="A127" t="s">
        <v>353</v>
      </c>
      <c r="B127" t="s">
        <v>354</v>
      </c>
      <c r="C127" t="s">
        <v>49</v>
      </c>
      <c r="D127" t="s">
        <v>264</v>
      </c>
      <c r="E127" t="s">
        <v>357</v>
      </c>
      <c r="F127" t="s">
        <v>272</v>
      </c>
      <c r="G127" t="s">
        <v>271</v>
      </c>
      <c r="H127">
        <v>3</v>
      </c>
      <c r="I127" t="s">
        <v>408</v>
      </c>
      <c r="J127" t="s">
        <v>423</v>
      </c>
      <c r="M127" t="s">
        <v>423</v>
      </c>
      <c r="R127" t="s">
        <v>408</v>
      </c>
      <c r="Z127" t="s">
        <v>423</v>
      </c>
      <c r="AA127" t="s">
        <v>423</v>
      </c>
      <c r="AB127" s="6">
        <f t="shared" si="8"/>
        <v>0</v>
      </c>
      <c r="AC127" s="6">
        <f t="shared" si="9"/>
        <v>2</v>
      </c>
      <c r="AD127">
        <f t="shared" si="7"/>
        <v>2</v>
      </c>
    </row>
    <row r="128" spans="1:30" ht="20" x14ac:dyDescent="0.2">
      <c r="A128" t="s">
        <v>353</v>
      </c>
      <c r="B128" t="s">
        <v>354</v>
      </c>
      <c r="C128" t="s">
        <v>98</v>
      </c>
      <c r="D128" t="s">
        <v>71</v>
      </c>
      <c r="E128" t="s">
        <v>358</v>
      </c>
      <c r="F128" t="s">
        <v>359</v>
      </c>
      <c r="G128" t="s">
        <v>388</v>
      </c>
      <c r="H128">
        <v>3</v>
      </c>
      <c r="I128" t="s">
        <v>408</v>
      </c>
      <c r="J128" t="s">
        <v>423</v>
      </c>
      <c r="M128" t="s">
        <v>423</v>
      </c>
      <c r="Z128" t="s">
        <v>423</v>
      </c>
      <c r="AA128" t="s">
        <v>423</v>
      </c>
      <c r="AB128" s="6">
        <f t="shared" si="8"/>
        <v>0</v>
      </c>
      <c r="AC128" s="6">
        <f t="shared" si="9"/>
        <v>1</v>
      </c>
      <c r="AD128">
        <f t="shared" si="7"/>
        <v>1</v>
      </c>
    </row>
    <row r="129" spans="1:30" ht="20" x14ac:dyDescent="0.2">
      <c r="A129" t="s">
        <v>353</v>
      </c>
      <c r="B129" t="s">
        <v>354</v>
      </c>
      <c r="C129" t="s">
        <v>101</v>
      </c>
      <c r="D129" t="s">
        <v>42</v>
      </c>
      <c r="E129" t="s">
        <v>360</v>
      </c>
      <c r="G129" t="s">
        <v>395</v>
      </c>
      <c r="H129">
        <v>3</v>
      </c>
      <c r="I129" t="s">
        <v>408</v>
      </c>
      <c r="J129" t="s">
        <v>423</v>
      </c>
      <c r="M129" t="s">
        <v>423</v>
      </c>
      <c r="Z129" t="s">
        <v>423</v>
      </c>
      <c r="AA129" t="s">
        <v>423</v>
      </c>
      <c r="AB129" s="6">
        <f t="shared" si="8"/>
        <v>0</v>
      </c>
      <c r="AC129" s="6">
        <f t="shared" si="9"/>
        <v>1</v>
      </c>
      <c r="AD129">
        <f t="shared" si="7"/>
        <v>1</v>
      </c>
    </row>
    <row r="130" spans="1:30" ht="20" x14ac:dyDescent="0.2">
      <c r="A130" t="s">
        <v>353</v>
      </c>
      <c r="B130" t="s">
        <v>354</v>
      </c>
      <c r="C130" t="s">
        <v>167</v>
      </c>
      <c r="D130" t="s">
        <v>264</v>
      </c>
      <c r="E130" t="s">
        <v>361</v>
      </c>
      <c r="F130" t="s">
        <v>170</v>
      </c>
      <c r="G130" t="s">
        <v>169</v>
      </c>
      <c r="H130">
        <v>3</v>
      </c>
      <c r="I130" t="s">
        <v>408</v>
      </c>
      <c r="J130" t="s">
        <v>423</v>
      </c>
      <c r="M130" t="s">
        <v>408</v>
      </c>
      <c r="Z130" t="s">
        <v>423</v>
      </c>
      <c r="AA130" t="s">
        <v>423</v>
      </c>
      <c r="AB130" s="6">
        <f t="shared" ref="AB130:AB131" si="10">COUNTIF(I130:AA130,"No Home")</f>
        <v>0</v>
      </c>
      <c r="AC130" s="6">
        <f t="shared" si="9"/>
        <v>2</v>
      </c>
      <c r="AD130">
        <f t="shared" si="7"/>
        <v>2</v>
      </c>
    </row>
    <row r="131" spans="1:30" ht="20" x14ac:dyDescent="0.2">
      <c r="A131" t="s">
        <v>353</v>
      </c>
      <c r="B131" t="s">
        <v>354</v>
      </c>
      <c r="C131" t="s">
        <v>223</v>
      </c>
      <c r="D131" t="s">
        <v>42</v>
      </c>
      <c r="E131" t="s">
        <v>362</v>
      </c>
      <c r="F131" t="s">
        <v>225</v>
      </c>
      <c r="G131" t="s">
        <v>403</v>
      </c>
      <c r="H131">
        <v>3</v>
      </c>
      <c r="I131" t="s">
        <v>408</v>
      </c>
      <c r="J131" t="s">
        <v>423</v>
      </c>
      <c r="M131" t="s">
        <v>423</v>
      </c>
      <c r="Z131" t="s">
        <v>407</v>
      </c>
      <c r="AA131" t="s">
        <v>423</v>
      </c>
      <c r="AB131" s="6">
        <f t="shared" si="10"/>
        <v>1</v>
      </c>
      <c r="AC131" s="6">
        <f t="shared" si="9"/>
        <v>1</v>
      </c>
      <c r="AD131">
        <f t="shared" ref="AD131" si="11">SUM(AB131:AC131)</f>
        <v>2</v>
      </c>
    </row>
    <row r="146" spans="28:28" x14ac:dyDescent="0.2">
      <c r="AB146" s="7"/>
    </row>
    <row r="164" spans="21:21" x14ac:dyDescent="0.2">
      <c r="U164" t="s">
        <v>407</v>
      </c>
    </row>
  </sheetData>
  <autoFilter ref="A1:AA131" xr:uid="{00000000-0001-0000-0000-000000000000}"/>
  <conditionalFormatting sqref="Z121:Z123">
    <cfRule type="containsText" dxfId="690" priority="984" stopIfTrue="1" operator="containsText" text="Off Request">
      <formula>NOT(ISERROR(SEARCH("Off Request",Z121)))</formula>
    </cfRule>
  </conditionalFormatting>
  <conditionalFormatting sqref="Z123 Y123:Y131">
    <cfRule type="containsText" dxfId="689" priority="597" operator="containsText" text="Home">
      <formula>NOT(ISERROR(SEARCH("Home",Y123)))</formula>
    </cfRule>
  </conditionalFormatting>
  <conditionalFormatting sqref="AA121:AA124">
    <cfRule type="containsText" dxfId="688" priority="569" stopIfTrue="1" operator="containsText" text="Off Request">
      <formula>NOT(ISERROR(SEARCH("Off Request",AA121)))</formula>
    </cfRule>
  </conditionalFormatting>
  <conditionalFormatting sqref="AA121:AA124">
    <cfRule type="containsText" dxfId="687" priority="568" operator="containsText" text="Home">
      <formula>NOT(ISERROR(SEARCH("Home",AA121)))</formula>
    </cfRule>
  </conditionalFormatting>
  <conditionalFormatting sqref="AA118:AA120">
    <cfRule type="containsText" dxfId="686" priority="565" stopIfTrue="1" operator="containsText" text="Off Request">
      <formula>NOT(ISERROR(SEARCH("Off Request",AA118)))</formula>
    </cfRule>
  </conditionalFormatting>
  <conditionalFormatting sqref="AA118:AA120">
    <cfRule type="containsText" dxfId="685" priority="564" operator="containsText" text="Home">
      <formula>NOT(ISERROR(SEARCH("Home",AA118)))</formula>
    </cfRule>
  </conditionalFormatting>
  <conditionalFormatting sqref="Y118:Y122">
    <cfRule type="containsText" dxfId="684" priority="561" stopIfTrue="1" operator="containsText" text="Off Request">
      <formula>NOT(ISERROR(SEARCH("Off Request",Y118)))</formula>
    </cfRule>
  </conditionalFormatting>
  <conditionalFormatting sqref="Y118:Y122">
    <cfRule type="containsText" dxfId="683" priority="560" operator="containsText" text="Home">
      <formula>NOT(ISERROR(SEARCH("Home",Y118)))</formula>
    </cfRule>
  </conditionalFormatting>
  <conditionalFormatting sqref="Y123:Y124">
    <cfRule type="containsText" dxfId="682" priority="557" stopIfTrue="1" operator="containsText" text="Off Request">
      <formula>NOT(ISERROR(SEARCH("Off Request",Y123)))</formula>
    </cfRule>
  </conditionalFormatting>
  <conditionalFormatting sqref="Z88:Z93">
    <cfRule type="containsText" dxfId="681" priority="550" stopIfTrue="1" operator="containsText" text="Off Request">
      <formula>NOT(ISERROR(SEARCH("Off Request",Z88)))</formula>
    </cfRule>
  </conditionalFormatting>
  <conditionalFormatting sqref="Z88:Z93">
    <cfRule type="containsText" dxfId="680" priority="549" operator="containsText" text="Home">
      <formula>NOT(ISERROR(SEARCH("Home",Z88)))</formula>
    </cfRule>
  </conditionalFormatting>
  <conditionalFormatting sqref="AA94:AA99">
    <cfRule type="containsText" dxfId="679" priority="546" stopIfTrue="1" operator="containsText" text="Off Request">
      <formula>NOT(ISERROR(SEARCH("Off Request",AA94)))</formula>
    </cfRule>
  </conditionalFormatting>
  <conditionalFormatting sqref="AA94:AA99">
    <cfRule type="containsText" dxfId="678" priority="545" operator="containsText" text="Home">
      <formula>NOT(ISERROR(SEARCH("Home",AA94)))</formula>
    </cfRule>
  </conditionalFormatting>
  <conditionalFormatting sqref="AA101:AA117">
    <cfRule type="containsText" dxfId="677" priority="542" stopIfTrue="1" operator="containsText" text="Off Request">
      <formula>NOT(ISERROR(SEARCH("Off Request",AA101)))</formula>
    </cfRule>
  </conditionalFormatting>
  <conditionalFormatting sqref="AA101:AA117">
    <cfRule type="containsText" dxfId="676" priority="541" operator="containsText" text="Home">
      <formula>NOT(ISERROR(SEARCH("Home",AA101)))</formula>
    </cfRule>
  </conditionalFormatting>
  <conditionalFormatting sqref="Y125:Y131">
    <cfRule type="containsText" dxfId="675" priority="534" stopIfTrue="1" operator="containsText" text="Off Request">
      <formula>NOT(ISERROR(SEARCH("Off Request",Y125)))</formula>
    </cfRule>
  </conditionalFormatting>
  <conditionalFormatting sqref="Z125:Z130">
    <cfRule type="containsText" dxfId="674" priority="531" stopIfTrue="1" operator="containsText" text="Off Request">
      <formula>NOT(ISERROR(SEARCH("Off Request",Z125)))</formula>
    </cfRule>
  </conditionalFormatting>
  <conditionalFormatting sqref="Z125:Z130">
    <cfRule type="containsText" dxfId="673" priority="530" operator="containsText" text="Home">
      <formula>NOT(ISERROR(SEARCH("Home",Z125)))</formula>
    </cfRule>
  </conditionalFormatting>
  <conditionalFormatting sqref="AA125:AA131">
    <cfRule type="containsText" dxfId="672" priority="527" stopIfTrue="1" operator="containsText" text="Off Request">
      <formula>NOT(ISERROR(SEARCH("Off Request",AA125)))</formula>
    </cfRule>
  </conditionalFormatting>
  <conditionalFormatting sqref="AA125:AA131">
    <cfRule type="containsText" dxfId="671" priority="526" operator="containsText" text="Home">
      <formula>NOT(ISERROR(SEARCH("Home",AA125)))</formula>
    </cfRule>
  </conditionalFormatting>
  <conditionalFormatting sqref="P3">
    <cfRule type="containsText" dxfId="670" priority="507" stopIfTrue="1" operator="containsText" text="Off Request">
      <formula>NOT(ISERROR(SEARCH("Off Request",P3)))</formula>
    </cfRule>
  </conditionalFormatting>
  <conditionalFormatting sqref="P3">
    <cfRule type="containsText" dxfId="669" priority="506" operator="containsText" text="Home">
      <formula>NOT(ISERROR(SEARCH("Home",P3)))</formula>
    </cfRule>
  </conditionalFormatting>
  <conditionalFormatting sqref="J11">
    <cfRule type="containsText" dxfId="668" priority="503" stopIfTrue="1" operator="containsText" text="Off Request">
      <formula>NOT(ISERROR(SEARCH("Off Request",J11)))</formula>
    </cfRule>
  </conditionalFormatting>
  <conditionalFormatting sqref="J11">
    <cfRule type="containsText" dxfId="667" priority="502" operator="containsText" text="Home">
      <formula>NOT(ISERROR(SEARCH("Home",J11)))</formula>
    </cfRule>
  </conditionalFormatting>
  <conditionalFormatting sqref="J13">
    <cfRule type="containsText" dxfId="666" priority="495" stopIfTrue="1" operator="containsText" text="Off Request">
      <formula>NOT(ISERROR(SEARCH("Off Request",J13)))</formula>
    </cfRule>
  </conditionalFormatting>
  <conditionalFormatting sqref="J13">
    <cfRule type="containsText" dxfId="665" priority="494" operator="containsText" text="Home">
      <formula>NOT(ISERROR(SEARCH("Home",J13)))</formula>
    </cfRule>
  </conditionalFormatting>
  <conditionalFormatting sqref="K14">
    <cfRule type="containsText" dxfId="664" priority="491" stopIfTrue="1" operator="containsText" text="Off Request">
      <formula>NOT(ISERROR(SEARCH("Off Request",K14)))</formula>
    </cfRule>
  </conditionalFormatting>
  <conditionalFormatting sqref="K14">
    <cfRule type="containsText" dxfId="663" priority="490" operator="containsText" text="Home">
      <formula>NOT(ISERROR(SEARCH("Home",K14)))</formula>
    </cfRule>
  </conditionalFormatting>
  <conditionalFormatting sqref="K15">
    <cfRule type="containsText" dxfId="662" priority="487" stopIfTrue="1" operator="containsText" text="Off Request">
      <formula>NOT(ISERROR(SEARCH("Off Request",K15)))</formula>
    </cfRule>
  </conditionalFormatting>
  <conditionalFormatting sqref="K15">
    <cfRule type="containsText" dxfId="661" priority="486" operator="containsText" text="Home">
      <formula>NOT(ISERROR(SEARCH("Home",K15)))</formula>
    </cfRule>
  </conditionalFormatting>
  <conditionalFormatting sqref="J15">
    <cfRule type="containsText" dxfId="660" priority="483" stopIfTrue="1" operator="containsText" text="Off Request">
      <formula>NOT(ISERROR(SEARCH("Off Request",J15)))</formula>
    </cfRule>
  </conditionalFormatting>
  <conditionalFormatting sqref="J15">
    <cfRule type="containsText" dxfId="659" priority="482" operator="containsText" text="Home">
      <formula>NOT(ISERROR(SEARCH("Home",J15)))</formula>
    </cfRule>
  </conditionalFormatting>
  <conditionalFormatting sqref="J16">
    <cfRule type="containsText" dxfId="658" priority="479" stopIfTrue="1" operator="containsText" text="Off Request">
      <formula>NOT(ISERROR(SEARCH("Off Request",J16)))</formula>
    </cfRule>
  </conditionalFormatting>
  <conditionalFormatting sqref="J16">
    <cfRule type="containsText" dxfId="657" priority="478" operator="containsText" text="Home">
      <formula>NOT(ISERROR(SEARCH("Home",J16)))</formula>
    </cfRule>
  </conditionalFormatting>
  <conditionalFormatting sqref="J18">
    <cfRule type="containsText" dxfId="656" priority="475" stopIfTrue="1" operator="containsText" text="Off Request">
      <formula>NOT(ISERROR(SEARCH("Off Request",J18)))</formula>
    </cfRule>
  </conditionalFormatting>
  <conditionalFormatting sqref="J18">
    <cfRule type="containsText" dxfId="655" priority="474" operator="containsText" text="Home">
      <formula>NOT(ISERROR(SEARCH("Home",J18)))</formula>
    </cfRule>
  </conditionalFormatting>
  <conditionalFormatting sqref="L13:L16">
    <cfRule type="containsText" dxfId="654" priority="471" stopIfTrue="1" operator="containsText" text="Off Request">
      <formula>NOT(ISERROR(SEARCH("Off Request",L13)))</formula>
    </cfRule>
  </conditionalFormatting>
  <conditionalFormatting sqref="L13:L16">
    <cfRule type="containsText" dxfId="653" priority="470" operator="containsText" text="Home">
      <formula>NOT(ISERROR(SEARCH("Home",L13)))</formula>
    </cfRule>
  </conditionalFormatting>
  <conditionalFormatting sqref="L11">
    <cfRule type="containsText" dxfId="652" priority="467" stopIfTrue="1" operator="containsText" text="Off Request">
      <formula>NOT(ISERROR(SEARCH("Off Request",L11)))</formula>
    </cfRule>
  </conditionalFormatting>
  <conditionalFormatting sqref="L11">
    <cfRule type="containsText" dxfId="651" priority="466" operator="containsText" text="Home">
      <formula>NOT(ISERROR(SEARCH("Home",L11)))</formula>
    </cfRule>
  </conditionalFormatting>
  <conditionalFormatting sqref="L18">
    <cfRule type="containsText" dxfId="650" priority="463" stopIfTrue="1" operator="containsText" text="Off Request">
      <formula>NOT(ISERROR(SEARCH("Off Request",L18)))</formula>
    </cfRule>
  </conditionalFormatting>
  <conditionalFormatting sqref="L18">
    <cfRule type="containsText" dxfId="649" priority="462" operator="containsText" text="Home">
      <formula>NOT(ISERROR(SEARCH("Home",L18)))</formula>
    </cfRule>
  </conditionalFormatting>
  <conditionalFormatting sqref="M13">
    <cfRule type="containsText" dxfId="648" priority="459" stopIfTrue="1" operator="containsText" text="Off Request">
      <formula>NOT(ISERROR(SEARCH("Off Request",M13)))</formula>
    </cfRule>
  </conditionalFormatting>
  <conditionalFormatting sqref="M13">
    <cfRule type="containsText" dxfId="647" priority="458" operator="containsText" text="Home">
      <formula>NOT(ISERROR(SEARCH("Home",M13)))</formula>
    </cfRule>
  </conditionalFormatting>
  <conditionalFormatting sqref="M15">
    <cfRule type="containsText" dxfId="646" priority="455" stopIfTrue="1" operator="containsText" text="Off Request">
      <formula>NOT(ISERROR(SEARCH("Off Request",M15)))</formula>
    </cfRule>
  </conditionalFormatting>
  <conditionalFormatting sqref="M15">
    <cfRule type="containsText" dxfId="645" priority="454" operator="containsText" text="Home">
      <formula>NOT(ISERROR(SEARCH("Home",M15)))</formula>
    </cfRule>
  </conditionalFormatting>
  <conditionalFormatting sqref="N11">
    <cfRule type="containsText" dxfId="644" priority="451" stopIfTrue="1" operator="containsText" text="Off Request">
      <formula>NOT(ISERROR(SEARCH("Off Request",N11)))</formula>
    </cfRule>
  </conditionalFormatting>
  <conditionalFormatting sqref="N11">
    <cfRule type="containsText" dxfId="643" priority="450" operator="containsText" text="Home">
      <formula>NOT(ISERROR(SEARCH("Home",N11)))</formula>
    </cfRule>
  </conditionalFormatting>
  <conditionalFormatting sqref="N15:N16">
    <cfRule type="containsText" dxfId="642" priority="447" stopIfTrue="1" operator="containsText" text="Off Request">
      <formula>NOT(ISERROR(SEARCH("Off Request",N15)))</formula>
    </cfRule>
  </conditionalFormatting>
  <conditionalFormatting sqref="N15:N16">
    <cfRule type="containsText" dxfId="641" priority="446" operator="containsText" text="Home">
      <formula>NOT(ISERROR(SEARCH("Home",N15)))</formula>
    </cfRule>
  </conditionalFormatting>
  <conditionalFormatting sqref="O14:O15">
    <cfRule type="containsText" dxfId="640" priority="443" stopIfTrue="1" operator="containsText" text="Off Request">
      <formula>NOT(ISERROR(SEARCH("Off Request",O14)))</formula>
    </cfRule>
  </conditionalFormatting>
  <conditionalFormatting sqref="O14:O15">
    <cfRule type="containsText" dxfId="639" priority="442" operator="containsText" text="Home">
      <formula>NOT(ISERROR(SEARCH("Home",O14)))</formula>
    </cfRule>
  </conditionalFormatting>
  <conditionalFormatting sqref="P11">
    <cfRule type="containsText" dxfId="638" priority="439" stopIfTrue="1" operator="containsText" text="Off Request">
      <formula>NOT(ISERROR(SEARCH("Off Request",P11)))</formula>
    </cfRule>
  </conditionalFormatting>
  <conditionalFormatting sqref="P11">
    <cfRule type="containsText" dxfId="637" priority="438" operator="containsText" text="Home">
      <formula>NOT(ISERROR(SEARCH("Home",P11)))</formula>
    </cfRule>
  </conditionalFormatting>
  <conditionalFormatting sqref="P13">
    <cfRule type="containsText" dxfId="636" priority="435" stopIfTrue="1" operator="containsText" text="Off Request">
      <formula>NOT(ISERROR(SEARCH("Off Request",P13)))</formula>
    </cfRule>
  </conditionalFormatting>
  <conditionalFormatting sqref="P13">
    <cfRule type="containsText" dxfId="635" priority="434" operator="containsText" text="Home">
      <formula>NOT(ISERROR(SEARCH("Home",P13)))</formula>
    </cfRule>
  </conditionalFormatting>
  <conditionalFormatting sqref="P16">
    <cfRule type="containsText" dxfId="634" priority="431" stopIfTrue="1" operator="containsText" text="Off Request">
      <formula>NOT(ISERROR(SEARCH("Off Request",P16)))</formula>
    </cfRule>
  </conditionalFormatting>
  <conditionalFormatting sqref="P16">
    <cfRule type="containsText" dxfId="633" priority="430" operator="containsText" text="Home">
      <formula>NOT(ISERROR(SEARCH("Home",P16)))</formula>
    </cfRule>
  </conditionalFormatting>
  <conditionalFormatting sqref="P18">
    <cfRule type="containsText" dxfId="632" priority="427" stopIfTrue="1" operator="containsText" text="Off Request">
      <formula>NOT(ISERROR(SEARCH("Off Request",P18)))</formula>
    </cfRule>
  </conditionalFormatting>
  <conditionalFormatting sqref="P18">
    <cfRule type="containsText" dxfId="631" priority="426" operator="containsText" text="Home">
      <formula>NOT(ISERROR(SEARCH("Home",P18)))</formula>
    </cfRule>
  </conditionalFormatting>
  <conditionalFormatting sqref="Q14">
    <cfRule type="containsText" dxfId="630" priority="423" stopIfTrue="1" operator="containsText" text="Off Request">
      <formula>NOT(ISERROR(SEARCH("Off Request",Q14)))</formula>
    </cfRule>
  </conditionalFormatting>
  <conditionalFormatting sqref="Q14">
    <cfRule type="containsText" dxfId="629" priority="422" operator="containsText" text="Home">
      <formula>NOT(ISERROR(SEARCH("Home",Q14)))</formula>
    </cfRule>
  </conditionalFormatting>
  <conditionalFormatting sqref="Q18">
    <cfRule type="containsText" dxfId="628" priority="419" stopIfTrue="1" operator="containsText" text="Off Request">
      <formula>NOT(ISERROR(SEARCH("Off Request",Q18)))</formula>
    </cfRule>
  </conditionalFormatting>
  <conditionalFormatting sqref="Q18">
    <cfRule type="containsText" dxfId="627" priority="418" operator="containsText" text="Home">
      <formula>NOT(ISERROR(SEARCH("Home",Q18)))</formula>
    </cfRule>
  </conditionalFormatting>
  <conditionalFormatting sqref="R16">
    <cfRule type="containsText" dxfId="626" priority="415" stopIfTrue="1" operator="containsText" text="Off Request">
      <formula>NOT(ISERROR(SEARCH("Off Request",R16)))</formula>
    </cfRule>
  </conditionalFormatting>
  <conditionalFormatting sqref="R16">
    <cfRule type="containsText" dxfId="625" priority="414" operator="containsText" text="Home">
      <formula>NOT(ISERROR(SEARCH("Home",R16)))</formula>
    </cfRule>
  </conditionalFormatting>
  <conditionalFormatting sqref="S14">
    <cfRule type="containsText" dxfId="624" priority="411" stopIfTrue="1" operator="containsText" text="Off Request">
      <formula>NOT(ISERROR(SEARCH("Off Request",S14)))</formula>
    </cfRule>
  </conditionalFormatting>
  <conditionalFormatting sqref="S14">
    <cfRule type="containsText" dxfId="623" priority="410" operator="containsText" text="Home">
      <formula>NOT(ISERROR(SEARCH("Home",S14)))</formula>
    </cfRule>
  </conditionalFormatting>
  <conditionalFormatting sqref="T13">
    <cfRule type="containsText" dxfId="622" priority="407" stopIfTrue="1" operator="containsText" text="Off Request">
      <formula>NOT(ISERROR(SEARCH("Off Request",T13)))</formula>
    </cfRule>
  </conditionalFormatting>
  <conditionalFormatting sqref="T13">
    <cfRule type="containsText" dxfId="621" priority="406" operator="containsText" text="Home">
      <formula>NOT(ISERROR(SEARCH("Home",T13)))</formula>
    </cfRule>
  </conditionalFormatting>
  <conditionalFormatting sqref="S11">
    <cfRule type="containsText" dxfId="620" priority="403" stopIfTrue="1" operator="containsText" text="Off Request">
      <formula>NOT(ISERROR(SEARCH("Off Request",S11)))</formula>
    </cfRule>
  </conditionalFormatting>
  <conditionalFormatting sqref="S11">
    <cfRule type="containsText" dxfId="619" priority="402" operator="containsText" text="Home">
      <formula>NOT(ISERROR(SEARCH("Home",S11)))</formula>
    </cfRule>
  </conditionalFormatting>
  <conditionalFormatting sqref="T16">
    <cfRule type="containsText" dxfId="618" priority="399" stopIfTrue="1" operator="containsText" text="Off Request">
      <formula>NOT(ISERROR(SEARCH("Off Request",T16)))</formula>
    </cfRule>
  </conditionalFormatting>
  <conditionalFormatting sqref="T16">
    <cfRule type="containsText" dxfId="617" priority="398" operator="containsText" text="Home">
      <formula>NOT(ISERROR(SEARCH("Home",T16)))</formula>
    </cfRule>
  </conditionalFormatting>
  <conditionalFormatting sqref="T18">
    <cfRule type="containsText" dxfId="616" priority="395" stopIfTrue="1" operator="containsText" text="Off Request">
      <formula>NOT(ISERROR(SEARCH("Off Request",T18)))</formula>
    </cfRule>
  </conditionalFormatting>
  <conditionalFormatting sqref="T18">
    <cfRule type="containsText" dxfId="615" priority="394" operator="containsText" text="Home">
      <formula>NOT(ISERROR(SEARCH("Home",T18)))</formula>
    </cfRule>
  </conditionalFormatting>
  <conditionalFormatting sqref="V11">
    <cfRule type="containsText" dxfId="614" priority="391" stopIfTrue="1" operator="containsText" text="Off Request">
      <formula>NOT(ISERROR(SEARCH("Off Request",V11)))</formula>
    </cfRule>
  </conditionalFormatting>
  <conditionalFormatting sqref="V11">
    <cfRule type="containsText" dxfId="613" priority="390" operator="containsText" text="Home">
      <formula>NOT(ISERROR(SEARCH("Home",V11)))</formula>
    </cfRule>
  </conditionalFormatting>
  <conditionalFormatting sqref="V13:V14">
    <cfRule type="containsText" dxfId="612" priority="387" stopIfTrue="1" operator="containsText" text="Off Request">
      <formula>NOT(ISERROR(SEARCH("Off Request",V13)))</formula>
    </cfRule>
  </conditionalFormatting>
  <conditionalFormatting sqref="V13:V14">
    <cfRule type="containsText" dxfId="611" priority="386" operator="containsText" text="Home">
      <formula>NOT(ISERROR(SEARCH("Home",V13)))</formula>
    </cfRule>
  </conditionalFormatting>
  <conditionalFormatting sqref="V16">
    <cfRule type="containsText" dxfId="610" priority="383" stopIfTrue="1" operator="containsText" text="Off Request">
      <formula>NOT(ISERROR(SEARCH("Off Request",V16)))</formula>
    </cfRule>
  </conditionalFormatting>
  <conditionalFormatting sqref="V16">
    <cfRule type="containsText" dxfId="609" priority="382" operator="containsText" text="Home">
      <formula>NOT(ISERROR(SEARCH("Home",V16)))</formula>
    </cfRule>
  </conditionalFormatting>
  <conditionalFormatting sqref="V18:W18">
    <cfRule type="containsText" dxfId="608" priority="379" stopIfTrue="1" operator="containsText" text="Off Request">
      <formula>NOT(ISERROR(SEARCH("Off Request",V18)))</formula>
    </cfRule>
  </conditionalFormatting>
  <conditionalFormatting sqref="V18:W18">
    <cfRule type="containsText" dxfId="607" priority="378" operator="containsText" text="Home">
      <formula>NOT(ISERROR(SEARCH("Home",V18)))</formula>
    </cfRule>
  </conditionalFormatting>
  <conditionalFormatting sqref="Y13:Y15">
    <cfRule type="containsText" dxfId="606" priority="375" stopIfTrue="1" operator="containsText" text="Off Request">
      <formula>NOT(ISERROR(SEARCH("Off Request",Y13)))</formula>
    </cfRule>
  </conditionalFormatting>
  <conditionalFormatting sqref="Y13:Y15">
    <cfRule type="containsText" dxfId="605" priority="374" operator="containsText" text="Home">
      <formula>NOT(ISERROR(SEARCH("Home",Y13)))</formula>
    </cfRule>
  </conditionalFormatting>
  <conditionalFormatting sqref="X11">
    <cfRule type="containsText" dxfId="604" priority="371" stopIfTrue="1" operator="containsText" text="Off Request">
      <formula>NOT(ISERROR(SEARCH("Off Request",X11)))</formula>
    </cfRule>
  </conditionalFormatting>
  <conditionalFormatting sqref="X11">
    <cfRule type="containsText" dxfId="603" priority="370" operator="containsText" text="Home">
      <formula>NOT(ISERROR(SEARCH("Home",X11)))</formula>
    </cfRule>
  </conditionalFormatting>
  <conditionalFormatting sqref="X16">
    <cfRule type="containsText" dxfId="602" priority="367" stopIfTrue="1" operator="containsText" text="Off Request">
      <formula>NOT(ISERROR(SEARCH("Off Request",X16)))</formula>
    </cfRule>
  </conditionalFormatting>
  <conditionalFormatting sqref="X16">
    <cfRule type="containsText" dxfId="601" priority="366" operator="containsText" text="Home">
      <formula>NOT(ISERROR(SEARCH("Home",X16)))</formula>
    </cfRule>
  </conditionalFormatting>
  <conditionalFormatting sqref="Z14:Z16">
    <cfRule type="containsText" dxfId="600" priority="363" stopIfTrue="1" operator="containsText" text="Off Request">
      <formula>NOT(ISERROR(SEARCH("Off Request",Z14)))</formula>
    </cfRule>
  </conditionalFormatting>
  <conditionalFormatting sqref="Z14:Z16">
    <cfRule type="containsText" dxfId="599" priority="362" operator="containsText" text="Home">
      <formula>NOT(ISERROR(SEARCH("Home",Z14)))</formula>
    </cfRule>
  </conditionalFormatting>
  <conditionalFormatting sqref="Z11">
    <cfRule type="containsText" dxfId="598" priority="359" stopIfTrue="1" operator="containsText" text="Off Request">
      <formula>NOT(ISERROR(SEARCH("Off Request",Z11)))</formula>
    </cfRule>
  </conditionalFormatting>
  <conditionalFormatting sqref="Z11">
    <cfRule type="containsText" dxfId="597" priority="358" operator="containsText" text="Home">
      <formula>NOT(ISERROR(SEARCH("Home",Z11)))</formula>
    </cfRule>
  </conditionalFormatting>
  <conditionalFormatting sqref="AA13:AA15">
    <cfRule type="containsText" dxfId="596" priority="355" stopIfTrue="1" operator="containsText" text="Off Request">
      <formula>NOT(ISERROR(SEARCH("Off Request",AA13)))</formula>
    </cfRule>
  </conditionalFormatting>
  <conditionalFormatting sqref="AA13:AA15">
    <cfRule type="containsText" dxfId="595" priority="354" operator="containsText" text="Home">
      <formula>NOT(ISERROR(SEARCH("Home",AA13)))</formula>
    </cfRule>
  </conditionalFormatting>
  <conditionalFormatting sqref="Z18:AA18">
    <cfRule type="containsText" dxfId="594" priority="351" stopIfTrue="1" operator="containsText" text="Off Request">
      <formula>NOT(ISERROR(SEARCH("Off Request",Z18)))</formula>
    </cfRule>
  </conditionalFormatting>
  <conditionalFormatting sqref="Z18:AA18">
    <cfRule type="containsText" dxfId="593" priority="350" operator="containsText" text="Home">
      <formula>NOT(ISERROR(SEARCH("Home",Z18)))</formula>
    </cfRule>
  </conditionalFormatting>
  <conditionalFormatting sqref="L27">
    <cfRule type="containsText" dxfId="592" priority="347" stopIfTrue="1" operator="containsText" text="Off Request">
      <formula>NOT(ISERROR(SEARCH("Off Request",L27)))</formula>
    </cfRule>
  </conditionalFormatting>
  <conditionalFormatting sqref="L27">
    <cfRule type="containsText" dxfId="591" priority="346" operator="containsText" text="Home">
      <formula>NOT(ISERROR(SEARCH("Home",L27)))</formula>
    </cfRule>
  </conditionalFormatting>
  <conditionalFormatting sqref="J28">
    <cfRule type="containsText" dxfId="590" priority="343" stopIfTrue="1" operator="containsText" text="Off Request">
      <formula>NOT(ISERROR(SEARCH("Off Request",J28)))</formula>
    </cfRule>
  </conditionalFormatting>
  <conditionalFormatting sqref="J28">
    <cfRule type="containsText" dxfId="589" priority="342" operator="containsText" text="Home">
      <formula>NOT(ISERROR(SEARCH("Home",J28)))</formula>
    </cfRule>
  </conditionalFormatting>
  <conditionalFormatting sqref="J32:M32">
    <cfRule type="containsText" dxfId="588" priority="339" stopIfTrue="1" operator="containsText" text="Off Request">
      <formula>NOT(ISERROR(SEARCH("Off Request",J32)))</formula>
    </cfRule>
  </conditionalFormatting>
  <conditionalFormatting sqref="J32:M32">
    <cfRule type="containsText" dxfId="587" priority="338" operator="containsText" text="Home">
      <formula>NOT(ISERROR(SEARCH("Home",J32)))</formula>
    </cfRule>
  </conditionalFormatting>
  <conditionalFormatting sqref="R27">
    <cfRule type="containsText" dxfId="586" priority="335" stopIfTrue="1" operator="containsText" text="Off Request">
      <formula>NOT(ISERROR(SEARCH("Off Request",R27)))</formula>
    </cfRule>
  </conditionalFormatting>
  <conditionalFormatting sqref="R27">
    <cfRule type="containsText" dxfId="585" priority="334" operator="containsText" text="Home">
      <formula>NOT(ISERROR(SEARCH("Home",R27)))</formula>
    </cfRule>
  </conditionalFormatting>
  <conditionalFormatting sqref="S26">
    <cfRule type="containsText" dxfId="584" priority="331" stopIfTrue="1" operator="containsText" text="Off Request">
      <formula>NOT(ISERROR(SEARCH("Off Request",S26)))</formula>
    </cfRule>
  </conditionalFormatting>
  <conditionalFormatting sqref="S26">
    <cfRule type="containsText" dxfId="583" priority="330" operator="containsText" text="Home">
      <formula>NOT(ISERROR(SEARCH("Home",S26)))</formula>
    </cfRule>
  </conditionalFormatting>
  <conditionalFormatting sqref="Y32">
    <cfRule type="containsText" dxfId="582" priority="327" stopIfTrue="1" operator="containsText" text="Off Request">
      <formula>NOT(ISERROR(SEARCH("Off Request",Y32)))</formula>
    </cfRule>
  </conditionalFormatting>
  <conditionalFormatting sqref="Y32">
    <cfRule type="containsText" dxfId="581" priority="326" operator="containsText" text="Home">
      <formula>NOT(ISERROR(SEARCH("Home",Y32)))</formula>
    </cfRule>
  </conditionalFormatting>
  <conditionalFormatting sqref="Z37">
    <cfRule type="containsText" dxfId="580" priority="323" stopIfTrue="1" operator="containsText" text="Off Request">
      <formula>NOT(ISERROR(SEARCH("Off Request",Z37)))</formula>
    </cfRule>
  </conditionalFormatting>
  <conditionalFormatting sqref="Z37">
    <cfRule type="containsText" dxfId="579" priority="322" operator="containsText" text="Home">
      <formula>NOT(ISERROR(SEARCH("Home",Z37)))</formula>
    </cfRule>
  </conditionalFormatting>
  <conditionalFormatting sqref="X36:X37">
    <cfRule type="containsText" dxfId="578" priority="319" stopIfTrue="1" operator="containsText" text="Off Request">
      <formula>NOT(ISERROR(SEARCH("Off Request",X36)))</formula>
    </cfRule>
  </conditionalFormatting>
  <conditionalFormatting sqref="X36:X37">
    <cfRule type="containsText" dxfId="577" priority="318" operator="containsText" text="Home">
      <formula>NOT(ISERROR(SEARCH("Home",X36)))</formula>
    </cfRule>
  </conditionalFormatting>
  <conditionalFormatting sqref="V36:W36">
    <cfRule type="containsText" dxfId="576" priority="315" stopIfTrue="1" operator="containsText" text="Off Request">
      <formula>NOT(ISERROR(SEARCH("Off Request",V36)))</formula>
    </cfRule>
  </conditionalFormatting>
  <conditionalFormatting sqref="V36:W36">
    <cfRule type="containsText" dxfId="575" priority="314" operator="containsText" text="Home">
      <formula>NOT(ISERROR(SEARCH("Home",V36)))</formula>
    </cfRule>
  </conditionalFormatting>
  <conditionalFormatting sqref="V37">
    <cfRule type="containsText" dxfId="574" priority="311" stopIfTrue="1" operator="containsText" text="Off Request">
      <formula>NOT(ISERROR(SEARCH("Off Request",V37)))</formula>
    </cfRule>
  </conditionalFormatting>
  <conditionalFormatting sqref="V37">
    <cfRule type="containsText" dxfId="573" priority="310" operator="containsText" text="Home">
      <formula>NOT(ISERROR(SEARCH("Home",V37)))</formula>
    </cfRule>
  </conditionalFormatting>
  <conditionalFormatting sqref="U41:V41">
    <cfRule type="containsText" dxfId="572" priority="307" stopIfTrue="1" operator="containsText" text="Off Request">
      <formula>NOT(ISERROR(SEARCH("Off Request",U41)))</formula>
    </cfRule>
  </conditionalFormatting>
  <conditionalFormatting sqref="U41:V41">
    <cfRule type="containsText" dxfId="571" priority="306" operator="containsText" text="Home">
      <formula>NOT(ISERROR(SEARCH("Home",U41)))</formula>
    </cfRule>
  </conditionalFormatting>
  <conditionalFormatting sqref="R36:S36">
    <cfRule type="containsText" dxfId="570" priority="303" stopIfTrue="1" operator="containsText" text="Off Request">
      <formula>NOT(ISERROR(SEARCH("Off Request",R36)))</formula>
    </cfRule>
  </conditionalFormatting>
  <conditionalFormatting sqref="R36:S36">
    <cfRule type="containsText" dxfId="569" priority="302" operator="containsText" text="Home">
      <formula>NOT(ISERROR(SEARCH("Home",R36)))</formula>
    </cfRule>
  </conditionalFormatting>
  <conditionalFormatting sqref="R37">
    <cfRule type="containsText" dxfId="568" priority="299" stopIfTrue="1" operator="containsText" text="Off Request">
      <formula>NOT(ISERROR(SEARCH("Off Request",R37)))</formula>
    </cfRule>
  </conditionalFormatting>
  <conditionalFormatting sqref="R37">
    <cfRule type="containsText" dxfId="567" priority="298" operator="containsText" text="Home">
      <formula>NOT(ISERROR(SEARCH("Home",R37)))</formula>
    </cfRule>
  </conditionalFormatting>
  <conditionalFormatting sqref="S41">
    <cfRule type="containsText" dxfId="566" priority="295" stopIfTrue="1" operator="containsText" text="Off Request">
      <formula>NOT(ISERROR(SEARCH("Off Request",S41)))</formula>
    </cfRule>
  </conditionalFormatting>
  <conditionalFormatting sqref="S41">
    <cfRule type="containsText" dxfId="565" priority="294" operator="containsText" text="Home">
      <formula>NOT(ISERROR(SEARCH("Home",S41)))</formula>
    </cfRule>
  </conditionalFormatting>
  <conditionalFormatting sqref="P41:Q41">
    <cfRule type="containsText" dxfId="564" priority="291" stopIfTrue="1" operator="containsText" text="Off Request">
      <formula>NOT(ISERROR(SEARCH("Off Request",P41)))</formula>
    </cfRule>
  </conditionalFormatting>
  <conditionalFormatting sqref="P41:Q41">
    <cfRule type="containsText" dxfId="563" priority="290" operator="containsText" text="Home">
      <formula>NOT(ISERROR(SEARCH("Home",P41)))</formula>
    </cfRule>
  </conditionalFormatting>
  <conditionalFormatting sqref="P36">
    <cfRule type="containsText" dxfId="562" priority="287" stopIfTrue="1" operator="containsText" text="Off Request">
      <formula>NOT(ISERROR(SEARCH("Off Request",P36)))</formula>
    </cfRule>
  </conditionalFormatting>
  <conditionalFormatting sqref="P36">
    <cfRule type="containsText" dxfId="561" priority="286" operator="containsText" text="Home">
      <formula>NOT(ISERROR(SEARCH("Home",P36)))</formula>
    </cfRule>
  </conditionalFormatting>
  <conditionalFormatting sqref="O37">
    <cfRule type="containsText" dxfId="560" priority="283" stopIfTrue="1" operator="containsText" text="Off Request">
      <formula>NOT(ISERROR(SEARCH("Off Request",O37)))</formula>
    </cfRule>
  </conditionalFormatting>
  <conditionalFormatting sqref="O37">
    <cfRule type="containsText" dxfId="559" priority="282" operator="containsText" text="Home">
      <formula>NOT(ISERROR(SEARCH("Home",O37)))</formula>
    </cfRule>
  </conditionalFormatting>
  <conditionalFormatting sqref="N36:N37">
    <cfRule type="containsText" dxfId="558" priority="279" stopIfTrue="1" operator="containsText" text="Off Request">
      <formula>NOT(ISERROR(SEARCH("Off Request",N36)))</formula>
    </cfRule>
  </conditionalFormatting>
  <conditionalFormatting sqref="N36:N37">
    <cfRule type="containsText" dxfId="557" priority="278" operator="containsText" text="Home">
      <formula>NOT(ISERROR(SEARCH("Home",N36)))</formula>
    </cfRule>
  </conditionalFormatting>
  <conditionalFormatting sqref="K36:L36">
    <cfRule type="containsText" dxfId="556" priority="275" stopIfTrue="1" operator="containsText" text="Off Request">
      <formula>NOT(ISERROR(SEARCH("Off Request",K36)))</formula>
    </cfRule>
  </conditionalFormatting>
  <conditionalFormatting sqref="K36:L36">
    <cfRule type="containsText" dxfId="555" priority="274" operator="containsText" text="Home">
      <formula>NOT(ISERROR(SEARCH("Home",K36)))</formula>
    </cfRule>
  </conditionalFormatting>
  <conditionalFormatting sqref="L37">
    <cfRule type="containsText" dxfId="554" priority="271" stopIfTrue="1" operator="containsText" text="Off Request">
      <formula>NOT(ISERROR(SEARCH("Off Request",L37)))</formula>
    </cfRule>
  </conditionalFormatting>
  <conditionalFormatting sqref="L37">
    <cfRule type="containsText" dxfId="553" priority="270" operator="containsText" text="Home">
      <formula>NOT(ISERROR(SEARCH("Home",L37)))</formula>
    </cfRule>
  </conditionalFormatting>
  <conditionalFormatting sqref="M41:N41">
    <cfRule type="containsText" dxfId="552" priority="267" stopIfTrue="1" operator="containsText" text="Off Request">
      <formula>NOT(ISERROR(SEARCH("Off Request",M41)))</formula>
    </cfRule>
  </conditionalFormatting>
  <conditionalFormatting sqref="M41:N41">
    <cfRule type="containsText" dxfId="551" priority="266" operator="containsText" text="Home">
      <formula>NOT(ISERROR(SEARCH("Home",M41)))</formula>
    </cfRule>
  </conditionalFormatting>
  <conditionalFormatting sqref="J37">
    <cfRule type="containsText" dxfId="550" priority="263" stopIfTrue="1" operator="containsText" text="Off Request">
      <formula>NOT(ISERROR(SEARCH("Off Request",J37)))</formula>
    </cfRule>
  </conditionalFormatting>
  <conditionalFormatting sqref="J37">
    <cfRule type="containsText" dxfId="549" priority="262" operator="containsText" text="Home">
      <formula>NOT(ISERROR(SEARCH("Home",J37)))</formula>
    </cfRule>
  </conditionalFormatting>
  <conditionalFormatting sqref="K41">
    <cfRule type="containsText" dxfId="548" priority="259" stopIfTrue="1" operator="containsText" text="Off Request">
      <formula>NOT(ISERROR(SEARCH("Off Request",K41)))</formula>
    </cfRule>
  </conditionalFormatting>
  <conditionalFormatting sqref="K41">
    <cfRule type="containsText" dxfId="547" priority="258" operator="containsText" text="Home">
      <formula>NOT(ISERROR(SEARCH("Home",K41)))</formula>
    </cfRule>
  </conditionalFormatting>
  <conditionalFormatting sqref="AA55">
    <cfRule type="containsText" dxfId="546" priority="255" stopIfTrue="1" operator="containsText" text="Off Request">
      <formula>NOT(ISERROR(SEARCH("Off Request",AA55)))</formula>
    </cfRule>
  </conditionalFormatting>
  <conditionalFormatting sqref="AA55">
    <cfRule type="containsText" dxfId="545" priority="254" operator="containsText" text="Home">
      <formula>NOT(ISERROR(SEARCH("Home",AA55)))</formula>
    </cfRule>
  </conditionalFormatting>
  <conditionalFormatting sqref="W55">
    <cfRule type="containsText" dxfId="544" priority="251" stopIfTrue="1" operator="containsText" text="Off Request">
      <formula>NOT(ISERROR(SEARCH("Off Request",W55)))</formula>
    </cfRule>
  </conditionalFormatting>
  <conditionalFormatting sqref="W55">
    <cfRule type="containsText" dxfId="543" priority="250" operator="containsText" text="Home">
      <formula>NOT(ISERROR(SEARCH("Home",W55)))</formula>
    </cfRule>
  </conditionalFormatting>
  <conditionalFormatting sqref="T55">
    <cfRule type="containsText" dxfId="542" priority="247" stopIfTrue="1" operator="containsText" text="Off Request">
      <formula>NOT(ISERROR(SEARCH("Off Request",T55)))</formula>
    </cfRule>
  </conditionalFormatting>
  <conditionalFormatting sqref="T55">
    <cfRule type="containsText" dxfId="541" priority="246" operator="containsText" text="Home">
      <formula>NOT(ISERROR(SEARCH("Home",T55)))</formula>
    </cfRule>
  </conditionalFormatting>
  <conditionalFormatting sqref="Q55">
    <cfRule type="containsText" dxfId="540" priority="243" stopIfTrue="1" operator="containsText" text="Off Request">
      <formula>NOT(ISERROR(SEARCH("Off Request",Q55)))</formula>
    </cfRule>
  </conditionalFormatting>
  <conditionalFormatting sqref="Q55">
    <cfRule type="containsText" dxfId="539" priority="242" operator="containsText" text="Home">
      <formula>NOT(ISERROR(SEARCH("Home",Q55)))</formula>
    </cfRule>
  </conditionalFormatting>
  <conditionalFormatting sqref="P52">
    <cfRule type="containsText" dxfId="538" priority="239" stopIfTrue="1" operator="containsText" text="Off Request">
      <formula>NOT(ISERROR(SEARCH("Off Request",P52)))</formula>
    </cfRule>
  </conditionalFormatting>
  <conditionalFormatting sqref="P52">
    <cfRule type="containsText" dxfId="537" priority="238" operator="containsText" text="Home">
      <formula>NOT(ISERROR(SEARCH("Home",P52)))</formula>
    </cfRule>
  </conditionalFormatting>
  <conditionalFormatting sqref="P49">
    <cfRule type="containsText" dxfId="536" priority="235" stopIfTrue="1" operator="containsText" text="Off Request">
      <formula>NOT(ISERROR(SEARCH("Off Request",P49)))</formula>
    </cfRule>
  </conditionalFormatting>
  <conditionalFormatting sqref="P49">
    <cfRule type="containsText" dxfId="535" priority="234" operator="containsText" text="Home">
      <formula>NOT(ISERROR(SEARCH("Home",P49)))</formula>
    </cfRule>
  </conditionalFormatting>
  <conditionalFormatting sqref="L55">
    <cfRule type="containsText" dxfId="534" priority="231" stopIfTrue="1" operator="containsText" text="Off Request">
      <formula>NOT(ISERROR(SEARCH("Off Request",L55)))</formula>
    </cfRule>
  </conditionalFormatting>
  <conditionalFormatting sqref="L55">
    <cfRule type="containsText" dxfId="533" priority="230" operator="containsText" text="Home">
      <formula>NOT(ISERROR(SEARCH("Home",L55)))</formula>
    </cfRule>
  </conditionalFormatting>
  <conditionalFormatting sqref="J55">
    <cfRule type="containsText" dxfId="532" priority="227" stopIfTrue="1" operator="containsText" text="Off Request">
      <formula>NOT(ISERROR(SEARCH("Off Request",J55)))</formula>
    </cfRule>
  </conditionalFormatting>
  <conditionalFormatting sqref="J55">
    <cfRule type="containsText" dxfId="531" priority="226" operator="containsText" text="Home">
      <formula>NOT(ISERROR(SEARCH("Home",J55)))</formula>
    </cfRule>
  </conditionalFormatting>
  <conditionalFormatting sqref="N54">
    <cfRule type="containsText" dxfId="530" priority="223" stopIfTrue="1" operator="containsText" text="Off Request">
      <formula>NOT(ISERROR(SEARCH("Off Request",N54)))</formula>
    </cfRule>
  </conditionalFormatting>
  <conditionalFormatting sqref="N54">
    <cfRule type="containsText" dxfId="529" priority="222" operator="containsText" text="Home">
      <formula>NOT(ISERROR(SEARCH("Home",N54)))</formula>
    </cfRule>
  </conditionalFormatting>
  <conditionalFormatting sqref="N55">
    <cfRule type="containsText" dxfId="528" priority="219" stopIfTrue="1" operator="containsText" text="Off Request">
      <formula>NOT(ISERROR(SEARCH("Off Request",N55)))</formula>
    </cfRule>
  </conditionalFormatting>
  <conditionalFormatting sqref="N55">
    <cfRule type="containsText" dxfId="527" priority="218" operator="containsText" text="Home">
      <formula>NOT(ISERROR(SEARCH("Home",N55)))</formula>
    </cfRule>
  </conditionalFormatting>
  <conditionalFormatting sqref="O55">
    <cfRule type="containsText" dxfId="526" priority="215" stopIfTrue="1" operator="containsText" text="Off Request">
      <formula>NOT(ISERROR(SEARCH("Off Request",O55)))</formula>
    </cfRule>
  </conditionalFormatting>
  <conditionalFormatting sqref="O55">
    <cfRule type="containsText" dxfId="525" priority="214" operator="containsText" text="Home">
      <formula>NOT(ISERROR(SEARCH("Home",O55)))</formula>
    </cfRule>
  </conditionalFormatting>
  <conditionalFormatting sqref="L66:L67">
    <cfRule type="containsText" dxfId="524" priority="211" stopIfTrue="1" operator="containsText" text="Off Request">
      <formula>NOT(ISERROR(SEARCH("Off Request",L66)))</formula>
    </cfRule>
  </conditionalFormatting>
  <conditionalFormatting sqref="L66:L67">
    <cfRule type="containsText" dxfId="523" priority="210" operator="containsText" text="Home">
      <formula>NOT(ISERROR(SEARCH("Home",L66)))</formula>
    </cfRule>
  </conditionalFormatting>
  <conditionalFormatting sqref="O67:P67">
    <cfRule type="containsText" dxfId="522" priority="207" stopIfTrue="1" operator="containsText" text="Off Request">
      <formula>NOT(ISERROR(SEARCH("Off Request",O67)))</formula>
    </cfRule>
  </conditionalFormatting>
  <conditionalFormatting sqref="O67:P67">
    <cfRule type="containsText" dxfId="521" priority="206" operator="containsText" text="Home">
      <formula>NOT(ISERROR(SEARCH("Home",O67)))</formula>
    </cfRule>
  </conditionalFormatting>
  <conditionalFormatting sqref="L80">
    <cfRule type="containsText" dxfId="520" priority="203" stopIfTrue="1" operator="containsText" text="Off Request">
      <formula>NOT(ISERROR(SEARCH("Off Request",L80)))</formula>
    </cfRule>
  </conditionalFormatting>
  <conditionalFormatting sqref="L80">
    <cfRule type="containsText" dxfId="519" priority="202" operator="containsText" text="Home">
      <formula>NOT(ISERROR(SEARCH("Home",L80)))</formula>
    </cfRule>
  </conditionalFormatting>
  <conditionalFormatting sqref="J82">
    <cfRule type="containsText" dxfId="518" priority="199" stopIfTrue="1" operator="containsText" text="Off Request">
      <formula>NOT(ISERROR(SEARCH("Off Request",J82)))</formula>
    </cfRule>
  </conditionalFormatting>
  <conditionalFormatting sqref="J82">
    <cfRule type="containsText" dxfId="517" priority="198" operator="containsText" text="Home">
      <formula>NOT(ISERROR(SEARCH("Home",J82)))</formula>
    </cfRule>
  </conditionalFormatting>
  <conditionalFormatting sqref="P110">
    <cfRule type="containsText" dxfId="516" priority="191" stopIfTrue="1" operator="containsText" text="Off Request">
      <formula>NOT(ISERROR(SEARCH("Off Request",P110)))</formula>
    </cfRule>
  </conditionalFormatting>
  <conditionalFormatting sqref="P110">
    <cfRule type="containsText" dxfId="515" priority="190" operator="containsText" text="Home">
      <formula>NOT(ISERROR(SEARCH("Home",P110)))</formula>
    </cfRule>
  </conditionalFormatting>
  <conditionalFormatting sqref="P117">
    <cfRule type="containsText" dxfId="514" priority="187" stopIfTrue="1" operator="containsText" text="Off Request">
      <formula>NOT(ISERROR(SEARCH("Off Request",P117)))</formula>
    </cfRule>
  </conditionalFormatting>
  <conditionalFormatting sqref="P117">
    <cfRule type="containsText" dxfId="513" priority="186" operator="containsText" text="Home">
      <formula>NOT(ISERROR(SEARCH("Home",P117)))</formula>
    </cfRule>
  </conditionalFormatting>
  <conditionalFormatting sqref="L121">
    <cfRule type="containsText" dxfId="512" priority="183" stopIfTrue="1" operator="containsText" text="Off Request">
      <formula>NOT(ISERROR(SEARCH("Off Request",L121)))</formula>
    </cfRule>
  </conditionalFormatting>
  <conditionalFormatting sqref="L121">
    <cfRule type="containsText" dxfId="511" priority="182" operator="containsText" text="Home">
      <formula>NOT(ISERROR(SEARCH("Home",L121)))</formula>
    </cfRule>
  </conditionalFormatting>
  <conditionalFormatting sqref="R121">
    <cfRule type="containsText" dxfId="510" priority="179" stopIfTrue="1" operator="containsText" text="Off Request">
      <formula>NOT(ISERROR(SEARCH("Off Request",R121)))</formula>
    </cfRule>
  </conditionalFormatting>
  <conditionalFormatting sqref="R121">
    <cfRule type="containsText" dxfId="509" priority="178" operator="containsText" text="Home">
      <formula>NOT(ISERROR(SEARCH("Home",R121)))</formula>
    </cfRule>
  </conditionalFormatting>
  <conditionalFormatting sqref="S120">
    <cfRule type="containsText" dxfId="508" priority="175" stopIfTrue="1" operator="containsText" text="Off Request">
      <formula>NOT(ISERROR(SEARCH("Off Request",S120)))</formula>
    </cfRule>
  </conditionalFormatting>
  <conditionalFormatting sqref="S120">
    <cfRule type="containsText" dxfId="507" priority="174" operator="containsText" text="Home">
      <formula>NOT(ISERROR(SEARCH("Home",S120)))</formula>
    </cfRule>
  </conditionalFormatting>
  <conditionalFormatting sqref="Z124">
    <cfRule type="containsText" dxfId="506" priority="171" stopIfTrue="1" operator="containsText" text="Off Request">
      <formula>NOT(ISERROR(SEARCH("Off Request",Z124)))</formula>
    </cfRule>
  </conditionalFormatting>
  <conditionalFormatting sqref="Z124">
    <cfRule type="containsText" dxfId="505" priority="170" operator="containsText" text="Home">
      <formula>NOT(ISERROR(SEARCH("Home",Z124)))</formula>
    </cfRule>
  </conditionalFormatting>
  <conditionalFormatting sqref="Z131">
    <cfRule type="containsText" dxfId="504" priority="167" stopIfTrue="1" operator="containsText" text="Off Request">
      <formula>NOT(ISERROR(SEARCH("Off Request",Z131)))</formula>
    </cfRule>
  </conditionalFormatting>
  <conditionalFormatting sqref="Z131">
    <cfRule type="containsText" dxfId="503" priority="166" operator="containsText" text="Home">
      <formula>NOT(ISERROR(SEARCH("Home",Z131)))</formula>
    </cfRule>
  </conditionalFormatting>
  <conditionalFormatting sqref="Z120">
    <cfRule type="containsText" dxfId="502" priority="163" stopIfTrue="1" operator="containsText" text="Off Request">
      <formula>NOT(ISERROR(SEARCH("Off Request",Z120)))</formula>
    </cfRule>
  </conditionalFormatting>
  <conditionalFormatting sqref="Z120">
    <cfRule type="containsText" dxfId="501" priority="162" operator="containsText" text="Home">
      <formula>NOT(ISERROR(SEARCH("Home",Z120)))</formula>
    </cfRule>
  </conditionalFormatting>
  <conditionalFormatting sqref="Z118">
    <cfRule type="containsText" dxfId="500" priority="159" stopIfTrue="1" operator="containsText" text="Off Request">
      <formula>NOT(ISERROR(SEARCH("Off Request",Z118)))</formula>
    </cfRule>
  </conditionalFormatting>
  <conditionalFormatting sqref="Z118">
    <cfRule type="containsText" dxfId="499" priority="158" operator="containsText" text="Home">
      <formula>NOT(ISERROR(SEARCH("Home",Z118)))</formula>
    </cfRule>
  </conditionalFormatting>
  <conditionalFormatting sqref="Z117">
    <cfRule type="containsText" dxfId="498" priority="155" stopIfTrue="1" operator="containsText" text="Off Request">
      <formula>NOT(ISERROR(SEARCH("Off Request",Z117)))</formula>
    </cfRule>
  </conditionalFormatting>
  <conditionalFormatting sqref="Z117">
    <cfRule type="containsText" dxfId="497" priority="154" operator="containsText" text="Home">
      <formula>NOT(ISERROR(SEARCH("Home",Z117)))</formula>
    </cfRule>
  </conditionalFormatting>
  <conditionalFormatting sqref="Z113">
    <cfRule type="containsText" dxfId="496" priority="151" stopIfTrue="1" operator="containsText" text="Off Request">
      <formula>NOT(ISERROR(SEARCH("Off Request",Z113)))</formula>
    </cfRule>
  </conditionalFormatting>
  <conditionalFormatting sqref="Z113">
    <cfRule type="containsText" dxfId="495" priority="150" operator="containsText" text="Home">
      <formula>NOT(ISERROR(SEARCH("Home",Z113)))</formula>
    </cfRule>
  </conditionalFormatting>
  <conditionalFormatting sqref="AA100">
    <cfRule type="containsText" dxfId="494" priority="147" stopIfTrue="1" operator="containsText" text="Off Request">
      <formula>NOT(ISERROR(SEARCH("Off Request",AA100)))</formula>
    </cfRule>
  </conditionalFormatting>
  <conditionalFormatting sqref="AA100">
    <cfRule type="containsText" dxfId="493" priority="146" operator="containsText" text="Home">
      <formula>NOT(ISERROR(SEARCH("Home",AA100)))</formula>
    </cfRule>
  </conditionalFormatting>
  <conditionalFormatting sqref="Z72">
    <cfRule type="containsText" dxfId="492" priority="143" stopIfTrue="1" operator="containsText" text="Off Request">
      <formula>NOT(ISERROR(SEARCH("Off Request",Z72)))</formula>
    </cfRule>
  </conditionalFormatting>
  <conditionalFormatting sqref="Z72">
    <cfRule type="containsText" dxfId="491" priority="142" operator="containsText" text="Home">
      <formula>NOT(ISERROR(SEARCH("Home",Z72)))</formula>
    </cfRule>
  </conditionalFormatting>
  <conditionalFormatting sqref="W77">
    <cfRule type="containsText" dxfId="490" priority="139" stopIfTrue="1" operator="containsText" text="Off Request">
      <formula>NOT(ISERROR(SEARCH("Off Request",W77)))</formula>
    </cfRule>
  </conditionalFormatting>
  <conditionalFormatting sqref="W77">
    <cfRule type="containsText" dxfId="489" priority="138" operator="containsText" text="Home">
      <formula>NOT(ISERROR(SEARCH("Home",W77)))</formula>
    </cfRule>
  </conditionalFormatting>
  <conditionalFormatting sqref="Q74">
    <cfRule type="containsText" dxfId="488" priority="131" stopIfTrue="1" operator="containsText" text="Off Request">
      <formula>NOT(ISERROR(SEARCH("Off Request",Q74)))</formula>
    </cfRule>
  </conditionalFormatting>
  <conditionalFormatting sqref="Q74">
    <cfRule type="containsText" dxfId="487" priority="130" operator="containsText" text="Home">
      <formula>NOT(ISERROR(SEARCH("Home",Q74)))</formula>
    </cfRule>
  </conditionalFormatting>
  <conditionalFormatting sqref="O93">
    <cfRule type="containsText" dxfId="486" priority="127" stopIfTrue="1" operator="containsText" text="Off Request">
      <formula>NOT(ISERROR(SEARCH("Off Request",O93)))</formula>
    </cfRule>
  </conditionalFormatting>
  <conditionalFormatting sqref="O93">
    <cfRule type="containsText" dxfId="485" priority="126" operator="containsText" text="Home">
      <formula>NOT(ISERROR(SEARCH("Home",O93)))</formula>
    </cfRule>
  </conditionalFormatting>
  <conditionalFormatting sqref="I2:I12">
    <cfRule type="containsText" dxfId="484" priority="115" stopIfTrue="1" operator="containsText" text="Off Request">
      <formula>NOT(ISERROR(SEARCH("Off Request",I2)))</formula>
    </cfRule>
  </conditionalFormatting>
  <conditionalFormatting sqref="I2:I12">
    <cfRule type="containsText" dxfId="483" priority="114" operator="containsText" text="Home">
      <formula>NOT(ISERROR(SEARCH("Home",I2)))</formula>
    </cfRule>
  </conditionalFormatting>
  <conditionalFormatting sqref="I15:I17">
    <cfRule type="containsText" dxfId="482" priority="111" stopIfTrue="1" operator="containsText" text="Off Request">
      <formula>NOT(ISERROR(SEARCH("Off Request",I15)))</formula>
    </cfRule>
  </conditionalFormatting>
  <conditionalFormatting sqref="I15:I17">
    <cfRule type="containsText" dxfId="481" priority="110" operator="containsText" text="Home">
      <formula>NOT(ISERROR(SEARCH("Home",I15)))</formula>
    </cfRule>
  </conditionalFormatting>
  <conditionalFormatting sqref="I20:I131">
    <cfRule type="containsText" dxfId="480" priority="107" stopIfTrue="1" operator="containsText" text="Off Request">
      <formula>NOT(ISERROR(SEARCH("Off Request",I20)))</formula>
    </cfRule>
  </conditionalFormatting>
  <conditionalFormatting sqref="I20:I131">
    <cfRule type="containsText" dxfId="479" priority="106" operator="containsText" text="Home">
      <formula>NOT(ISERROR(SEARCH("Home",I20)))</formula>
    </cfRule>
  </conditionalFormatting>
  <conditionalFormatting sqref="Z68">
    <cfRule type="containsText" dxfId="478" priority="103" stopIfTrue="1" operator="containsText" text="Off Request">
      <formula>NOT(ISERROR(SEARCH("Off Request",Z68)))</formula>
    </cfRule>
  </conditionalFormatting>
  <conditionalFormatting sqref="Z68">
    <cfRule type="containsText" dxfId="477" priority="102" operator="containsText" text="Home">
      <formula>NOT(ISERROR(SEARCH("Home",Z68)))</formula>
    </cfRule>
  </conditionalFormatting>
  <conditionalFormatting sqref="Z69:Z71">
    <cfRule type="containsText" dxfId="476" priority="99" stopIfTrue="1" operator="containsText" text="Off Request">
      <formula>NOT(ISERROR(SEARCH("Off Request",Z69)))</formula>
    </cfRule>
  </conditionalFormatting>
  <conditionalFormatting sqref="Z69:Z71">
    <cfRule type="containsText" dxfId="475" priority="98" operator="containsText" text="Home">
      <formula>NOT(ISERROR(SEARCH("Home",Z69)))</formula>
    </cfRule>
  </conditionalFormatting>
  <conditionalFormatting sqref="Z73:Z86">
    <cfRule type="containsText" dxfId="474" priority="95" stopIfTrue="1" operator="containsText" text="Off Request">
      <formula>NOT(ISERROR(SEARCH("Off Request",Z73)))</formula>
    </cfRule>
  </conditionalFormatting>
  <conditionalFormatting sqref="Z73:Z86">
    <cfRule type="containsText" dxfId="473" priority="94" operator="containsText" text="Home">
      <formula>NOT(ISERROR(SEARCH("Home",Z73)))</formula>
    </cfRule>
  </conditionalFormatting>
  <conditionalFormatting sqref="Z33:Z36">
    <cfRule type="containsText" dxfId="472" priority="71" stopIfTrue="1" operator="containsText" text="Off Request">
      <formula>NOT(ISERROR(SEARCH("Off Request",Z33)))</formula>
    </cfRule>
  </conditionalFormatting>
  <conditionalFormatting sqref="Z33:Z36">
    <cfRule type="containsText" dxfId="471" priority="70" operator="containsText" text="Home">
      <formula>NOT(ISERROR(SEARCH("Home",Z33)))</formula>
    </cfRule>
  </conditionalFormatting>
  <conditionalFormatting sqref="Z38:Z49">
    <cfRule type="containsText" dxfId="470" priority="67" stopIfTrue="1" operator="containsText" text="Off Request">
      <formula>NOT(ISERROR(SEARCH("Off Request",Z38)))</formula>
    </cfRule>
  </conditionalFormatting>
  <conditionalFormatting sqref="Z38:Z49">
    <cfRule type="containsText" dxfId="469" priority="66" operator="containsText" text="Home">
      <formula>NOT(ISERROR(SEARCH("Home",Z38)))</formula>
    </cfRule>
  </conditionalFormatting>
  <conditionalFormatting sqref="Z51:Z65">
    <cfRule type="containsText" dxfId="468" priority="63" stopIfTrue="1" operator="containsText" text="Off Request">
      <formula>NOT(ISERROR(SEARCH("Off Request",Z51)))</formula>
    </cfRule>
  </conditionalFormatting>
  <conditionalFormatting sqref="Z51:Z65">
    <cfRule type="containsText" dxfId="467" priority="62" operator="containsText" text="Home">
      <formula>NOT(ISERROR(SEARCH("Home",Z51)))</formula>
    </cfRule>
  </conditionalFormatting>
  <conditionalFormatting sqref="Z119">
    <cfRule type="containsText" dxfId="466" priority="55" stopIfTrue="1" operator="containsText" text="Off Request">
      <formula>NOT(ISERROR(SEARCH("Off Request",Z119)))</formula>
    </cfRule>
  </conditionalFormatting>
  <conditionalFormatting sqref="Z119">
    <cfRule type="containsText" dxfId="465" priority="54" operator="containsText" text="Home">
      <formula>NOT(ISERROR(SEARCH("Home",Z119)))</formula>
    </cfRule>
  </conditionalFormatting>
  <conditionalFormatting sqref="Z22 Z24">
    <cfRule type="containsText" dxfId="464" priority="51" stopIfTrue="1" operator="containsText" text="Off Request">
      <formula>NOT(ISERROR(SEARCH("Off Request",Z22)))</formula>
    </cfRule>
  </conditionalFormatting>
  <conditionalFormatting sqref="Z22 Z24">
    <cfRule type="containsText" dxfId="463" priority="50" operator="containsText" text="Home">
      <formula>NOT(ISERROR(SEARCH("Home",Z22)))</formula>
    </cfRule>
  </conditionalFormatting>
  <conditionalFormatting sqref="Z26:Z31">
    <cfRule type="containsText" dxfId="462" priority="47" stopIfTrue="1" operator="containsText" text="Off Request">
      <formula>NOT(ISERROR(SEARCH("Off Request",Z26)))</formula>
    </cfRule>
  </conditionalFormatting>
  <conditionalFormatting sqref="Z26:Z31">
    <cfRule type="containsText" dxfId="461" priority="46" operator="containsText" text="Home">
      <formula>NOT(ISERROR(SEARCH("Home",Z26)))</formula>
    </cfRule>
  </conditionalFormatting>
  <conditionalFormatting sqref="M22 M24:M30">
    <cfRule type="containsText" dxfId="460" priority="43" stopIfTrue="1" operator="containsText" text="Off Request">
      <formula>NOT(ISERROR(SEARCH("Off Request",M22)))</formula>
    </cfRule>
  </conditionalFormatting>
  <conditionalFormatting sqref="M22 M24:M30">
    <cfRule type="containsText" dxfId="459" priority="42" operator="containsText" text="Home">
      <formula>NOT(ISERROR(SEARCH("Home",M22)))</formula>
    </cfRule>
  </conditionalFormatting>
  <conditionalFormatting sqref="Z94:Z112">
    <cfRule type="containsText" dxfId="458" priority="39" stopIfTrue="1" operator="containsText" text="Off Request">
      <formula>NOT(ISERROR(SEARCH("Off Request",Z94)))</formula>
    </cfRule>
  </conditionalFormatting>
  <conditionalFormatting sqref="Z94:Z112">
    <cfRule type="containsText" dxfId="457" priority="38" operator="containsText" text="Home">
      <formula>NOT(ISERROR(SEARCH("Home",Z94)))</formula>
    </cfRule>
  </conditionalFormatting>
  <conditionalFormatting sqref="Z114:Z116">
    <cfRule type="containsText" dxfId="456" priority="35" stopIfTrue="1" operator="containsText" text="Off Request">
      <formula>NOT(ISERROR(SEARCH("Off Request",Z114)))</formula>
    </cfRule>
  </conditionalFormatting>
  <conditionalFormatting sqref="Z114:Z116">
    <cfRule type="containsText" dxfId="455" priority="34" operator="containsText" text="Home">
      <formula>NOT(ISERROR(SEARCH("Home",Z114)))</formula>
    </cfRule>
  </conditionalFormatting>
  <conditionalFormatting sqref="M94:M117">
    <cfRule type="containsText" dxfId="454" priority="31" stopIfTrue="1" operator="containsText" text="Off Request">
      <formula>NOT(ISERROR(SEARCH("Off Request",M94)))</formula>
    </cfRule>
  </conditionalFormatting>
  <conditionalFormatting sqref="M94:M117">
    <cfRule type="containsText" dxfId="453" priority="30" operator="containsText" text="Home">
      <formula>NOT(ISERROR(SEARCH("Home",M94)))</formula>
    </cfRule>
  </conditionalFormatting>
  <conditionalFormatting sqref="M119:M129">
    <cfRule type="containsText" dxfId="452" priority="27" stopIfTrue="1" operator="containsText" text="Off Request">
      <formula>NOT(ISERROR(SEARCH("Off Request",M119)))</formula>
    </cfRule>
  </conditionalFormatting>
  <conditionalFormatting sqref="M119:M129">
    <cfRule type="containsText" dxfId="451" priority="26" operator="containsText" text="Home">
      <formula>NOT(ISERROR(SEARCH("Home",M119)))</formula>
    </cfRule>
  </conditionalFormatting>
  <conditionalFormatting sqref="M131">
    <cfRule type="containsText" dxfId="450" priority="23" stopIfTrue="1" operator="containsText" text="Off Request">
      <formula>NOT(ISERROR(SEARCH("Off Request",M131)))</formula>
    </cfRule>
  </conditionalFormatting>
  <conditionalFormatting sqref="M131">
    <cfRule type="containsText" dxfId="449" priority="22" operator="containsText" text="Home">
      <formula>NOT(ISERROR(SEARCH("Home",M131)))</formula>
    </cfRule>
  </conditionalFormatting>
  <conditionalFormatting sqref="J94:J131">
    <cfRule type="containsText" dxfId="448" priority="19" stopIfTrue="1" operator="containsText" text="Off Request">
      <formula>NOT(ISERROR(SEARCH("Off Request",J94)))</formula>
    </cfRule>
  </conditionalFormatting>
  <conditionalFormatting sqref="J94:J131">
    <cfRule type="containsText" dxfId="447" priority="18" operator="containsText" text="Home">
      <formula>NOT(ISERROR(SEARCH("Home",J94)))</formula>
    </cfRule>
  </conditionalFormatting>
  <conditionalFormatting sqref="Z23">
    <cfRule type="containsText" dxfId="444" priority="7" stopIfTrue="1" operator="containsText" text="Off Request">
      <formula>NOT(ISERROR(SEARCH("Off Request",Z23)))</formula>
    </cfRule>
  </conditionalFormatting>
  <conditionalFormatting sqref="Z23">
    <cfRule type="containsText" dxfId="443" priority="6" operator="containsText" text="Home">
      <formula>NOT(ISERROR(SEARCH("Home",Z23)))</formula>
    </cfRule>
  </conditionalFormatting>
  <conditionalFormatting sqref="M23">
    <cfRule type="containsText" dxfId="3" priority="3" stopIfTrue="1" operator="containsText" text="Off Request">
      <formula>NOT(ISERROR(SEARCH("Off Request",M23)))</formula>
    </cfRule>
  </conditionalFormatting>
  <conditionalFormatting sqref="M23">
    <cfRule type="containsText" dxfId="2" priority="2" operator="containsText" text="Home">
      <formula>NOT(ISERROR(SEARCH("Home",M23)))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42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3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Q60</xm:sqref>
        </x14:conditionalFormatting>
        <x14:conditionalFormatting xmlns:xm="http://schemas.microsoft.com/office/excel/2006/main">
          <x14:cfRule type="cellIs" priority="1040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1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U164</xm:sqref>
        </x14:conditionalFormatting>
        <x14:conditionalFormatting xmlns:xm="http://schemas.microsoft.com/office/excel/2006/main">
          <x14:cfRule type="cellIs" priority="1036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7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S110</xm:sqref>
        </x14:conditionalFormatting>
        <x14:conditionalFormatting xmlns:xm="http://schemas.microsoft.com/office/excel/2006/main">
          <x14:cfRule type="cellIs" priority="1032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3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ellIs" priority="1028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9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M118</xm:sqref>
        </x14:conditionalFormatting>
        <x14:conditionalFormatting xmlns:xm="http://schemas.microsoft.com/office/excel/2006/main">
          <x14:cfRule type="cellIs" priority="1026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7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Z50</xm:sqref>
        </x14:conditionalFormatting>
        <x14:conditionalFormatting xmlns:xm="http://schemas.microsoft.com/office/excel/2006/main">
          <x14:cfRule type="cellIs" priority="1018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9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R86</xm:sqref>
        </x14:conditionalFormatting>
        <x14:conditionalFormatting xmlns:xm="http://schemas.microsoft.com/office/excel/2006/main">
          <x14:cfRule type="cellIs" priority="1016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7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R127</xm:sqref>
        </x14:conditionalFormatting>
        <x14:conditionalFormatting xmlns:xm="http://schemas.microsoft.com/office/excel/2006/main">
          <x14:cfRule type="cellIs" priority="1014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5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1002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3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R69</xm:sqref>
        </x14:conditionalFormatting>
        <x14:conditionalFormatting xmlns:xm="http://schemas.microsoft.com/office/excel/2006/main">
          <x14:cfRule type="cellIs" priority="1000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1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ellIs" priority="998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9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cellIs" priority="996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7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Z25</xm:sqref>
        </x14:conditionalFormatting>
        <x14:conditionalFormatting xmlns:xm="http://schemas.microsoft.com/office/excel/2006/main">
          <x14:cfRule type="cellIs" priority="994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5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Z87</xm:sqref>
        </x14:conditionalFormatting>
        <x14:conditionalFormatting xmlns:xm="http://schemas.microsoft.com/office/excel/2006/main">
          <x14:cfRule type="cellIs" priority="578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5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Z121:Z123</xm:sqref>
        </x14:conditionalFormatting>
        <x14:conditionalFormatting xmlns:xm="http://schemas.microsoft.com/office/excel/2006/main">
          <x14:cfRule type="cellIs" priority="982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3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980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1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S64</xm:sqref>
        </x14:conditionalFormatting>
        <x14:conditionalFormatting xmlns:xm="http://schemas.microsoft.com/office/excel/2006/main">
          <x14:cfRule type="cellIs" priority="978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79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AA64</xm:sqref>
        </x14:conditionalFormatting>
        <x14:conditionalFormatting xmlns:xm="http://schemas.microsoft.com/office/excel/2006/main">
          <x14:cfRule type="cellIs" priority="974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75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ellIs" priority="964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5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R46</xm:sqref>
        </x14:conditionalFormatting>
        <x14:conditionalFormatting xmlns:xm="http://schemas.microsoft.com/office/excel/2006/main">
          <x14:cfRule type="cellIs" priority="962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3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R106</xm:sqref>
        </x14:conditionalFormatting>
        <x14:conditionalFormatting xmlns:xm="http://schemas.microsoft.com/office/excel/2006/main">
          <x14:cfRule type="cellIs" priority="948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9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944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5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940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1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R84</xm:sqref>
        </x14:conditionalFormatting>
        <x14:conditionalFormatting xmlns:xm="http://schemas.microsoft.com/office/excel/2006/main">
          <x14:cfRule type="cellIs" priority="938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9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M48</xm:sqref>
        </x14:conditionalFormatting>
        <x14:conditionalFormatting xmlns:xm="http://schemas.microsoft.com/office/excel/2006/main">
          <x14:cfRule type="cellIs" priority="936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7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ellIs" priority="926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7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L65</xm:sqref>
        </x14:conditionalFormatting>
        <x14:conditionalFormatting xmlns:xm="http://schemas.microsoft.com/office/excel/2006/main">
          <x14:cfRule type="cellIs" priority="924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5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L109</xm:sqref>
        </x14:conditionalFormatting>
        <x14:conditionalFormatting xmlns:xm="http://schemas.microsoft.com/office/excel/2006/main">
          <x14:cfRule type="cellIs" priority="922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3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Z66</xm:sqref>
        </x14:conditionalFormatting>
        <x14:conditionalFormatting xmlns:xm="http://schemas.microsoft.com/office/excel/2006/main">
          <x14:cfRule type="cellIs" priority="918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19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784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5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R67</xm:sqref>
        </x14:conditionalFormatting>
        <x14:conditionalFormatting xmlns:xm="http://schemas.microsoft.com/office/excel/2006/main">
          <x14:cfRule type="cellIs" priority="782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T67</xm:sqref>
        </x14:conditionalFormatting>
        <x14:conditionalFormatting xmlns:xm="http://schemas.microsoft.com/office/excel/2006/main">
          <x14:cfRule type="cellIs" priority="780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1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778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79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W67</xm:sqref>
        </x14:conditionalFormatting>
        <x14:conditionalFormatting xmlns:xm="http://schemas.microsoft.com/office/excel/2006/main">
          <x14:cfRule type="cellIs" priority="776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77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774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75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AA67</xm:sqref>
        </x14:conditionalFormatting>
        <x14:conditionalFormatting xmlns:xm="http://schemas.microsoft.com/office/excel/2006/main">
          <x14:cfRule type="cellIs" priority="714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5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ellIs" priority="712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3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710" stopIfTrue="1" operator="equal" id="{A459854E-EBFE-A34E-8EED-0EA9CBD349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1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I13:I14 I18:I19</xm:sqref>
        </x14:conditionalFormatting>
        <x14:conditionalFormatting xmlns:xm="http://schemas.microsoft.com/office/excel/2006/main">
          <x14:cfRule type="cellIs" priority="706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7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P147</xm:sqref>
        </x14:conditionalFormatting>
        <x14:conditionalFormatting xmlns:xm="http://schemas.microsoft.com/office/excel/2006/main">
          <x14:cfRule type="cellIs" priority="704" stopIfTrue="1" operator="equal" id="{8E3A209F-7C04-D742-82D2-829167695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5" operator="equal" id="{E56AF8BE-0342-C24E-B236-0EC227AF31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702" stopIfTrue="1" operator="equal" id="{B3566CFB-496D-4746-BD8B-3ADFA7764A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3" operator="equal" id="{DC643038-E83A-EC48-8B76-89BC00ACF7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ellIs" priority="700" stopIfTrue="1" operator="equal" id="{8EB3C511-504C-5F4A-B549-84431F8567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1" operator="equal" id="{01B3819D-9CD7-CC4F-9F9A-E05C7D3549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cellIs" priority="698" stopIfTrue="1" operator="equal" id="{80D41A3A-98BA-3349-B532-79F408E4B21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9" operator="equal" id="{F768298C-CC19-284A-B8BF-0C256F0877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K141</xm:sqref>
        </x14:conditionalFormatting>
        <x14:conditionalFormatting xmlns:xm="http://schemas.microsoft.com/office/excel/2006/main">
          <x14:cfRule type="cellIs" priority="696" stopIfTrue="1" operator="equal" id="{371C8D65-FAA9-6742-ADBE-CAD711B628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7" operator="equal" id="{D45A7BB4-C3E3-DC42-8F6B-05F9D2300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J141</xm:sqref>
        </x14:conditionalFormatting>
        <x14:conditionalFormatting xmlns:xm="http://schemas.microsoft.com/office/excel/2006/main">
          <x14:cfRule type="cellIs" priority="694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5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I141</xm:sqref>
        </x14:conditionalFormatting>
        <x14:conditionalFormatting xmlns:xm="http://schemas.microsoft.com/office/excel/2006/main">
          <x14:cfRule type="cellIs" priority="692" stopIfTrue="1" operator="equal" id="{721B23E0-080D-3742-ABAE-2CC88C87AA0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3" operator="equal" id="{F3D2BC7A-715D-A549-8DD6-0DFA1898B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X141</xm:sqref>
        </x14:conditionalFormatting>
        <x14:conditionalFormatting xmlns:xm="http://schemas.microsoft.com/office/excel/2006/main">
          <x14:cfRule type="cellIs" priority="690" stopIfTrue="1" operator="equal" id="{9E02E47A-9D0B-074F-BB62-64DC3C53F3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1" operator="equal" id="{63AAD570-AE0E-2043-94A6-B73EBA7BFC1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Y141</xm:sqref>
        </x14:conditionalFormatting>
        <x14:conditionalFormatting xmlns:xm="http://schemas.microsoft.com/office/excel/2006/main">
          <x14:cfRule type="cellIs" priority="688" stopIfTrue="1" operator="equal" id="{C573C457-6152-0743-B78A-1F1A09D52A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9" operator="equal" id="{F5B9DE07-A7E5-6B48-AAF5-81312DF93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Z141</xm:sqref>
        </x14:conditionalFormatting>
        <x14:conditionalFormatting xmlns:xm="http://schemas.microsoft.com/office/excel/2006/main">
          <x14:cfRule type="cellIs" priority="686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7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I142</xm:sqref>
        </x14:conditionalFormatting>
        <x14:conditionalFormatting xmlns:xm="http://schemas.microsoft.com/office/excel/2006/main">
          <x14:cfRule type="cellIs" priority="684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5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K142</xm:sqref>
        </x14:conditionalFormatting>
        <x14:conditionalFormatting xmlns:xm="http://schemas.microsoft.com/office/excel/2006/main">
          <x14:cfRule type="cellIs" priority="682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3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M142</xm:sqref>
        </x14:conditionalFormatting>
        <x14:conditionalFormatting xmlns:xm="http://schemas.microsoft.com/office/excel/2006/main">
          <x14:cfRule type="cellIs" priority="680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1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O142</xm:sqref>
        </x14:conditionalFormatting>
        <x14:conditionalFormatting xmlns:xm="http://schemas.microsoft.com/office/excel/2006/main">
          <x14:cfRule type="cellIs" priority="678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9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Q142</xm:sqref>
        </x14:conditionalFormatting>
        <x14:conditionalFormatting xmlns:xm="http://schemas.microsoft.com/office/excel/2006/main">
          <x14:cfRule type="cellIs" priority="676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7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S142</xm:sqref>
        </x14:conditionalFormatting>
        <x14:conditionalFormatting xmlns:xm="http://schemas.microsoft.com/office/excel/2006/main">
          <x14:cfRule type="cellIs" priority="674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5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U142</xm:sqref>
        </x14:conditionalFormatting>
        <x14:conditionalFormatting xmlns:xm="http://schemas.microsoft.com/office/excel/2006/main">
          <x14:cfRule type="cellIs" priority="672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W142</xm:sqref>
        </x14:conditionalFormatting>
        <x14:conditionalFormatting xmlns:xm="http://schemas.microsoft.com/office/excel/2006/main">
          <x14:cfRule type="cellIs" priority="670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1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Y142</xm:sqref>
        </x14:conditionalFormatting>
        <x14:conditionalFormatting xmlns:xm="http://schemas.microsoft.com/office/excel/2006/main">
          <x14:cfRule type="cellIs" priority="668" stopIfTrue="1" operator="equal" id="{E365216E-D285-7145-B15B-81497FAA9F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9" operator="equal" id="{E69C23FE-E205-5E42-BBA1-F06C9EFEF2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J140</xm:sqref>
        </x14:conditionalFormatting>
        <x14:conditionalFormatting xmlns:xm="http://schemas.microsoft.com/office/excel/2006/main">
          <x14:cfRule type="cellIs" priority="666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7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K140</xm:sqref>
        </x14:conditionalFormatting>
        <x14:conditionalFormatting xmlns:xm="http://schemas.microsoft.com/office/excel/2006/main">
          <x14:cfRule type="cellIs" priority="664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5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N140</xm:sqref>
        </x14:conditionalFormatting>
        <x14:conditionalFormatting xmlns:xm="http://schemas.microsoft.com/office/excel/2006/main">
          <x14:cfRule type="cellIs" priority="662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P140</xm:sqref>
        </x14:conditionalFormatting>
        <x14:conditionalFormatting xmlns:xm="http://schemas.microsoft.com/office/excel/2006/main">
          <x14:cfRule type="cellIs" priority="660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1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R140</xm:sqref>
        </x14:conditionalFormatting>
        <x14:conditionalFormatting xmlns:xm="http://schemas.microsoft.com/office/excel/2006/main">
          <x14:cfRule type="cellIs" priority="658" stopIfTrue="1" operator="equal" id="{14767652-7EE4-4442-9879-ED3F4BBEAC6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9" operator="equal" id="{C9959D16-FF88-0D41-84E2-9DD9B15A6D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U140</xm:sqref>
        </x14:conditionalFormatting>
        <x14:conditionalFormatting xmlns:xm="http://schemas.microsoft.com/office/excel/2006/main">
          <x14:cfRule type="cellIs" priority="656" stopIfTrue="1" operator="equal" id="{4D8D83CE-F574-A443-89A9-5FF0DCF2953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7" operator="equal" id="{56A786E2-8BEA-3544-80FC-766AF2EEC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X140</xm:sqref>
        </x14:conditionalFormatting>
        <x14:conditionalFormatting xmlns:xm="http://schemas.microsoft.com/office/excel/2006/main">
          <x14:cfRule type="cellIs" priority="654" stopIfTrue="1" operator="equal" id="{221975DC-D343-994A-803B-1953118EEA5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5" operator="equal" id="{18C5B217-4FBA-8B4C-BCD5-8FA31141B1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Y140</xm:sqref>
        </x14:conditionalFormatting>
        <x14:conditionalFormatting xmlns:xm="http://schemas.microsoft.com/office/excel/2006/main">
          <x14:cfRule type="cellIs" priority="652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Z140</xm:sqref>
        </x14:conditionalFormatting>
        <x14:conditionalFormatting xmlns:xm="http://schemas.microsoft.com/office/excel/2006/main">
          <x14:cfRule type="cellIs" priority="650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1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I139</xm:sqref>
        </x14:conditionalFormatting>
        <x14:conditionalFormatting xmlns:xm="http://schemas.microsoft.com/office/excel/2006/main">
          <x14:cfRule type="cellIs" priority="648" stopIfTrue="1" operator="equal" id="{984AAFE3-28FD-7A48-AC20-C9EFA95B26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9" operator="equal" id="{498A7BBC-D17C-A24D-8939-D51CE12928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K139</xm:sqref>
        </x14:conditionalFormatting>
        <x14:conditionalFormatting xmlns:xm="http://schemas.microsoft.com/office/excel/2006/main">
          <x14:cfRule type="cellIs" priority="646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7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cellIs" priority="644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5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O139</xm:sqref>
        </x14:conditionalFormatting>
        <x14:conditionalFormatting xmlns:xm="http://schemas.microsoft.com/office/excel/2006/main">
          <x14:cfRule type="cellIs" priority="642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S139</xm:sqref>
        </x14:conditionalFormatting>
        <x14:conditionalFormatting xmlns:xm="http://schemas.microsoft.com/office/excel/2006/main">
          <x14:cfRule type="cellIs" priority="640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1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U139</xm:sqref>
        </x14:conditionalFormatting>
        <x14:conditionalFormatting xmlns:xm="http://schemas.microsoft.com/office/excel/2006/main">
          <x14:cfRule type="cellIs" priority="638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9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X139</xm:sqref>
        </x14:conditionalFormatting>
        <x14:conditionalFormatting xmlns:xm="http://schemas.microsoft.com/office/excel/2006/main">
          <x14:cfRule type="cellIs" priority="636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7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Z139</xm:sqref>
        </x14:conditionalFormatting>
        <x14:conditionalFormatting xmlns:xm="http://schemas.microsoft.com/office/excel/2006/main">
          <x14:cfRule type="cellIs" priority="634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5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I144</xm:sqref>
        </x14:conditionalFormatting>
        <x14:conditionalFormatting xmlns:xm="http://schemas.microsoft.com/office/excel/2006/main">
          <x14:cfRule type="cellIs" priority="632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K144</xm:sqref>
        </x14:conditionalFormatting>
        <x14:conditionalFormatting xmlns:xm="http://schemas.microsoft.com/office/excel/2006/main">
          <x14:cfRule type="cellIs" priority="630" stopIfTrue="1" operator="equal" id="{40FAEC30-B30A-8D43-8009-DDD3DEDFD7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1" operator="equal" id="{364744C5-6BA1-D04A-BB8D-5686134FEC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O144</xm:sqref>
        </x14:conditionalFormatting>
        <x14:conditionalFormatting xmlns:xm="http://schemas.microsoft.com/office/excel/2006/main">
          <x14:cfRule type="cellIs" priority="628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9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P144</xm:sqref>
        </x14:conditionalFormatting>
        <x14:conditionalFormatting xmlns:xm="http://schemas.microsoft.com/office/excel/2006/main">
          <x14:cfRule type="cellIs" priority="626" stopIfTrue="1" operator="equal" id="{3BEC1028-F6E8-E340-B8EC-E23A5FDC67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7" operator="equal" id="{05A9C8F7-DD7A-CE4C-BF64-F04194B840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S144</xm:sqref>
        </x14:conditionalFormatting>
        <x14:conditionalFormatting xmlns:xm="http://schemas.microsoft.com/office/excel/2006/main">
          <x14:cfRule type="cellIs" priority="624" stopIfTrue="1" operator="equal" id="{90508BC8-DFDF-7F4A-A444-0CAB8231E0A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5" operator="equal" id="{212D98B2-ED32-2A41-941B-87AF812A52C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U144</xm:sqref>
        </x14:conditionalFormatting>
        <x14:conditionalFormatting xmlns:xm="http://schemas.microsoft.com/office/excel/2006/main">
          <x14:cfRule type="cellIs" priority="622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V144</xm:sqref>
        </x14:conditionalFormatting>
        <x14:conditionalFormatting xmlns:xm="http://schemas.microsoft.com/office/excel/2006/main">
          <x14:cfRule type="cellIs" priority="620" stopIfTrue="1" operator="equal" id="{BD95B31E-072D-7649-AD30-015B1CA5556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1" operator="equal" id="{E61AB912-4DBE-8549-93C3-42010B3CAD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Y144</xm:sqref>
        </x14:conditionalFormatting>
        <x14:conditionalFormatting xmlns:xm="http://schemas.microsoft.com/office/excel/2006/main">
          <x14:cfRule type="cellIs" priority="618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9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Z144</xm:sqref>
        </x14:conditionalFormatting>
        <x14:conditionalFormatting xmlns:xm="http://schemas.microsoft.com/office/excel/2006/main">
          <x14:cfRule type="cellIs" priority="612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G138:H147</xm:sqref>
        </x14:conditionalFormatting>
        <x14:conditionalFormatting xmlns:xm="http://schemas.microsoft.com/office/excel/2006/main">
          <x14:cfRule type="cellIs" priority="610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1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Q139</xm:sqref>
        </x14:conditionalFormatting>
        <x14:conditionalFormatting xmlns:xm="http://schemas.microsoft.com/office/excel/2006/main">
          <x14:cfRule type="cellIs" priority="608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9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Q145</xm:sqref>
        </x14:conditionalFormatting>
        <x14:conditionalFormatting xmlns:xm="http://schemas.microsoft.com/office/excel/2006/main">
          <x14:cfRule type="cellIs" priority="606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7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R144</xm:sqref>
        </x14:conditionalFormatting>
        <x14:conditionalFormatting xmlns:xm="http://schemas.microsoft.com/office/excel/2006/main">
          <x14:cfRule type="cellIs" priority="604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5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N154</xm:sqref>
        </x14:conditionalFormatting>
        <x14:conditionalFormatting xmlns:xm="http://schemas.microsoft.com/office/excel/2006/main">
          <x14:cfRule type="cellIs" priority="602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N115</xm:sqref>
        </x14:conditionalFormatting>
        <x14:conditionalFormatting xmlns:xm="http://schemas.microsoft.com/office/excel/2006/main">
          <x14:cfRule type="cellIs" priority="600" stopIfTrue="1" operator="equal" id="{F87C7F3B-FF11-4842-8638-7D1335687DF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1" operator="equal" id="{0D76F3F2-C77D-2846-AAA9-8DA17EC8060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ellIs" priority="567" operator="equal" id="{B5F100CA-740E-3248-AFA7-6108CD1B56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0" stopIfTrue="1" operator="equal" id="{D39B1A2E-2570-6347-BBAA-3BD0ABB29D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AA121:AA124</xm:sqref>
        </x14:conditionalFormatting>
        <x14:conditionalFormatting xmlns:xm="http://schemas.microsoft.com/office/excel/2006/main">
          <x14:cfRule type="cellIs" priority="563" operator="equal" id="{A0ECDCDD-A4A3-5846-A539-EEE3B2BE34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6" stopIfTrue="1" operator="equal" id="{112A46A0-A22D-5D49-9A71-9048643B2A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AA118:AA120</xm:sqref>
        </x14:conditionalFormatting>
        <x14:conditionalFormatting xmlns:xm="http://schemas.microsoft.com/office/excel/2006/main">
          <x14:cfRule type="cellIs" priority="559" operator="equal" id="{95DC4265-D048-FB45-8F46-2E24CEF800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2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Y118:Y122</xm:sqref>
        </x14:conditionalFormatting>
        <x14:conditionalFormatting xmlns:xm="http://schemas.microsoft.com/office/excel/2006/main">
          <x14:cfRule type="cellIs" priority="556" operator="equal" id="{BF08D5D0-11D3-1341-B6D2-CD2260124D7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8" stopIfTrue="1" operator="equal" id="{DAE19FFA-BF60-6F48-A9C2-C63554BF9C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Y123:Y124</xm:sqref>
        </x14:conditionalFormatting>
        <x14:conditionalFormatting xmlns:xm="http://schemas.microsoft.com/office/excel/2006/main">
          <x14:cfRule type="cellIs" priority="548" operator="equal" id="{3E32FC67-9A6C-4949-9A91-EEB553023F0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1" stopIfTrue="1" operator="equal" id="{5CBCD9F3-BAB6-7C45-9B0E-AA7C25AB36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Z88:Z93</xm:sqref>
        </x14:conditionalFormatting>
        <x14:conditionalFormatting xmlns:xm="http://schemas.microsoft.com/office/excel/2006/main">
          <x14:cfRule type="cellIs" priority="544" operator="equal" id="{C0765E8C-E466-494A-B266-CAD86575560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7" stopIfTrue="1" operator="equal" id="{510C2C29-BDD9-F540-B3BD-539E80D807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AA94:AA99</xm:sqref>
        </x14:conditionalFormatting>
        <x14:conditionalFormatting xmlns:xm="http://schemas.microsoft.com/office/excel/2006/main">
          <x14:cfRule type="cellIs" priority="540" operator="equal" id="{1C0FF3F8-099E-A74B-B44B-61013D70F15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3" stopIfTrue="1" operator="equal" id="{8C4B8EFB-8D13-4F46-A88D-259CC24EA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AA101:AA117</xm:sqref>
        </x14:conditionalFormatting>
        <x14:conditionalFormatting xmlns:xm="http://schemas.microsoft.com/office/excel/2006/main">
          <x14:cfRule type="cellIs" priority="533" operator="equal" id="{661DC988-0BF7-3749-A58F-F8DEBFABB89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35" stopIfTrue="1" operator="equal" id="{FEA4BCFD-360C-DE44-BE50-37F86B86F40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Y125:Y131</xm:sqref>
        </x14:conditionalFormatting>
        <x14:conditionalFormatting xmlns:xm="http://schemas.microsoft.com/office/excel/2006/main">
          <x14:cfRule type="cellIs" priority="529" operator="equal" id="{A68BA7A1-328C-5A40-A6C9-B04CBF594E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32" stopIfTrue="1" operator="equal" id="{D156D8C1-33B8-2C45-ACAA-69FAB8DDA8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Z125:Z130</xm:sqref>
        </x14:conditionalFormatting>
        <x14:conditionalFormatting xmlns:xm="http://schemas.microsoft.com/office/excel/2006/main">
          <x14:cfRule type="cellIs" priority="525" operator="equal" id="{D6DA8CC0-C541-5B44-BD5B-9B21A341AA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8" stopIfTrue="1" operator="equal" id="{B4A6D78C-5420-F244-8262-472AE09F63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AA125:AA131</xm:sqref>
        </x14:conditionalFormatting>
        <x14:conditionalFormatting xmlns:xm="http://schemas.microsoft.com/office/excel/2006/main">
          <x14:cfRule type="cellIs" priority="505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8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ellIs" priority="501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4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ellIs" priority="493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6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ellIs" priority="489" operator="equal" id="{705988D1-8C8F-4E4E-96B5-9541B43136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2" stopIfTrue="1" operator="equal" id="{ECA827C8-8AAE-174E-88A0-78263C9EA8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485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8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481" operator="equal" id="{8D2974D0-9BD9-C144-817F-4801BFBF11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4" stopIfTrue="1" operator="equal" id="{8702AF39-13F8-4049-83A0-F16B9658A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477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0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473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6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ellIs" priority="469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2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L13:L16</xm:sqref>
        </x14:conditionalFormatting>
        <x14:conditionalFormatting xmlns:xm="http://schemas.microsoft.com/office/excel/2006/main">
          <x14:cfRule type="cellIs" priority="465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8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ellIs" priority="461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4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ellIs" priority="457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0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cellIs" priority="453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6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449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2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ellIs" priority="445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8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N15:N16</xm:sqref>
        </x14:conditionalFormatting>
        <x14:conditionalFormatting xmlns:xm="http://schemas.microsoft.com/office/excel/2006/main">
          <x14:cfRule type="cellIs" priority="441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4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O14:O15</xm:sqref>
        </x14:conditionalFormatting>
        <x14:conditionalFormatting xmlns:xm="http://schemas.microsoft.com/office/excel/2006/main">
          <x14:cfRule type="cellIs" priority="437" operator="equal" id="{4FB07AC9-EF1D-8148-86F8-098F660F75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0" stopIfTrue="1" operator="equal" id="{76593C95-CE48-5949-9934-55C9ACFDF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ellIs" priority="433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6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ellIs" priority="429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2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ellIs" priority="425" operator="equal" id="{94C0F6EF-9113-3541-8EAF-CB4FFFA0003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8" stopIfTrue="1" operator="equal" id="{DA658331-AF2E-DA42-8586-4816CDFA7E8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421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4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ellIs" priority="417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0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ellIs" priority="413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6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ellIs" priority="409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2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ellIs" priority="405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8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ellIs" priority="401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4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397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0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393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6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T18</xm:sqref>
        </x14:conditionalFormatting>
        <x14:conditionalFormatting xmlns:xm="http://schemas.microsoft.com/office/excel/2006/main">
          <x14:cfRule type="cellIs" priority="389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2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cellIs" priority="385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8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V13:V14</xm:sqref>
        </x14:conditionalFormatting>
        <x14:conditionalFormatting xmlns:xm="http://schemas.microsoft.com/office/excel/2006/main">
          <x14:cfRule type="cellIs" priority="381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4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cellIs" priority="377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0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V18:W18</xm:sqref>
        </x14:conditionalFormatting>
        <x14:conditionalFormatting xmlns:xm="http://schemas.microsoft.com/office/excel/2006/main">
          <x14:cfRule type="cellIs" priority="373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6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Y13:Y15</xm:sqref>
        </x14:conditionalFormatting>
        <x14:conditionalFormatting xmlns:xm="http://schemas.microsoft.com/office/excel/2006/main">
          <x14:cfRule type="cellIs" priority="369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2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ellIs" priority="365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8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X16</xm:sqref>
        </x14:conditionalFormatting>
        <x14:conditionalFormatting xmlns:xm="http://schemas.microsoft.com/office/excel/2006/main">
          <x14:cfRule type="cellIs" priority="361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4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Z14:Z16</xm:sqref>
        </x14:conditionalFormatting>
        <x14:conditionalFormatting xmlns:xm="http://schemas.microsoft.com/office/excel/2006/main">
          <x14:cfRule type="cellIs" priority="357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0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cellIs" priority="353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6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AA13:AA15</xm:sqref>
        </x14:conditionalFormatting>
        <x14:conditionalFormatting xmlns:xm="http://schemas.microsoft.com/office/excel/2006/main">
          <x14:cfRule type="cellIs" priority="349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2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Z18:AA18</xm:sqref>
        </x14:conditionalFormatting>
        <x14:conditionalFormatting xmlns:xm="http://schemas.microsoft.com/office/excel/2006/main">
          <x14:cfRule type="cellIs" priority="345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8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341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4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337" operator="equal" id="{3B6766C1-E14E-A042-B818-DADE9EDD6BB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0" stopIfTrue="1" operator="equal" id="{DBBE7C76-7C98-5D4C-9027-DE5A1AE2EA8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J32:M32</xm:sqref>
        </x14:conditionalFormatting>
        <x14:conditionalFormatting xmlns:xm="http://schemas.microsoft.com/office/excel/2006/main">
          <x14:cfRule type="cellIs" priority="333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6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329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2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325" operator="equal" id="{66D06A09-CAEF-B14D-9949-E32F936C4A0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8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Y32</xm:sqref>
        </x14:conditionalFormatting>
        <x14:conditionalFormatting xmlns:xm="http://schemas.microsoft.com/office/excel/2006/main">
          <x14:cfRule type="cellIs" priority="321" operator="equal" id="{4D8E773A-9558-B34F-A50B-6A4B3C04422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4" stopIfTrue="1" operator="equal" id="{FDDF9D7B-6587-C949-88C3-A8BC5E306D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Z37</xm:sqref>
        </x14:conditionalFormatting>
        <x14:conditionalFormatting xmlns:xm="http://schemas.microsoft.com/office/excel/2006/main">
          <x14:cfRule type="cellIs" priority="317" operator="equal" id="{1A9CF858-253A-FF4C-8806-73A83DBF2A8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0" stopIfTrue="1" operator="equal" id="{CE43188E-E1C3-CE43-B3F0-950191FA49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X36:X37</xm:sqref>
        </x14:conditionalFormatting>
        <x14:conditionalFormatting xmlns:xm="http://schemas.microsoft.com/office/excel/2006/main">
          <x14:cfRule type="cellIs" priority="313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6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V36:W36</xm:sqref>
        </x14:conditionalFormatting>
        <x14:conditionalFormatting xmlns:xm="http://schemas.microsoft.com/office/excel/2006/main">
          <x14:cfRule type="cellIs" priority="309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2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305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8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U41:V41</xm:sqref>
        </x14:conditionalFormatting>
        <x14:conditionalFormatting xmlns:xm="http://schemas.microsoft.com/office/excel/2006/main">
          <x14:cfRule type="cellIs" priority="301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4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R36:S36</xm:sqref>
        </x14:conditionalFormatting>
        <x14:conditionalFormatting xmlns:xm="http://schemas.microsoft.com/office/excel/2006/main">
          <x14:cfRule type="cellIs" priority="297" operator="equal" id="{E32FA422-A2AD-AA45-8804-EC08990B744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0" stopIfTrue="1" operator="equal" id="{3EA97D7E-1E51-E744-A651-43F6638350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293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6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ellIs" priority="289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2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P41:Q41</xm:sqref>
        </x14:conditionalFormatting>
        <x14:conditionalFormatting xmlns:xm="http://schemas.microsoft.com/office/excel/2006/main">
          <x14:cfRule type="cellIs" priority="285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8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281" operator="equal" id="{3478BC0A-CA3E-1B4C-AE0D-B0DDA41EE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4" stopIfTrue="1" operator="equal" id="{15AE0C6F-1B73-A248-BFDA-81F2C27A4B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ellIs" priority="277" operator="equal" id="{CF2CD43C-EF5A-E648-BD83-C9345F138F4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0" stopIfTrue="1" operator="equal" id="{79FB7280-7830-C747-A150-7AC6F6B6C4D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N36:N37</xm:sqref>
        </x14:conditionalFormatting>
        <x14:conditionalFormatting xmlns:xm="http://schemas.microsoft.com/office/excel/2006/main">
          <x14:cfRule type="cellIs" priority="273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6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K36:L36</xm:sqref>
        </x14:conditionalFormatting>
        <x14:conditionalFormatting xmlns:xm="http://schemas.microsoft.com/office/excel/2006/main">
          <x14:cfRule type="cellIs" priority="269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2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265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8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M41:N41</xm:sqref>
        </x14:conditionalFormatting>
        <x14:conditionalFormatting xmlns:xm="http://schemas.microsoft.com/office/excel/2006/main">
          <x14:cfRule type="cellIs" priority="261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4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cellIs" priority="257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0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ellIs" priority="253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6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AA55</xm:sqref>
        </x14:conditionalFormatting>
        <x14:conditionalFormatting xmlns:xm="http://schemas.microsoft.com/office/excel/2006/main">
          <x14:cfRule type="cellIs" priority="249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2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W55</xm:sqref>
        </x14:conditionalFormatting>
        <x14:conditionalFormatting xmlns:xm="http://schemas.microsoft.com/office/excel/2006/main">
          <x14:cfRule type="cellIs" priority="245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8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T55</xm:sqref>
        </x14:conditionalFormatting>
        <x14:conditionalFormatting xmlns:xm="http://schemas.microsoft.com/office/excel/2006/main">
          <x14:cfRule type="cellIs" priority="241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4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Q55</xm:sqref>
        </x14:conditionalFormatting>
        <x14:conditionalFormatting xmlns:xm="http://schemas.microsoft.com/office/excel/2006/main">
          <x14:cfRule type="cellIs" priority="237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0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233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6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P49</xm:sqref>
        </x14:conditionalFormatting>
        <x14:conditionalFormatting xmlns:xm="http://schemas.microsoft.com/office/excel/2006/main">
          <x14:cfRule type="cellIs" priority="229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2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L55</xm:sqref>
        </x14:conditionalFormatting>
        <x14:conditionalFormatting xmlns:xm="http://schemas.microsoft.com/office/excel/2006/main">
          <x14:cfRule type="cellIs" priority="225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8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ellIs" priority="221" operator="equal" id="{7EFAF514-682E-2C4C-8526-D2726D24E01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4" stopIfTrue="1" operator="equal" id="{A77C768A-A0DF-8A42-9DD1-841E575D1A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ellIs" priority="217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0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213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6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O55</xm:sqref>
        </x14:conditionalFormatting>
        <x14:conditionalFormatting xmlns:xm="http://schemas.microsoft.com/office/excel/2006/main">
          <x14:cfRule type="cellIs" priority="209" operator="equal" id="{B7502251-0916-0547-AE77-94EE0E9F448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2" stopIfTrue="1" operator="equal" id="{686D1E31-83DF-7B44-A74C-CE094A1586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L66:L67</xm:sqref>
        </x14:conditionalFormatting>
        <x14:conditionalFormatting xmlns:xm="http://schemas.microsoft.com/office/excel/2006/main">
          <x14:cfRule type="cellIs" priority="205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8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O67:P67</xm:sqref>
        </x14:conditionalFormatting>
        <x14:conditionalFormatting xmlns:xm="http://schemas.microsoft.com/office/excel/2006/main">
          <x14:cfRule type="cellIs" priority="201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4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ellIs" priority="197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0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ellIs" priority="189" operator="equal" id="{F756020A-DBAE-CE47-89FA-060939C2063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2" stopIfTrue="1" operator="equal" id="{BF4BAC7A-30EC-4D47-BC9C-92F5D25454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P110</xm:sqref>
        </x14:conditionalFormatting>
        <x14:conditionalFormatting xmlns:xm="http://schemas.microsoft.com/office/excel/2006/main">
          <x14:cfRule type="cellIs" priority="185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8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P117</xm:sqref>
        </x14:conditionalFormatting>
        <x14:conditionalFormatting xmlns:xm="http://schemas.microsoft.com/office/excel/2006/main">
          <x14:cfRule type="cellIs" priority="181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4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L121</xm:sqref>
        </x14:conditionalFormatting>
        <x14:conditionalFormatting xmlns:xm="http://schemas.microsoft.com/office/excel/2006/main">
          <x14:cfRule type="cellIs" priority="177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0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R121</xm:sqref>
        </x14:conditionalFormatting>
        <x14:conditionalFormatting xmlns:xm="http://schemas.microsoft.com/office/excel/2006/main">
          <x14:cfRule type="cellIs" priority="173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6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S120</xm:sqref>
        </x14:conditionalFormatting>
        <x14:conditionalFormatting xmlns:xm="http://schemas.microsoft.com/office/excel/2006/main">
          <x14:cfRule type="cellIs" priority="169" operator="equal" id="{8036F642-5657-3344-9523-A2AFC23DEBD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2" stopIfTrue="1" operator="equal" id="{166C56D1-4471-D940-B078-E457515415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Z124</xm:sqref>
        </x14:conditionalFormatting>
        <x14:conditionalFormatting xmlns:xm="http://schemas.microsoft.com/office/excel/2006/main">
          <x14:cfRule type="cellIs" priority="165" operator="equal" id="{C7551666-052B-7744-8417-47EE360A3A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8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Z131</xm:sqref>
        </x14:conditionalFormatting>
        <x14:conditionalFormatting xmlns:xm="http://schemas.microsoft.com/office/excel/2006/main">
          <x14:cfRule type="cellIs" priority="161" operator="equal" id="{20B28410-0C83-284F-B2F6-FD0FAE5E0D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4" stopIfTrue="1" operator="equal" id="{5947969B-E243-B04F-B642-63E8556F12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Z120</xm:sqref>
        </x14:conditionalFormatting>
        <x14:conditionalFormatting xmlns:xm="http://schemas.microsoft.com/office/excel/2006/main">
          <x14:cfRule type="cellIs" priority="157" operator="equal" id="{71BE1141-AEEF-6C41-876A-B43340BD6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0" stopIfTrue="1" operator="equal" id="{44054386-93A7-0043-899D-C840BEA3D3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Z118</xm:sqref>
        </x14:conditionalFormatting>
        <x14:conditionalFormatting xmlns:xm="http://schemas.microsoft.com/office/excel/2006/main">
          <x14:cfRule type="cellIs" priority="153" operator="equal" id="{B3FDC315-708D-EA44-A4FB-620203E04C9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6" stopIfTrue="1" operator="equal" id="{0D152E38-FDB7-FD40-9EEB-FFE4F31FBB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Z117</xm:sqref>
        </x14:conditionalFormatting>
        <x14:conditionalFormatting xmlns:xm="http://schemas.microsoft.com/office/excel/2006/main">
          <x14:cfRule type="cellIs" priority="149" operator="equal" id="{C6ACCAE0-90C7-CA4B-9D26-554B9BF667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2" stopIfTrue="1" operator="equal" id="{400895A0-E339-6743-9689-7DEA24BDB4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Z113</xm:sqref>
        </x14:conditionalFormatting>
        <x14:conditionalFormatting xmlns:xm="http://schemas.microsoft.com/office/excel/2006/main">
          <x14:cfRule type="cellIs" priority="145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8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AA100</xm:sqref>
        </x14:conditionalFormatting>
        <x14:conditionalFormatting xmlns:xm="http://schemas.microsoft.com/office/excel/2006/main">
          <x14:cfRule type="cellIs" priority="141" operator="equal" id="{C514B965-D1BF-8847-AAD7-BF98BF75C3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4" stopIfTrue="1" operator="equal" id="{2E2CB82C-A77E-D04E-8717-B53B0641F3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Z72</xm:sqref>
        </x14:conditionalFormatting>
        <x14:conditionalFormatting xmlns:xm="http://schemas.microsoft.com/office/excel/2006/main">
          <x14:cfRule type="cellIs" priority="137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0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W77</xm:sqref>
        </x14:conditionalFormatting>
        <x14:conditionalFormatting xmlns:xm="http://schemas.microsoft.com/office/excel/2006/main">
          <x14:cfRule type="cellIs" priority="129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2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Q74</xm:sqref>
        </x14:conditionalFormatting>
        <x14:conditionalFormatting xmlns:xm="http://schemas.microsoft.com/office/excel/2006/main">
          <x14:cfRule type="cellIs" priority="125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8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ellIs" priority="113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6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I2:I12</xm:sqref>
        </x14:conditionalFormatting>
        <x14:conditionalFormatting xmlns:xm="http://schemas.microsoft.com/office/excel/2006/main">
          <x14:cfRule type="cellIs" priority="109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2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I15:I17</xm:sqref>
        </x14:conditionalFormatting>
        <x14:conditionalFormatting xmlns:xm="http://schemas.microsoft.com/office/excel/2006/main">
          <x14:cfRule type="cellIs" priority="105" operator="equal" id="{0B4A02A7-F121-424C-996F-4BCDEE5E23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" stopIfTrue="1" operator="equal" id="{FD0D568C-3696-2747-B1D2-44E8188F14B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I20:I131</xm:sqref>
        </x14:conditionalFormatting>
        <x14:conditionalFormatting xmlns:xm="http://schemas.microsoft.com/office/excel/2006/main">
          <x14:cfRule type="cellIs" priority="101" operator="equal" id="{D9B38C3B-96CC-B746-81ED-CEB4D34BA2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4" stopIfTrue="1" operator="equal" id="{D61980B2-999D-E64F-8E77-6B516E9D9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Z68</xm:sqref>
        </x14:conditionalFormatting>
        <x14:conditionalFormatting xmlns:xm="http://schemas.microsoft.com/office/excel/2006/main">
          <x14:cfRule type="cellIs" priority="97" operator="equal" id="{9C084209-6BBD-8F44-A9C0-AA146963DD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" stopIfTrue="1" operator="equal" id="{EB3AC6D8-66FC-4D45-977F-F9CCDA5AA86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Z69:Z71</xm:sqref>
        </x14:conditionalFormatting>
        <x14:conditionalFormatting xmlns:xm="http://schemas.microsoft.com/office/excel/2006/main">
          <x14:cfRule type="cellIs" priority="93" operator="equal" id="{3A10919A-65CD-354D-A7C6-D32B8194CA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6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Z73:Z86</xm:sqref>
        </x14:conditionalFormatting>
        <x14:conditionalFormatting xmlns:xm="http://schemas.microsoft.com/office/excel/2006/main">
          <x14:cfRule type="cellIs" priority="69" operator="equal" id="{4A3C07B8-9D89-7144-9D6E-0E9D176C27D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" stopIfTrue="1" operator="equal" id="{D177B21B-DDE6-1046-945B-AB765BD60E3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Z33:Z36</xm:sqref>
        </x14:conditionalFormatting>
        <x14:conditionalFormatting xmlns:xm="http://schemas.microsoft.com/office/excel/2006/main">
          <x14:cfRule type="cellIs" priority="65" operator="equal" id="{D0A2B503-8D11-6A4C-B908-AE3736BFC79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Z38:Z49</xm:sqref>
        </x14:conditionalFormatting>
        <x14:conditionalFormatting xmlns:xm="http://schemas.microsoft.com/office/excel/2006/main">
          <x14:cfRule type="cellIs" priority="61" operator="equal" id="{3AF7E628-CC30-5E44-B561-34C682954AA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Z51:Z65</xm:sqref>
        </x14:conditionalFormatting>
        <x14:conditionalFormatting xmlns:xm="http://schemas.microsoft.com/office/excel/2006/main">
          <x14:cfRule type="cellIs" priority="53" operator="equal" id="{9B349F8C-DD46-F04A-95DA-E4E0E569798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" stopIfTrue="1" operator="equal" id="{9941D726-3B8A-B446-9B73-D3179E0A110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Z119</xm:sqref>
        </x14:conditionalFormatting>
        <x14:conditionalFormatting xmlns:xm="http://schemas.microsoft.com/office/excel/2006/main">
          <x14:cfRule type="cellIs" priority="49" operator="equal" id="{C671D90E-15E2-D349-8A0B-82D25F006B1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" stopIfTrue="1" operator="equal" id="{BB7DAB51-226B-1246-9C6E-6A3F723AE0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Z22 Z24</xm:sqref>
        </x14:conditionalFormatting>
        <x14:conditionalFormatting xmlns:xm="http://schemas.microsoft.com/office/excel/2006/main">
          <x14:cfRule type="cellIs" priority="45" operator="equal" id="{47B3E24B-0862-7942-B4B7-6E96156B23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" stopIfTrue="1" operator="equal" id="{4AEA8B2C-A193-264B-8AD1-E6ECA33F8A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Z26:Z31</xm:sqref>
        </x14:conditionalFormatting>
        <x14:conditionalFormatting xmlns:xm="http://schemas.microsoft.com/office/excel/2006/main">
          <x14:cfRule type="cellIs" priority="41" operator="equal" id="{89A3D46B-8BD6-6E4D-876C-81EC4B8F66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" stopIfTrue="1" operator="equal" id="{599718FD-3E08-2B49-A5D3-6AA094896C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M22 M24:M30</xm:sqref>
        </x14:conditionalFormatting>
        <x14:conditionalFormatting xmlns:xm="http://schemas.microsoft.com/office/excel/2006/main">
          <x14:cfRule type="cellIs" priority="37" operator="equal" id="{055AFA6D-2AE2-8744-88EF-94E6C666A2F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" stopIfTrue="1" operator="equal" id="{4C363513-1152-5A46-9AA5-97A0D631E16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Z94:Z112</xm:sqref>
        </x14:conditionalFormatting>
        <x14:conditionalFormatting xmlns:xm="http://schemas.microsoft.com/office/excel/2006/main">
          <x14:cfRule type="cellIs" priority="33" operator="equal" id="{600F5777-2D38-7A4B-9EC7-0B3234B9A1B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" stopIfTrue="1" operator="equal" id="{8029DB3D-5BEA-1A46-BEC9-C03ACAF6C0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Z114:Z116</xm:sqref>
        </x14:conditionalFormatting>
        <x14:conditionalFormatting xmlns:xm="http://schemas.microsoft.com/office/excel/2006/main">
          <x14:cfRule type="cellIs" priority="29" operator="equal" id="{6E837B0B-94EA-984A-8371-3D630ACC33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" stopIfTrue="1" operator="equal" id="{76DCC2E7-D884-9949-8E90-B32590BF7F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M94:M117</xm:sqref>
        </x14:conditionalFormatting>
        <x14:conditionalFormatting xmlns:xm="http://schemas.microsoft.com/office/excel/2006/main">
          <x14:cfRule type="cellIs" priority="25" operator="equal" id="{2EDA04E2-BE95-684B-8A3E-E08C837D6CB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" stopIfTrue="1" operator="equal" id="{4D604F86-3212-7142-9D14-0B229D34A0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M119:M129</xm:sqref>
        </x14:conditionalFormatting>
        <x14:conditionalFormatting xmlns:xm="http://schemas.microsoft.com/office/excel/2006/main">
          <x14:cfRule type="cellIs" priority="21" operator="equal" id="{77DC7A7D-54B2-8D45-B02B-5028FA3FB0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" stopIfTrue="1" operator="equal" id="{90883195-4EA2-2C41-A299-BCFD172051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M131</xm:sqref>
        </x14:conditionalFormatting>
        <x14:conditionalFormatting xmlns:xm="http://schemas.microsoft.com/office/excel/2006/main">
          <x14:cfRule type="cellIs" priority="17" operator="equal" id="{1219022D-5411-EB4A-8413-C61EA98BF9E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" stopIfTrue="1" operator="equal" id="{0EF3E53A-7ECF-EE45-BE97-CFC672ED25C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J94:J131</xm:sqref>
        </x14:conditionalFormatting>
        <x14:conditionalFormatting xmlns:xm="http://schemas.microsoft.com/office/excel/2006/main">
          <x14:cfRule type="cellIs" priority="5" operator="equal" id="{58D8061C-4112-444A-8B4C-84EF9B4F56B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" stopIfTrue="1" operator="equal" id="{EC1A53CA-8FD3-2E46-947C-BE2C8F6D81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Z23</xm:sqref>
        </x14:conditionalFormatting>
        <x14:conditionalFormatting xmlns:xm="http://schemas.microsoft.com/office/excel/2006/main">
          <x14:cfRule type="cellIs" priority="1" operator="equal" id="{511AD271-7089-F248-9A8C-01A69C0A5FF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" stopIfTrue="1" operator="equal" id="{5B605CE5-CBBC-4846-B5A1-297E89C381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Q60 U164 W142 S110 T67 M50 J140:K140 M118 Z50 M85 R13 R144:S144 R86 R127 Q142 G139:I139 R69 K139:L139 K119 Z25 Z87 K42 R67 S142 G142:I142 I18:I19 R64:S64 AA64 AA67 K142 R46 R106 Y142 L65 U142 M142 P147 X139 R19 R84 M48 M130 G140:H140 Q139 Z32 I13:I14 L109 Z66:Z67 Q145 Q21 O142 K144 N115 G145:H147 N154 G143:H143 G144:I144 S18 P140 N140 V67:W67 G141:N141 G138:H138 U144:V144 Z139 O139 U139:U140 R140 Y144:Z144 O144:P144 S139 X140:Z141 Q36 J70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Y118:Y131 M94:M117 AA94:AA131 M122:M129 Z88:Z131 P3 I2:I12 L13:L16 J13 K14:K15 J15:J16 J18 L11 L18 M13 M15:O15 N11 N16 O14 P11 P13 P16 P18:Q18 Q14 R16 S14 T13 S11 T16 T18 V11 V13:V14 V16 V18:W18 Y13:Y15 X11 X16 Z14:Z16 Z11 AA13:AA15 Z18:AA18 L27:M27 I28:J28 I32:M32 R27 S26 Y32 X36:X37 V36:W36 V37 U41:V41 R36:S36 R37 S41 P41:Q41 P36 N37:O37 N36 K36:L36 L37 M41:N41 I37:J37 K41 Z55:AA55 W55 T55 Q55 P52 P49 L55 I55:J55 N54:N55 O55 L66:L67 O67:P67 L80 I82:J82 Q74 P110 P117 L121:M121 R121 S120 W77 O93 I15:I17 J11 I20:I27 I29:I31 I33:I36 I38:I54 I56:I81 I83:I131 M28:M30 Z68:Z86 Z56:Z65 Z33:Z49 Z51:Z54 Z26:Z31 J94:J131 M119:M120 M131 Z22:Z24 M22:M26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4" sqref="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423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ellIs" dxfId="12" priority="8" operator="equal">
      <formula>$A$2</formula>
    </cfRule>
    <cfRule type="cellIs" dxfId="11" priority="9" operator="equal">
      <formula>$A$1</formula>
    </cfRule>
    <cfRule type="cellIs" dxfId="10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9" priority="4" operator="equal">
      <formula>$A$2</formula>
    </cfRule>
    <cfRule type="cellIs" dxfId="8" priority="5" operator="equal">
      <formula>$A$1</formula>
    </cfRule>
    <cfRule type="cellIs" dxfId="7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6" priority="2" operator="equal">
      <formula>$A$2</formula>
    </cfRule>
    <cfRule type="cellIs" dxfId="5" priority="3" operator="equal">
      <formula>$A$1</formula>
    </cfRule>
  </conditionalFormatting>
  <conditionalFormatting sqref="L13">
    <cfRule type="cellIs" dxfId="4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2022-12-03T12:25:46Z</dcterms:modified>
</cp:coreProperties>
</file>