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DDD87EFF-9E83-A542-B7BB-8EC1197E430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Grounds!$A$1:$AA$131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D62" i="1" l="1"/>
  <c r="AD54" i="1"/>
  <c r="AD38" i="1"/>
  <c r="AD118" i="1"/>
  <c r="AD14" i="1"/>
  <c r="AD30" i="1"/>
  <c r="AD86" i="1"/>
  <c r="AD70" i="1"/>
  <c r="AD28" i="1"/>
  <c r="AD20" i="1"/>
  <c r="AD6" i="1"/>
  <c r="AD12" i="1"/>
  <c r="AD36" i="1"/>
  <c r="AD110" i="1"/>
  <c r="AD102" i="1"/>
  <c r="AD126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25" i="1"/>
  <c r="AD17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4" i="1"/>
  <c r="AD46" i="1"/>
  <c r="AD22" i="1"/>
  <c r="AD33" i="1"/>
  <c r="AD78" i="1"/>
  <c r="AD94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AD9" i="1"/>
  <c r="AD111" i="1"/>
  <c r="AD87" i="1"/>
  <c r="AD47" i="1"/>
  <c r="AD7" i="1"/>
  <c r="AD2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34" i="1"/>
  <c r="AD26" i="1"/>
  <c r="AD18" i="1"/>
  <c r="AD10" i="1"/>
  <c r="AD127" i="1"/>
  <c r="AD119" i="1"/>
  <c r="AD103" i="1"/>
  <c r="AD95" i="1"/>
  <c r="AD79" i="1"/>
  <c r="AD71" i="1"/>
  <c r="AD63" i="1"/>
  <c r="AD55" i="1"/>
  <c r="AD39" i="1"/>
  <c r="AD31" i="1"/>
  <c r="AD15" i="1"/>
  <c r="AD124" i="1"/>
  <c r="AD116" i="1"/>
  <c r="AD108" i="1"/>
  <c r="AD100" i="1"/>
  <c r="AD92" i="1"/>
  <c r="AD84" i="1"/>
  <c r="AD76" i="1"/>
  <c r="AD68" i="1"/>
  <c r="AD60" i="1"/>
  <c r="AD52" i="1"/>
  <c r="AD44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23" i="1"/>
</calcChain>
</file>

<file path=xl/sharedStrings.xml><?xml version="1.0" encoding="utf-8"?>
<sst xmlns="http://schemas.openxmlformats.org/spreadsheetml/2006/main" count="1333" uniqueCount="425">
  <si>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</si>
  <si>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</si>
  <si>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</si>
  <si>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</si>
  <si>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</si>
  <si>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</si>
  <si>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</si>
  <si>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</si>
  <si>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</si>
  <si>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</si>
  <si>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</si>
  <si>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</si>
  <si>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</si>
  <si>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</si>
  <si>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</si>
  <si>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</si>
  <si>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</si>
  <si>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</si>
  <si>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</si>
  <si>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</si>
  <si>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</si>
  <si>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</si>
  <si>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</si>
  <si>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</si>
  <si>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</si>
  <si>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</si>
  <si>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</si>
  <si>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</si>
  <si>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</si>
  <si>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</si>
  <si>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</si>
  <si>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</si>
  <si>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</si>
  <si>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</si>
  <si>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</si>
  <si>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</si>
  <si>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</si>
  <si>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</si>
  <si>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</si>
  <si>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</si>
  <si>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</si>
  <si>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</si>
  <si>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</si>
  <si>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</si>
  <si>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</si>
  <si>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</si>
  <si>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</si>
  <si>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</si>
  <si>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</si>
  <si>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</si>
  <si>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</si>
  <si>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</si>
  <si>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</si>
  <si>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</si>
  <si>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</si>
  <si>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</si>
  <si>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</si>
  <si>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</si>
  <si>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</si>
  <si>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</si>
  <si>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</si>
  <si>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</si>
  <si>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</si>
  <si>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</si>
  <si>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</si>
  <si>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</si>
  <si>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</si>
  <si>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</si>
  <si>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</si>
  <si>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</si>
  <si>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</si>
  <si>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</si>
  <si>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</si>
  <si>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</si>
  <si>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</si>
  <si>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</si>
  <si>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</si>
  <si>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</si>
  <si>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</si>
  <si>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</si>
  <si>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</si>
  <si>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</si>
  <si>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</si>
  <si>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</si>
  <si>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</si>
  <si>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</si>
  <si>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</si>
  <si>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</si>
  <si>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</si>
  <si>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</si>
  <si>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</si>
  <si>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</si>
  <si>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</si>
  <si>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</si>
  <si>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</si>
  <si>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</si>
  <si>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</si>
  <si>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</si>
  <si>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</si>
  <si>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</si>
  <si>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</si>
  <si>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</si>
  <si>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</si>
  <si>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</si>
  <si>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</si>
  <si>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</si>
  <si>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</si>
  <si>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</si>
  <si>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</si>
  <si>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</si>
  <si>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</si>
  <si>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</si>
  <si>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</si>
  <si>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</si>
  <si>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</si>
  <si>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</si>
  <si>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</si>
  <si>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</si>
  <si>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</si>
  <si>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</si>
  <si>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</si>
  <si>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</si>
  <si>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</si>
  <si>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</si>
  <si>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</si>
  <si>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</si>
  <si>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</si>
  <si>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</si>
  <si>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</si>
  <si>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</si>
  <si>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</si>
  <si>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</si>
  <si>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</si>
  <si>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</si>
  <si>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</si>
  <si>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</si>
  <si>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</si>
  <si>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</si>
  <si>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</si>
  <si>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</si>
  <si>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</si>
  <si>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</si>
  <si>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</si>
  <si>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</si>
  <si>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</si>
  <si>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</si>
  <si>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</si>
  <si>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</si>
  <si>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</si>
  <si>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</si>
  <si>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</si>
  <si>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</si>
  <si>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</si>
  <si>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</si>
  <si>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</si>
  <si>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</si>
  <si>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</si>
  <si>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</si>
  <si>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</si>
  <si>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</si>
  <si>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</si>
  <si>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</si>
  <si>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</si>
  <si>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</si>
  <si>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</si>
  <si>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</si>
  <si>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</si>
  <si>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</si>
  <si>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</si>
  <si>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</si>
  <si>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</si>
  <si>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</si>
  <si>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</si>
  <si>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</si>
  <si>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</si>
  <si>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</si>
  <si>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</si>
  <si>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</si>
  <si>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</si>
  <si>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</si>
  <si>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</si>
  <si>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</si>
  <si>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</si>
  <si>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</si>
  <si>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</si>
  <si>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</si>
  <si>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</si>
  <si>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</si>
  <si>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</si>
  <si>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</si>
  <si>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</si>
  <si>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</si>
  <si>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</si>
  <si>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</si>
  <si>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</si>
  <si>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</si>
  <si>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</si>
  <si>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</si>
  <si>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</si>
  <si>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</si>
  <si>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</si>
  <si>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</si>
  <si>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</si>
  <si>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</si>
  <si>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</si>
  <si>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</si>
  <si>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</si>
  <si>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</si>
  <si>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</si>
  <si>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</si>
  <si>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</si>
  <si>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</si>
  <si>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</si>
  <si>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</si>
  <si>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</si>
  <si>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</si>
  <si>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</si>
  <si>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</si>
  <si>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</si>
  <si>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</si>
  <si>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</si>
  <si>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</si>
  <si>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</si>
  <si>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</si>
  <si>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</si>
  <si>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</si>
  <si>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</si>
  <si>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</si>
  <si>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</si>
  <si>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</si>
  <si>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</si>
  <si>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</si>
  <si>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</si>
  <si>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</si>
  <si>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</si>
  <si>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</si>
  <si>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</si>
  <si>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</si>
  <si>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</si>
  <si>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</si>
  <si>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</si>
  <si>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</si>
  <si>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</si>
  <si>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</si>
  <si>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</si>
  <si>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</si>
  <si>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</si>
  <si>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</si>
  <si>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</si>
  <si>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</si>
  <si>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</si>
  <si>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</si>
  <si>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</si>
  <si>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</si>
  <si>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</si>
  <si>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</si>
  <si>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</si>
  <si>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</si>
  <si>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</si>
  <si>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</si>
  <si>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</si>
  <si>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</si>
  <si>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</si>
  <si>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</si>
  <si>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</si>
  <si>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</si>
  <si>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</si>
  <si>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</si>
  <si>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</si>
  <si>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</si>
  <si>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</si>
  <si>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</si>
  <si>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</si>
  <si>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</si>
  <si>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</si>
  <si>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</si>
  <si>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</si>
  <si>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</si>
  <si>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</si>
  <si>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</si>
  <si>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</si>
  <si>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</si>
  <si>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</si>
  <si>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</si>
  <si>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</si>
  <si>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</si>
  <si>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</si>
  <si>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</si>
  <si>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</si>
  <si>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</si>
  <si>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</si>
  <si>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</si>
  <si>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</si>
  <si>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</si>
  <si>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</si>
  <si>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</si>
  <si>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</si>
  <si>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</si>
  <si>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</si>
  <si>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</si>
  <si>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</si>
  <si>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</si>
  <si>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</si>
  <si>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</si>
  <si>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</si>
  <si>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</si>
  <si>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</si>
  <si>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</si>
  <si>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</si>
  <si>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</si>
  <si>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</si>
  <si>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</si>
  <si>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</si>
  <si>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</si>
  <si>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</si>
  <si>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</si>
  <si>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</si>
  <si>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</si>
  <si>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</si>
  <si>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</si>
  <si>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</si>
  <si>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</si>
  <si>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</si>
  <si>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</si>
  <si>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</si>
  <si>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</si>
  <si>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</si>
  <si>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</si>
  <si>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</si>
  <si>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</si>
  <si>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</si>
  <si>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</si>
  <si>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</si>
  <si>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</si>
  <si>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</si>
  <si>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</si>
  <si>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</si>
  <si>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</si>
  <si>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</si>
  <si>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</si>
  <si>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</si>
  <si>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</si>
  <si>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</si>
  <si>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</si>
  <si>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</si>
  <si>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</si>
  <si>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</si>
  <si>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</si>
  <si>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</si>
  <si>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</si>
  <si>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</si>
  <si>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</si>
  <si>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</si>
  <si>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</si>
  <si>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</si>
  <si>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</si>
  <si>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</si>
  <si>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</si>
  <si>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</si>
  <si>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</si>
  <si>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</si>
  <si>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</si>
  <si>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</si>
  <si>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</si>
  <si>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</si>
  <si>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</si>
  <si>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</si>
  <si>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</si>
  <si>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</si>
  <si>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</si>
  <si>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</si>
  <si>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</si>
  <si>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</si>
  <si>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</si>
  <si>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</si>
  <si>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</si>
  <si>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</si>
  <si>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</si>
  <si>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</si>
  <si>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</si>
  <si>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</si>
  <si>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</si>
  <si>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</si>
  <si>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</si>
  <si>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</si>
  <si>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</si>
  <si>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</si>
  <si>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</si>
  <si>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</si>
  <si>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</si>
  <si>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</si>
  <si>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</si>
  <si>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</si>
  <si>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</si>
  <si>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</si>
  <si>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</si>
  <si>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</si>
  <si>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</si>
  <si>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</si>
  <si>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</si>
  <si>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</si>
  <si>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</si>
  <si>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</si>
  <si>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</si>
  <si>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</si>
  <si>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</si>
  <si>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</si>
  <si>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</si>
  <si>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</si>
  <si>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</si>
  <si>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</si>
  <si>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</si>
  <si>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</si>
  <si>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</si>
  <si>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</si>
  <si>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</si>
  <si>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</si>
  <si>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</si>
  <si>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</si>
  <si>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</si>
  <si>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</si>
  <si>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</si>
  <si>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</si>
  <si>
    <t>Off Request</t>
  </si>
  <si>
    <t>Max Consecutive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</si>
</sst>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"/>
  <sheetViews>
    <sheetView tabSelected="1" zoomScaleNormal="100" workbookViewId="0">
      <pane xSplit="7" ySplit="1" topLeftCell="H7" activePane="bottomRight" state="frozen"/>
      <selection activeCell="C1" sqref="C1"/>
      <selection pane="topRight" activeCell="J1" sqref="J1"/>
      <selection pane="bottomLeft" activeCell="C2" sqref="C2"/>
      <selection pane="bottomRight" activeCell="M23" sqref="M23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52.83203125" customWidth="1"/>
    <col min="5" max="5" width="14.6640625" hidden="1" customWidth="1"/>
    <col min="6" max="6" width="11" customWidth="1"/>
    <col min="7" max="7" width="33" customWidth="1"/>
    <col min="8" max="8" width="11.1640625" customWidth="1"/>
    <col min="9" max="9" width="12.83203125" customWidth="1"/>
    <col min="10" max="26" width="10.5" bestFit="1" customWidth="1"/>
    <col min="27" max="27" width="12.1640625" customWidth="1"/>
    <col min="28" max="28" width="13.3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424</v>
      </c>
      <c r="I1" s="5">
        <v>45045</v>
      </c>
      <c r="J1" s="5">
        <v>45052</v>
      </c>
      <c r="K1" s="5">
        <v>45059</v>
      </c>
      <c r="L1" s="5">
        <v>45066</v>
      </c>
      <c r="M1" s="5">
        <v>45073</v>
      </c>
      <c r="N1" s="5">
        <v>45080</v>
      </c>
      <c r="O1" s="5">
        <v>45087</v>
      </c>
      <c r="P1" s="5">
        <v>45094</v>
      </c>
      <c r="Q1" s="5">
        <v>45101</v>
      </c>
      <c r="R1" s="5">
        <v>45108</v>
      </c>
      <c r="S1" s="5">
        <v>45115</v>
      </c>
      <c r="T1" s="5">
        <v>45122</v>
      </c>
      <c r="U1" s="5">
        <v>45129</v>
      </c>
      <c r="V1" s="5">
        <v>45136</v>
      </c>
      <c r="W1" s="5">
        <v>45143</v>
      </c>
      <c r="X1" s="5">
        <v>45150</v>
      </c>
      <c r="Y1" s="5">
        <v>45157</v>
      </c>
      <c r="Z1" s="5">
        <v>45164</v>
      </c>
      <c r="AA1" s="5">
        <v>45171</v>
      </c>
      <c r="AB1" t="s">
        <v>407</v>
      </c>
      <c r="AC1" t="s">
        <v>408</v>
      </c>
      <c r="AD1" t="s">
        <v>412</v>
      </c>
    </row>
    <row r="2" spans="1:30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>
        <v>3</v>
      </c>
      <c r="I2" t="s">
        <v>408</v>
      </c>
      <c r="AB2" s="6">
        <f t="shared" ref="AB2:AB33" si="0">COUNTIF(I2:AA2,"No Home")</f>
        <v>0</v>
      </c>
      <c r="AC2" s="6">
        <f t="shared" ref="AC2:AC33" si="1">COUNTIF(I2:AA2,"No Play")</f>
        <v>1</v>
      </c>
      <c r="AD2">
        <f>SUM(AB2:AC2)</f>
        <v>1</v>
      </c>
    </row>
    <row r="3" spans="1:30" ht="20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>
        <v>3</v>
      </c>
      <c r="I3" t="s">
        <v>408</v>
      </c>
      <c r="P3" t="s">
        <v>411</v>
      </c>
      <c r="AB3" s="6">
        <f t="shared" si="0"/>
        <v>0</v>
      </c>
      <c r="AC3" s="6">
        <f t="shared" si="1"/>
        <v>1</v>
      </c>
      <c r="AD3">
        <f t="shared" ref="AD3:AD66" si="2">SUM(AB3:AC3)</f>
        <v>1</v>
      </c>
    </row>
    <row r="4" spans="1:30" ht="20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>
        <v>3</v>
      </c>
      <c r="I4" t="s">
        <v>408</v>
      </c>
      <c r="AB4" s="6">
        <f t="shared" si="0"/>
        <v>0</v>
      </c>
      <c r="AC4" s="6">
        <f t="shared" si="1"/>
        <v>1</v>
      </c>
      <c r="AD4">
        <f t="shared" si="2"/>
        <v>1</v>
      </c>
    </row>
    <row r="5" spans="1:30" ht="20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>
        <v>3</v>
      </c>
      <c r="I5" t="s">
        <v>408</v>
      </c>
      <c r="AB5" s="6">
        <f t="shared" si="0"/>
        <v>0</v>
      </c>
      <c r="AC5" s="6">
        <f t="shared" si="1"/>
        <v>1</v>
      </c>
      <c r="AD5">
        <f t="shared" si="2"/>
        <v>1</v>
      </c>
    </row>
    <row r="6" spans="1:30" ht="20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>
        <v>3</v>
      </c>
      <c r="I6" t="s">
        <v>408</v>
      </c>
      <c r="AB6" s="6">
        <f t="shared" si="0"/>
        <v>0</v>
      </c>
      <c r="AC6" s="6">
        <f t="shared" si="1"/>
        <v>1</v>
      </c>
      <c r="AD6">
        <f t="shared" si="2"/>
        <v>1</v>
      </c>
    </row>
    <row r="7" spans="1:30" ht="20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>
        <v>3</v>
      </c>
      <c r="I7" t="s">
        <v>408</v>
      </c>
      <c r="AB7" s="6">
        <f t="shared" si="0"/>
        <v>0</v>
      </c>
      <c r="AC7" s="6">
        <f t="shared" si="1"/>
        <v>1</v>
      </c>
      <c r="AD7">
        <f t="shared" si="2"/>
        <v>1</v>
      </c>
    </row>
    <row r="8" spans="1:30" ht="20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>
        <v>3</v>
      </c>
      <c r="I8" t="s">
        <v>408</v>
      </c>
      <c r="AB8" s="6">
        <f t="shared" si="0"/>
        <v>0</v>
      </c>
      <c r="AC8" s="6">
        <f t="shared" si="1"/>
        <v>1</v>
      </c>
      <c r="AD8">
        <f t="shared" si="2"/>
        <v>1</v>
      </c>
    </row>
    <row r="9" spans="1:30" ht="20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>
        <v>3</v>
      </c>
      <c r="I9" t="s">
        <v>408</v>
      </c>
      <c r="AB9" s="6">
        <f t="shared" si="0"/>
        <v>0</v>
      </c>
      <c r="AC9" s="6">
        <f t="shared" si="1"/>
        <v>1</v>
      </c>
      <c r="AD9">
        <f t="shared" si="2"/>
        <v>1</v>
      </c>
    </row>
    <row r="10" spans="1:30" ht="20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>
        <v>3</v>
      </c>
      <c r="I10" t="s">
        <v>408</v>
      </c>
      <c r="AB10" s="6">
        <f t="shared" si="0"/>
        <v>0</v>
      </c>
      <c r="AC10" s="6">
        <f t="shared" si="1"/>
        <v>1</v>
      </c>
      <c r="AD10">
        <f t="shared" si="2"/>
        <v>1</v>
      </c>
    </row>
    <row r="11" spans="1:30" ht="20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413</v>
      </c>
      <c r="H11">
        <v>3</v>
      </c>
      <c r="I11" t="s">
        <v>408</v>
      </c>
      <c r="J11" t="s">
        <v>407</v>
      </c>
      <c r="L11" t="s">
        <v>407</v>
      </c>
      <c r="N11" t="s">
        <v>407</v>
      </c>
      <c r="P11" t="s">
        <v>407</v>
      </c>
      <c r="S11" t="s">
        <v>407</v>
      </c>
      <c r="V11" t="s">
        <v>407</v>
      </c>
      <c r="X11" t="s">
        <v>407</v>
      </c>
      <c r="Z11" t="s">
        <v>407</v>
      </c>
      <c r="AB11" s="6">
        <f t="shared" si="0"/>
        <v>8</v>
      </c>
      <c r="AC11" s="6">
        <f t="shared" si="1"/>
        <v>1</v>
      </c>
      <c r="AD11">
        <f t="shared" si="2"/>
        <v>9</v>
      </c>
    </row>
    <row r="12" spans="1:30" ht="20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>
        <v>3</v>
      </c>
      <c r="I12" t="s">
        <v>408</v>
      </c>
      <c r="AB12" s="6">
        <f t="shared" si="0"/>
        <v>0</v>
      </c>
      <c r="AC12" s="6">
        <f t="shared" si="1"/>
        <v>1</v>
      </c>
      <c r="AD12">
        <f t="shared" si="2"/>
        <v>1</v>
      </c>
    </row>
    <row r="13" spans="1:30" ht="20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H13">
        <v>3</v>
      </c>
      <c r="J13" t="s">
        <v>407</v>
      </c>
      <c r="L13" t="s">
        <v>407</v>
      </c>
      <c r="M13" t="s">
        <v>407</v>
      </c>
      <c r="P13" t="s">
        <v>407</v>
      </c>
      <c r="R13" s="3" t="s">
        <v>408</v>
      </c>
      <c r="T13" t="s">
        <v>407</v>
      </c>
      <c r="V13" t="s">
        <v>407</v>
      </c>
      <c r="Y13" t="s">
        <v>407</v>
      </c>
      <c r="AA13" t="s">
        <v>407</v>
      </c>
      <c r="AB13" s="6">
        <f t="shared" si="0"/>
        <v>8</v>
      </c>
      <c r="AC13" s="6">
        <f t="shared" si="1"/>
        <v>1</v>
      </c>
      <c r="AD13">
        <f t="shared" si="2"/>
        <v>9</v>
      </c>
    </row>
    <row r="14" spans="1:30" ht="20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H14">
        <v>3</v>
      </c>
      <c r="K14" t="s">
        <v>407</v>
      </c>
      <c r="L14" t="s">
        <v>407</v>
      </c>
      <c r="O14" t="s">
        <v>407</v>
      </c>
      <c r="Q14" t="s">
        <v>407</v>
      </c>
      <c r="S14" t="s">
        <v>407</v>
      </c>
      <c r="V14" t="s">
        <v>407</v>
      </c>
      <c r="Y14" t="s">
        <v>407</v>
      </c>
      <c r="Z14" t="s">
        <v>407</v>
      </c>
      <c r="AA14" t="s">
        <v>407</v>
      </c>
      <c r="AB14" s="6">
        <f t="shared" si="0"/>
        <v>9</v>
      </c>
      <c r="AC14" s="6">
        <f t="shared" si="1"/>
        <v>0</v>
      </c>
      <c r="AD14">
        <f t="shared" si="2"/>
        <v>9</v>
      </c>
    </row>
    <row r="15" spans="1:30" ht="20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415</v>
      </c>
      <c r="H15">
        <v>9</v>
      </c>
      <c r="I15" t="s">
        <v>408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O15" t="s">
        <v>407</v>
      </c>
      <c r="Y15" t="s">
        <v>407</v>
      </c>
      <c r="Z15" t="s">
        <v>407</v>
      </c>
      <c r="AA15" t="s">
        <v>407</v>
      </c>
      <c r="AB15" s="6">
        <f t="shared" si="0"/>
        <v>9</v>
      </c>
      <c r="AC15" s="6">
        <f t="shared" si="1"/>
        <v>1</v>
      </c>
      <c r="AD15">
        <f t="shared" si="2"/>
        <v>10</v>
      </c>
    </row>
    <row r="16" spans="1:30" ht="20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>
        <v>3</v>
      </c>
      <c r="I16" t="s">
        <v>408</v>
      </c>
      <c r="J16" t="s">
        <v>407</v>
      </c>
      <c r="L16" t="s">
        <v>407</v>
      </c>
      <c r="N16" t="s">
        <v>407</v>
      </c>
      <c r="P16" t="s">
        <v>407</v>
      </c>
      <c r="R16" t="s">
        <v>407</v>
      </c>
      <c r="T16" t="s">
        <v>407</v>
      </c>
      <c r="V16" t="s">
        <v>407</v>
      </c>
      <c r="X16" t="s">
        <v>407</v>
      </c>
      <c r="Z16" t="s">
        <v>407</v>
      </c>
      <c r="AB16" s="6">
        <f t="shared" si="0"/>
        <v>9</v>
      </c>
      <c r="AC16" s="6">
        <f t="shared" si="1"/>
        <v>1</v>
      </c>
      <c r="AD16">
        <f t="shared" si="2"/>
        <v>10</v>
      </c>
    </row>
    <row r="17" spans="1:30" ht="20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>
        <v>3</v>
      </c>
      <c r="I17" t="s">
        <v>408</v>
      </c>
      <c r="AB17" s="6">
        <f t="shared" si="0"/>
        <v>0</v>
      </c>
      <c r="AC17" s="6">
        <f t="shared" si="1"/>
        <v>1</v>
      </c>
      <c r="AD17">
        <f t="shared" si="2"/>
        <v>1</v>
      </c>
    </row>
    <row r="18" spans="1:30" ht="20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H18">
        <v>3</v>
      </c>
      <c r="J18" t="s">
        <v>407</v>
      </c>
      <c r="L18" t="s">
        <v>407</v>
      </c>
      <c r="P18" t="s">
        <v>407</v>
      </c>
      <c r="Q18" t="s">
        <v>407</v>
      </c>
      <c r="S18" s="3" t="s">
        <v>408</v>
      </c>
      <c r="T18" t="s">
        <v>407</v>
      </c>
      <c r="V18" t="s">
        <v>407</v>
      </c>
      <c r="W18" t="s">
        <v>407</v>
      </c>
      <c r="Z18" t="s">
        <v>407</v>
      </c>
      <c r="AA18" t="s">
        <v>407</v>
      </c>
      <c r="AB18" s="6">
        <f t="shared" si="0"/>
        <v>9</v>
      </c>
      <c r="AC18" s="6">
        <f t="shared" si="1"/>
        <v>1</v>
      </c>
      <c r="AD18">
        <f t="shared" si="2"/>
        <v>10</v>
      </c>
    </row>
    <row r="19" spans="1:30" ht="20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H19">
        <v>3</v>
      </c>
      <c r="R19" s="3" t="s">
        <v>408</v>
      </c>
      <c r="AB19" s="6">
        <f t="shared" si="0"/>
        <v>0</v>
      </c>
      <c r="AC19" s="6">
        <f t="shared" si="1"/>
        <v>1</v>
      </c>
      <c r="AD19">
        <f t="shared" si="2"/>
        <v>1</v>
      </c>
    </row>
    <row r="20" spans="1:30" ht="20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>
        <v>3</v>
      </c>
      <c r="I20" t="s">
        <v>408</v>
      </c>
      <c r="AB20" s="6">
        <f t="shared" si="0"/>
        <v>0</v>
      </c>
      <c r="AC20" s="6">
        <f t="shared" si="1"/>
        <v>1</v>
      </c>
      <c r="AD20">
        <f t="shared" si="2"/>
        <v>1</v>
      </c>
    </row>
    <row r="21" spans="1:30" ht="20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>
        <v>3</v>
      </c>
      <c r="I21" t="s">
        <v>408</v>
      </c>
      <c r="Q21" t="s">
        <v>407</v>
      </c>
      <c r="AB21" s="6">
        <f t="shared" si="0"/>
        <v>1</v>
      </c>
      <c r="AC21" s="6">
        <f t="shared" si="1"/>
        <v>1</v>
      </c>
      <c r="AD21">
        <f t="shared" si="2"/>
        <v>2</v>
      </c>
    </row>
    <row r="22" spans="1:30" ht="20" x14ac:dyDescent="0.2">
      <c r="A22" t="s">
        <v>79</v>
      </c>
      <c r="B22" t="s">
        <v>80</v>
      </c>
      <c r="C22" t="s">
        <v>416</v>
      </c>
      <c r="D22" t="s">
        <v>10</v>
      </c>
      <c r="E22" t="s">
        <v>81</v>
      </c>
      <c r="G22" t="s">
        <v>364</v>
      </c>
      <c r="H22">
        <v>3</v>
      </c>
      <c r="I22" t="s">
        <v>408</v>
      </c>
      <c r="AB22" s="6">
        <f t="shared" si="0"/>
        <v>0</v>
      </c>
      <c r="AC22" s="6">
        <f t="shared" si="1"/>
        <v>1</v>
      </c>
      <c r="AD22">
        <f t="shared" si="2"/>
        <v>1</v>
      </c>
    </row>
    <row r="23" spans="1:30" ht="20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>
        <v>3</v>
      </c>
      <c r="I23" t="s">
        <v>408</v>
      </c>
      <c r="M23" t="s">
        <v>408</v>
      </c>
      <c r="AB23" s="6">
        <f t="shared" si="0"/>
        <v>0</v>
      </c>
      <c r="AC23" s="6">
        <f t="shared" si="1"/>
        <v>2</v>
      </c>
      <c r="AD23">
        <f t="shared" si="2"/>
        <v>2</v>
      </c>
    </row>
    <row r="24" spans="1:30" ht="20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>
        <v>3</v>
      </c>
      <c r="I24" t="s">
        <v>408</v>
      </c>
      <c r="AB24" s="6">
        <f t="shared" si="0"/>
        <v>0</v>
      </c>
      <c r="AC24" s="6">
        <f t="shared" si="1"/>
        <v>1</v>
      </c>
      <c r="AD24">
        <f t="shared" si="2"/>
        <v>1</v>
      </c>
    </row>
    <row r="25" spans="1:30" ht="20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>
        <v>3</v>
      </c>
      <c r="I25" t="s">
        <v>408</v>
      </c>
      <c r="Z25" t="s">
        <v>408</v>
      </c>
      <c r="AB25" s="6">
        <f t="shared" si="0"/>
        <v>0</v>
      </c>
      <c r="AC25" s="6">
        <f t="shared" si="1"/>
        <v>2</v>
      </c>
      <c r="AD25">
        <f t="shared" si="2"/>
        <v>2</v>
      </c>
    </row>
    <row r="26" spans="1:30" ht="20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>
        <v>3</v>
      </c>
      <c r="I26" t="s">
        <v>408</v>
      </c>
      <c r="S26" t="s">
        <v>407</v>
      </c>
      <c r="AB26" s="6">
        <f t="shared" si="0"/>
        <v>1</v>
      </c>
      <c r="AC26" s="6">
        <f t="shared" si="1"/>
        <v>1</v>
      </c>
      <c r="AD26">
        <f t="shared" si="2"/>
        <v>2</v>
      </c>
    </row>
    <row r="27" spans="1:30" ht="20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>
        <v>3</v>
      </c>
      <c r="I27" t="s">
        <v>408</v>
      </c>
      <c r="L27" t="s">
        <v>407</v>
      </c>
      <c r="R27" t="s">
        <v>407</v>
      </c>
      <c r="AB27" s="6">
        <f t="shared" si="0"/>
        <v>2</v>
      </c>
      <c r="AC27" s="6">
        <f t="shared" si="1"/>
        <v>1</v>
      </c>
      <c r="AD27">
        <f t="shared" si="2"/>
        <v>3</v>
      </c>
    </row>
    <row r="28" spans="1:30" ht="20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>
        <v>3</v>
      </c>
      <c r="I28" t="s">
        <v>408</v>
      </c>
      <c r="J28" t="s">
        <v>407</v>
      </c>
      <c r="AB28" s="6">
        <f t="shared" si="0"/>
        <v>1</v>
      </c>
      <c r="AC28" s="6">
        <f t="shared" si="1"/>
        <v>1</v>
      </c>
      <c r="AD28">
        <f t="shared" si="2"/>
        <v>2</v>
      </c>
    </row>
    <row r="29" spans="1:30" ht="20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>
        <v>3</v>
      </c>
      <c r="I29" t="s">
        <v>408</v>
      </c>
      <c r="AB29" s="6">
        <f t="shared" si="0"/>
        <v>0</v>
      </c>
      <c r="AC29" s="6">
        <f t="shared" si="1"/>
        <v>1</v>
      </c>
      <c r="AD29">
        <f t="shared" si="2"/>
        <v>1</v>
      </c>
    </row>
    <row r="30" spans="1:30" ht="20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>
        <v>3</v>
      </c>
      <c r="I30" t="s">
        <v>408</v>
      </c>
      <c r="AB30" s="6">
        <f t="shared" si="0"/>
        <v>0</v>
      </c>
      <c r="AC30" s="6">
        <f t="shared" si="1"/>
        <v>1</v>
      </c>
      <c r="AD30">
        <f t="shared" si="2"/>
        <v>1</v>
      </c>
    </row>
    <row r="31" spans="1:30" ht="20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>
        <v>3</v>
      </c>
      <c r="I31" t="s">
        <v>408</v>
      </c>
      <c r="AB31" s="6">
        <f t="shared" si="0"/>
        <v>0</v>
      </c>
      <c r="AC31" s="6">
        <f t="shared" si="1"/>
        <v>1</v>
      </c>
      <c r="AD31">
        <f t="shared" si="2"/>
        <v>1</v>
      </c>
    </row>
    <row r="32" spans="1:30" ht="20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417</v>
      </c>
      <c r="H32">
        <v>8</v>
      </c>
      <c r="I32" t="s">
        <v>408</v>
      </c>
      <c r="J32" t="s">
        <v>407</v>
      </c>
      <c r="K32" t="s">
        <v>407</v>
      </c>
      <c r="L32" t="s">
        <v>407</v>
      </c>
      <c r="M32" t="s">
        <v>407</v>
      </c>
      <c r="Y32" t="s">
        <v>407</v>
      </c>
      <c r="Z32" t="s">
        <v>408</v>
      </c>
      <c r="AB32" s="6">
        <f t="shared" si="0"/>
        <v>5</v>
      </c>
      <c r="AC32" s="6">
        <f t="shared" si="1"/>
        <v>2</v>
      </c>
      <c r="AD32">
        <f t="shared" si="2"/>
        <v>7</v>
      </c>
    </row>
    <row r="33" spans="1:30" ht="20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>
        <v>3</v>
      </c>
      <c r="I33" t="s">
        <v>408</v>
      </c>
      <c r="AB33" s="6">
        <f t="shared" si="0"/>
        <v>0</v>
      </c>
      <c r="AC33" s="6">
        <f t="shared" si="1"/>
        <v>1</v>
      </c>
      <c r="AD33">
        <f t="shared" si="2"/>
        <v>1</v>
      </c>
    </row>
    <row r="34" spans="1:30" ht="20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>
        <v>3</v>
      </c>
      <c r="I34" t="s">
        <v>408</v>
      </c>
      <c r="AB34" s="6">
        <f t="shared" ref="AB34:AB65" si="3">COUNTIF(I34:AA34,"No Home")</f>
        <v>0</v>
      </c>
      <c r="AC34" s="6">
        <f t="shared" ref="AC34:AC65" si="4">COUNTIF(I34:AA34,"No Play")</f>
        <v>1</v>
      </c>
      <c r="AD34">
        <f t="shared" si="2"/>
        <v>1</v>
      </c>
    </row>
    <row r="35" spans="1:30" ht="20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>
        <v>3</v>
      </c>
      <c r="I35" t="s">
        <v>408</v>
      </c>
      <c r="AB35" s="6">
        <f t="shared" si="3"/>
        <v>0</v>
      </c>
      <c r="AC35" s="6">
        <f t="shared" si="4"/>
        <v>1</v>
      </c>
      <c r="AD35">
        <f t="shared" si="2"/>
        <v>1</v>
      </c>
    </row>
    <row r="36" spans="1:30" ht="20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>
        <v>4</v>
      </c>
      <c r="I36" t="s">
        <v>408</v>
      </c>
      <c r="K36" t="s">
        <v>407</v>
      </c>
      <c r="L36" t="s">
        <v>407</v>
      </c>
      <c r="N36" t="s">
        <v>407</v>
      </c>
      <c r="P36" t="s">
        <v>407</v>
      </c>
      <c r="Q36" t="s">
        <v>408</v>
      </c>
      <c r="R36" t="s">
        <v>407</v>
      </c>
      <c r="S36" t="s">
        <v>407</v>
      </c>
      <c r="V36" t="s">
        <v>407</v>
      </c>
      <c r="W36" t="s">
        <v>407</v>
      </c>
      <c r="X36" t="s">
        <v>407</v>
      </c>
      <c r="AB36" s="6">
        <f t="shared" si="3"/>
        <v>9</v>
      </c>
      <c r="AC36" s="6">
        <f t="shared" si="4"/>
        <v>2</v>
      </c>
      <c r="AD36">
        <f t="shared" si="2"/>
        <v>11</v>
      </c>
    </row>
    <row r="37" spans="1:30" ht="20" x14ac:dyDescent="0.2">
      <c r="A37" t="s">
        <v>106</v>
      </c>
      <c r="B37" t="s">
        <v>107</v>
      </c>
      <c r="C37" t="s">
        <v>418</v>
      </c>
      <c r="D37" t="s">
        <v>42</v>
      </c>
      <c r="E37" t="s">
        <v>127</v>
      </c>
      <c r="F37" t="s">
        <v>129</v>
      </c>
      <c r="G37" t="s">
        <v>128</v>
      </c>
      <c r="H37">
        <v>4</v>
      </c>
      <c r="I37" t="s">
        <v>408</v>
      </c>
      <c r="J37" t="s">
        <v>407</v>
      </c>
      <c r="L37" t="s">
        <v>407</v>
      </c>
      <c r="N37" t="s">
        <v>407</v>
      </c>
      <c r="O37" t="s">
        <v>407</v>
      </c>
      <c r="R37" t="s">
        <v>407</v>
      </c>
      <c r="V37" t="s">
        <v>407</v>
      </c>
      <c r="X37" t="s">
        <v>407</v>
      </c>
      <c r="Z37" t="s">
        <v>407</v>
      </c>
      <c r="AB37" s="6">
        <f t="shared" si="3"/>
        <v>8</v>
      </c>
      <c r="AC37" s="6">
        <f t="shared" si="4"/>
        <v>1</v>
      </c>
      <c r="AD37">
        <f t="shared" si="2"/>
        <v>9</v>
      </c>
    </row>
    <row r="38" spans="1:30" ht="20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>
        <v>3</v>
      </c>
      <c r="I38" t="s">
        <v>408</v>
      </c>
      <c r="AB38" s="6">
        <f t="shared" si="3"/>
        <v>0</v>
      </c>
      <c r="AC38" s="6">
        <f t="shared" si="4"/>
        <v>1</v>
      </c>
      <c r="AD38">
        <f t="shared" si="2"/>
        <v>1</v>
      </c>
    </row>
    <row r="39" spans="1:30" ht="20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>
        <v>3</v>
      </c>
      <c r="I39" t="s">
        <v>408</v>
      </c>
      <c r="AB39" s="6">
        <f t="shared" si="3"/>
        <v>0</v>
      </c>
      <c r="AC39" s="6">
        <f t="shared" si="4"/>
        <v>1</v>
      </c>
      <c r="AD39">
        <f t="shared" si="2"/>
        <v>1</v>
      </c>
    </row>
    <row r="40" spans="1:30" ht="20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>
        <v>3</v>
      </c>
      <c r="I40" t="s">
        <v>408</v>
      </c>
      <c r="AB40" s="6">
        <f t="shared" si="3"/>
        <v>0</v>
      </c>
      <c r="AC40" s="6">
        <f t="shared" si="4"/>
        <v>1</v>
      </c>
      <c r="AD40">
        <f t="shared" si="2"/>
        <v>1</v>
      </c>
    </row>
    <row r="41" spans="1:30" ht="20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>
        <v>3</v>
      </c>
      <c r="I41" t="s">
        <v>408</v>
      </c>
      <c r="K41" t="s">
        <v>407</v>
      </c>
      <c r="M41" t="s">
        <v>407</v>
      </c>
      <c r="N41" t="s">
        <v>407</v>
      </c>
      <c r="P41" t="s">
        <v>407</v>
      </c>
      <c r="Q41" t="s">
        <v>407</v>
      </c>
      <c r="S41" t="s">
        <v>407</v>
      </c>
      <c r="U41" t="s">
        <v>407</v>
      </c>
      <c r="V41" t="s">
        <v>407</v>
      </c>
      <c r="AB41" s="6">
        <f t="shared" si="3"/>
        <v>8</v>
      </c>
      <c r="AC41" s="6">
        <f t="shared" si="4"/>
        <v>1</v>
      </c>
      <c r="AD41">
        <f t="shared" si="2"/>
        <v>9</v>
      </c>
    </row>
    <row r="42" spans="1:30" ht="20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>
        <v>3</v>
      </c>
      <c r="I42" t="s">
        <v>408</v>
      </c>
      <c r="K42" t="s">
        <v>408</v>
      </c>
      <c r="AB42" s="6">
        <f t="shared" si="3"/>
        <v>0</v>
      </c>
      <c r="AC42" s="6">
        <f t="shared" si="4"/>
        <v>2</v>
      </c>
      <c r="AD42">
        <f t="shared" si="2"/>
        <v>2</v>
      </c>
    </row>
    <row r="43" spans="1:30" ht="20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>
        <v>3</v>
      </c>
      <c r="I43" t="s">
        <v>408</v>
      </c>
      <c r="AB43" s="6">
        <f t="shared" si="3"/>
        <v>0</v>
      </c>
      <c r="AC43" s="6">
        <f t="shared" si="4"/>
        <v>1</v>
      </c>
      <c r="AD43">
        <f t="shared" si="2"/>
        <v>1</v>
      </c>
    </row>
    <row r="44" spans="1:30" ht="20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>
        <v>3</v>
      </c>
      <c r="I44" t="s">
        <v>408</v>
      </c>
      <c r="AB44" s="6">
        <f t="shared" si="3"/>
        <v>0</v>
      </c>
      <c r="AC44" s="6">
        <f t="shared" si="4"/>
        <v>1</v>
      </c>
      <c r="AD44">
        <f t="shared" si="2"/>
        <v>1</v>
      </c>
    </row>
    <row r="45" spans="1:30" ht="20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>
        <v>3</v>
      </c>
      <c r="I45" t="s">
        <v>408</v>
      </c>
      <c r="AB45" s="6">
        <f t="shared" si="3"/>
        <v>0</v>
      </c>
      <c r="AC45" s="6">
        <f t="shared" si="4"/>
        <v>1</v>
      </c>
      <c r="AD45">
        <f t="shared" si="2"/>
        <v>1</v>
      </c>
    </row>
    <row r="46" spans="1:30" ht="20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>
        <v>3</v>
      </c>
      <c r="I46" t="s">
        <v>408</v>
      </c>
      <c r="R46" t="s">
        <v>408</v>
      </c>
      <c r="AB46" s="6">
        <f t="shared" si="3"/>
        <v>0</v>
      </c>
      <c r="AC46" s="6">
        <f t="shared" si="4"/>
        <v>2</v>
      </c>
      <c r="AD46">
        <f t="shared" si="2"/>
        <v>2</v>
      </c>
    </row>
    <row r="47" spans="1:30" ht="20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>
        <v>3</v>
      </c>
      <c r="I47" t="s">
        <v>408</v>
      </c>
      <c r="AB47" s="6">
        <f t="shared" si="3"/>
        <v>0</v>
      </c>
      <c r="AC47" s="6">
        <f t="shared" si="4"/>
        <v>1</v>
      </c>
      <c r="AD47">
        <f t="shared" si="2"/>
        <v>1</v>
      </c>
    </row>
    <row r="48" spans="1:30" ht="20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>
        <v>3</v>
      </c>
      <c r="I48" t="s">
        <v>408</v>
      </c>
      <c r="M48" t="s">
        <v>408</v>
      </c>
      <c r="AB48" s="6">
        <f t="shared" si="3"/>
        <v>0</v>
      </c>
      <c r="AC48" s="6">
        <f t="shared" si="4"/>
        <v>2</v>
      </c>
      <c r="AD48">
        <f t="shared" si="2"/>
        <v>2</v>
      </c>
    </row>
    <row r="49" spans="1:30" ht="20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>
        <v>3</v>
      </c>
      <c r="I49" t="s">
        <v>408</v>
      </c>
      <c r="P49" t="s">
        <v>407</v>
      </c>
      <c r="AB49" s="6">
        <f t="shared" si="3"/>
        <v>1</v>
      </c>
      <c r="AC49" s="6">
        <f t="shared" si="4"/>
        <v>1</v>
      </c>
      <c r="AD49">
        <f t="shared" si="2"/>
        <v>2</v>
      </c>
    </row>
    <row r="50" spans="1:30" ht="20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>
        <v>3</v>
      </c>
      <c r="I50" t="s">
        <v>408</v>
      </c>
      <c r="M50" t="s">
        <v>408</v>
      </c>
      <c r="Z50" t="s">
        <v>408</v>
      </c>
      <c r="AB50" s="6">
        <f t="shared" si="3"/>
        <v>0</v>
      </c>
      <c r="AC50" s="6">
        <f t="shared" si="4"/>
        <v>3</v>
      </c>
      <c r="AD50">
        <f t="shared" si="2"/>
        <v>3</v>
      </c>
    </row>
    <row r="51" spans="1:30" ht="20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>
        <v>3</v>
      </c>
      <c r="I51" t="s">
        <v>408</v>
      </c>
      <c r="AB51" s="6">
        <f t="shared" si="3"/>
        <v>0</v>
      </c>
      <c r="AC51" s="6">
        <f t="shared" si="4"/>
        <v>1</v>
      </c>
      <c r="AD51">
        <f t="shared" si="2"/>
        <v>1</v>
      </c>
    </row>
    <row r="52" spans="1:30" ht="20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>
        <v>3</v>
      </c>
      <c r="I52" t="s">
        <v>408</v>
      </c>
      <c r="P52" t="s">
        <v>407</v>
      </c>
      <c r="AB52" s="6">
        <f t="shared" si="3"/>
        <v>1</v>
      </c>
      <c r="AC52" s="6">
        <f t="shared" si="4"/>
        <v>1</v>
      </c>
      <c r="AD52">
        <f t="shared" si="2"/>
        <v>2</v>
      </c>
    </row>
    <row r="53" spans="1:30" ht="20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>
        <v>3</v>
      </c>
      <c r="I53" t="s">
        <v>408</v>
      </c>
      <c r="AB53" s="6">
        <f t="shared" si="3"/>
        <v>0</v>
      </c>
      <c r="AC53" s="6">
        <f t="shared" si="4"/>
        <v>1</v>
      </c>
      <c r="AD53">
        <f t="shared" si="2"/>
        <v>1</v>
      </c>
    </row>
    <row r="54" spans="1:30" ht="20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419</v>
      </c>
      <c r="H54">
        <v>3</v>
      </c>
      <c r="I54" t="s">
        <v>408</v>
      </c>
      <c r="N54" t="s">
        <v>407</v>
      </c>
      <c r="AB54" s="6">
        <f t="shared" si="3"/>
        <v>1</v>
      </c>
      <c r="AC54" s="6">
        <f t="shared" si="4"/>
        <v>1</v>
      </c>
      <c r="AD54">
        <f t="shared" si="2"/>
        <v>2</v>
      </c>
    </row>
    <row r="55" spans="1:30" ht="20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>
        <v>3</v>
      </c>
      <c r="I55" t="s">
        <v>408</v>
      </c>
      <c r="J55" t="s">
        <v>407</v>
      </c>
      <c r="L55" t="s">
        <v>407</v>
      </c>
      <c r="N55" t="s">
        <v>407</v>
      </c>
      <c r="O55" t="s">
        <v>407</v>
      </c>
      <c r="Q55" t="s">
        <v>407</v>
      </c>
      <c r="T55" t="s">
        <v>407</v>
      </c>
      <c r="W55" t="s">
        <v>407</v>
      </c>
      <c r="AA55" t="s">
        <v>407</v>
      </c>
      <c r="AB55" s="6">
        <f t="shared" si="3"/>
        <v>8</v>
      </c>
      <c r="AC55" s="6">
        <f t="shared" si="4"/>
        <v>1</v>
      </c>
      <c r="AD55">
        <f t="shared" si="2"/>
        <v>9</v>
      </c>
    </row>
    <row r="56" spans="1:30" ht="20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>
        <v>3</v>
      </c>
      <c r="I56" t="s">
        <v>408</v>
      </c>
      <c r="AB56" s="6">
        <f t="shared" si="3"/>
        <v>0</v>
      </c>
      <c r="AC56" s="6">
        <f t="shared" si="4"/>
        <v>1</v>
      </c>
      <c r="AD56">
        <f t="shared" si="2"/>
        <v>1</v>
      </c>
    </row>
    <row r="57" spans="1:30" ht="20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>
        <v>3</v>
      </c>
      <c r="I57" t="s">
        <v>408</v>
      </c>
      <c r="AB57" s="6">
        <f t="shared" si="3"/>
        <v>0</v>
      </c>
      <c r="AC57" s="6">
        <f t="shared" si="4"/>
        <v>1</v>
      </c>
      <c r="AD57">
        <f t="shared" si="2"/>
        <v>1</v>
      </c>
    </row>
    <row r="58" spans="1:30" ht="20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>
        <v>3</v>
      </c>
      <c r="I58" t="s">
        <v>408</v>
      </c>
      <c r="AB58" s="6">
        <f t="shared" si="3"/>
        <v>0</v>
      </c>
      <c r="AC58" s="6">
        <f t="shared" si="4"/>
        <v>1</v>
      </c>
      <c r="AD58">
        <f t="shared" si="2"/>
        <v>1</v>
      </c>
    </row>
    <row r="59" spans="1:30" ht="20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>
        <v>3</v>
      </c>
      <c r="I59" t="s">
        <v>408</v>
      </c>
      <c r="AB59" s="6">
        <f t="shared" si="3"/>
        <v>0</v>
      </c>
      <c r="AC59" s="6">
        <f t="shared" si="4"/>
        <v>1</v>
      </c>
      <c r="AD59">
        <f t="shared" si="2"/>
        <v>1</v>
      </c>
    </row>
    <row r="60" spans="1:30" ht="20" x14ac:dyDescent="0.2">
      <c r="A60" t="s">
        <v>195</v>
      </c>
      <c r="B60" t="s">
        <v>196</v>
      </c>
      <c r="C60" t="s">
        <v>420</v>
      </c>
      <c r="D60" t="s">
        <v>10</v>
      </c>
      <c r="E60" t="s">
        <v>205</v>
      </c>
      <c r="F60" t="s">
        <v>207</v>
      </c>
      <c r="G60" t="s">
        <v>206</v>
      </c>
      <c r="H60">
        <v>3</v>
      </c>
      <c r="I60" t="s">
        <v>408</v>
      </c>
      <c r="Q60" t="s">
        <v>408</v>
      </c>
      <c r="AB60" s="6">
        <f t="shared" si="3"/>
        <v>0</v>
      </c>
      <c r="AC60" s="6">
        <f t="shared" si="4"/>
        <v>2</v>
      </c>
      <c r="AD60">
        <f t="shared" si="2"/>
        <v>2</v>
      </c>
    </row>
    <row r="61" spans="1:30" ht="20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>
        <v>3</v>
      </c>
      <c r="I61" t="s">
        <v>408</v>
      </c>
      <c r="AB61" s="6">
        <f t="shared" si="3"/>
        <v>0</v>
      </c>
      <c r="AC61" s="6">
        <f t="shared" si="4"/>
        <v>1</v>
      </c>
      <c r="AD61">
        <f t="shared" si="2"/>
        <v>1</v>
      </c>
    </row>
    <row r="62" spans="1:30" ht="20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>
        <v>3</v>
      </c>
      <c r="I62" t="s">
        <v>408</v>
      </c>
      <c r="AB62" s="6">
        <f t="shared" si="3"/>
        <v>0</v>
      </c>
      <c r="AC62" s="6">
        <f t="shared" si="4"/>
        <v>1</v>
      </c>
      <c r="AD62">
        <f t="shared" si="2"/>
        <v>1</v>
      </c>
    </row>
    <row r="63" spans="1:30" ht="20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421</v>
      </c>
      <c r="H63">
        <v>3</v>
      </c>
      <c r="I63" t="s">
        <v>408</v>
      </c>
      <c r="AB63" s="6">
        <f t="shared" si="3"/>
        <v>0</v>
      </c>
      <c r="AC63" s="6">
        <f t="shared" si="4"/>
        <v>1</v>
      </c>
      <c r="AD63">
        <f t="shared" si="2"/>
        <v>1</v>
      </c>
    </row>
    <row r="64" spans="1:30" ht="20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>
        <v>3</v>
      </c>
      <c r="I64" t="s">
        <v>408</v>
      </c>
      <c r="R64" t="s">
        <v>407</v>
      </c>
      <c r="S64" t="s">
        <v>407</v>
      </c>
      <c r="AA64" t="s">
        <v>407</v>
      </c>
      <c r="AB64" s="6">
        <f t="shared" si="3"/>
        <v>3</v>
      </c>
      <c r="AC64" s="6">
        <f t="shared" si="4"/>
        <v>1</v>
      </c>
      <c r="AD64">
        <f t="shared" si="2"/>
        <v>4</v>
      </c>
    </row>
    <row r="65" spans="1:30" ht="20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>
        <v>3</v>
      </c>
      <c r="I65" t="s">
        <v>408</v>
      </c>
      <c r="L65" t="s">
        <v>408</v>
      </c>
      <c r="AB65" s="6">
        <f t="shared" si="3"/>
        <v>0</v>
      </c>
      <c r="AC65" s="6">
        <f t="shared" si="4"/>
        <v>2</v>
      </c>
      <c r="AD65">
        <f t="shared" si="2"/>
        <v>2</v>
      </c>
    </row>
    <row r="66" spans="1:30" ht="20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>
        <v>3</v>
      </c>
      <c r="I66" t="s">
        <v>408</v>
      </c>
      <c r="L66" t="s">
        <v>407</v>
      </c>
      <c r="Z66" t="s">
        <v>407</v>
      </c>
      <c r="AB66" s="6">
        <f t="shared" ref="AB66:AB97" si="5">COUNTIF(I66:AA66,"No Home")</f>
        <v>2</v>
      </c>
      <c r="AC66" s="6">
        <f t="shared" ref="AC66:AC97" si="6">COUNTIF(I66:AA66,"No Play")</f>
        <v>1</v>
      </c>
      <c r="AD66">
        <f t="shared" si="2"/>
        <v>3</v>
      </c>
    </row>
    <row r="67" spans="1:30" ht="20" x14ac:dyDescent="0.2">
      <c r="A67" t="s">
        <v>226</v>
      </c>
      <c r="B67" t="s">
        <v>227</v>
      </c>
      <c r="C67" t="s">
        <v>422</v>
      </c>
      <c r="D67" t="s">
        <v>42</v>
      </c>
      <c r="E67" t="s">
        <v>228</v>
      </c>
      <c r="F67" t="s">
        <v>229</v>
      </c>
      <c r="G67" t="s">
        <v>409</v>
      </c>
      <c r="H67">
        <v>3</v>
      </c>
      <c r="I67" t="s">
        <v>408</v>
      </c>
      <c r="L67" t="s">
        <v>407</v>
      </c>
      <c r="O67" t="s">
        <v>407</v>
      </c>
      <c r="P67" t="s">
        <v>407</v>
      </c>
      <c r="R67" t="s">
        <v>407</v>
      </c>
      <c r="T67" t="s">
        <v>407</v>
      </c>
      <c r="V67" t="s">
        <v>407</v>
      </c>
      <c r="W67" t="s">
        <v>407</v>
      </c>
      <c r="Z67" t="s">
        <v>407</v>
      </c>
      <c r="AA67" t="s">
        <v>407</v>
      </c>
      <c r="AB67" s="6">
        <f t="shared" si="5"/>
        <v>9</v>
      </c>
      <c r="AC67" s="6">
        <f t="shared" si="6"/>
        <v>1</v>
      </c>
      <c r="AD67">
        <f t="shared" ref="AD67:AD130" si="7">SUM(AB67:AC67)</f>
        <v>10</v>
      </c>
    </row>
    <row r="68" spans="1:30" ht="20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>
        <v>3</v>
      </c>
      <c r="I68" t="s">
        <v>408</v>
      </c>
      <c r="AB68" s="6">
        <f t="shared" si="5"/>
        <v>0</v>
      </c>
      <c r="AC68" s="6">
        <f t="shared" si="6"/>
        <v>1</v>
      </c>
      <c r="AD68">
        <f t="shared" si="7"/>
        <v>1</v>
      </c>
    </row>
    <row r="69" spans="1:30" ht="20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>
        <v>3</v>
      </c>
      <c r="I69" t="s">
        <v>408</v>
      </c>
      <c r="R69" t="s">
        <v>408</v>
      </c>
      <c r="AB69" s="6">
        <f t="shared" si="5"/>
        <v>0</v>
      </c>
      <c r="AC69" s="6">
        <f t="shared" si="6"/>
        <v>2</v>
      </c>
      <c r="AD69">
        <f t="shared" si="7"/>
        <v>2</v>
      </c>
    </row>
    <row r="70" spans="1:30" ht="20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>
        <v>3</v>
      </c>
      <c r="I70" t="s">
        <v>408</v>
      </c>
      <c r="J70" t="s">
        <v>408</v>
      </c>
      <c r="AB70" s="6">
        <f t="shared" si="5"/>
        <v>0</v>
      </c>
      <c r="AC70" s="6">
        <f t="shared" si="6"/>
        <v>2</v>
      </c>
      <c r="AD70">
        <f t="shared" si="7"/>
        <v>2</v>
      </c>
    </row>
    <row r="71" spans="1:30" ht="20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>
        <v>3</v>
      </c>
      <c r="I71" t="s">
        <v>408</v>
      </c>
      <c r="AB71" s="6">
        <f t="shared" si="5"/>
        <v>0</v>
      </c>
      <c r="AC71" s="6">
        <f t="shared" si="6"/>
        <v>1</v>
      </c>
      <c r="AD71">
        <f t="shared" si="7"/>
        <v>1</v>
      </c>
    </row>
    <row r="72" spans="1:30" ht="20" x14ac:dyDescent="0.2">
      <c r="A72" t="s">
        <v>226</v>
      </c>
      <c r="B72" t="s">
        <v>227</v>
      </c>
      <c r="C72" t="s">
        <v>418</v>
      </c>
      <c r="D72" t="s">
        <v>71</v>
      </c>
      <c r="E72" t="s">
        <v>240</v>
      </c>
      <c r="F72" t="s">
        <v>242</v>
      </c>
      <c r="G72" t="s">
        <v>241</v>
      </c>
      <c r="H72">
        <v>3</v>
      </c>
      <c r="I72" t="s">
        <v>408</v>
      </c>
      <c r="Z72" t="s">
        <v>407</v>
      </c>
      <c r="AB72" s="6">
        <f t="shared" si="5"/>
        <v>1</v>
      </c>
      <c r="AC72" s="6">
        <f t="shared" si="6"/>
        <v>1</v>
      </c>
      <c r="AD72">
        <f t="shared" si="7"/>
        <v>2</v>
      </c>
    </row>
    <row r="73" spans="1:30" ht="20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>
        <v>3</v>
      </c>
      <c r="I73" t="s">
        <v>408</v>
      </c>
      <c r="AB73" s="6">
        <f t="shared" si="5"/>
        <v>0</v>
      </c>
      <c r="AC73" s="6">
        <f t="shared" si="6"/>
        <v>1</v>
      </c>
      <c r="AD73">
        <f t="shared" si="7"/>
        <v>1</v>
      </c>
    </row>
    <row r="74" spans="1:30" ht="20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>
        <v>3</v>
      </c>
      <c r="I74" t="s">
        <v>408</v>
      </c>
      <c r="Q74" t="s">
        <v>407</v>
      </c>
      <c r="AB74" s="6">
        <f t="shared" si="5"/>
        <v>1</v>
      </c>
      <c r="AC74" s="6">
        <f t="shared" si="6"/>
        <v>1</v>
      </c>
      <c r="AD74">
        <f t="shared" si="7"/>
        <v>2</v>
      </c>
    </row>
    <row r="75" spans="1:30" ht="20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414</v>
      </c>
      <c r="H75">
        <v>3</v>
      </c>
      <c r="I75" t="s">
        <v>408</v>
      </c>
      <c r="AB75" s="6">
        <f t="shared" si="5"/>
        <v>0</v>
      </c>
      <c r="AC75" s="6">
        <f t="shared" si="6"/>
        <v>1</v>
      </c>
      <c r="AD75">
        <f t="shared" si="7"/>
        <v>1</v>
      </c>
    </row>
    <row r="76" spans="1:30" ht="20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>
        <v>3</v>
      </c>
      <c r="I76" t="s">
        <v>408</v>
      </c>
      <c r="AB76" s="6">
        <f t="shared" si="5"/>
        <v>0</v>
      </c>
      <c r="AC76" s="6">
        <f t="shared" si="6"/>
        <v>1</v>
      </c>
      <c r="AD76">
        <f t="shared" si="7"/>
        <v>1</v>
      </c>
    </row>
    <row r="77" spans="1:30" ht="20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>
        <v>3</v>
      </c>
      <c r="I77" t="s">
        <v>408</v>
      </c>
      <c r="W77" t="s">
        <v>407</v>
      </c>
      <c r="AB77" s="6">
        <f t="shared" si="5"/>
        <v>1</v>
      </c>
      <c r="AC77" s="6">
        <f t="shared" si="6"/>
        <v>1</v>
      </c>
      <c r="AD77">
        <f t="shared" si="7"/>
        <v>2</v>
      </c>
    </row>
    <row r="78" spans="1:30" ht="20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>
        <v>3</v>
      </c>
      <c r="I78" t="s">
        <v>408</v>
      </c>
      <c r="AB78" s="6">
        <f t="shared" si="5"/>
        <v>0</v>
      </c>
      <c r="AC78" s="6">
        <f t="shared" si="6"/>
        <v>1</v>
      </c>
      <c r="AD78">
        <f t="shared" si="7"/>
        <v>1</v>
      </c>
    </row>
    <row r="79" spans="1:30" ht="20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>
        <v>3</v>
      </c>
      <c r="I79" t="s">
        <v>408</v>
      </c>
      <c r="AB79" s="6">
        <f t="shared" si="5"/>
        <v>0</v>
      </c>
      <c r="AC79" s="6">
        <f t="shared" si="6"/>
        <v>1</v>
      </c>
      <c r="AD79">
        <f t="shared" si="7"/>
        <v>1</v>
      </c>
    </row>
    <row r="80" spans="1:30" ht="20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>
        <v>3</v>
      </c>
      <c r="I80" t="s">
        <v>408</v>
      </c>
      <c r="L80" t="s">
        <v>407</v>
      </c>
      <c r="AB80" s="6">
        <f t="shared" si="5"/>
        <v>1</v>
      </c>
      <c r="AC80" s="6">
        <f t="shared" si="6"/>
        <v>1</v>
      </c>
      <c r="AD80">
        <f t="shared" si="7"/>
        <v>2</v>
      </c>
    </row>
    <row r="81" spans="1:30" ht="20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>
        <v>3</v>
      </c>
      <c r="I81" t="s">
        <v>408</v>
      </c>
      <c r="AB81" s="6">
        <f t="shared" si="5"/>
        <v>0</v>
      </c>
      <c r="AC81" s="6">
        <f t="shared" si="6"/>
        <v>1</v>
      </c>
      <c r="AD81">
        <f t="shared" si="7"/>
        <v>1</v>
      </c>
    </row>
    <row r="82" spans="1:30" ht="20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>
        <v>3</v>
      </c>
      <c r="I82" t="s">
        <v>408</v>
      </c>
      <c r="J82" t="s">
        <v>407</v>
      </c>
      <c r="AB82" s="6">
        <f t="shared" si="5"/>
        <v>1</v>
      </c>
      <c r="AC82" s="6">
        <f t="shared" si="6"/>
        <v>1</v>
      </c>
      <c r="AD82">
        <f t="shared" si="7"/>
        <v>2</v>
      </c>
    </row>
    <row r="83" spans="1:30" ht="20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>
        <v>3</v>
      </c>
      <c r="I83" t="s">
        <v>408</v>
      </c>
      <c r="AB83" s="6">
        <f t="shared" si="5"/>
        <v>0</v>
      </c>
      <c r="AC83" s="6">
        <f t="shared" si="6"/>
        <v>1</v>
      </c>
      <c r="AD83">
        <f t="shared" si="7"/>
        <v>1</v>
      </c>
    </row>
    <row r="84" spans="1:30" ht="20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>
        <v>3</v>
      </c>
      <c r="I84" t="s">
        <v>408</v>
      </c>
      <c r="R84" t="s">
        <v>408</v>
      </c>
      <c r="AB84" s="6">
        <f t="shared" si="5"/>
        <v>0</v>
      </c>
      <c r="AC84" s="6">
        <f t="shared" si="6"/>
        <v>2</v>
      </c>
      <c r="AD84">
        <f t="shared" si="7"/>
        <v>2</v>
      </c>
    </row>
    <row r="85" spans="1:30" ht="20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>
        <v>3</v>
      </c>
      <c r="I85" t="s">
        <v>408</v>
      </c>
      <c r="AB85" s="6">
        <f t="shared" si="5"/>
        <v>0</v>
      </c>
      <c r="AC85" s="6">
        <f t="shared" si="6"/>
        <v>1</v>
      </c>
      <c r="AD85">
        <f t="shared" si="7"/>
        <v>1</v>
      </c>
    </row>
    <row r="86" spans="1:30" ht="20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>
        <v>3</v>
      </c>
      <c r="I86" t="s">
        <v>408</v>
      </c>
      <c r="R86" t="s">
        <v>408</v>
      </c>
      <c r="AB86" s="6">
        <f t="shared" si="5"/>
        <v>0</v>
      </c>
      <c r="AC86" s="6">
        <f t="shared" si="6"/>
        <v>2</v>
      </c>
      <c r="AD86">
        <f t="shared" si="7"/>
        <v>2</v>
      </c>
    </row>
    <row r="87" spans="1:30" ht="20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>
        <v>3</v>
      </c>
      <c r="I87" t="s">
        <v>408</v>
      </c>
      <c r="Z87" t="s">
        <v>408</v>
      </c>
      <c r="AB87" s="6">
        <f t="shared" si="5"/>
        <v>0</v>
      </c>
      <c r="AC87" s="6">
        <f t="shared" si="6"/>
        <v>2</v>
      </c>
      <c r="AD87">
        <f t="shared" si="7"/>
        <v>2</v>
      </c>
    </row>
    <row r="88" spans="1:30" ht="20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>
        <v>3</v>
      </c>
      <c r="I88" t="s">
        <v>408</v>
      </c>
      <c r="AB88" s="6">
        <f t="shared" si="5"/>
        <v>0</v>
      </c>
      <c r="AC88" s="6">
        <f t="shared" si="6"/>
        <v>1</v>
      </c>
      <c r="AD88">
        <f t="shared" si="7"/>
        <v>1</v>
      </c>
    </row>
    <row r="89" spans="1:30" ht="20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>
        <v>3</v>
      </c>
      <c r="I89" t="s">
        <v>408</v>
      </c>
      <c r="AB89" s="6">
        <f t="shared" si="5"/>
        <v>0</v>
      </c>
      <c r="AC89" s="6">
        <f t="shared" si="6"/>
        <v>1</v>
      </c>
      <c r="AD89">
        <f t="shared" si="7"/>
        <v>1</v>
      </c>
    </row>
    <row r="90" spans="1:30" ht="20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>
        <v>3</v>
      </c>
      <c r="I90" t="s">
        <v>408</v>
      </c>
      <c r="AB90" s="6">
        <f t="shared" si="5"/>
        <v>0</v>
      </c>
      <c r="AC90" s="6">
        <f t="shared" si="6"/>
        <v>1</v>
      </c>
      <c r="AD90">
        <f t="shared" si="7"/>
        <v>1</v>
      </c>
    </row>
    <row r="91" spans="1:30" ht="20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>
        <v>3</v>
      </c>
      <c r="I91" t="s">
        <v>408</v>
      </c>
      <c r="AB91" s="6">
        <f t="shared" si="5"/>
        <v>0</v>
      </c>
      <c r="AC91" s="6">
        <f t="shared" si="6"/>
        <v>1</v>
      </c>
      <c r="AD91">
        <f t="shared" si="7"/>
        <v>1</v>
      </c>
    </row>
    <row r="92" spans="1:30" ht="20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>
        <v>3</v>
      </c>
      <c r="I92" t="s">
        <v>408</v>
      </c>
      <c r="AB92" s="6">
        <f t="shared" si="5"/>
        <v>0</v>
      </c>
      <c r="AC92" s="6">
        <f t="shared" si="6"/>
        <v>1</v>
      </c>
      <c r="AD92">
        <f t="shared" si="7"/>
        <v>1</v>
      </c>
    </row>
    <row r="93" spans="1:30" ht="20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>
        <v>3</v>
      </c>
      <c r="I93" t="s">
        <v>408</v>
      </c>
      <c r="O93" t="s">
        <v>407</v>
      </c>
      <c r="AB93" s="6">
        <f t="shared" si="5"/>
        <v>1</v>
      </c>
      <c r="AC93" s="6">
        <f t="shared" si="6"/>
        <v>1</v>
      </c>
      <c r="AD93">
        <f t="shared" si="7"/>
        <v>2</v>
      </c>
    </row>
    <row r="94" spans="1:30" ht="19" customHeight="1" x14ac:dyDescent="0.2">
      <c r="A94" t="s">
        <v>290</v>
      </c>
      <c r="B94" t="s">
        <v>291</v>
      </c>
      <c r="C94" t="s">
        <v>422</v>
      </c>
      <c r="D94" t="s">
        <v>71</v>
      </c>
      <c r="E94" t="s">
        <v>292</v>
      </c>
      <c r="F94" t="s">
        <v>229</v>
      </c>
      <c r="G94" t="s">
        <v>410</v>
      </c>
      <c r="H94">
        <v>3</v>
      </c>
      <c r="I94" t="s">
        <v>408</v>
      </c>
      <c r="J94" t="s">
        <v>423</v>
      </c>
      <c r="M94" t="s">
        <v>423</v>
      </c>
      <c r="Z94" t="s">
        <v>423</v>
      </c>
      <c r="AA94" t="s">
        <v>423</v>
      </c>
      <c r="AB94" s="6">
        <f t="shared" si="5"/>
        <v>0</v>
      </c>
      <c r="AC94" s="6">
        <f t="shared" si="6"/>
        <v>1</v>
      </c>
      <c r="AD94">
        <f t="shared" si="7"/>
        <v>1</v>
      </c>
    </row>
    <row r="95" spans="1:30" ht="20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>
        <v>3</v>
      </c>
      <c r="I95" t="s">
        <v>408</v>
      </c>
      <c r="J95" t="s">
        <v>423</v>
      </c>
      <c r="M95" t="s">
        <v>423</v>
      </c>
      <c r="Z95" t="s">
        <v>423</v>
      </c>
      <c r="AA95" t="s">
        <v>423</v>
      </c>
      <c r="AB95" s="6">
        <f t="shared" si="5"/>
        <v>0</v>
      </c>
      <c r="AC95" s="6">
        <f t="shared" si="6"/>
        <v>1</v>
      </c>
      <c r="AD95">
        <f t="shared" si="7"/>
        <v>1</v>
      </c>
    </row>
    <row r="96" spans="1:30" ht="20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>
        <v>3</v>
      </c>
      <c r="I96" t="s">
        <v>408</v>
      </c>
      <c r="J96" t="s">
        <v>423</v>
      </c>
      <c r="M96" t="s">
        <v>423</v>
      </c>
      <c r="Z96" t="s">
        <v>423</v>
      </c>
      <c r="AA96" t="s">
        <v>423</v>
      </c>
      <c r="AB96" s="6">
        <f t="shared" si="5"/>
        <v>0</v>
      </c>
      <c r="AC96" s="6">
        <f t="shared" si="6"/>
        <v>1</v>
      </c>
      <c r="AD96">
        <f t="shared" si="7"/>
        <v>1</v>
      </c>
    </row>
    <row r="97" spans="1:30" ht="20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>
        <v>3</v>
      </c>
      <c r="I97" t="s">
        <v>408</v>
      </c>
      <c r="J97" t="s">
        <v>423</v>
      </c>
      <c r="M97" t="s">
        <v>423</v>
      </c>
      <c r="Z97" t="s">
        <v>423</v>
      </c>
      <c r="AA97" t="s">
        <v>423</v>
      </c>
      <c r="AB97" s="6">
        <f t="shared" si="5"/>
        <v>0</v>
      </c>
      <c r="AC97" s="6">
        <f t="shared" si="6"/>
        <v>1</v>
      </c>
      <c r="AD97">
        <f t="shared" si="7"/>
        <v>1</v>
      </c>
    </row>
    <row r="98" spans="1:30" ht="20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>
        <v>3</v>
      </c>
      <c r="I98" t="s">
        <v>408</v>
      </c>
      <c r="J98" t="s">
        <v>423</v>
      </c>
      <c r="M98" t="s">
        <v>423</v>
      </c>
      <c r="Z98" t="s">
        <v>423</v>
      </c>
      <c r="AA98" t="s">
        <v>423</v>
      </c>
      <c r="AB98" s="6">
        <f t="shared" ref="AB98:AB129" si="8">COUNTIF(I98:AA98,"No Home")</f>
        <v>0</v>
      </c>
      <c r="AC98" s="6">
        <f t="shared" ref="AC98:AC131" si="9">COUNTIF(I98:AA98,"No Play")</f>
        <v>1</v>
      </c>
      <c r="AD98">
        <f t="shared" si="7"/>
        <v>1</v>
      </c>
    </row>
    <row r="99" spans="1:30" ht="20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>
        <v>3</v>
      </c>
      <c r="I99" t="s">
        <v>408</v>
      </c>
      <c r="J99" t="s">
        <v>423</v>
      </c>
      <c r="M99" t="s">
        <v>423</v>
      </c>
      <c r="Z99" t="s">
        <v>423</v>
      </c>
      <c r="AA99" t="s">
        <v>423</v>
      </c>
      <c r="AB99" s="6">
        <f t="shared" si="8"/>
        <v>0</v>
      </c>
      <c r="AC99" s="6">
        <f t="shared" si="9"/>
        <v>1</v>
      </c>
      <c r="AD99">
        <f t="shared" si="7"/>
        <v>1</v>
      </c>
    </row>
    <row r="100" spans="1:30" ht="20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>
        <v>3</v>
      </c>
      <c r="I100" t="s">
        <v>408</v>
      </c>
      <c r="J100" t="s">
        <v>423</v>
      </c>
      <c r="M100" t="s">
        <v>423</v>
      </c>
      <c r="Z100" t="s">
        <v>423</v>
      </c>
      <c r="AA100" t="s">
        <v>407</v>
      </c>
      <c r="AB100" s="6">
        <f t="shared" si="8"/>
        <v>1</v>
      </c>
      <c r="AC100" s="6">
        <f t="shared" si="9"/>
        <v>1</v>
      </c>
      <c r="AD100">
        <f t="shared" si="7"/>
        <v>2</v>
      </c>
    </row>
    <row r="101" spans="1:30" ht="20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414</v>
      </c>
      <c r="H101">
        <v>3</v>
      </c>
      <c r="I101" t="s">
        <v>408</v>
      </c>
      <c r="J101" t="s">
        <v>423</v>
      </c>
      <c r="M101" t="s">
        <v>423</v>
      </c>
      <c r="Z101" t="s">
        <v>423</v>
      </c>
      <c r="AA101" t="s">
        <v>423</v>
      </c>
      <c r="AB101" s="6">
        <f t="shared" si="8"/>
        <v>0</v>
      </c>
      <c r="AC101" s="6">
        <f t="shared" si="9"/>
        <v>1</v>
      </c>
      <c r="AD101">
        <f t="shared" si="7"/>
        <v>1</v>
      </c>
    </row>
    <row r="102" spans="1:30" ht="20" x14ac:dyDescent="0.2">
      <c r="A102" t="s">
        <v>306</v>
      </c>
      <c r="B102" t="s">
        <v>307</v>
      </c>
      <c r="C102" t="s">
        <v>416</v>
      </c>
      <c r="D102" t="s">
        <v>42</v>
      </c>
      <c r="E102" t="s">
        <v>308</v>
      </c>
      <c r="G102" t="s">
        <v>364</v>
      </c>
      <c r="H102">
        <v>3</v>
      </c>
      <c r="I102" t="s">
        <v>408</v>
      </c>
      <c r="J102" t="s">
        <v>423</v>
      </c>
      <c r="M102" t="s">
        <v>423</v>
      </c>
      <c r="Z102" t="s">
        <v>423</v>
      </c>
      <c r="AA102" t="s">
        <v>423</v>
      </c>
      <c r="AB102" s="6">
        <f t="shared" si="8"/>
        <v>0</v>
      </c>
      <c r="AC102" s="6">
        <f t="shared" si="9"/>
        <v>1</v>
      </c>
      <c r="AD102">
        <f t="shared" si="7"/>
        <v>1</v>
      </c>
    </row>
    <row r="103" spans="1:30" ht="20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421</v>
      </c>
      <c r="H103">
        <v>3</v>
      </c>
      <c r="I103" t="s">
        <v>408</v>
      </c>
      <c r="J103" t="s">
        <v>423</v>
      </c>
      <c r="M103" t="s">
        <v>423</v>
      </c>
      <c r="Z103" t="s">
        <v>423</v>
      </c>
      <c r="AA103" t="s">
        <v>423</v>
      </c>
      <c r="AB103" s="6">
        <f t="shared" si="8"/>
        <v>0</v>
      </c>
      <c r="AC103" s="6">
        <f t="shared" si="9"/>
        <v>1</v>
      </c>
      <c r="AD103">
        <f t="shared" si="7"/>
        <v>1</v>
      </c>
    </row>
    <row r="104" spans="1:30" ht="20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>
        <v>3</v>
      </c>
      <c r="I104" t="s">
        <v>408</v>
      </c>
      <c r="J104" t="s">
        <v>423</v>
      </c>
      <c r="M104" t="s">
        <v>423</v>
      </c>
      <c r="Z104" t="s">
        <v>423</v>
      </c>
      <c r="AA104" t="s">
        <v>423</v>
      </c>
      <c r="AB104" s="6">
        <f t="shared" si="8"/>
        <v>0</v>
      </c>
      <c r="AC104" s="6">
        <f t="shared" si="9"/>
        <v>1</v>
      </c>
      <c r="AD104">
        <f t="shared" si="7"/>
        <v>1</v>
      </c>
    </row>
    <row r="105" spans="1:30" ht="20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>
        <v>3</v>
      </c>
      <c r="I105" t="s">
        <v>408</v>
      </c>
      <c r="J105" t="s">
        <v>423</v>
      </c>
      <c r="M105" t="s">
        <v>423</v>
      </c>
      <c r="Z105" t="s">
        <v>423</v>
      </c>
      <c r="AA105" t="s">
        <v>423</v>
      </c>
      <c r="AB105" s="6">
        <f t="shared" si="8"/>
        <v>0</v>
      </c>
      <c r="AC105" s="6">
        <f t="shared" si="9"/>
        <v>1</v>
      </c>
      <c r="AD105">
        <f t="shared" si="7"/>
        <v>1</v>
      </c>
    </row>
    <row r="106" spans="1:30" ht="20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>
        <v>3</v>
      </c>
      <c r="I106" t="s">
        <v>408</v>
      </c>
      <c r="M106" t="s">
        <v>423</v>
      </c>
      <c r="R106" t="s">
        <v>408</v>
      </c>
      <c r="Z106" t="s">
        <v>423</v>
      </c>
      <c r="AA106" t="s">
        <v>423</v>
      </c>
      <c r="AB106" s="6">
        <f t="shared" si="8"/>
        <v>0</v>
      </c>
      <c r="AC106" s="6">
        <f t="shared" si="9"/>
        <v>2</v>
      </c>
      <c r="AD106">
        <f t="shared" si="7"/>
        <v>2</v>
      </c>
    </row>
    <row r="107" spans="1:30" ht="20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>
        <v>3</v>
      </c>
      <c r="I107" t="s">
        <v>408</v>
      </c>
      <c r="J107" t="s">
        <v>423</v>
      </c>
      <c r="M107" t="s">
        <v>423</v>
      </c>
      <c r="Z107" t="s">
        <v>423</v>
      </c>
      <c r="AA107" t="s">
        <v>423</v>
      </c>
      <c r="AB107" s="6">
        <f t="shared" si="8"/>
        <v>0</v>
      </c>
      <c r="AC107" s="6">
        <f t="shared" si="9"/>
        <v>1</v>
      </c>
      <c r="AD107">
        <f t="shared" si="7"/>
        <v>1</v>
      </c>
    </row>
    <row r="108" spans="1:30" ht="20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>
        <v>3</v>
      </c>
      <c r="I108" t="s">
        <v>408</v>
      </c>
      <c r="J108" t="s">
        <v>423</v>
      </c>
      <c r="M108" t="s">
        <v>423</v>
      </c>
      <c r="Z108" t="s">
        <v>423</v>
      </c>
      <c r="AA108" t="s">
        <v>423</v>
      </c>
      <c r="AB108" s="6">
        <f t="shared" si="8"/>
        <v>0</v>
      </c>
      <c r="AC108" s="6">
        <f t="shared" si="9"/>
        <v>1</v>
      </c>
      <c r="AD108">
        <f t="shared" si="7"/>
        <v>1</v>
      </c>
    </row>
    <row r="109" spans="1:30" ht="20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>
        <v>3</v>
      </c>
      <c r="I109" t="s">
        <v>408</v>
      </c>
      <c r="L109" t="s">
        <v>408</v>
      </c>
      <c r="M109" t="s">
        <v>423</v>
      </c>
      <c r="Z109" t="s">
        <v>423</v>
      </c>
      <c r="AA109" t="s">
        <v>423</v>
      </c>
      <c r="AB109" s="6">
        <f t="shared" si="8"/>
        <v>0</v>
      </c>
      <c r="AC109" s="6">
        <f t="shared" si="9"/>
        <v>2</v>
      </c>
      <c r="AD109">
        <f t="shared" si="7"/>
        <v>2</v>
      </c>
    </row>
    <row r="110" spans="1:30" ht="20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>
        <v>3</v>
      </c>
      <c r="I110" t="s">
        <v>408</v>
      </c>
      <c r="M110" t="s">
        <v>423</v>
      </c>
      <c r="P110" t="s">
        <v>407</v>
      </c>
      <c r="S110" t="s">
        <v>408</v>
      </c>
      <c r="Z110" t="s">
        <v>423</v>
      </c>
      <c r="AA110" t="s">
        <v>423</v>
      </c>
      <c r="AB110" s="6">
        <f t="shared" si="8"/>
        <v>1</v>
      </c>
      <c r="AC110" s="6">
        <f t="shared" si="9"/>
        <v>2</v>
      </c>
      <c r="AD110">
        <f t="shared" si="7"/>
        <v>3</v>
      </c>
    </row>
    <row r="111" spans="1:30" ht="20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>
        <v>3</v>
      </c>
      <c r="I111" t="s">
        <v>408</v>
      </c>
      <c r="J111" t="s">
        <v>423</v>
      </c>
      <c r="M111" t="s">
        <v>423</v>
      </c>
      <c r="Z111" t="s">
        <v>423</v>
      </c>
      <c r="AA111" t="s">
        <v>423</v>
      </c>
      <c r="AB111" s="6">
        <f t="shared" si="8"/>
        <v>0</v>
      </c>
      <c r="AC111" s="6">
        <f t="shared" si="9"/>
        <v>1</v>
      </c>
      <c r="AD111">
        <f t="shared" si="7"/>
        <v>1</v>
      </c>
    </row>
    <row r="112" spans="1:30" ht="20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>
        <v>3</v>
      </c>
      <c r="I112" t="s">
        <v>408</v>
      </c>
      <c r="J112" t="s">
        <v>423</v>
      </c>
      <c r="M112" t="s">
        <v>423</v>
      </c>
      <c r="Z112" t="s">
        <v>423</v>
      </c>
      <c r="AA112" t="s">
        <v>423</v>
      </c>
      <c r="AB112" s="6">
        <f t="shared" si="8"/>
        <v>0</v>
      </c>
      <c r="AC112" s="6">
        <f t="shared" si="9"/>
        <v>1</v>
      </c>
      <c r="AD112">
        <f t="shared" si="7"/>
        <v>1</v>
      </c>
    </row>
    <row r="113" spans="1:30" ht="20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>
        <v>3</v>
      </c>
      <c r="I113" t="s">
        <v>408</v>
      </c>
      <c r="J113" t="s">
        <v>423</v>
      </c>
      <c r="M113" t="s">
        <v>423</v>
      </c>
      <c r="Z113" t="s">
        <v>408</v>
      </c>
      <c r="AA113" t="s">
        <v>423</v>
      </c>
      <c r="AB113" s="6">
        <f t="shared" si="8"/>
        <v>0</v>
      </c>
      <c r="AC113" s="6">
        <f t="shared" si="9"/>
        <v>2</v>
      </c>
      <c r="AD113">
        <f t="shared" si="7"/>
        <v>2</v>
      </c>
    </row>
    <row r="114" spans="1:30" ht="20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>
        <v>3</v>
      </c>
      <c r="I114" t="s">
        <v>408</v>
      </c>
      <c r="J114" t="s">
        <v>423</v>
      </c>
      <c r="M114" t="s">
        <v>423</v>
      </c>
      <c r="Z114" t="s">
        <v>423</v>
      </c>
      <c r="AA114" t="s">
        <v>423</v>
      </c>
      <c r="AB114" s="6">
        <f t="shared" si="8"/>
        <v>0</v>
      </c>
      <c r="AC114" s="6">
        <f t="shared" si="9"/>
        <v>1</v>
      </c>
      <c r="AD114">
        <f t="shared" si="7"/>
        <v>1</v>
      </c>
    </row>
    <row r="115" spans="1:30" ht="20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>
        <v>3</v>
      </c>
      <c r="I115" t="s">
        <v>408</v>
      </c>
      <c r="M115" t="s">
        <v>423</v>
      </c>
      <c r="N115" t="s">
        <v>408</v>
      </c>
      <c r="Z115" t="s">
        <v>423</v>
      </c>
      <c r="AA115" t="s">
        <v>423</v>
      </c>
      <c r="AB115" s="6">
        <f t="shared" si="8"/>
        <v>0</v>
      </c>
      <c r="AC115" s="6">
        <f t="shared" si="9"/>
        <v>2</v>
      </c>
      <c r="AD115">
        <f t="shared" si="7"/>
        <v>2</v>
      </c>
    </row>
    <row r="116" spans="1:30" ht="20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>
        <v>3</v>
      </c>
      <c r="I116" t="s">
        <v>408</v>
      </c>
      <c r="J116" t="s">
        <v>423</v>
      </c>
      <c r="M116" t="s">
        <v>423</v>
      </c>
      <c r="Z116" t="s">
        <v>423</v>
      </c>
      <c r="AA116" t="s">
        <v>423</v>
      </c>
      <c r="AB116" s="6">
        <f t="shared" si="8"/>
        <v>0</v>
      </c>
      <c r="AC116" s="6">
        <f t="shared" si="9"/>
        <v>1</v>
      </c>
      <c r="AD116">
        <f t="shared" si="7"/>
        <v>1</v>
      </c>
    </row>
    <row r="117" spans="1:30" ht="20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>
        <v>3</v>
      </c>
      <c r="I117" t="s">
        <v>408</v>
      </c>
      <c r="J117" t="s">
        <v>423</v>
      </c>
      <c r="M117" t="s">
        <v>423</v>
      </c>
      <c r="P117" t="s">
        <v>407</v>
      </c>
      <c r="Z117" t="s">
        <v>408</v>
      </c>
      <c r="AA117" t="s">
        <v>423</v>
      </c>
      <c r="AB117" s="6">
        <f t="shared" si="8"/>
        <v>1</v>
      </c>
      <c r="AC117" s="6">
        <f t="shared" si="9"/>
        <v>2</v>
      </c>
      <c r="AD117">
        <f t="shared" si="7"/>
        <v>3</v>
      </c>
    </row>
    <row r="118" spans="1:30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>
        <v>3</v>
      </c>
      <c r="I118" t="s">
        <v>408</v>
      </c>
      <c r="J118" t="s">
        <v>423</v>
      </c>
      <c r="M118" t="s">
        <v>408</v>
      </c>
      <c r="Z118" t="s">
        <v>408</v>
      </c>
      <c r="AA118" t="s">
        <v>423</v>
      </c>
      <c r="AB118" s="6">
        <f t="shared" si="8"/>
        <v>0</v>
      </c>
      <c r="AC118" s="6">
        <f t="shared" si="9"/>
        <v>3</v>
      </c>
      <c r="AD118">
        <f t="shared" si="7"/>
        <v>3</v>
      </c>
    </row>
    <row r="119" spans="1:30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>
        <v>3</v>
      </c>
      <c r="I119" t="s">
        <v>408</v>
      </c>
      <c r="J119" t="s">
        <v>423</v>
      </c>
      <c r="K119" t="s">
        <v>408</v>
      </c>
      <c r="M119" t="s">
        <v>423</v>
      </c>
      <c r="Z119" t="s">
        <v>423</v>
      </c>
      <c r="AA119" t="s">
        <v>423</v>
      </c>
      <c r="AB119" s="6">
        <f t="shared" si="8"/>
        <v>0</v>
      </c>
      <c r="AC119" s="6">
        <f t="shared" si="9"/>
        <v>2</v>
      </c>
      <c r="AD119">
        <f t="shared" si="7"/>
        <v>2</v>
      </c>
    </row>
    <row r="120" spans="1:30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>
        <v>3</v>
      </c>
      <c r="I120" t="s">
        <v>408</v>
      </c>
      <c r="J120" t="s">
        <v>423</v>
      </c>
      <c r="M120" t="s">
        <v>423</v>
      </c>
      <c r="S120" t="s">
        <v>407</v>
      </c>
      <c r="Z120" t="s">
        <v>408</v>
      </c>
      <c r="AA120" t="s">
        <v>423</v>
      </c>
      <c r="AB120" s="6">
        <f t="shared" si="8"/>
        <v>1</v>
      </c>
      <c r="AC120" s="6">
        <f t="shared" si="9"/>
        <v>2</v>
      </c>
      <c r="AD120">
        <f t="shared" si="7"/>
        <v>3</v>
      </c>
    </row>
    <row r="121" spans="1:30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>
        <v>3</v>
      </c>
      <c r="I121" t="s">
        <v>408</v>
      </c>
      <c r="J121" t="s">
        <v>423</v>
      </c>
      <c r="L121" t="s">
        <v>407</v>
      </c>
      <c r="M121" t="s">
        <v>423</v>
      </c>
      <c r="R121" t="s">
        <v>407</v>
      </c>
      <c r="Z121" t="s">
        <v>423</v>
      </c>
      <c r="AA121" t="s">
        <v>423</v>
      </c>
      <c r="AB121" s="6">
        <f t="shared" si="8"/>
        <v>2</v>
      </c>
      <c r="AC121" s="6">
        <f t="shared" si="9"/>
        <v>1</v>
      </c>
      <c r="AD121">
        <f t="shared" si="7"/>
        <v>3</v>
      </c>
    </row>
    <row r="122" spans="1:30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>
        <v>3</v>
      </c>
      <c r="I122" t="s">
        <v>408</v>
      </c>
      <c r="J122" t="s">
        <v>423</v>
      </c>
      <c r="M122" t="s">
        <v>423</v>
      </c>
      <c r="Z122" t="s">
        <v>423</v>
      </c>
      <c r="AA122" t="s">
        <v>423</v>
      </c>
      <c r="AB122" s="6">
        <f t="shared" si="8"/>
        <v>0</v>
      </c>
      <c r="AC122" s="6">
        <f t="shared" si="9"/>
        <v>1</v>
      </c>
      <c r="AD122">
        <f t="shared" si="7"/>
        <v>1</v>
      </c>
    </row>
    <row r="123" spans="1:30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>
        <v>3</v>
      </c>
      <c r="I123" t="s">
        <v>408</v>
      </c>
      <c r="J123" t="s">
        <v>423</v>
      </c>
      <c r="M123" t="s">
        <v>423</v>
      </c>
      <c r="Z123" t="s">
        <v>423</v>
      </c>
      <c r="AA123" t="s">
        <v>423</v>
      </c>
      <c r="AB123" s="6">
        <f t="shared" si="8"/>
        <v>0</v>
      </c>
      <c r="AC123" s="6">
        <f t="shared" si="9"/>
        <v>1</v>
      </c>
      <c r="AD123">
        <f t="shared" si="7"/>
        <v>1</v>
      </c>
    </row>
    <row r="124" spans="1:30" ht="20" x14ac:dyDescent="0.2">
      <c r="A124" t="s">
        <v>340</v>
      </c>
      <c r="B124" t="s">
        <v>341</v>
      </c>
      <c r="C124" t="s">
        <v>418</v>
      </c>
      <c r="D124" t="s">
        <v>264</v>
      </c>
      <c r="E124" t="s">
        <v>352</v>
      </c>
      <c r="F124" t="s">
        <v>129</v>
      </c>
      <c r="G124" t="s">
        <v>241</v>
      </c>
      <c r="H124">
        <v>3</v>
      </c>
      <c r="I124" t="s">
        <v>408</v>
      </c>
      <c r="J124" t="s">
        <v>423</v>
      </c>
      <c r="M124" t="s">
        <v>423</v>
      </c>
      <c r="Z124" t="s">
        <v>407</v>
      </c>
      <c r="AA124" t="s">
        <v>423</v>
      </c>
      <c r="AB124" s="6">
        <f t="shared" si="8"/>
        <v>1</v>
      </c>
      <c r="AC124" s="6">
        <f t="shared" si="9"/>
        <v>1</v>
      </c>
      <c r="AD124">
        <f t="shared" si="7"/>
        <v>2</v>
      </c>
    </row>
    <row r="125" spans="1:30" ht="20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>
        <v>3</v>
      </c>
      <c r="I125" t="s">
        <v>408</v>
      </c>
      <c r="J125" t="s">
        <v>423</v>
      </c>
      <c r="M125" t="s">
        <v>423</v>
      </c>
      <c r="Z125" t="s">
        <v>423</v>
      </c>
      <c r="AA125" t="s">
        <v>423</v>
      </c>
      <c r="AB125" s="6">
        <f t="shared" si="8"/>
        <v>0</v>
      </c>
      <c r="AC125" s="6">
        <f t="shared" si="9"/>
        <v>1</v>
      </c>
      <c r="AD125">
        <f t="shared" si="7"/>
        <v>1</v>
      </c>
    </row>
    <row r="126" spans="1:30" ht="20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>
        <v>3</v>
      </c>
      <c r="I126" t="s">
        <v>408</v>
      </c>
      <c r="J126" t="s">
        <v>423</v>
      </c>
      <c r="M126" t="s">
        <v>423</v>
      </c>
      <c r="Z126" t="s">
        <v>423</v>
      </c>
      <c r="AA126" t="s">
        <v>423</v>
      </c>
      <c r="AB126" s="6">
        <f t="shared" si="8"/>
        <v>0</v>
      </c>
      <c r="AC126" s="6">
        <f t="shared" si="9"/>
        <v>1</v>
      </c>
      <c r="AD126">
        <f t="shared" si="7"/>
        <v>1</v>
      </c>
    </row>
    <row r="127" spans="1:30" ht="20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>
        <v>3</v>
      </c>
      <c r="I127" t="s">
        <v>408</v>
      </c>
      <c r="J127" t="s">
        <v>423</v>
      </c>
      <c r="M127" t="s">
        <v>423</v>
      </c>
      <c r="R127" t="s">
        <v>408</v>
      </c>
      <c r="Z127" t="s">
        <v>423</v>
      </c>
      <c r="AA127" t="s">
        <v>423</v>
      </c>
      <c r="AB127" s="6">
        <f t="shared" si="8"/>
        <v>0</v>
      </c>
      <c r="AC127" s="6">
        <f t="shared" si="9"/>
        <v>2</v>
      </c>
      <c r="AD127">
        <f t="shared" si="7"/>
        <v>2</v>
      </c>
    </row>
    <row r="128" spans="1:30" ht="20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>
        <v>3</v>
      </c>
      <c r="I128" t="s">
        <v>408</v>
      </c>
      <c r="J128" t="s">
        <v>423</v>
      </c>
      <c r="M128" t="s">
        <v>423</v>
      </c>
      <c r="Z128" t="s">
        <v>423</v>
      </c>
      <c r="AA128" t="s">
        <v>423</v>
      </c>
      <c r="AB128" s="6">
        <f t="shared" si="8"/>
        <v>0</v>
      </c>
      <c r="AC128" s="6">
        <f t="shared" si="9"/>
        <v>1</v>
      </c>
      <c r="AD128">
        <f t="shared" si="7"/>
        <v>1</v>
      </c>
    </row>
    <row r="129" spans="1:30" ht="20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>
        <v>3</v>
      </c>
      <c r="I129" t="s">
        <v>408</v>
      </c>
      <c r="J129" t="s">
        <v>423</v>
      </c>
      <c r="M129" t="s">
        <v>423</v>
      </c>
      <c r="Z129" t="s">
        <v>423</v>
      </c>
      <c r="AA129" t="s">
        <v>423</v>
      </c>
      <c r="AB129" s="6">
        <f t="shared" si="8"/>
        <v>0</v>
      </c>
      <c r="AC129" s="6">
        <f t="shared" si="9"/>
        <v>1</v>
      </c>
      <c r="AD129">
        <f t="shared" si="7"/>
        <v>1</v>
      </c>
    </row>
    <row r="130" spans="1:30" ht="20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>
        <v>3</v>
      </c>
      <c r="I130" t="s">
        <v>408</v>
      </c>
      <c r="J130" t="s">
        <v>423</v>
      </c>
      <c r="M130" t="s">
        <v>408</v>
      </c>
      <c r="Z130" t="s">
        <v>423</v>
      </c>
      <c r="AA130" t="s">
        <v>423</v>
      </c>
      <c r="AB130" s="6">
        <f t="shared" ref="AB130:AB131" si="10">COUNTIF(I130:AA130,"No Home")</f>
        <v>0</v>
      </c>
      <c r="AC130" s="6">
        <f t="shared" si="9"/>
        <v>2</v>
      </c>
      <c r="AD130">
        <f t="shared" si="7"/>
        <v>2</v>
      </c>
    </row>
    <row r="131" spans="1:30" ht="20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>
        <v>3</v>
      </c>
      <c r="I131" t="s">
        <v>408</v>
      </c>
      <c r="J131" t="s">
        <v>423</v>
      </c>
      <c r="M131" t="s">
        <v>423</v>
      </c>
      <c r="Z131" t="s">
        <v>407</v>
      </c>
      <c r="AA131" t="s">
        <v>423</v>
      </c>
      <c r="AB131" s="6">
        <f t="shared" si="10"/>
        <v>1</v>
      </c>
      <c r="AC131" s="6">
        <f t="shared" si="9"/>
        <v>1</v>
      </c>
      <c r="AD131">
        <f t="shared" ref="AD131" si="11">SUM(AB131:AC131)</f>
        <v>2</v>
      </c>
    </row>
    <row r="146" spans="28:28" x14ac:dyDescent="0.2">
      <c r="AB146" s="7"/>
    </row>
    <row r="164" spans="21:21" x14ac:dyDescent="0.2">
      <c r="U164" t="s">
        <v>407</v>
      </c>
    </row>
  </sheetData>
  <autoFilter ref="A1:AA131" xr:uid="{00000000-0001-0000-0000-000000000000}"/>
  <conditionalFormatting sqref="Z121:Z123">
    <cfRule type="containsText" dxfId="692" priority="986" stopIfTrue="1" operator="containsText" text="Off Request">
      <formula>NOT(ISERROR(SEARCH("Off Request",Z121)))</formula>
    </cfRule>
  </conditionalFormatting>
  <conditionalFormatting sqref="Z123 Y123:Y131">
    <cfRule type="containsText" dxfId="691" priority="599" operator="containsText" text="Home">
      <formula>NOT(ISERROR(SEARCH("Home",Y123)))</formula>
    </cfRule>
  </conditionalFormatting>
  <conditionalFormatting sqref="AA121:AA124">
    <cfRule type="containsText" dxfId="690" priority="571" stopIfTrue="1" operator="containsText" text="Off Request">
      <formula>NOT(ISERROR(SEARCH("Off Request",AA121)))</formula>
    </cfRule>
  </conditionalFormatting>
  <conditionalFormatting sqref="AA121:AA124">
    <cfRule type="containsText" dxfId="689" priority="570" operator="containsText" text="Home">
      <formula>NOT(ISERROR(SEARCH("Home",AA121)))</formula>
    </cfRule>
  </conditionalFormatting>
  <conditionalFormatting sqref="AA118:AA120">
    <cfRule type="containsText" dxfId="688" priority="567" stopIfTrue="1" operator="containsText" text="Off Request">
      <formula>NOT(ISERROR(SEARCH("Off Request",AA118)))</formula>
    </cfRule>
  </conditionalFormatting>
  <conditionalFormatting sqref="AA118:AA120">
    <cfRule type="containsText" dxfId="687" priority="566" operator="containsText" text="Home">
      <formula>NOT(ISERROR(SEARCH("Home",AA118)))</formula>
    </cfRule>
  </conditionalFormatting>
  <conditionalFormatting sqref="Y118:Y122">
    <cfRule type="containsText" dxfId="686" priority="563" stopIfTrue="1" operator="containsText" text="Off Request">
      <formula>NOT(ISERROR(SEARCH("Off Request",Y118)))</formula>
    </cfRule>
  </conditionalFormatting>
  <conditionalFormatting sqref="Y118:Y122">
    <cfRule type="containsText" dxfId="685" priority="562" operator="containsText" text="Home">
      <formula>NOT(ISERROR(SEARCH("Home",Y118)))</formula>
    </cfRule>
  </conditionalFormatting>
  <conditionalFormatting sqref="Y123:Y124">
    <cfRule type="containsText" dxfId="684" priority="559" stopIfTrue="1" operator="containsText" text="Off Request">
      <formula>NOT(ISERROR(SEARCH("Off Request",Y123)))</formula>
    </cfRule>
  </conditionalFormatting>
  <conditionalFormatting sqref="Z88:Z93">
    <cfRule type="containsText" dxfId="683" priority="552" stopIfTrue="1" operator="containsText" text="Off Request">
      <formula>NOT(ISERROR(SEARCH("Off Request",Z88)))</formula>
    </cfRule>
  </conditionalFormatting>
  <conditionalFormatting sqref="Z88:Z93">
    <cfRule type="containsText" dxfId="682" priority="551" operator="containsText" text="Home">
      <formula>NOT(ISERROR(SEARCH("Home",Z88)))</formula>
    </cfRule>
  </conditionalFormatting>
  <conditionalFormatting sqref="AA94:AA99">
    <cfRule type="containsText" dxfId="681" priority="548" stopIfTrue="1" operator="containsText" text="Off Request">
      <formula>NOT(ISERROR(SEARCH("Off Request",AA94)))</formula>
    </cfRule>
  </conditionalFormatting>
  <conditionalFormatting sqref="AA94:AA99">
    <cfRule type="containsText" dxfId="680" priority="547" operator="containsText" text="Home">
      <formula>NOT(ISERROR(SEARCH("Home",AA94)))</formula>
    </cfRule>
  </conditionalFormatting>
  <conditionalFormatting sqref="AA101:AA117">
    <cfRule type="containsText" dxfId="679" priority="544" stopIfTrue="1" operator="containsText" text="Off Request">
      <formula>NOT(ISERROR(SEARCH("Off Request",AA101)))</formula>
    </cfRule>
  </conditionalFormatting>
  <conditionalFormatting sqref="AA101:AA117">
    <cfRule type="containsText" dxfId="678" priority="543" operator="containsText" text="Home">
      <formula>NOT(ISERROR(SEARCH("Home",AA101)))</formula>
    </cfRule>
  </conditionalFormatting>
  <conditionalFormatting sqref="Y125:Y131">
    <cfRule type="containsText" dxfId="677" priority="536" stopIfTrue="1" operator="containsText" text="Off Request">
      <formula>NOT(ISERROR(SEARCH("Off Request",Y125)))</formula>
    </cfRule>
  </conditionalFormatting>
  <conditionalFormatting sqref="Z125:Z130">
    <cfRule type="containsText" dxfId="676" priority="533" stopIfTrue="1" operator="containsText" text="Off Request">
      <formula>NOT(ISERROR(SEARCH("Off Request",Z125)))</formula>
    </cfRule>
  </conditionalFormatting>
  <conditionalFormatting sqref="Z125:Z130">
    <cfRule type="containsText" dxfId="675" priority="532" operator="containsText" text="Home">
      <formula>NOT(ISERROR(SEARCH("Home",Z125)))</formula>
    </cfRule>
  </conditionalFormatting>
  <conditionalFormatting sqref="AA125:AA131">
    <cfRule type="containsText" dxfId="674" priority="529" stopIfTrue="1" operator="containsText" text="Off Request">
      <formula>NOT(ISERROR(SEARCH("Off Request",AA125)))</formula>
    </cfRule>
  </conditionalFormatting>
  <conditionalFormatting sqref="AA125:AA131">
    <cfRule type="containsText" dxfId="673" priority="528" operator="containsText" text="Home">
      <formula>NOT(ISERROR(SEARCH("Home",AA125)))</formula>
    </cfRule>
  </conditionalFormatting>
  <conditionalFormatting sqref="P3">
    <cfRule type="containsText" dxfId="672" priority="509" stopIfTrue="1" operator="containsText" text="Off Request">
      <formula>NOT(ISERROR(SEARCH("Off Request",P3)))</formula>
    </cfRule>
  </conditionalFormatting>
  <conditionalFormatting sqref="P3">
    <cfRule type="containsText" dxfId="671" priority="508" operator="containsText" text="Home">
      <formula>NOT(ISERROR(SEARCH("Home",P3)))</formula>
    </cfRule>
  </conditionalFormatting>
  <conditionalFormatting sqref="J11">
    <cfRule type="containsText" dxfId="670" priority="505" stopIfTrue="1" operator="containsText" text="Off Request">
      <formula>NOT(ISERROR(SEARCH("Off Request",J11)))</formula>
    </cfRule>
  </conditionalFormatting>
  <conditionalFormatting sqref="J11">
    <cfRule type="containsText" dxfId="669" priority="504" operator="containsText" text="Home">
      <formula>NOT(ISERROR(SEARCH("Home",J11)))</formula>
    </cfRule>
  </conditionalFormatting>
  <conditionalFormatting sqref="J13">
    <cfRule type="containsText" dxfId="668" priority="497" stopIfTrue="1" operator="containsText" text="Off Request">
      <formula>NOT(ISERROR(SEARCH("Off Request",J13)))</formula>
    </cfRule>
  </conditionalFormatting>
  <conditionalFormatting sqref="J13">
    <cfRule type="containsText" dxfId="667" priority="496" operator="containsText" text="Home">
      <formula>NOT(ISERROR(SEARCH("Home",J13)))</formula>
    </cfRule>
  </conditionalFormatting>
  <conditionalFormatting sqref="K14">
    <cfRule type="containsText" dxfId="666" priority="493" stopIfTrue="1" operator="containsText" text="Off Request">
      <formula>NOT(ISERROR(SEARCH("Off Request",K14)))</formula>
    </cfRule>
  </conditionalFormatting>
  <conditionalFormatting sqref="K14">
    <cfRule type="containsText" dxfId="665" priority="492" operator="containsText" text="Home">
      <formula>NOT(ISERROR(SEARCH("Home",K14)))</formula>
    </cfRule>
  </conditionalFormatting>
  <conditionalFormatting sqref="K15">
    <cfRule type="containsText" dxfId="664" priority="489" stopIfTrue="1" operator="containsText" text="Off Request">
      <formula>NOT(ISERROR(SEARCH("Off Request",K15)))</formula>
    </cfRule>
  </conditionalFormatting>
  <conditionalFormatting sqref="K15">
    <cfRule type="containsText" dxfId="663" priority="488" operator="containsText" text="Home">
      <formula>NOT(ISERROR(SEARCH("Home",K15)))</formula>
    </cfRule>
  </conditionalFormatting>
  <conditionalFormatting sqref="J15">
    <cfRule type="containsText" dxfId="662" priority="485" stopIfTrue="1" operator="containsText" text="Off Request">
      <formula>NOT(ISERROR(SEARCH("Off Request",J15)))</formula>
    </cfRule>
  </conditionalFormatting>
  <conditionalFormatting sqref="J15">
    <cfRule type="containsText" dxfId="661" priority="484" operator="containsText" text="Home">
      <formula>NOT(ISERROR(SEARCH("Home",J15)))</formula>
    </cfRule>
  </conditionalFormatting>
  <conditionalFormatting sqref="J16">
    <cfRule type="containsText" dxfId="660" priority="481" stopIfTrue="1" operator="containsText" text="Off Request">
      <formula>NOT(ISERROR(SEARCH("Off Request",J16)))</formula>
    </cfRule>
  </conditionalFormatting>
  <conditionalFormatting sqref="J16">
    <cfRule type="containsText" dxfId="659" priority="480" operator="containsText" text="Home">
      <formula>NOT(ISERROR(SEARCH("Home",J16)))</formula>
    </cfRule>
  </conditionalFormatting>
  <conditionalFormatting sqref="J18">
    <cfRule type="containsText" dxfId="658" priority="477" stopIfTrue="1" operator="containsText" text="Off Request">
      <formula>NOT(ISERROR(SEARCH("Off Request",J18)))</formula>
    </cfRule>
  </conditionalFormatting>
  <conditionalFormatting sqref="J18">
    <cfRule type="containsText" dxfId="657" priority="476" operator="containsText" text="Home">
      <formula>NOT(ISERROR(SEARCH("Home",J18)))</formula>
    </cfRule>
  </conditionalFormatting>
  <conditionalFormatting sqref="L13:L16">
    <cfRule type="containsText" dxfId="656" priority="473" stopIfTrue="1" operator="containsText" text="Off Request">
      <formula>NOT(ISERROR(SEARCH("Off Request",L13)))</formula>
    </cfRule>
  </conditionalFormatting>
  <conditionalFormatting sqref="L13:L16">
    <cfRule type="containsText" dxfId="655" priority="472" operator="containsText" text="Home">
      <formula>NOT(ISERROR(SEARCH("Home",L13)))</formula>
    </cfRule>
  </conditionalFormatting>
  <conditionalFormatting sqref="L11">
    <cfRule type="containsText" dxfId="654" priority="469" stopIfTrue="1" operator="containsText" text="Off Request">
      <formula>NOT(ISERROR(SEARCH("Off Request",L11)))</formula>
    </cfRule>
  </conditionalFormatting>
  <conditionalFormatting sqref="L11">
    <cfRule type="containsText" dxfId="653" priority="468" operator="containsText" text="Home">
      <formula>NOT(ISERROR(SEARCH("Home",L11)))</formula>
    </cfRule>
  </conditionalFormatting>
  <conditionalFormatting sqref="L18">
    <cfRule type="containsText" dxfId="652" priority="465" stopIfTrue="1" operator="containsText" text="Off Request">
      <formula>NOT(ISERROR(SEARCH("Off Request",L18)))</formula>
    </cfRule>
  </conditionalFormatting>
  <conditionalFormatting sqref="L18">
    <cfRule type="containsText" dxfId="651" priority="464" operator="containsText" text="Home">
      <formula>NOT(ISERROR(SEARCH("Home",L18)))</formula>
    </cfRule>
  </conditionalFormatting>
  <conditionalFormatting sqref="M13">
    <cfRule type="containsText" dxfId="650" priority="461" stopIfTrue="1" operator="containsText" text="Off Request">
      <formula>NOT(ISERROR(SEARCH("Off Request",M13)))</formula>
    </cfRule>
  </conditionalFormatting>
  <conditionalFormatting sqref="M13">
    <cfRule type="containsText" dxfId="649" priority="460" operator="containsText" text="Home">
      <formula>NOT(ISERROR(SEARCH("Home",M13)))</formula>
    </cfRule>
  </conditionalFormatting>
  <conditionalFormatting sqref="M15">
    <cfRule type="containsText" dxfId="648" priority="457" stopIfTrue="1" operator="containsText" text="Off Request">
      <formula>NOT(ISERROR(SEARCH("Off Request",M15)))</formula>
    </cfRule>
  </conditionalFormatting>
  <conditionalFormatting sqref="M15">
    <cfRule type="containsText" dxfId="647" priority="456" operator="containsText" text="Home">
      <formula>NOT(ISERROR(SEARCH("Home",M15)))</formula>
    </cfRule>
  </conditionalFormatting>
  <conditionalFormatting sqref="N11">
    <cfRule type="containsText" dxfId="646" priority="453" stopIfTrue="1" operator="containsText" text="Off Request">
      <formula>NOT(ISERROR(SEARCH("Off Request",N11)))</formula>
    </cfRule>
  </conditionalFormatting>
  <conditionalFormatting sqref="N11">
    <cfRule type="containsText" dxfId="645" priority="452" operator="containsText" text="Home">
      <formula>NOT(ISERROR(SEARCH("Home",N11)))</formula>
    </cfRule>
  </conditionalFormatting>
  <conditionalFormatting sqref="N15:N16">
    <cfRule type="containsText" dxfId="644" priority="449" stopIfTrue="1" operator="containsText" text="Off Request">
      <formula>NOT(ISERROR(SEARCH("Off Request",N15)))</formula>
    </cfRule>
  </conditionalFormatting>
  <conditionalFormatting sqref="N15:N16">
    <cfRule type="containsText" dxfId="643" priority="448" operator="containsText" text="Home">
      <formula>NOT(ISERROR(SEARCH("Home",N15)))</formula>
    </cfRule>
  </conditionalFormatting>
  <conditionalFormatting sqref="O14:O15">
    <cfRule type="containsText" dxfId="642" priority="445" stopIfTrue="1" operator="containsText" text="Off Request">
      <formula>NOT(ISERROR(SEARCH("Off Request",O14)))</formula>
    </cfRule>
  </conditionalFormatting>
  <conditionalFormatting sqref="O14:O15">
    <cfRule type="containsText" dxfId="641" priority="444" operator="containsText" text="Home">
      <formula>NOT(ISERROR(SEARCH("Home",O14)))</formula>
    </cfRule>
  </conditionalFormatting>
  <conditionalFormatting sqref="P11">
    <cfRule type="containsText" dxfId="640" priority="441" stopIfTrue="1" operator="containsText" text="Off Request">
      <formula>NOT(ISERROR(SEARCH("Off Request",P11)))</formula>
    </cfRule>
  </conditionalFormatting>
  <conditionalFormatting sqref="P11">
    <cfRule type="containsText" dxfId="639" priority="440" operator="containsText" text="Home">
      <formula>NOT(ISERROR(SEARCH("Home",P11)))</formula>
    </cfRule>
  </conditionalFormatting>
  <conditionalFormatting sqref="P13">
    <cfRule type="containsText" dxfId="638" priority="437" stopIfTrue="1" operator="containsText" text="Off Request">
      <formula>NOT(ISERROR(SEARCH("Off Request",P13)))</formula>
    </cfRule>
  </conditionalFormatting>
  <conditionalFormatting sqref="P13">
    <cfRule type="containsText" dxfId="637" priority="436" operator="containsText" text="Home">
      <formula>NOT(ISERROR(SEARCH("Home",P13)))</formula>
    </cfRule>
  </conditionalFormatting>
  <conditionalFormatting sqref="P16">
    <cfRule type="containsText" dxfId="636" priority="433" stopIfTrue="1" operator="containsText" text="Off Request">
      <formula>NOT(ISERROR(SEARCH("Off Request",P16)))</formula>
    </cfRule>
  </conditionalFormatting>
  <conditionalFormatting sqref="P16">
    <cfRule type="containsText" dxfId="635" priority="432" operator="containsText" text="Home">
      <formula>NOT(ISERROR(SEARCH("Home",P16)))</formula>
    </cfRule>
  </conditionalFormatting>
  <conditionalFormatting sqref="P18">
    <cfRule type="containsText" dxfId="634" priority="429" stopIfTrue="1" operator="containsText" text="Off Request">
      <formula>NOT(ISERROR(SEARCH("Off Request",P18)))</formula>
    </cfRule>
  </conditionalFormatting>
  <conditionalFormatting sqref="P18">
    <cfRule type="containsText" dxfId="633" priority="428" operator="containsText" text="Home">
      <formula>NOT(ISERROR(SEARCH("Home",P18)))</formula>
    </cfRule>
  </conditionalFormatting>
  <conditionalFormatting sqref="Q14">
    <cfRule type="containsText" dxfId="632" priority="425" stopIfTrue="1" operator="containsText" text="Off Request">
      <formula>NOT(ISERROR(SEARCH("Off Request",Q14)))</formula>
    </cfRule>
  </conditionalFormatting>
  <conditionalFormatting sqref="Q14">
    <cfRule type="containsText" dxfId="631" priority="424" operator="containsText" text="Home">
      <formula>NOT(ISERROR(SEARCH("Home",Q14)))</formula>
    </cfRule>
  </conditionalFormatting>
  <conditionalFormatting sqref="Q18">
    <cfRule type="containsText" dxfId="630" priority="421" stopIfTrue="1" operator="containsText" text="Off Request">
      <formula>NOT(ISERROR(SEARCH("Off Request",Q18)))</formula>
    </cfRule>
  </conditionalFormatting>
  <conditionalFormatting sqref="Q18">
    <cfRule type="containsText" dxfId="629" priority="420" operator="containsText" text="Home">
      <formula>NOT(ISERROR(SEARCH("Home",Q18)))</formula>
    </cfRule>
  </conditionalFormatting>
  <conditionalFormatting sqref="R16">
    <cfRule type="containsText" dxfId="628" priority="417" stopIfTrue="1" operator="containsText" text="Off Request">
      <formula>NOT(ISERROR(SEARCH("Off Request",R16)))</formula>
    </cfRule>
  </conditionalFormatting>
  <conditionalFormatting sqref="R16">
    <cfRule type="containsText" dxfId="627" priority="416" operator="containsText" text="Home">
      <formula>NOT(ISERROR(SEARCH("Home",R16)))</formula>
    </cfRule>
  </conditionalFormatting>
  <conditionalFormatting sqref="S14">
    <cfRule type="containsText" dxfId="626" priority="413" stopIfTrue="1" operator="containsText" text="Off Request">
      <formula>NOT(ISERROR(SEARCH("Off Request",S14)))</formula>
    </cfRule>
  </conditionalFormatting>
  <conditionalFormatting sqref="S14">
    <cfRule type="containsText" dxfId="625" priority="412" operator="containsText" text="Home">
      <formula>NOT(ISERROR(SEARCH("Home",S14)))</formula>
    </cfRule>
  </conditionalFormatting>
  <conditionalFormatting sqref="T13">
    <cfRule type="containsText" dxfId="624" priority="409" stopIfTrue="1" operator="containsText" text="Off Request">
      <formula>NOT(ISERROR(SEARCH("Off Request",T13)))</formula>
    </cfRule>
  </conditionalFormatting>
  <conditionalFormatting sqref="T13">
    <cfRule type="containsText" dxfId="623" priority="408" operator="containsText" text="Home">
      <formula>NOT(ISERROR(SEARCH("Home",T13)))</formula>
    </cfRule>
  </conditionalFormatting>
  <conditionalFormatting sqref="S11">
    <cfRule type="containsText" dxfId="622" priority="405" stopIfTrue="1" operator="containsText" text="Off Request">
      <formula>NOT(ISERROR(SEARCH("Off Request",S11)))</formula>
    </cfRule>
  </conditionalFormatting>
  <conditionalFormatting sqref="S11">
    <cfRule type="containsText" dxfId="621" priority="404" operator="containsText" text="Home">
      <formula>NOT(ISERROR(SEARCH("Home",S11)))</formula>
    </cfRule>
  </conditionalFormatting>
  <conditionalFormatting sqref="T16">
    <cfRule type="containsText" dxfId="620" priority="401" stopIfTrue="1" operator="containsText" text="Off Request">
      <formula>NOT(ISERROR(SEARCH("Off Request",T16)))</formula>
    </cfRule>
  </conditionalFormatting>
  <conditionalFormatting sqref="T16">
    <cfRule type="containsText" dxfId="619" priority="400" operator="containsText" text="Home">
      <formula>NOT(ISERROR(SEARCH("Home",T16)))</formula>
    </cfRule>
  </conditionalFormatting>
  <conditionalFormatting sqref="T18">
    <cfRule type="containsText" dxfId="618" priority="397" stopIfTrue="1" operator="containsText" text="Off Request">
      <formula>NOT(ISERROR(SEARCH("Off Request",T18)))</formula>
    </cfRule>
  </conditionalFormatting>
  <conditionalFormatting sqref="T18">
    <cfRule type="containsText" dxfId="617" priority="396" operator="containsText" text="Home">
      <formula>NOT(ISERROR(SEARCH("Home",T18)))</formula>
    </cfRule>
  </conditionalFormatting>
  <conditionalFormatting sqref="V11">
    <cfRule type="containsText" dxfId="616" priority="393" stopIfTrue="1" operator="containsText" text="Off Request">
      <formula>NOT(ISERROR(SEARCH("Off Request",V11)))</formula>
    </cfRule>
  </conditionalFormatting>
  <conditionalFormatting sqref="V11">
    <cfRule type="containsText" dxfId="615" priority="392" operator="containsText" text="Home">
      <formula>NOT(ISERROR(SEARCH("Home",V11)))</formula>
    </cfRule>
  </conditionalFormatting>
  <conditionalFormatting sqref="V13:V14">
    <cfRule type="containsText" dxfId="614" priority="389" stopIfTrue="1" operator="containsText" text="Off Request">
      <formula>NOT(ISERROR(SEARCH("Off Request",V13)))</formula>
    </cfRule>
  </conditionalFormatting>
  <conditionalFormatting sqref="V13:V14">
    <cfRule type="containsText" dxfId="613" priority="388" operator="containsText" text="Home">
      <formula>NOT(ISERROR(SEARCH("Home",V13)))</formula>
    </cfRule>
  </conditionalFormatting>
  <conditionalFormatting sqref="V16">
    <cfRule type="containsText" dxfId="612" priority="385" stopIfTrue="1" operator="containsText" text="Off Request">
      <formula>NOT(ISERROR(SEARCH("Off Request",V16)))</formula>
    </cfRule>
  </conditionalFormatting>
  <conditionalFormatting sqref="V16">
    <cfRule type="containsText" dxfId="611" priority="384" operator="containsText" text="Home">
      <formula>NOT(ISERROR(SEARCH("Home",V16)))</formula>
    </cfRule>
  </conditionalFormatting>
  <conditionalFormatting sqref="V18:W18">
    <cfRule type="containsText" dxfId="610" priority="381" stopIfTrue="1" operator="containsText" text="Off Request">
      <formula>NOT(ISERROR(SEARCH("Off Request",V18)))</formula>
    </cfRule>
  </conditionalFormatting>
  <conditionalFormatting sqref="V18:W18">
    <cfRule type="containsText" dxfId="609" priority="380" operator="containsText" text="Home">
      <formula>NOT(ISERROR(SEARCH("Home",V18)))</formula>
    </cfRule>
  </conditionalFormatting>
  <conditionalFormatting sqref="Y13:Y15">
    <cfRule type="containsText" dxfId="608" priority="377" stopIfTrue="1" operator="containsText" text="Off Request">
      <formula>NOT(ISERROR(SEARCH("Off Request",Y13)))</formula>
    </cfRule>
  </conditionalFormatting>
  <conditionalFormatting sqref="Y13:Y15">
    <cfRule type="containsText" dxfId="607" priority="376" operator="containsText" text="Home">
      <formula>NOT(ISERROR(SEARCH("Home",Y13)))</formula>
    </cfRule>
  </conditionalFormatting>
  <conditionalFormatting sqref="X11">
    <cfRule type="containsText" dxfId="606" priority="373" stopIfTrue="1" operator="containsText" text="Off Request">
      <formula>NOT(ISERROR(SEARCH("Off Request",X11)))</formula>
    </cfRule>
  </conditionalFormatting>
  <conditionalFormatting sqref="X11">
    <cfRule type="containsText" dxfId="605" priority="372" operator="containsText" text="Home">
      <formula>NOT(ISERROR(SEARCH("Home",X11)))</formula>
    </cfRule>
  </conditionalFormatting>
  <conditionalFormatting sqref="X16">
    <cfRule type="containsText" dxfId="604" priority="369" stopIfTrue="1" operator="containsText" text="Off Request">
      <formula>NOT(ISERROR(SEARCH("Off Request",X16)))</formula>
    </cfRule>
  </conditionalFormatting>
  <conditionalFormatting sqref="X16">
    <cfRule type="containsText" dxfId="603" priority="368" operator="containsText" text="Home">
      <formula>NOT(ISERROR(SEARCH("Home",X16)))</formula>
    </cfRule>
  </conditionalFormatting>
  <conditionalFormatting sqref="Z14:Z16">
    <cfRule type="containsText" dxfId="602" priority="365" stopIfTrue="1" operator="containsText" text="Off Request">
      <formula>NOT(ISERROR(SEARCH("Off Request",Z14)))</formula>
    </cfRule>
  </conditionalFormatting>
  <conditionalFormatting sqref="Z14:Z16">
    <cfRule type="containsText" dxfId="601" priority="364" operator="containsText" text="Home">
      <formula>NOT(ISERROR(SEARCH("Home",Z14)))</formula>
    </cfRule>
  </conditionalFormatting>
  <conditionalFormatting sqref="Z11">
    <cfRule type="containsText" dxfId="600" priority="361" stopIfTrue="1" operator="containsText" text="Off Request">
      <formula>NOT(ISERROR(SEARCH("Off Request",Z11)))</formula>
    </cfRule>
  </conditionalFormatting>
  <conditionalFormatting sqref="Z11">
    <cfRule type="containsText" dxfId="599" priority="360" operator="containsText" text="Home">
      <formula>NOT(ISERROR(SEARCH("Home",Z11)))</formula>
    </cfRule>
  </conditionalFormatting>
  <conditionalFormatting sqref="AA13:AA15">
    <cfRule type="containsText" dxfId="598" priority="357" stopIfTrue="1" operator="containsText" text="Off Request">
      <formula>NOT(ISERROR(SEARCH("Off Request",AA13)))</formula>
    </cfRule>
  </conditionalFormatting>
  <conditionalFormatting sqref="AA13:AA15">
    <cfRule type="containsText" dxfId="597" priority="356" operator="containsText" text="Home">
      <formula>NOT(ISERROR(SEARCH("Home",AA13)))</formula>
    </cfRule>
  </conditionalFormatting>
  <conditionalFormatting sqref="Z18:AA18">
    <cfRule type="containsText" dxfId="596" priority="353" stopIfTrue="1" operator="containsText" text="Off Request">
      <formula>NOT(ISERROR(SEARCH("Off Request",Z18)))</formula>
    </cfRule>
  </conditionalFormatting>
  <conditionalFormatting sqref="Z18:AA18">
    <cfRule type="containsText" dxfId="595" priority="352" operator="containsText" text="Home">
      <formula>NOT(ISERROR(SEARCH("Home",Z18)))</formula>
    </cfRule>
  </conditionalFormatting>
  <conditionalFormatting sqref="L27">
    <cfRule type="containsText" dxfId="594" priority="349" stopIfTrue="1" operator="containsText" text="Off Request">
      <formula>NOT(ISERROR(SEARCH("Off Request",L27)))</formula>
    </cfRule>
  </conditionalFormatting>
  <conditionalFormatting sqref="L27">
    <cfRule type="containsText" dxfId="593" priority="348" operator="containsText" text="Home">
      <formula>NOT(ISERROR(SEARCH("Home",L27)))</formula>
    </cfRule>
  </conditionalFormatting>
  <conditionalFormatting sqref="J28">
    <cfRule type="containsText" dxfId="592" priority="345" stopIfTrue="1" operator="containsText" text="Off Request">
      <formula>NOT(ISERROR(SEARCH("Off Request",J28)))</formula>
    </cfRule>
  </conditionalFormatting>
  <conditionalFormatting sqref="J28">
    <cfRule type="containsText" dxfId="591" priority="344" operator="containsText" text="Home">
      <formula>NOT(ISERROR(SEARCH("Home",J28)))</formula>
    </cfRule>
  </conditionalFormatting>
  <conditionalFormatting sqref="J32:M32">
    <cfRule type="containsText" dxfId="590" priority="341" stopIfTrue="1" operator="containsText" text="Off Request">
      <formula>NOT(ISERROR(SEARCH("Off Request",J32)))</formula>
    </cfRule>
  </conditionalFormatting>
  <conditionalFormatting sqref="J32:M32">
    <cfRule type="containsText" dxfId="589" priority="340" operator="containsText" text="Home">
      <formula>NOT(ISERROR(SEARCH("Home",J32)))</formula>
    </cfRule>
  </conditionalFormatting>
  <conditionalFormatting sqref="R27">
    <cfRule type="containsText" dxfId="588" priority="337" stopIfTrue="1" operator="containsText" text="Off Request">
      <formula>NOT(ISERROR(SEARCH("Off Request",R27)))</formula>
    </cfRule>
  </conditionalFormatting>
  <conditionalFormatting sqref="R27">
    <cfRule type="containsText" dxfId="587" priority="336" operator="containsText" text="Home">
      <formula>NOT(ISERROR(SEARCH("Home",R27)))</formula>
    </cfRule>
  </conditionalFormatting>
  <conditionalFormatting sqref="S26">
    <cfRule type="containsText" dxfId="586" priority="333" stopIfTrue="1" operator="containsText" text="Off Request">
      <formula>NOT(ISERROR(SEARCH("Off Request",S26)))</formula>
    </cfRule>
  </conditionalFormatting>
  <conditionalFormatting sqref="S26">
    <cfRule type="containsText" dxfId="585" priority="332" operator="containsText" text="Home">
      <formula>NOT(ISERROR(SEARCH("Home",S26)))</formula>
    </cfRule>
  </conditionalFormatting>
  <conditionalFormatting sqref="Y32">
    <cfRule type="containsText" dxfId="584" priority="329" stopIfTrue="1" operator="containsText" text="Off Request">
      <formula>NOT(ISERROR(SEARCH("Off Request",Y32)))</formula>
    </cfRule>
  </conditionalFormatting>
  <conditionalFormatting sqref="Y32">
    <cfRule type="containsText" dxfId="583" priority="328" operator="containsText" text="Home">
      <formula>NOT(ISERROR(SEARCH("Home",Y32)))</formula>
    </cfRule>
  </conditionalFormatting>
  <conditionalFormatting sqref="Z37">
    <cfRule type="containsText" dxfId="582" priority="325" stopIfTrue="1" operator="containsText" text="Off Request">
      <formula>NOT(ISERROR(SEARCH("Off Request",Z37)))</formula>
    </cfRule>
  </conditionalFormatting>
  <conditionalFormatting sqref="Z37">
    <cfRule type="containsText" dxfId="581" priority="324" operator="containsText" text="Home">
      <formula>NOT(ISERROR(SEARCH("Home",Z37)))</formula>
    </cfRule>
  </conditionalFormatting>
  <conditionalFormatting sqref="X36:X37">
    <cfRule type="containsText" dxfId="580" priority="321" stopIfTrue="1" operator="containsText" text="Off Request">
      <formula>NOT(ISERROR(SEARCH("Off Request",X36)))</formula>
    </cfRule>
  </conditionalFormatting>
  <conditionalFormatting sqref="X36:X37">
    <cfRule type="containsText" dxfId="579" priority="320" operator="containsText" text="Home">
      <formula>NOT(ISERROR(SEARCH("Home",X36)))</formula>
    </cfRule>
  </conditionalFormatting>
  <conditionalFormatting sqref="V36:W36">
    <cfRule type="containsText" dxfId="578" priority="317" stopIfTrue="1" operator="containsText" text="Off Request">
      <formula>NOT(ISERROR(SEARCH("Off Request",V36)))</formula>
    </cfRule>
  </conditionalFormatting>
  <conditionalFormatting sqref="V36:W36">
    <cfRule type="containsText" dxfId="577" priority="316" operator="containsText" text="Home">
      <formula>NOT(ISERROR(SEARCH("Home",V36)))</formula>
    </cfRule>
  </conditionalFormatting>
  <conditionalFormatting sqref="V37">
    <cfRule type="containsText" dxfId="576" priority="313" stopIfTrue="1" operator="containsText" text="Off Request">
      <formula>NOT(ISERROR(SEARCH("Off Request",V37)))</formula>
    </cfRule>
  </conditionalFormatting>
  <conditionalFormatting sqref="V37">
    <cfRule type="containsText" dxfId="575" priority="312" operator="containsText" text="Home">
      <formula>NOT(ISERROR(SEARCH("Home",V37)))</formula>
    </cfRule>
  </conditionalFormatting>
  <conditionalFormatting sqref="U41:V41">
    <cfRule type="containsText" dxfId="574" priority="309" stopIfTrue="1" operator="containsText" text="Off Request">
      <formula>NOT(ISERROR(SEARCH("Off Request",U41)))</formula>
    </cfRule>
  </conditionalFormatting>
  <conditionalFormatting sqref="U41:V41">
    <cfRule type="containsText" dxfId="573" priority="308" operator="containsText" text="Home">
      <formula>NOT(ISERROR(SEARCH("Home",U41)))</formula>
    </cfRule>
  </conditionalFormatting>
  <conditionalFormatting sqref="R36:S36">
    <cfRule type="containsText" dxfId="572" priority="305" stopIfTrue="1" operator="containsText" text="Off Request">
      <formula>NOT(ISERROR(SEARCH("Off Request",R36)))</formula>
    </cfRule>
  </conditionalFormatting>
  <conditionalFormatting sqref="R36:S36">
    <cfRule type="containsText" dxfId="571" priority="304" operator="containsText" text="Home">
      <formula>NOT(ISERROR(SEARCH("Home",R36)))</formula>
    </cfRule>
  </conditionalFormatting>
  <conditionalFormatting sqref="R37">
    <cfRule type="containsText" dxfId="570" priority="301" stopIfTrue="1" operator="containsText" text="Off Request">
      <formula>NOT(ISERROR(SEARCH("Off Request",R37)))</formula>
    </cfRule>
  </conditionalFormatting>
  <conditionalFormatting sqref="R37">
    <cfRule type="containsText" dxfId="569" priority="300" operator="containsText" text="Home">
      <formula>NOT(ISERROR(SEARCH("Home",R37)))</formula>
    </cfRule>
  </conditionalFormatting>
  <conditionalFormatting sqref="S41">
    <cfRule type="containsText" dxfId="568" priority="297" stopIfTrue="1" operator="containsText" text="Off Request">
      <formula>NOT(ISERROR(SEARCH("Off Request",S41)))</formula>
    </cfRule>
  </conditionalFormatting>
  <conditionalFormatting sqref="S41">
    <cfRule type="containsText" dxfId="567" priority="296" operator="containsText" text="Home">
      <formula>NOT(ISERROR(SEARCH("Home",S41)))</formula>
    </cfRule>
  </conditionalFormatting>
  <conditionalFormatting sqref="P41:Q41">
    <cfRule type="containsText" dxfId="566" priority="293" stopIfTrue="1" operator="containsText" text="Off Request">
      <formula>NOT(ISERROR(SEARCH("Off Request",P41)))</formula>
    </cfRule>
  </conditionalFormatting>
  <conditionalFormatting sqref="P41:Q41">
    <cfRule type="containsText" dxfId="565" priority="292" operator="containsText" text="Home">
      <formula>NOT(ISERROR(SEARCH("Home",P41)))</formula>
    </cfRule>
  </conditionalFormatting>
  <conditionalFormatting sqref="P36">
    <cfRule type="containsText" dxfId="564" priority="289" stopIfTrue="1" operator="containsText" text="Off Request">
      <formula>NOT(ISERROR(SEARCH("Off Request",P36)))</formula>
    </cfRule>
  </conditionalFormatting>
  <conditionalFormatting sqref="P36">
    <cfRule type="containsText" dxfId="563" priority="288" operator="containsText" text="Home">
      <formula>NOT(ISERROR(SEARCH("Home",P36)))</formula>
    </cfRule>
  </conditionalFormatting>
  <conditionalFormatting sqref="O37">
    <cfRule type="containsText" dxfId="562" priority="285" stopIfTrue="1" operator="containsText" text="Off Request">
      <formula>NOT(ISERROR(SEARCH("Off Request",O37)))</formula>
    </cfRule>
  </conditionalFormatting>
  <conditionalFormatting sqref="O37">
    <cfRule type="containsText" dxfId="561" priority="284" operator="containsText" text="Home">
      <formula>NOT(ISERROR(SEARCH("Home",O37)))</formula>
    </cfRule>
  </conditionalFormatting>
  <conditionalFormatting sqref="N36:N37">
    <cfRule type="containsText" dxfId="560" priority="281" stopIfTrue="1" operator="containsText" text="Off Request">
      <formula>NOT(ISERROR(SEARCH("Off Request",N36)))</formula>
    </cfRule>
  </conditionalFormatting>
  <conditionalFormatting sqref="N36:N37">
    <cfRule type="containsText" dxfId="559" priority="280" operator="containsText" text="Home">
      <formula>NOT(ISERROR(SEARCH("Home",N36)))</formula>
    </cfRule>
  </conditionalFormatting>
  <conditionalFormatting sqref="K36:L36">
    <cfRule type="containsText" dxfId="558" priority="277" stopIfTrue="1" operator="containsText" text="Off Request">
      <formula>NOT(ISERROR(SEARCH("Off Request",K36)))</formula>
    </cfRule>
  </conditionalFormatting>
  <conditionalFormatting sqref="K36:L36">
    <cfRule type="containsText" dxfId="557" priority="276" operator="containsText" text="Home">
      <formula>NOT(ISERROR(SEARCH("Home",K36)))</formula>
    </cfRule>
  </conditionalFormatting>
  <conditionalFormatting sqref="L37">
    <cfRule type="containsText" dxfId="556" priority="273" stopIfTrue="1" operator="containsText" text="Off Request">
      <formula>NOT(ISERROR(SEARCH("Off Request",L37)))</formula>
    </cfRule>
  </conditionalFormatting>
  <conditionalFormatting sqref="L37">
    <cfRule type="containsText" dxfId="555" priority="272" operator="containsText" text="Home">
      <formula>NOT(ISERROR(SEARCH("Home",L37)))</formula>
    </cfRule>
  </conditionalFormatting>
  <conditionalFormatting sqref="M41:N41">
    <cfRule type="containsText" dxfId="554" priority="269" stopIfTrue="1" operator="containsText" text="Off Request">
      <formula>NOT(ISERROR(SEARCH("Off Request",M41)))</formula>
    </cfRule>
  </conditionalFormatting>
  <conditionalFormatting sqref="M41:N41">
    <cfRule type="containsText" dxfId="553" priority="268" operator="containsText" text="Home">
      <formula>NOT(ISERROR(SEARCH("Home",M41)))</formula>
    </cfRule>
  </conditionalFormatting>
  <conditionalFormatting sqref="J37">
    <cfRule type="containsText" dxfId="552" priority="265" stopIfTrue="1" operator="containsText" text="Off Request">
      <formula>NOT(ISERROR(SEARCH("Off Request",J37)))</formula>
    </cfRule>
  </conditionalFormatting>
  <conditionalFormatting sqref="J37">
    <cfRule type="containsText" dxfId="551" priority="264" operator="containsText" text="Home">
      <formula>NOT(ISERROR(SEARCH("Home",J37)))</formula>
    </cfRule>
  </conditionalFormatting>
  <conditionalFormatting sqref="K41">
    <cfRule type="containsText" dxfId="550" priority="261" stopIfTrue="1" operator="containsText" text="Off Request">
      <formula>NOT(ISERROR(SEARCH("Off Request",K41)))</formula>
    </cfRule>
  </conditionalFormatting>
  <conditionalFormatting sqref="K41">
    <cfRule type="containsText" dxfId="549" priority="260" operator="containsText" text="Home">
      <formula>NOT(ISERROR(SEARCH("Home",K41)))</formula>
    </cfRule>
  </conditionalFormatting>
  <conditionalFormatting sqref="AA55">
    <cfRule type="containsText" dxfId="548" priority="257" stopIfTrue="1" operator="containsText" text="Off Request">
      <formula>NOT(ISERROR(SEARCH("Off Request",AA55)))</formula>
    </cfRule>
  </conditionalFormatting>
  <conditionalFormatting sqref="AA55">
    <cfRule type="containsText" dxfId="547" priority="256" operator="containsText" text="Home">
      <formula>NOT(ISERROR(SEARCH("Home",AA55)))</formula>
    </cfRule>
  </conditionalFormatting>
  <conditionalFormatting sqref="W55">
    <cfRule type="containsText" dxfId="546" priority="253" stopIfTrue="1" operator="containsText" text="Off Request">
      <formula>NOT(ISERROR(SEARCH("Off Request",W55)))</formula>
    </cfRule>
  </conditionalFormatting>
  <conditionalFormatting sqref="W55">
    <cfRule type="containsText" dxfId="545" priority="252" operator="containsText" text="Home">
      <formula>NOT(ISERROR(SEARCH("Home",W55)))</formula>
    </cfRule>
  </conditionalFormatting>
  <conditionalFormatting sqref="T55">
    <cfRule type="containsText" dxfId="544" priority="249" stopIfTrue="1" operator="containsText" text="Off Request">
      <formula>NOT(ISERROR(SEARCH("Off Request",T55)))</formula>
    </cfRule>
  </conditionalFormatting>
  <conditionalFormatting sqref="T55">
    <cfRule type="containsText" dxfId="543" priority="248" operator="containsText" text="Home">
      <formula>NOT(ISERROR(SEARCH("Home",T55)))</formula>
    </cfRule>
  </conditionalFormatting>
  <conditionalFormatting sqref="Q55">
    <cfRule type="containsText" dxfId="542" priority="245" stopIfTrue="1" operator="containsText" text="Off Request">
      <formula>NOT(ISERROR(SEARCH("Off Request",Q55)))</formula>
    </cfRule>
  </conditionalFormatting>
  <conditionalFormatting sqref="Q55">
    <cfRule type="containsText" dxfId="541" priority="244" operator="containsText" text="Home">
      <formula>NOT(ISERROR(SEARCH("Home",Q55)))</formula>
    </cfRule>
  </conditionalFormatting>
  <conditionalFormatting sqref="P52">
    <cfRule type="containsText" dxfId="540" priority="241" stopIfTrue="1" operator="containsText" text="Off Request">
      <formula>NOT(ISERROR(SEARCH("Off Request",P52)))</formula>
    </cfRule>
  </conditionalFormatting>
  <conditionalFormatting sqref="P52">
    <cfRule type="containsText" dxfId="539" priority="240" operator="containsText" text="Home">
      <formula>NOT(ISERROR(SEARCH("Home",P52)))</formula>
    </cfRule>
  </conditionalFormatting>
  <conditionalFormatting sqref="P49">
    <cfRule type="containsText" dxfId="538" priority="237" stopIfTrue="1" operator="containsText" text="Off Request">
      <formula>NOT(ISERROR(SEARCH("Off Request",P49)))</formula>
    </cfRule>
  </conditionalFormatting>
  <conditionalFormatting sqref="P49">
    <cfRule type="containsText" dxfId="537" priority="236" operator="containsText" text="Home">
      <formula>NOT(ISERROR(SEARCH("Home",P49)))</formula>
    </cfRule>
  </conditionalFormatting>
  <conditionalFormatting sqref="L55">
    <cfRule type="containsText" dxfId="536" priority="233" stopIfTrue="1" operator="containsText" text="Off Request">
      <formula>NOT(ISERROR(SEARCH("Off Request",L55)))</formula>
    </cfRule>
  </conditionalFormatting>
  <conditionalFormatting sqref="L55">
    <cfRule type="containsText" dxfId="535" priority="232" operator="containsText" text="Home">
      <formula>NOT(ISERROR(SEARCH("Home",L55)))</formula>
    </cfRule>
  </conditionalFormatting>
  <conditionalFormatting sqref="J55">
    <cfRule type="containsText" dxfId="534" priority="229" stopIfTrue="1" operator="containsText" text="Off Request">
      <formula>NOT(ISERROR(SEARCH("Off Request",J55)))</formula>
    </cfRule>
  </conditionalFormatting>
  <conditionalFormatting sqref="J55">
    <cfRule type="containsText" dxfId="533" priority="228" operator="containsText" text="Home">
      <formula>NOT(ISERROR(SEARCH("Home",J55)))</formula>
    </cfRule>
  </conditionalFormatting>
  <conditionalFormatting sqref="N54">
    <cfRule type="containsText" dxfId="532" priority="225" stopIfTrue="1" operator="containsText" text="Off Request">
      <formula>NOT(ISERROR(SEARCH("Off Request",N54)))</formula>
    </cfRule>
  </conditionalFormatting>
  <conditionalFormatting sqref="N54">
    <cfRule type="containsText" dxfId="531" priority="224" operator="containsText" text="Home">
      <formula>NOT(ISERROR(SEARCH("Home",N54)))</formula>
    </cfRule>
  </conditionalFormatting>
  <conditionalFormatting sqref="N55">
    <cfRule type="containsText" dxfId="530" priority="221" stopIfTrue="1" operator="containsText" text="Off Request">
      <formula>NOT(ISERROR(SEARCH("Off Request",N55)))</formula>
    </cfRule>
  </conditionalFormatting>
  <conditionalFormatting sqref="N55">
    <cfRule type="containsText" dxfId="529" priority="220" operator="containsText" text="Home">
      <formula>NOT(ISERROR(SEARCH("Home",N55)))</formula>
    </cfRule>
  </conditionalFormatting>
  <conditionalFormatting sqref="O55">
    <cfRule type="containsText" dxfId="528" priority="217" stopIfTrue="1" operator="containsText" text="Off Request">
      <formula>NOT(ISERROR(SEARCH("Off Request",O55)))</formula>
    </cfRule>
  </conditionalFormatting>
  <conditionalFormatting sqref="O55">
    <cfRule type="containsText" dxfId="527" priority="216" operator="containsText" text="Home">
      <formula>NOT(ISERROR(SEARCH("Home",O55)))</formula>
    </cfRule>
  </conditionalFormatting>
  <conditionalFormatting sqref="L66:L67">
    <cfRule type="containsText" dxfId="526" priority="213" stopIfTrue="1" operator="containsText" text="Off Request">
      <formula>NOT(ISERROR(SEARCH("Off Request",L66)))</formula>
    </cfRule>
  </conditionalFormatting>
  <conditionalFormatting sqref="L66:L67">
    <cfRule type="containsText" dxfId="525" priority="212" operator="containsText" text="Home">
      <formula>NOT(ISERROR(SEARCH("Home",L66)))</formula>
    </cfRule>
  </conditionalFormatting>
  <conditionalFormatting sqref="O67:P67">
    <cfRule type="containsText" dxfId="524" priority="209" stopIfTrue="1" operator="containsText" text="Off Request">
      <formula>NOT(ISERROR(SEARCH("Off Request",O67)))</formula>
    </cfRule>
  </conditionalFormatting>
  <conditionalFormatting sqref="O67:P67">
    <cfRule type="containsText" dxfId="523" priority="208" operator="containsText" text="Home">
      <formula>NOT(ISERROR(SEARCH("Home",O67)))</formula>
    </cfRule>
  </conditionalFormatting>
  <conditionalFormatting sqref="L80">
    <cfRule type="containsText" dxfId="522" priority="205" stopIfTrue="1" operator="containsText" text="Off Request">
      <formula>NOT(ISERROR(SEARCH("Off Request",L80)))</formula>
    </cfRule>
  </conditionalFormatting>
  <conditionalFormatting sqref="L80">
    <cfRule type="containsText" dxfId="521" priority="204" operator="containsText" text="Home">
      <formula>NOT(ISERROR(SEARCH("Home",L80)))</formula>
    </cfRule>
  </conditionalFormatting>
  <conditionalFormatting sqref="J82">
    <cfRule type="containsText" dxfId="520" priority="201" stopIfTrue="1" operator="containsText" text="Off Request">
      <formula>NOT(ISERROR(SEARCH("Off Request",J82)))</formula>
    </cfRule>
  </conditionalFormatting>
  <conditionalFormatting sqref="J82">
    <cfRule type="containsText" dxfId="519" priority="200" operator="containsText" text="Home">
      <formula>NOT(ISERROR(SEARCH("Home",J82)))</formula>
    </cfRule>
  </conditionalFormatting>
  <conditionalFormatting sqref="P110">
    <cfRule type="containsText" dxfId="518" priority="193" stopIfTrue="1" operator="containsText" text="Off Request">
      <formula>NOT(ISERROR(SEARCH("Off Request",P110)))</formula>
    </cfRule>
  </conditionalFormatting>
  <conditionalFormatting sqref="P110">
    <cfRule type="containsText" dxfId="517" priority="192" operator="containsText" text="Home">
      <formula>NOT(ISERROR(SEARCH("Home",P110)))</formula>
    </cfRule>
  </conditionalFormatting>
  <conditionalFormatting sqref="P117">
    <cfRule type="containsText" dxfId="516" priority="189" stopIfTrue="1" operator="containsText" text="Off Request">
      <formula>NOT(ISERROR(SEARCH("Off Request",P117)))</formula>
    </cfRule>
  </conditionalFormatting>
  <conditionalFormatting sqref="P117">
    <cfRule type="containsText" dxfId="515" priority="188" operator="containsText" text="Home">
      <formula>NOT(ISERROR(SEARCH("Home",P117)))</formula>
    </cfRule>
  </conditionalFormatting>
  <conditionalFormatting sqref="L121">
    <cfRule type="containsText" dxfId="514" priority="185" stopIfTrue="1" operator="containsText" text="Off Request">
      <formula>NOT(ISERROR(SEARCH("Off Request",L121)))</formula>
    </cfRule>
  </conditionalFormatting>
  <conditionalFormatting sqref="L121">
    <cfRule type="containsText" dxfId="513" priority="184" operator="containsText" text="Home">
      <formula>NOT(ISERROR(SEARCH("Home",L121)))</formula>
    </cfRule>
  </conditionalFormatting>
  <conditionalFormatting sqref="R121">
    <cfRule type="containsText" dxfId="512" priority="181" stopIfTrue="1" operator="containsText" text="Off Request">
      <formula>NOT(ISERROR(SEARCH("Off Request",R121)))</formula>
    </cfRule>
  </conditionalFormatting>
  <conditionalFormatting sqref="R121">
    <cfRule type="containsText" dxfId="511" priority="180" operator="containsText" text="Home">
      <formula>NOT(ISERROR(SEARCH("Home",R121)))</formula>
    </cfRule>
  </conditionalFormatting>
  <conditionalFormatting sqref="S120">
    <cfRule type="containsText" dxfId="510" priority="177" stopIfTrue="1" operator="containsText" text="Off Request">
      <formula>NOT(ISERROR(SEARCH("Off Request",S120)))</formula>
    </cfRule>
  </conditionalFormatting>
  <conditionalFormatting sqref="S120">
    <cfRule type="containsText" dxfId="509" priority="176" operator="containsText" text="Home">
      <formula>NOT(ISERROR(SEARCH("Home",S120)))</formula>
    </cfRule>
  </conditionalFormatting>
  <conditionalFormatting sqref="Z124">
    <cfRule type="containsText" dxfId="508" priority="173" stopIfTrue="1" operator="containsText" text="Off Request">
      <formula>NOT(ISERROR(SEARCH("Off Request",Z124)))</formula>
    </cfRule>
  </conditionalFormatting>
  <conditionalFormatting sqref="Z124">
    <cfRule type="containsText" dxfId="507" priority="172" operator="containsText" text="Home">
      <formula>NOT(ISERROR(SEARCH("Home",Z124)))</formula>
    </cfRule>
  </conditionalFormatting>
  <conditionalFormatting sqref="Z131">
    <cfRule type="containsText" dxfId="506" priority="169" stopIfTrue="1" operator="containsText" text="Off Request">
      <formula>NOT(ISERROR(SEARCH("Off Request",Z131)))</formula>
    </cfRule>
  </conditionalFormatting>
  <conditionalFormatting sqref="Z131">
    <cfRule type="containsText" dxfId="505" priority="168" operator="containsText" text="Home">
      <formula>NOT(ISERROR(SEARCH("Home",Z131)))</formula>
    </cfRule>
  </conditionalFormatting>
  <conditionalFormatting sqref="Z120">
    <cfRule type="containsText" dxfId="504" priority="165" stopIfTrue="1" operator="containsText" text="Off Request">
      <formula>NOT(ISERROR(SEARCH("Off Request",Z120)))</formula>
    </cfRule>
  </conditionalFormatting>
  <conditionalFormatting sqref="Z120">
    <cfRule type="containsText" dxfId="503" priority="164" operator="containsText" text="Home">
      <formula>NOT(ISERROR(SEARCH("Home",Z120)))</formula>
    </cfRule>
  </conditionalFormatting>
  <conditionalFormatting sqref="Z118">
    <cfRule type="containsText" dxfId="502" priority="161" stopIfTrue="1" operator="containsText" text="Off Request">
      <formula>NOT(ISERROR(SEARCH("Off Request",Z118)))</formula>
    </cfRule>
  </conditionalFormatting>
  <conditionalFormatting sqref="Z118">
    <cfRule type="containsText" dxfId="501" priority="160" operator="containsText" text="Home">
      <formula>NOT(ISERROR(SEARCH("Home",Z118)))</formula>
    </cfRule>
  </conditionalFormatting>
  <conditionalFormatting sqref="Z117">
    <cfRule type="containsText" dxfId="500" priority="157" stopIfTrue="1" operator="containsText" text="Off Request">
      <formula>NOT(ISERROR(SEARCH("Off Request",Z117)))</formula>
    </cfRule>
  </conditionalFormatting>
  <conditionalFormatting sqref="Z117">
    <cfRule type="containsText" dxfId="499" priority="156" operator="containsText" text="Home">
      <formula>NOT(ISERROR(SEARCH("Home",Z117)))</formula>
    </cfRule>
  </conditionalFormatting>
  <conditionalFormatting sqref="Z113">
    <cfRule type="containsText" dxfId="498" priority="153" stopIfTrue="1" operator="containsText" text="Off Request">
      <formula>NOT(ISERROR(SEARCH("Off Request",Z113)))</formula>
    </cfRule>
  </conditionalFormatting>
  <conditionalFormatting sqref="Z113">
    <cfRule type="containsText" dxfId="497" priority="152" operator="containsText" text="Home">
      <formula>NOT(ISERROR(SEARCH("Home",Z113)))</formula>
    </cfRule>
  </conditionalFormatting>
  <conditionalFormatting sqref="AA100">
    <cfRule type="containsText" dxfId="496" priority="149" stopIfTrue="1" operator="containsText" text="Off Request">
      <formula>NOT(ISERROR(SEARCH("Off Request",AA100)))</formula>
    </cfRule>
  </conditionalFormatting>
  <conditionalFormatting sqref="AA100">
    <cfRule type="containsText" dxfId="495" priority="148" operator="containsText" text="Home">
      <formula>NOT(ISERROR(SEARCH("Home",AA100)))</formula>
    </cfRule>
  </conditionalFormatting>
  <conditionalFormatting sqref="Z72">
    <cfRule type="containsText" dxfId="494" priority="145" stopIfTrue="1" operator="containsText" text="Off Request">
      <formula>NOT(ISERROR(SEARCH("Off Request",Z72)))</formula>
    </cfRule>
  </conditionalFormatting>
  <conditionalFormatting sqref="Z72">
    <cfRule type="containsText" dxfId="493" priority="144" operator="containsText" text="Home">
      <formula>NOT(ISERROR(SEARCH("Home",Z72)))</formula>
    </cfRule>
  </conditionalFormatting>
  <conditionalFormatting sqref="W77">
    <cfRule type="containsText" dxfId="492" priority="141" stopIfTrue="1" operator="containsText" text="Off Request">
      <formula>NOT(ISERROR(SEARCH("Off Request",W77)))</formula>
    </cfRule>
  </conditionalFormatting>
  <conditionalFormatting sqref="W77">
    <cfRule type="containsText" dxfId="491" priority="140" operator="containsText" text="Home">
      <formula>NOT(ISERROR(SEARCH("Home",W77)))</formula>
    </cfRule>
  </conditionalFormatting>
  <conditionalFormatting sqref="Q74">
    <cfRule type="containsText" dxfId="490" priority="133" stopIfTrue="1" operator="containsText" text="Off Request">
      <formula>NOT(ISERROR(SEARCH("Off Request",Q74)))</formula>
    </cfRule>
  </conditionalFormatting>
  <conditionalFormatting sqref="Q74">
    <cfRule type="containsText" dxfId="489" priority="132" operator="containsText" text="Home">
      <formula>NOT(ISERROR(SEARCH("Home",Q74)))</formula>
    </cfRule>
  </conditionalFormatting>
  <conditionalFormatting sqref="O93">
    <cfRule type="containsText" dxfId="488" priority="129" stopIfTrue="1" operator="containsText" text="Off Request">
      <formula>NOT(ISERROR(SEARCH("Off Request",O93)))</formula>
    </cfRule>
  </conditionalFormatting>
  <conditionalFormatting sqref="O93">
    <cfRule type="containsText" dxfId="487" priority="128" operator="containsText" text="Home">
      <formula>NOT(ISERROR(SEARCH("Home",O93)))</formula>
    </cfRule>
  </conditionalFormatting>
  <conditionalFormatting sqref="I2:I12">
    <cfRule type="containsText" dxfId="486" priority="117" stopIfTrue="1" operator="containsText" text="Off Request">
      <formula>NOT(ISERROR(SEARCH("Off Request",I2)))</formula>
    </cfRule>
  </conditionalFormatting>
  <conditionalFormatting sqref="I2:I12">
    <cfRule type="containsText" dxfId="485" priority="116" operator="containsText" text="Home">
      <formula>NOT(ISERROR(SEARCH("Home",I2)))</formula>
    </cfRule>
  </conditionalFormatting>
  <conditionalFormatting sqref="I15:I17">
    <cfRule type="containsText" dxfId="484" priority="113" stopIfTrue="1" operator="containsText" text="Off Request">
      <formula>NOT(ISERROR(SEARCH("Off Request",I15)))</formula>
    </cfRule>
  </conditionalFormatting>
  <conditionalFormatting sqref="I15:I17">
    <cfRule type="containsText" dxfId="483" priority="112" operator="containsText" text="Home">
      <formula>NOT(ISERROR(SEARCH("Home",I15)))</formula>
    </cfRule>
  </conditionalFormatting>
  <conditionalFormatting sqref="I20:I131">
    <cfRule type="containsText" dxfId="482" priority="109" stopIfTrue="1" operator="containsText" text="Off Request">
      <formula>NOT(ISERROR(SEARCH("Off Request",I20)))</formula>
    </cfRule>
  </conditionalFormatting>
  <conditionalFormatting sqref="I20:I131">
    <cfRule type="containsText" dxfId="481" priority="108" operator="containsText" text="Home">
      <formula>NOT(ISERROR(SEARCH("Home",I20)))</formula>
    </cfRule>
  </conditionalFormatting>
  <conditionalFormatting sqref="Z68">
    <cfRule type="containsText" dxfId="480" priority="105" stopIfTrue="1" operator="containsText" text="Off Request">
      <formula>NOT(ISERROR(SEARCH("Off Request",Z68)))</formula>
    </cfRule>
  </conditionalFormatting>
  <conditionalFormatting sqref="Z68">
    <cfRule type="containsText" dxfId="479" priority="104" operator="containsText" text="Home">
      <formula>NOT(ISERROR(SEARCH("Home",Z68)))</formula>
    </cfRule>
  </conditionalFormatting>
  <conditionalFormatting sqref="Z69:Z71">
    <cfRule type="containsText" dxfId="478" priority="101" stopIfTrue="1" operator="containsText" text="Off Request">
      <formula>NOT(ISERROR(SEARCH("Off Request",Z69)))</formula>
    </cfRule>
  </conditionalFormatting>
  <conditionalFormatting sqref="Z69:Z71">
    <cfRule type="containsText" dxfId="477" priority="100" operator="containsText" text="Home">
      <formula>NOT(ISERROR(SEARCH("Home",Z69)))</formula>
    </cfRule>
  </conditionalFormatting>
  <conditionalFormatting sqref="Z73:Z86">
    <cfRule type="containsText" dxfId="476" priority="97" stopIfTrue="1" operator="containsText" text="Off Request">
      <formula>NOT(ISERROR(SEARCH("Off Request",Z73)))</formula>
    </cfRule>
  </conditionalFormatting>
  <conditionalFormatting sqref="Z73:Z86">
    <cfRule type="containsText" dxfId="475" priority="96" operator="containsText" text="Home">
      <formula>NOT(ISERROR(SEARCH("Home",Z73)))</formula>
    </cfRule>
  </conditionalFormatting>
  <conditionalFormatting sqref="Z33:Z36">
    <cfRule type="containsText" dxfId="474" priority="73" stopIfTrue="1" operator="containsText" text="Off Request">
      <formula>NOT(ISERROR(SEARCH("Off Request",Z33)))</formula>
    </cfRule>
  </conditionalFormatting>
  <conditionalFormatting sqref="Z33:Z36">
    <cfRule type="containsText" dxfId="473" priority="72" operator="containsText" text="Home">
      <formula>NOT(ISERROR(SEARCH("Home",Z33)))</formula>
    </cfRule>
  </conditionalFormatting>
  <conditionalFormatting sqref="Z38:Z49">
    <cfRule type="containsText" dxfId="472" priority="69" stopIfTrue="1" operator="containsText" text="Off Request">
      <formula>NOT(ISERROR(SEARCH("Off Request",Z38)))</formula>
    </cfRule>
  </conditionalFormatting>
  <conditionalFormatting sqref="Z38:Z49">
    <cfRule type="containsText" dxfId="471" priority="68" operator="containsText" text="Home">
      <formula>NOT(ISERROR(SEARCH("Home",Z38)))</formula>
    </cfRule>
  </conditionalFormatting>
  <conditionalFormatting sqref="Z51:Z65">
    <cfRule type="containsText" dxfId="470" priority="65" stopIfTrue="1" operator="containsText" text="Off Request">
      <formula>NOT(ISERROR(SEARCH("Off Request",Z51)))</formula>
    </cfRule>
  </conditionalFormatting>
  <conditionalFormatting sqref="Z51:Z65">
    <cfRule type="containsText" dxfId="469" priority="64" operator="containsText" text="Home">
      <formula>NOT(ISERROR(SEARCH("Home",Z51)))</formula>
    </cfRule>
  </conditionalFormatting>
  <conditionalFormatting sqref="Z119">
    <cfRule type="containsText" dxfId="468" priority="57" stopIfTrue="1" operator="containsText" text="Off Request">
      <formula>NOT(ISERROR(SEARCH("Off Request",Z119)))</formula>
    </cfRule>
  </conditionalFormatting>
  <conditionalFormatting sqref="Z119">
    <cfRule type="containsText" dxfId="467" priority="56" operator="containsText" text="Home">
      <formula>NOT(ISERROR(SEARCH("Home",Z119)))</formula>
    </cfRule>
  </conditionalFormatting>
  <conditionalFormatting sqref="Z22 Z24">
    <cfRule type="containsText" dxfId="466" priority="53" stopIfTrue="1" operator="containsText" text="Off Request">
      <formula>NOT(ISERROR(SEARCH("Off Request",Z22)))</formula>
    </cfRule>
  </conditionalFormatting>
  <conditionalFormatting sqref="Z22 Z24">
    <cfRule type="containsText" dxfId="465" priority="52" operator="containsText" text="Home">
      <formula>NOT(ISERROR(SEARCH("Home",Z22)))</formula>
    </cfRule>
  </conditionalFormatting>
  <conditionalFormatting sqref="Z26:Z31">
    <cfRule type="containsText" dxfId="464" priority="49" stopIfTrue="1" operator="containsText" text="Off Request">
      <formula>NOT(ISERROR(SEARCH("Off Request",Z26)))</formula>
    </cfRule>
  </conditionalFormatting>
  <conditionalFormatting sqref="Z26:Z31">
    <cfRule type="containsText" dxfId="463" priority="48" operator="containsText" text="Home">
      <formula>NOT(ISERROR(SEARCH("Home",Z26)))</formula>
    </cfRule>
  </conditionalFormatting>
  <conditionalFormatting sqref="M22 M24:M30">
    <cfRule type="containsText" dxfId="462" priority="45" stopIfTrue="1" operator="containsText" text="Off Request">
      <formula>NOT(ISERROR(SEARCH("Off Request",M22)))</formula>
    </cfRule>
  </conditionalFormatting>
  <conditionalFormatting sqref="M22 M24:M30">
    <cfRule type="containsText" dxfId="461" priority="44" operator="containsText" text="Home">
      <formula>NOT(ISERROR(SEARCH("Home",M22)))</formula>
    </cfRule>
  </conditionalFormatting>
  <conditionalFormatting sqref="Z94:Z112">
    <cfRule type="containsText" dxfId="460" priority="41" stopIfTrue="1" operator="containsText" text="Off Request">
      <formula>NOT(ISERROR(SEARCH("Off Request",Z94)))</formula>
    </cfRule>
  </conditionalFormatting>
  <conditionalFormatting sqref="Z94:Z112">
    <cfRule type="containsText" dxfId="459" priority="40" operator="containsText" text="Home">
      <formula>NOT(ISERROR(SEARCH("Home",Z94)))</formula>
    </cfRule>
  </conditionalFormatting>
  <conditionalFormatting sqref="Z114:Z116">
    <cfRule type="containsText" dxfId="458" priority="37" stopIfTrue="1" operator="containsText" text="Off Request">
      <formula>NOT(ISERROR(SEARCH("Off Request",Z114)))</formula>
    </cfRule>
  </conditionalFormatting>
  <conditionalFormatting sqref="Z114:Z116">
    <cfRule type="containsText" dxfId="457" priority="36" operator="containsText" text="Home">
      <formula>NOT(ISERROR(SEARCH("Home",Z114)))</formula>
    </cfRule>
  </conditionalFormatting>
  <conditionalFormatting sqref="M94:M117">
    <cfRule type="containsText" dxfId="456" priority="33" stopIfTrue="1" operator="containsText" text="Off Request">
      <formula>NOT(ISERROR(SEARCH("Off Request",M94)))</formula>
    </cfRule>
  </conditionalFormatting>
  <conditionalFormatting sqref="M94:M117">
    <cfRule type="containsText" dxfId="455" priority="32" operator="containsText" text="Home">
      <formula>NOT(ISERROR(SEARCH("Home",M94)))</formula>
    </cfRule>
  </conditionalFormatting>
  <conditionalFormatting sqref="M119:M129">
    <cfRule type="containsText" dxfId="454" priority="29" stopIfTrue="1" operator="containsText" text="Off Request">
      <formula>NOT(ISERROR(SEARCH("Off Request",M119)))</formula>
    </cfRule>
  </conditionalFormatting>
  <conditionalFormatting sqref="M119:M129">
    <cfRule type="containsText" dxfId="453" priority="28" operator="containsText" text="Home">
      <formula>NOT(ISERROR(SEARCH("Home",M119)))</formula>
    </cfRule>
  </conditionalFormatting>
  <conditionalFormatting sqref="M131">
    <cfRule type="containsText" dxfId="452" priority="25" stopIfTrue="1" operator="containsText" text="Off Request">
      <formula>NOT(ISERROR(SEARCH("Off Request",M131)))</formula>
    </cfRule>
  </conditionalFormatting>
  <conditionalFormatting sqref="M131">
    <cfRule type="containsText" dxfId="451" priority="24" operator="containsText" text="Home">
      <formula>NOT(ISERROR(SEARCH("Home",M131)))</formula>
    </cfRule>
  </conditionalFormatting>
  <conditionalFormatting sqref="J94:J131">
    <cfRule type="containsText" dxfId="450" priority="21" stopIfTrue="1" operator="containsText" text="Off Request">
      <formula>NOT(ISERROR(SEARCH("Off Request",J94)))</formula>
    </cfRule>
  </conditionalFormatting>
  <conditionalFormatting sqref="J94:J131">
    <cfRule type="containsText" dxfId="449" priority="20" operator="containsText" text="Home">
      <formula>NOT(ISERROR(SEARCH("Home",J94)))</formula>
    </cfRule>
  </conditionalFormatting>
  <conditionalFormatting sqref="Z23">
    <cfRule type="containsText" dxfId="446" priority="9" stopIfTrue="1" operator="containsText" text="Off Request">
      <formula>NOT(ISERROR(SEARCH("Off Request",Z23)))</formula>
    </cfRule>
  </conditionalFormatting>
  <conditionalFormatting sqref="Z23">
    <cfRule type="containsText" dxfId="445" priority="8" operator="containsText" text="Home">
      <formula>NOT(ISERROR(SEARCH("Home",Z23)))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44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5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Q60</xm:sqref>
        </x14:conditionalFormatting>
        <x14:conditionalFormatting xmlns:xm="http://schemas.microsoft.com/office/excel/2006/main">
          <x14:cfRule type="cellIs" priority="1042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3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ellIs" priority="1038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9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1034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5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ellIs" priority="1030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1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M118</xm:sqref>
        </x14:conditionalFormatting>
        <x14:conditionalFormatting xmlns:xm="http://schemas.microsoft.com/office/excel/2006/main">
          <x14:cfRule type="cellIs" priority="1028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9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Z50</xm:sqref>
        </x14:conditionalFormatting>
        <x14:conditionalFormatting xmlns:xm="http://schemas.microsoft.com/office/excel/2006/main">
          <x14:cfRule type="cellIs" priority="1020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1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R86</xm:sqref>
        </x14:conditionalFormatting>
        <x14:conditionalFormatting xmlns:xm="http://schemas.microsoft.com/office/excel/2006/main">
          <x14:cfRule type="cellIs" priority="1018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9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R127</xm:sqref>
        </x14:conditionalFormatting>
        <x14:conditionalFormatting xmlns:xm="http://schemas.microsoft.com/office/excel/2006/main">
          <x14:cfRule type="cellIs" priority="1016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7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004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5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1002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3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ellIs" priority="1000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1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ellIs" priority="998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9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Z25</xm:sqref>
        </x14:conditionalFormatting>
        <x14:conditionalFormatting xmlns:xm="http://schemas.microsoft.com/office/excel/2006/main">
          <x14:cfRule type="cellIs" priority="996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7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Z87</xm:sqref>
        </x14:conditionalFormatting>
        <x14:conditionalFormatting xmlns:xm="http://schemas.microsoft.com/office/excel/2006/main">
          <x14:cfRule type="cellIs" priority="580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7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Z121:Z123</xm:sqref>
        </x14:conditionalFormatting>
        <x14:conditionalFormatting xmlns:xm="http://schemas.microsoft.com/office/excel/2006/main">
          <x14:cfRule type="cellIs" priority="984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5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982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3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S64</xm:sqref>
        </x14:conditionalFormatting>
        <x14:conditionalFormatting xmlns:xm="http://schemas.microsoft.com/office/excel/2006/main">
          <x14:cfRule type="cellIs" priority="980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1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AA64</xm:sqref>
        </x14:conditionalFormatting>
        <x14:conditionalFormatting xmlns:xm="http://schemas.microsoft.com/office/excel/2006/main">
          <x14:cfRule type="cellIs" priority="976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7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966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7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R46</xm:sqref>
        </x14:conditionalFormatting>
        <x14:conditionalFormatting xmlns:xm="http://schemas.microsoft.com/office/excel/2006/main">
          <x14:cfRule type="cellIs" priority="964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5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R106</xm:sqref>
        </x14:conditionalFormatting>
        <x14:conditionalFormatting xmlns:xm="http://schemas.microsoft.com/office/excel/2006/main">
          <x14:cfRule type="cellIs" priority="950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1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946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7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942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3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R84</xm:sqref>
        </x14:conditionalFormatting>
        <x14:conditionalFormatting xmlns:xm="http://schemas.microsoft.com/office/excel/2006/main">
          <x14:cfRule type="cellIs" priority="940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1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ellIs" priority="938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9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ellIs" priority="928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9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L65</xm:sqref>
        </x14:conditionalFormatting>
        <x14:conditionalFormatting xmlns:xm="http://schemas.microsoft.com/office/excel/2006/main">
          <x14:cfRule type="cellIs" priority="926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7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L109</xm:sqref>
        </x14:conditionalFormatting>
        <x14:conditionalFormatting xmlns:xm="http://schemas.microsoft.com/office/excel/2006/main">
          <x14:cfRule type="cellIs" priority="924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5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Z66</xm:sqref>
        </x14:conditionalFormatting>
        <x14:conditionalFormatting xmlns:xm="http://schemas.microsoft.com/office/excel/2006/main">
          <x14:cfRule type="cellIs" priority="920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1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786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7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R67</xm:sqref>
        </x14:conditionalFormatting>
        <x14:conditionalFormatting xmlns:xm="http://schemas.microsoft.com/office/excel/2006/main">
          <x14:cfRule type="cellIs" priority="784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5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T67</xm:sqref>
        </x14:conditionalFormatting>
        <x14:conditionalFormatting xmlns:xm="http://schemas.microsoft.com/office/excel/2006/main">
          <x14:cfRule type="cellIs" priority="782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780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1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778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79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776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77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716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7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ellIs" priority="714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5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712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3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I13:I14 I18:I19</xm:sqref>
        </x14:conditionalFormatting>
        <x14:conditionalFormatting xmlns:xm="http://schemas.microsoft.com/office/excel/2006/main">
          <x14:cfRule type="cellIs" priority="708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9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P147</xm:sqref>
        </x14:conditionalFormatting>
        <x14:conditionalFormatting xmlns:xm="http://schemas.microsoft.com/office/excel/2006/main">
          <x14:cfRule type="cellIs" priority="706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7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704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5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702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3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700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1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698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9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696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7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694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5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692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3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690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1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Z141</xm:sqref>
        </x14:conditionalFormatting>
        <x14:conditionalFormatting xmlns:xm="http://schemas.microsoft.com/office/excel/2006/main">
          <x14:cfRule type="cellIs" priority="688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9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I142</xm:sqref>
        </x14:conditionalFormatting>
        <x14:conditionalFormatting xmlns:xm="http://schemas.microsoft.com/office/excel/2006/main">
          <x14:cfRule type="cellIs" priority="686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7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ellIs" priority="684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5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M142</xm:sqref>
        </x14:conditionalFormatting>
        <x14:conditionalFormatting xmlns:xm="http://schemas.microsoft.com/office/excel/2006/main">
          <x14:cfRule type="cellIs" priority="682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O142</xm:sqref>
        </x14:conditionalFormatting>
        <x14:conditionalFormatting xmlns:xm="http://schemas.microsoft.com/office/excel/2006/main">
          <x14:cfRule type="cellIs" priority="680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1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Q142</xm:sqref>
        </x14:conditionalFormatting>
        <x14:conditionalFormatting xmlns:xm="http://schemas.microsoft.com/office/excel/2006/main">
          <x14:cfRule type="cellIs" priority="678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9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S142</xm:sqref>
        </x14:conditionalFormatting>
        <x14:conditionalFormatting xmlns:xm="http://schemas.microsoft.com/office/excel/2006/main">
          <x14:cfRule type="cellIs" priority="676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7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U142</xm:sqref>
        </x14:conditionalFormatting>
        <x14:conditionalFormatting xmlns:xm="http://schemas.microsoft.com/office/excel/2006/main">
          <x14:cfRule type="cellIs" priority="674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5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W142</xm:sqref>
        </x14:conditionalFormatting>
        <x14:conditionalFormatting xmlns:xm="http://schemas.microsoft.com/office/excel/2006/main">
          <x14:cfRule type="cellIs" priority="672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Y142</xm:sqref>
        </x14:conditionalFormatting>
        <x14:conditionalFormatting xmlns:xm="http://schemas.microsoft.com/office/excel/2006/main">
          <x14:cfRule type="cellIs" priority="670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1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68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9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ellIs" priority="666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7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N140</xm:sqref>
        </x14:conditionalFormatting>
        <x14:conditionalFormatting xmlns:xm="http://schemas.microsoft.com/office/excel/2006/main">
          <x14:cfRule type="cellIs" priority="664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5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662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R140</xm:sqref>
        </x14:conditionalFormatting>
        <x14:conditionalFormatting xmlns:xm="http://schemas.microsoft.com/office/excel/2006/main">
          <x14:cfRule type="cellIs" priority="660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1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U140</xm:sqref>
        </x14:conditionalFormatting>
        <x14:conditionalFormatting xmlns:xm="http://schemas.microsoft.com/office/excel/2006/main">
          <x14:cfRule type="cellIs" priority="658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9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656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7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654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5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Z140</xm:sqref>
        </x14:conditionalFormatting>
        <x14:conditionalFormatting xmlns:xm="http://schemas.microsoft.com/office/excel/2006/main">
          <x14:cfRule type="cellIs" priority="652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I139</xm:sqref>
        </x14:conditionalFormatting>
        <x14:conditionalFormatting xmlns:xm="http://schemas.microsoft.com/office/excel/2006/main">
          <x14:cfRule type="cellIs" priority="650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1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648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9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cellIs" priority="646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7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O139</xm:sqref>
        </x14:conditionalFormatting>
        <x14:conditionalFormatting xmlns:xm="http://schemas.microsoft.com/office/excel/2006/main">
          <x14:cfRule type="cellIs" priority="644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5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S139</xm:sqref>
        </x14:conditionalFormatting>
        <x14:conditionalFormatting xmlns:xm="http://schemas.microsoft.com/office/excel/2006/main">
          <x14:cfRule type="cellIs" priority="642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U139</xm:sqref>
        </x14:conditionalFormatting>
        <x14:conditionalFormatting xmlns:xm="http://schemas.microsoft.com/office/excel/2006/main">
          <x14:cfRule type="cellIs" priority="640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1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638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9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636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7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I144</xm:sqref>
        </x14:conditionalFormatting>
        <x14:conditionalFormatting xmlns:xm="http://schemas.microsoft.com/office/excel/2006/main">
          <x14:cfRule type="cellIs" priority="634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5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K144</xm:sqref>
        </x14:conditionalFormatting>
        <x14:conditionalFormatting xmlns:xm="http://schemas.microsoft.com/office/excel/2006/main">
          <x14:cfRule type="cellIs" priority="632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630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1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628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9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S144</xm:sqref>
        </x14:conditionalFormatting>
        <x14:conditionalFormatting xmlns:xm="http://schemas.microsoft.com/office/excel/2006/main">
          <x14:cfRule type="cellIs" priority="626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7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624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5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V144</xm:sqref>
        </x14:conditionalFormatting>
        <x14:conditionalFormatting xmlns:xm="http://schemas.microsoft.com/office/excel/2006/main">
          <x14:cfRule type="cellIs" priority="622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620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1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Z144</xm:sqref>
        </x14:conditionalFormatting>
        <x14:conditionalFormatting xmlns:xm="http://schemas.microsoft.com/office/excel/2006/main">
          <x14:cfRule type="cellIs" priority="614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5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G138:H147</xm:sqref>
        </x14:conditionalFormatting>
        <x14:conditionalFormatting xmlns:xm="http://schemas.microsoft.com/office/excel/2006/main">
          <x14:cfRule type="cellIs" priority="612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610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1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Q145</xm:sqref>
        </x14:conditionalFormatting>
        <x14:conditionalFormatting xmlns:xm="http://schemas.microsoft.com/office/excel/2006/main">
          <x14:cfRule type="cellIs" priority="608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9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606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7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N154</xm:sqref>
        </x14:conditionalFormatting>
        <x14:conditionalFormatting xmlns:xm="http://schemas.microsoft.com/office/excel/2006/main">
          <x14:cfRule type="cellIs" priority="604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5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N115</xm:sqref>
        </x14:conditionalFormatting>
        <x14:conditionalFormatting xmlns:xm="http://schemas.microsoft.com/office/excel/2006/main">
          <x14:cfRule type="cellIs" priority="602" stopIfTrue="1" operator="equal" id="{F87C7F3B-FF11-4842-8638-7D1335687DF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equal" id="{0D76F3F2-C77D-2846-AAA9-8DA17EC806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ellIs" priority="569" operator="equal" id="{B5F100CA-740E-3248-AFA7-6108CD1B5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2" stopIfTrue="1" operator="equal" id="{D39B1A2E-2570-6347-BBAA-3BD0ABB29D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AA121:AA124</xm:sqref>
        </x14:conditionalFormatting>
        <x14:conditionalFormatting xmlns:xm="http://schemas.microsoft.com/office/excel/2006/main">
          <x14:cfRule type="cellIs" priority="565" operator="equal" id="{A0ECDCDD-A4A3-5846-A539-EEE3B2BE34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8" stopIfTrue="1" operator="equal" id="{112A46A0-A22D-5D49-9A71-9048643B2A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AA118:AA120</xm:sqref>
        </x14:conditionalFormatting>
        <x14:conditionalFormatting xmlns:xm="http://schemas.microsoft.com/office/excel/2006/main">
          <x14:cfRule type="cellIs" priority="561" operator="equal" id="{95DC4265-D048-FB45-8F46-2E24CEF800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4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Y118:Y122</xm:sqref>
        </x14:conditionalFormatting>
        <x14:conditionalFormatting xmlns:xm="http://schemas.microsoft.com/office/excel/2006/main">
          <x14:cfRule type="cellIs" priority="558" operator="equal" id="{BF08D5D0-11D3-1341-B6D2-CD2260124D7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0" stopIfTrue="1" operator="equal" id="{DAE19FFA-BF60-6F48-A9C2-C63554BF9C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Y123:Y124</xm:sqref>
        </x14:conditionalFormatting>
        <x14:conditionalFormatting xmlns:xm="http://schemas.microsoft.com/office/excel/2006/main">
          <x14:cfRule type="cellIs" priority="550" operator="equal" id="{3E32FC67-9A6C-4949-9A91-EEB553023F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3" stopIfTrue="1" operator="equal" id="{5CBCD9F3-BAB6-7C45-9B0E-AA7C25AB36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Z88:Z93</xm:sqref>
        </x14:conditionalFormatting>
        <x14:conditionalFormatting xmlns:xm="http://schemas.microsoft.com/office/excel/2006/main">
          <x14:cfRule type="cellIs" priority="546" operator="equal" id="{C0765E8C-E466-494A-B266-CAD8657556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9" stopIfTrue="1" operator="equal" id="{510C2C29-BDD9-F540-B3BD-539E80D807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AA94:AA99</xm:sqref>
        </x14:conditionalFormatting>
        <x14:conditionalFormatting xmlns:xm="http://schemas.microsoft.com/office/excel/2006/main">
          <x14:cfRule type="cellIs" priority="542" operator="equal" id="{1C0FF3F8-099E-A74B-B44B-61013D70F15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5" stopIfTrue="1" operator="equal" id="{8C4B8EFB-8D13-4F46-A88D-259CC24EA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AA101:AA117</xm:sqref>
        </x14:conditionalFormatting>
        <x14:conditionalFormatting xmlns:xm="http://schemas.microsoft.com/office/excel/2006/main">
          <x14:cfRule type="cellIs" priority="535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7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Y125:Y131</xm:sqref>
        </x14:conditionalFormatting>
        <x14:conditionalFormatting xmlns:xm="http://schemas.microsoft.com/office/excel/2006/main">
          <x14:cfRule type="cellIs" priority="531" operator="equal" id="{A68BA7A1-328C-5A40-A6C9-B04CBF594E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4" stopIfTrue="1" operator="equal" id="{D156D8C1-33B8-2C45-ACAA-69FAB8DDA8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Z125:Z130</xm:sqref>
        </x14:conditionalFormatting>
        <x14:conditionalFormatting xmlns:xm="http://schemas.microsoft.com/office/excel/2006/main">
          <x14:cfRule type="cellIs" priority="527" operator="equal" id="{D6DA8CC0-C541-5B44-BD5B-9B21A341AA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0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AA125:AA131</xm:sqref>
        </x14:conditionalFormatting>
        <x14:conditionalFormatting xmlns:xm="http://schemas.microsoft.com/office/excel/2006/main">
          <x14:cfRule type="cellIs" priority="507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0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503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6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495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8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491" operator="equal" id="{705988D1-8C8F-4E4E-96B5-9541B43136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4" stopIfTrue="1" operator="equal" id="{ECA827C8-8AAE-174E-88A0-78263C9EA8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487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0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483" operator="equal" id="{8D2974D0-9BD9-C144-817F-4801BFBF11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6" stopIfTrue="1" operator="equal" id="{8702AF39-13F8-4049-83A0-F16B9658A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479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2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475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8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471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4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L13:L16</xm:sqref>
        </x14:conditionalFormatting>
        <x14:conditionalFormatting xmlns:xm="http://schemas.microsoft.com/office/excel/2006/main">
          <x14:cfRule type="cellIs" priority="467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0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463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6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ellIs" priority="459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2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455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8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451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4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ellIs" priority="447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0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N15:N16</xm:sqref>
        </x14:conditionalFormatting>
        <x14:conditionalFormatting xmlns:xm="http://schemas.microsoft.com/office/excel/2006/main">
          <x14:cfRule type="cellIs" priority="443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6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O14:O15</xm:sqref>
        </x14:conditionalFormatting>
        <x14:conditionalFormatting xmlns:xm="http://schemas.microsoft.com/office/excel/2006/main">
          <x14:cfRule type="cellIs" priority="439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2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35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8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ellIs" priority="431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4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427" operator="equal" id="{94C0F6EF-9113-3541-8EAF-CB4FFFA000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0" stopIfTrue="1" operator="equal" id="{DA658331-AF2E-DA42-8586-4816CDFA7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423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6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ellIs" priority="419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2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415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8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411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4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ellIs" priority="407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0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403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6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399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2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395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8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cellIs" priority="391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4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ellIs" priority="387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0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V13:V14</xm:sqref>
        </x14:conditionalFormatting>
        <x14:conditionalFormatting xmlns:xm="http://schemas.microsoft.com/office/excel/2006/main">
          <x14:cfRule type="cellIs" priority="383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6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379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2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V18:W18</xm:sqref>
        </x14:conditionalFormatting>
        <x14:conditionalFormatting xmlns:xm="http://schemas.microsoft.com/office/excel/2006/main">
          <x14:cfRule type="cellIs" priority="375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8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Y13:Y15</xm:sqref>
        </x14:conditionalFormatting>
        <x14:conditionalFormatting xmlns:xm="http://schemas.microsoft.com/office/excel/2006/main">
          <x14:cfRule type="cellIs" priority="371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4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367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0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363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6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Z14:Z16</xm:sqref>
        </x14:conditionalFormatting>
        <x14:conditionalFormatting xmlns:xm="http://schemas.microsoft.com/office/excel/2006/main">
          <x14:cfRule type="cellIs" priority="359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2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ellIs" priority="355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8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AA13:AA15</xm:sqref>
        </x14:conditionalFormatting>
        <x14:conditionalFormatting xmlns:xm="http://schemas.microsoft.com/office/excel/2006/main">
          <x14:cfRule type="cellIs" priority="351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4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Z18:AA18</xm:sqref>
        </x14:conditionalFormatting>
        <x14:conditionalFormatting xmlns:xm="http://schemas.microsoft.com/office/excel/2006/main">
          <x14:cfRule type="cellIs" priority="347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0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343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6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339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2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J32:M32</xm:sqref>
        </x14:conditionalFormatting>
        <x14:conditionalFormatting xmlns:xm="http://schemas.microsoft.com/office/excel/2006/main">
          <x14:cfRule type="cellIs" priority="335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8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331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4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327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0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Y32</xm:sqref>
        </x14:conditionalFormatting>
        <x14:conditionalFormatting xmlns:xm="http://schemas.microsoft.com/office/excel/2006/main">
          <x14:cfRule type="cellIs" priority="323" operator="equal" id="{4D8E773A-9558-B34F-A50B-6A4B3C04422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6" stopIfTrue="1" operator="equal" id="{FDDF9D7B-6587-C949-88C3-A8BC5E306D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Z37</xm:sqref>
        </x14:conditionalFormatting>
        <x14:conditionalFormatting xmlns:xm="http://schemas.microsoft.com/office/excel/2006/main">
          <x14:cfRule type="cellIs" priority="319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2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X36:X37</xm:sqref>
        </x14:conditionalFormatting>
        <x14:conditionalFormatting xmlns:xm="http://schemas.microsoft.com/office/excel/2006/main">
          <x14:cfRule type="cellIs" priority="315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8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V36:W36</xm:sqref>
        </x14:conditionalFormatting>
        <x14:conditionalFormatting xmlns:xm="http://schemas.microsoft.com/office/excel/2006/main">
          <x14:cfRule type="cellIs" priority="311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4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307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0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303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6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R36:S36</xm:sqref>
        </x14:conditionalFormatting>
        <x14:conditionalFormatting xmlns:xm="http://schemas.microsoft.com/office/excel/2006/main">
          <x14:cfRule type="cellIs" priority="299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2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295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8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ellIs" priority="291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4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P41:Q41</xm:sqref>
        </x14:conditionalFormatting>
        <x14:conditionalFormatting xmlns:xm="http://schemas.microsoft.com/office/excel/2006/main">
          <x14:cfRule type="cellIs" priority="287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0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83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6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279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2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N36:N37</xm:sqref>
        </x14:conditionalFormatting>
        <x14:conditionalFormatting xmlns:xm="http://schemas.microsoft.com/office/excel/2006/main">
          <x14:cfRule type="cellIs" priority="275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8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K36:L36</xm:sqref>
        </x14:conditionalFormatting>
        <x14:conditionalFormatting xmlns:xm="http://schemas.microsoft.com/office/excel/2006/main">
          <x14:cfRule type="cellIs" priority="271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4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267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0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M41:N41</xm:sqref>
        </x14:conditionalFormatting>
        <x14:conditionalFormatting xmlns:xm="http://schemas.microsoft.com/office/excel/2006/main">
          <x14:cfRule type="cellIs" priority="263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6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ellIs" priority="259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2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ellIs" priority="255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8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AA55</xm:sqref>
        </x14:conditionalFormatting>
        <x14:conditionalFormatting xmlns:xm="http://schemas.microsoft.com/office/excel/2006/main">
          <x14:cfRule type="cellIs" priority="251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4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W55</xm:sqref>
        </x14:conditionalFormatting>
        <x14:conditionalFormatting xmlns:xm="http://schemas.microsoft.com/office/excel/2006/main">
          <x14:cfRule type="cellIs" priority="247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0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243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6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239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2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235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8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P49</xm:sqref>
        </x14:conditionalFormatting>
        <x14:conditionalFormatting xmlns:xm="http://schemas.microsoft.com/office/excel/2006/main">
          <x14:cfRule type="cellIs" priority="231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4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L55</xm:sqref>
        </x14:conditionalFormatting>
        <x14:conditionalFormatting xmlns:xm="http://schemas.microsoft.com/office/excel/2006/main">
          <x14:cfRule type="cellIs" priority="227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0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ellIs" priority="223" operator="equal" id="{7EFAF514-682E-2C4C-8526-D2726D24E01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6" stopIfTrue="1" operator="equal" id="{A77C768A-A0DF-8A42-9DD1-841E575D1A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ellIs" priority="219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2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215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8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211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4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L66:L67</xm:sqref>
        </x14:conditionalFormatting>
        <x14:conditionalFormatting xmlns:xm="http://schemas.microsoft.com/office/excel/2006/main">
          <x14:cfRule type="cellIs" priority="207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0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O67:P67</xm:sqref>
        </x14:conditionalFormatting>
        <x14:conditionalFormatting xmlns:xm="http://schemas.microsoft.com/office/excel/2006/main">
          <x14:cfRule type="cellIs" priority="203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6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ellIs" priority="199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2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ellIs" priority="191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4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P110</xm:sqref>
        </x14:conditionalFormatting>
        <x14:conditionalFormatting xmlns:xm="http://schemas.microsoft.com/office/excel/2006/main">
          <x14:cfRule type="cellIs" priority="187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0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P117</xm:sqref>
        </x14:conditionalFormatting>
        <x14:conditionalFormatting xmlns:xm="http://schemas.microsoft.com/office/excel/2006/main">
          <x14:cfRule type="cellIs" priority="183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6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L121</xm:sqref>
        </x14:conditionalFormatting>
        <x14:conditionalFormatting xmlns:xm="http://schemas.microsoft.com/office/excel/2006/main">
          <x14:cfRule type="cellIs" priority="179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2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R121</xm:sqref>
        </x14:conditionalFormatting>
        <x14:conditionalFormatting xmlns:xm="http://schemas.microsoft.com/office/excel/2006/main">
          <x14:cfRule type="cellIs" priority="175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8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ellIs" priority="171" operator="equal" id="{8036F642-5657-3344-9523-A2AFC23DEB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4" stopIfTrue="1" operator="equal" id="{166C56D1-4471-D940-B078-E457515415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Z124</xm:sqref>
        </x14:conditionalFormatting>
        <x14:conditionalFormatting xmlns:xm="http://schemas.microsoft.com/office/excel/2006/main">
          <x14:cfRule type="cellIs" priority="167" operator="equal" id="{C7551666-052B-7744-8417-47EE360A3A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0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Z131</xm:sqref>
        </x14:conditionalFormatting>
        <x14:conditionalFormatting xmlns:xm="http://schemas.microsoft.com/office/excel/2006/main">
          <x14:cfRule type="cellIs" priority="163" operator="equal" id="{20B28410-0C83-284F-B2F6-FD0FAE5E0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6" stopIfTrue="1" operator="equal" id="{5947969B-E243-B04F-B642-63E8556F12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Z120</xm:sqref>
        </x14:conditionalFormatting>
        <x14:conditionalFormatting xmlns:xm="http://schemas.microsoft.com/office/excel/2006/main">
          <x14:cfRule type="cellIs" priority="159" operator="equal" id="{71BE1141-AEEF-6C41-876A-B43340BD6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2" stopIfTrue="1" operator="equal" id="{44054386-93A7-0043-899D-C840BEA3D3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Z118</xm:sqref>
        </x14:conditionalFormatting>
        <x14:conditionalFormatting xmlns:xm="http://schemas.microsoft.com/office/excel/2006/main">
          <x14:cfRule type="cellIs" priority="155" operator="equal" id="{B3FDC315-708D-EA44-A4FB-620203E04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8" stopIfTrue="1" operator="equal" id="{0D152E38-FDB7-FD40-9EEB-FFE4F31FBB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Z117</xm:sqref>
        </x14:conditionalFormatting>
        <x14:conditionalFormatting xmlns:xm="http://schemas.microsoft.com/office/excel/2006/main">
          <x14:cfRule type="cellIs" priority="151" operator="equal" id="{C6ACCAE0-90C7-CA4B-9D26-554B9BF667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4" stopIfTrue="1" operator="equal" id="{400895A0-E339-6743-9689-7DEA24BDB4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Z113</xm:sqref>
        </x14:conditionalFormatting>
        <x14:conditionalFormatting xmlns:xm="http://schemas.microsoft.com/office/excel/2006/main">
          <x14:cfRule type="cellIs" priority="147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0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AA100</xm:sqref>
        </x14:conditionalFormatting>
        <x14:conditionalFormatting xmlns:xm="http://schemas.microsoft.com/office/excel/2006/main">
          <x14:cfRule type="cellIs" priority="143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6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Z72</xm:sqref>
        </x14:conditionalFormatting>
        <x14:conditionalFormatting xmlns:xm="http://schemas.microsoft.com/office/excel/2006/main">
          <x14:cfRule type="cellIs" priority="139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2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W77</xm:sqref>
        </x14:conditionalFormatting>
        <x14:conditionalFormatting xmlns:xm="http://schemas.microsoft.com/office/excel/2006/main">
          <x14:cfRule type="cellIs" priority="131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4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Q74</xm:sqref>
        </x14:conditionalFormatting>
        <x14:conditionalFormatting xmlns:xm="http://schemas.microsoft.com/office/excel/2006/main">
          <x14:cfRule type="cellIs" priority="127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0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ellIs" priority="115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8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I2:I12</xm:sqref>
        </x14:conditionalFormatting>
        <x14:conditionalFormatting xmlns:xm="http://schemas.microsoft.com/office/excel/2006/main">
          <x14:cfRule type="cellIs" priority="111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4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I15:I17</xm:sqref>
        </x14:conditionalFormatting>
        <x14:conditionalFormatting xmlns:xm="http://schemas.microsoft.com/office/excel/2006/main">
          <x14:cfRule type="cellIs" priority="107" operator="equal" id="{0B4A02A7-F121-424C-996F-4BCDEE5E23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" stopIfTrue="1" operator="equal" id="{FD0D568C-3696-2747-B1D2-44E8188F14B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I20:I131</xm:sqref>
        </x14:conditionalFormatting>
        <x14:conditionalFormatting xmlns:xm="http://schemas.microsoft.com/office/excel/2006/main">
          <x14:cfRule type="cellIs" priority="103" operator="equal" id="{D9B38C3B-96CC-B746-81ED-CEB4D34BA2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" stopIfTrue="1" operator="equal" id="{D61980B2-999D-E64F-8E77-6B516E9D9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Z68</xm:sqref>
        </x14:conditionalFormatting>
        <x14:conditionalFormatting xmlns:xm="http://schemas.microsoft.com/office/excel/2006/main">
          <x14:cfRule type="cellIs" priority="99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Z69:Z71</xm:sqref>
        </x14:conditionalFormatting>
        <x14:conditionalFormatting xmlns:xm="http://schemas.microsoft.com/office/excel/2006/main">
          <x14:cfRule type="cellIs" priority="95" operator="equal" id="{3A10919A-65CD-354D-A7C6-D32B8194CA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Z73:Z86</xm:sqref>
        </x14:conditionalFormatting>
        <x14:conditionalFormatting xmlns:xm="http://schemas.microsoft.com/office/excel/2006/main">
          <x14:cfRule type="cellIs" priority="71" operator="equal" id="{4A3C07B8-9D89-7144-9D6E-0E9D176C27D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4" stopIfTrue="1" operator="equal" id="{D177B21B-DDE6-1046-945B-AB765BD60E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Z33:Z36</xm:sqref>
        </x14:conditionalFormatting>
        <x14:conditionalFormatting xmlns:xm="http://schemas.microsoft.com/office/excel/2006/main">
          <x14:cfRule type="cellIs" priority="67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0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Z38:Z49</xm:sqref>
        </x14:conditionalFormatting>
        <x14:conditionalFormatting xmlns:xm="http://schemas.microsoft.com/office/excel/2006/main">
          <x14:cfRule type="cellIs" priority="63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Z51:Z65</xm:sqref>
        </x14:conditionalFormatting>
        <x14:conditionalFormatting xmlns:xm="http://schemas.microsoft.com/office/excel/2006/main">
          <x14:cfRule type="cellIs" priority="55" operator="equal" id="{9B349F8C-DD46-F04A-95DA-E4E0E569798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" stopIfTrue="1" operator="equal" id="{9941D726-3B8A-B446-9B73-D3179E0A110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Z119</xm:sqref>
        </x14:conditionalFormatting>
        <x14:conditionalFormatting xmlns:xm="http://schemas.microsoft.com/office/excel/2006/main">
          <x14:cfRule type="cellIs" priority="51" operator="equal" id="{C671D90E-15E2-D349-8A0B-82D25F006B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" stopIfTrue="1" operator="equal" id="{BB7DAB51-226B-1246-9C6E-6A3F723AE0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Z22 Z24</xm:sqref>
        </x14:conditionalFormatting>
        <x14:conditionalFormatting xmlns:xm="http://schemas.microsoft.com/office/excel/2006/main">
          <x14:cfRule type="cellIs" priority="47" operator="equal" id="{47B3E24B-0862-7942-B4B7-6E96156B23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Z26:Z31</xm:sqref>
        </x14:conditionalFormatting>
        <x14:conditionalFormatting xmlns:xm="http://schemas.microsoft.com/office/excel/2006/main">
          <x14:cfRule type="cellIs" priority="43" operator="equal" id="{89A3D46B-8BD6-6E4D-876C-81EC4B8F66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M22 M24:M30</xm:sqref>
        </x14:conditionalFormatting>
        <x14:conditionalFormatting xmlns:xm="http://schemas.microsoft.com/office/excel/2006/main">
          <x14:cfRule type="cellIs" priority="39" operator="equal" id="{055AFA6D-2AE2-8744-88EF-94E6C666A2F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" stopIfTrue="1" operator="equal" id="{4C363513-1152-5A46-9AA5-97A0D631E16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Z94:Z112</xm:sqref>
        </x14:conditionalFormatting>
        <x14:conditionalFormatting xmlns:xm="http://schemas.microsoft.com/office/excel/2006/main">
          <x14:cfRule type="cellIs" priority="35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Z114:Z116</xm:sqref>
        </x14:conditionalFormatting>
        <x14:conditionalFormatting xmlns:xm="http://schemas.microsoft.com/office/excel/2006/main">
          <x14:cfRule type="cellIs" priority="31" operator="equal" id="{6E837B0B-94EA-984A-8371-3D630ACC33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" stopIfTrue="1" operator="equal" id="{76DCC2E7-D884-9949-8E90-B32590BF7F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M94:M117</xm:sqref>
        </x14:conditionalFormatting>
        <x14:conditionalFormatting xmlns:xm="http://schemas.microsoft.com/office/excel/2006/main">
          <x14:cfRule type="cellIs" priority="27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M119:M129</xm:sqref>
        </x14:conditionalFormatting>
        <x14:conditionalFormatting xmlns:xm="http://schemas.microsoft.com/office/excel/2006/main">
          <x14:cfRule type="cellIs" priority="23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ellIs" priority="19" operator="equal" id="{1219022D-5411-EB4A-8413-C61EA98BF9E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" stopIfTrue="1" operator="equal" id="{0EF3E53A-7ECF-EE45-BE97-CFC672ED25C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J94:J131</xm:sqref>
        </x14:conditionalFormatting>
        <x14:conditionalFormatting xmlns:xm="http://schemas.microsoft.com/office/excel/2006/main">
          <x14:cfRule type="cellIs" priority="7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ellIs" priority="1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Q60 U164 W142 S110 T67 M50 J140:K140 M118 Z50 M85 R13 R144:S144 R86 R127 Q142 G139:I139 R69 K139:L139 K119 Z25 Z87 K42 R67 S142 G142:I142 I18:I19 R64:S64 AA64 AA67 K142 R46 R106 Y142 L65 U142 M142 P147 X139 R19 R84 M48 M130 G140:H140 Q139 Z32 I13:I14 L109 Z66:Z67 Q145 Q21 O142 K144 N115 G145:H147 N154 G143:H143 G144:I144 S18 P140 N140 V67:W67 G141:N141 G138:H138 U144:V144 Z139 O139 U139:U140 R140 Y144:Z144 O144:P144 S139 X140:Z141 Q36 J70 M23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Y118:Y131 M94:M117 AA94:AA131 M122:M129 Z88:Z131 P3 I2:I12 L13:L16 J13 K14:K15 J15:J16 J18 L11 L18 M13 M15:O15 N11 N16 O14 P11 P13 P16 P18:Q18 Q14 R16 S14 T13 S11 T16 T18 V11 V13:V14 V16 V18:W18 Y13:Y15 X11 X16 Z14:Z16 Z11 AA13:AA15 Z18:AA18 L27:M27 I28:J28 I32:M32 R27 S26 Y32 X36:X37 V36:W36 V37 U41:V41 R36:S36 R37 S41 P41:Q41 P36 N37:O37 N36 K36:L36 L37 M41:N41 I37:J37 K41 Z55:AA55 W55 T55 Q55 P52 P49 L55 I55:J55 N54:N55 O55 L66:L67 O67:P67 L80 I82:J82 Q74 P110 P117 L121:M121 R121 S120 W77 O93 I15:I17 J11 I20:I27 I29:I31 I33:I36 I38:I54 I56:I81 I83:I131 M28:M30 Z68:Z86 Z56:Z65 Z33:Z49 Z51:Z54 Z26:Z31 J94:J131 M119:M120 M131 Z22:Z24 M22 M24:M26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423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ellIs" dxfId="14" priority="8" operator="equal">
      <formula>$A$2</formula>
    </cfRule>
    <cfRule type="cellIs" dxfId="13" priority="9" operator="equal">
      <formula>$A$1</formula>
    </cfRule>
    <cfRule type="cellIs" dxfId="12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11" priority="4" operator="equal">
      <formula>$A$2</formula>
    </cfRule>
    <cfRule type="cellIs" dxfId="10" priority="5" operator="equal">
      <formula>$A$1</formula>
    </cfRule>
    <cfRule type="cellIs" dxfId="9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8" priority="2" operator="equal">
      <formula>$A$2</formula>
    </cfRule>
    <cfRule type="cellIs" dxfId="7" priority="3" operator="equal">
      <formula>$A$1</formula>
    </cfRule>
  </conditionalFormatting>
  <conditionalFormatting sqref="L13">
    <cfRule type="cellIs" dxfId="6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2022-12-03T12:29:39Z</dcterms:modified>
</cp:coreProperties>
</file>