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88BE9CF5-9AD4-2D42-B241-E9C2EB5CBB10}" xr6:coauthVersionLast="36" xr6:coauthVersionMax="36" xr10:uidLastSave="{00000000-0000-0000-0000-000000000000}"/>
  <bookViews>
    <workbookView xWindow="0" yWindow="460" windowWidth="2880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<sst xmlns="http://schemas.openxmlformats.org/spreadsheetml/2006/main" count="30594" uniqueCount="1374">
  <si>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</si>
  <si>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</si>
  <si>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</si>
  <si>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</si>
  <si>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</si>
  <si>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</si>
  <si>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</si>
  <si>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</si>
  <si>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</si>
  <si>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</si>
  <si>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</si>
  <si>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</si>
  <si>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</si>
  <si>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</si>
  <si>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</si>
  <si>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</si>
  <si>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</si>
  <si>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</si>
  <si>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</si>
  <si>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</si>
  <si>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</si>
  <si>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</si>
  <si>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</si>
  <si>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</si>
  <si>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</si>
  <si>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</si>
  <si>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</si>
  <si>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</si>
  <si>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</si>
  <si>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</si>
  <si>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</si>
  <si>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</si>
  <si>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</si>
  <si>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</si>
  <si>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</si>
  <si>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</si>
  <si>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</si>
  <si>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</si>
  <si>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</si>
  <si>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</si>
  <si>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</si>
  <si>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</si>
  <si>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</si>
  <si>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</si>
  <si>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</si>
  <si>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</si>
  <si>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</si>
  <si>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</si>
  <si>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</si>
  <si>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</si>
  <si>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</si>
  <si>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</si>
  <si>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</si>
  <si>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</si>
  <si>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</si>
  <si>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</si>
  <si>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</si>
  <si>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</si>
  <si>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</si>
  <si>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</si>
  <si>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</si>
  <si>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</si>
  <si>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</si>
  <si>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</si>
  <si>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</si>
  <si>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</si>
  <si>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</si>
  <si>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</si>
  <si>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</si>
  <si>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</si>
  <si>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</si>
  <si>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</si>
  <si>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</si>
  <si>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</si>
  <si>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</si>
  <si>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</si>
  <si>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</si>
  <si>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</si>
  <si>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</si>
  <si>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</si>
  <si>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</si>
  <si>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</si>
  <si>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</si>
  <si>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</si>
  <si>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</si>
  <si>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</si>
  <si>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</si>
  <si>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</si>
  <si>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</si>
  <si>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</si>
  <si>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</si>
  <si>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</si>
  <si>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</si>
  <si>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</si>
  <si>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</si>
  <si>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</si>
  <si>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</si>
  <si>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</si>
  <si>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</si>
  <si>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</si>
  <si>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</si>
  <si>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</si>
  <si>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</si>
  <si>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</si>
  <si>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</si>
  <si>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</si>
  <si>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</si>
  <si>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</si>
  <si>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</si>
  <si>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</si>
  <si>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</si>
  <si>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</si>
  <si>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</si>
  <si>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</si>
  <si>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</si>
  <si>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</si>
  <si>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</si>
  <si>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</si>
  <si>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</si>
  <si>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</si>
  <si>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</si>
  <si>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</si>
  <si>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</si>
  <si>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</si>
  <si>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</si>
  <si>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</si>
  <si>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</si>
  <si>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</si>
  <si>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</si>
  <si>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</si>
  <si>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</si>
  <si>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</si>
  <si>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</si>
  <si>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</si>
  <si>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</si>
  <si>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</si>
  <si>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</si>
  <si>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</si>
  <si>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</si>
  <si>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</si>
  <si>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</si>
  <si>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</si>
  <si>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</si>
  <si>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</si>
  <si>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</si>
  <si>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</si>
  <si>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</si>
  <si>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</si>
  <si>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</si>
  <si>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</si>
  <si>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</si>
  <si>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</si>
  <si>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</si>
  <si>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</si>
  <si>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</si>
  <si>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</si>
  <si>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</si>
  <si>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</si>
  <si>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</si>
  <si>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</si>
  <si>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</si>
  <si>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</si>
  <si>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</si>
  <si>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</si>
  <si>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</si>
  <si>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</si>
  <si>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</si>
  <si>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</si>
  <si>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</si>
  <si>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</si>
  <si>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</si>
  <si>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</si>
  <si>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</si>
  <si>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</si>
  <si>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</si>
  <si>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</si>
  <si>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</si>
  <si>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</si>
  <si>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</si>
  <si>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</si>
  <si>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</si>
  <si>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</si>
  <si>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</si>
  <si>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</si>
  <si>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</si>
  <si>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</si>
  <si>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</si>
  <si>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</si>
  <si>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</si>
  <si>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</si>
  <si>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</si>
  <si>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</si>
  <si>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</si>
  <si>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</si>
  <si>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</si>
  <si>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</si>
  <si>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</si>
  <si>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</si>
  <si>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</si>
  <si>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</si>
  <si>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</si>
  <si>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</si>
  <si>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</si>
  <si>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</si>
  <si>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</si>
  <si>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</si>
  <si>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</si>
  <si>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</si>
  <si>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</si>
  <si>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</si>
  <si>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</si>
  <si>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</si>
  <si>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</si>
  <si>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</si>
  <si>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</si>
  <si>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</si>
  <si>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</si>
  <si>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</si>
  <si>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</si>
  <si>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</si>
  <si>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</si>
  <si>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</si>
  <si>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</si>
  <si>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</si>
  <si>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</si>
  <si>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</si>
  <si>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</si>
  <si>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</si>
  <si>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</si>
  <si>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</si>
  <si>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</si>
  <si>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</si>
  <si>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</si>
  <si>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</si>
  <si>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</si>
  <si>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</si>
  <si>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</si>
  <si>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</si>
  <si>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</si>
  <si>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</si>
  <si>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</si>
  <si>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</si>
  <si>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</si>
  <si>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</si>
  <si>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</si>
  <si>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</si>
  <si>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</si>
  <si>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</si>
  <si>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</si>
  <si>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</si>
  <si>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</si>
  <si>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</si>
  <si>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</si>
  <si>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</si>
  <si>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</si>
  <si>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</si>
  <si>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</si>
  <si>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</si>
  <si>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</si>
  <si>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</si>
  <si>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</si>
  <si>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</si>
  <si>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</si>
  <si>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</si>
  <si>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</si>
  <si>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</si>
  <si>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</si>
  <si>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</si>
  <si>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</si>
  <si>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</si>
  <si>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</si>
  <si>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</si>
  <si>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</si>
  <si>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</si>
  <si>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</si>
  <si>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</si>
  <si>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</si>
  <si>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</si>
  <si>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</si>
  <si>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</si>
  <si>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</si>
  <si>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</si>
  <si>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</si>
  <si>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</si>
  <si>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</si>
  <si>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</si>
  <si>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</si>
  <si>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</si>
  <si>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</si>
  <si>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</si>
  <si>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</si>
  <si>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</si>
  <si>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</si>
  <si>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</si>
  <si>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</si>
  <si>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</si>
  <si>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</si>
  <si>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</si>
  <si>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</si>
  <si>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</si>
  <si>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</si>
  <si>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</si>
  <si>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</si>
  <si>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</si>
  <si>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</si>
  <si>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</si>
  <si>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</si>
  <si>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</si>
  <si>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</si>
  <si>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</si>
  <si>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</si>
  <si>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</si>
  <si>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</si>
  <si>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</si>
  <si>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</si>
  <si>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</si>
  <si>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</si>
  <si>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</si>
  <si>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</si>
  <si>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</si>
  <si>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</si>
  <si>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</si>
  <si>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</si>
  <si>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</si>
  <si>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</si>
  <si>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</si>
  <si>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</si>
  <si>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</si>
  <si>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</si>
  <si>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</si>
  <si>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</si>
  <si>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</si>
  <si>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</si>
  <si>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</si>
  <si>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</si>
  <si>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</si>
  <si>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</si>
  <si>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</si>
  <si>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</si>
  <si>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</si>
  <si>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</si>
  <si>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</si>
  <si>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</si>
  <si>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</si>
  <si>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</si>
  <si>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</si>
  <si>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</si>
  <si>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</si>
  <si>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</si>
  <si>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</si>
  <si>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</si>
  <si>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</si>
  <si>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</si>
  <si>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</si>
  <si>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</si>
  <si>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</si>
  <si>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</si>
  <si>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</si>
  <si>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</si>
  <si>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</si>
  <si>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</si>
  <si>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</si>
  <si>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</si>
  <si>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</si>
  <si>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</si>
  <si>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</si>
  <si>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</si>
  <si>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</si>
  <si>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</si>
  <si>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</si>
  <si>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</si>
  <si>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</si>
  <si>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</si>
  <si>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</si>
  <si>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</si>
  <si>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</si>
  <si>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</si>
  <si>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</si>
  <si>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</si>
  <si>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</si>
  <si>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</si>
  <si>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</si>
  <si>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</si>
  <si>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</si>
  <si>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</si>
  <si>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</si>
  <si>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</si>
  <si>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</si>
  <si>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</si>
  <si>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</si>
  <si>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</si>
  <si>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</si>
  <si>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</si>
  <si>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</si>
  <si>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</si>
  <si>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</si>
  <si>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</si>
  <si>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</si>
  <si>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</si>
  <si>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</si>
  <si>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</si>
  <si>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</si>
  <si>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</si>
  <si>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</si>
  <si>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</si>
  <si>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</si>
  <si>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</si>
  <si>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</si>
  <si>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</si>
  <si>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</si>
  <si>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</si>
  <si>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</si>
  <si>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</si>
  <si>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</si>
  <si>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</si>
  <si>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</si>
  <si>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</si>
  <si>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</si>
  <si>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</si>
  <si>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</si>
  <si>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</si>
  <si>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</si>
  <si>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</si>
  <si>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</si>
  <si>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</si>
  <si>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</si>
  <si>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</si>
  <si>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</si>
  <si>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</si>
  <si>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</si>
  <si>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</si>
  <si>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</si>
  <si>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</si>
  <si>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</si>
  <si>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</si>
  <si>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</si>
  <si>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</si>
  <si>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</si>
  <si>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</si>
  <si>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</si>
  <si>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</si>
  <si>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</si>
  <si>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</si>
  <si>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</si>
  <si>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</si>
  <si>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</si>
  <si>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</si>
  <si>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</si>
  <si>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</si>
  <si>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</si>
  <si>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</si>
  <si>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</si>
  <si>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</si>
  <si>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</si>
  <si>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</si>
  <si>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</si>
  <si>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</si>
  <si>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</si>
  <si>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</si>
  <si>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</si>
  <si>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</si>
  <si>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</si>
  <si>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</si>
  <si>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</si>
  <si>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</si>
  <si>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</si>
  <si>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</si>
  <si>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</si>
  <si>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</si>
  <si>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</si>
  <si>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</si>
  <si>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</si>
  <si>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</si>
  <si>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</si>
  <si>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</si>
  <si>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</si>
  <si>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</si>
  <si>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</si>
  <si>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</si>
  <si>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</si>
  <si>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</si>
  <si>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</si>
  <si>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</si>
  <si>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</si>
  <si>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</si>
  <si>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</si>
  <si>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</si>
  <si>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</si>
  <si>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</si>
  <si>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</si>
  <si>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</si>
  <si>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</si>
  <si>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</si>
  <si>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</si>
  <si>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</si>
  <si>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</si>
  <si>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</si>
  <si>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</si>
  <si>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</si>
  <si>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</si>
  <si>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</si>
  <si>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</si>
  <si>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</si>
  <si>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</si>
  <si>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</si>
  <si>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</si>
  <si>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</si>
  <si>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</si>
  <si>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</si>
  <si>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</si>
  <si>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</si>
  <si>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</si>
  <si>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</si>
  <si>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</si>
  <si>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</si>
  <si>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</si>
  <si>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</si>
  <si>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</si>
  <si>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</si>
  <si>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</si>
  <si>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</si>
  <si>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</si>
  <si>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</si>
  <si>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</si>
  <si>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</si>
  <si>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</si>
  <si>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</si>
  <si>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</si>
  <si>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</si>
  <si>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</si>
  <si>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</si>
  <si>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</si>
  <si>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</si>
  <si>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</si>
  <si>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</si>
  <si>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</si>
  <si>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</si>
  <si>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</si>
  <si>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</si>
  <si>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</si>
  <si>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</si>
  <si>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</si>
  <si>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</si>
  <si>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</si>
  <si>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</si>
  <si>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</si>
  <si>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</si>
  <si>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</si>
  <si>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</si>
  <si>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</si>
  <si>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</si>
  <si>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</si>
  <si>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</si>
  <si>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</si>
  <si>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</si>
  <si>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</si>
  <si>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</si>
  <si>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</si>
  <si>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</si>
  <si>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</si>
  <si>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</si>
  <si>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</si>
  <si>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</si>
  <si>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</si>
  <si>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</si>
  <si>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</si>
  <si>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</si>
  <si>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</si>
  <si>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</si>
  <si>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</si>
  <si>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</si>
  <si>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</si>
  <si>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</si>
  <si>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</si>
  <si>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</si>
  <si>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</si>
  <si>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</si>
  <si>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</si>
  <si>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</si>
  <si>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</si>
  <si>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</si>
  <si>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</si>
  <si>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</si>
  <si>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</si>
  <si>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</si>
  <si>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</si>
  <si>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</si>
  <si>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</si>
  <si>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</si>
  <si>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</si>
  <si>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</si>
  <si>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</si>
  <si>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</si>
  <si>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</si>
  <si>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</si>
  <si>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</si>
  <si>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</si>
  <si>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</si>
  <si>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</si>
  <si>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</si>
  <si>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</si>
  <si>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</si>
  <si>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</si>
  <si>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</si>
  <si>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</si>
  <si>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</si>
  <si>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</si>
  <si>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</si>
  <si>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</si>
  <si>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</si>
  <si>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</si>
  <si>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</si>
  <si>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</si>
  <si>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</si>
  <si>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</si>
  <si>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</si>
  <si>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</si>
  <si>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</si>
  <si>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</si>
  <si>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</si>
  <si>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</si>
  <si>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</si>
  <si>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</si>
  <si>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</si>
  <si>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</si>
  <si>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</si>
  <si>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</si>
  <si>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</si>
  <si>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</si>
  <si>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</si>
  <si>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</si>
  <si>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</si>
  <si>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</si>
  <si>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</si>
  <si>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</si>
  <si>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</si>
  <si>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</si>
  <si>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</si>
  <si>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</si>
  <si>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</si>
  <si>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</si>
  <si>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</si>
  <si>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</si>
  <si>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</si>
  <si>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</si>
  <si>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</si>
  <si>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</si>
  <si>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</si>
  <si>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</si>
  <si>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</si>
  <si>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</si>
  <si>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</si>
  <si>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</si>
  <si>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</si>
  <si>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</si>
  <si>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</si>
  <si>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</si>
  <si>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</si>
  <si>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</si>
  <si>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</si>
  <si>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</si>
  <si>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</si>
  <si>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</si>
  <si>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</si>
  <si>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</si>
  <si>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</si>
  <si>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</si>
  <si>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</si>
  <si>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</si>
  <si>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</si>
  <si>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</si>
  <si>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</si>
  <si>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</si>
  <si>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</si>
  <si>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</si>
  <si>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</si>
  <si>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</si>
  <si>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</si>
  <si>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</si>
  <si>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</si>
  <si>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</si>
  <si>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</si>
  <si>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</si>
  <si>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</si>
  <si>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</si>
  <si>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</si>
  <si>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</si>
  <si>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</si>
  <si>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</si>
  <si>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</si>
  <si>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</si>
  <si>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</si>
  <si>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</si>
  <si>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</si>
  <si>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</si>
  <si>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</si>
  <si>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</si>
  <si>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</si>
  <si>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</si>
  <si>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</si>
  <si>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</si>
  <si>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</si>
  <si>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</si>
  <si>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</si>
  <si>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</si>
  <si>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</si>
  <si>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</si>
  <si>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</si>
  <si>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</si>
  <si>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</si>
  <si>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</si>
  <si>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</si>
  <si>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</si>
  <si>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</si>
  <si>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</si>
  <si>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</si>
  <si>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</si>
  <si>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</si>
  <si>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</si>
  <si>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</si>
  <si>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</si>
  <si>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</si>
  <si>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</si>
  <si>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</si>
  <si>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</si>
  <si>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</si>
  <si>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</si>
  <si>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</si>
  <si>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</si>
  <si>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</si>
  <si>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</si>
  <si>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</si>
  <si>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</si>
  <si>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</si>
  <si>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</si>
  <si>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</si>
  <si>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</si>
  <si>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</si>
  <si>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</si>
  <si>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</si>
  <si>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</si>
  <si>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</si>
  <si>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</si>
  <si>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</si>
  <si>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</si>
  <si>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</si>
  <si>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</si>
  <si>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</si>
  <si>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</si>
  <si>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</si>
  <si>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</si>
  <si>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</si>
  <si>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</si>
  <si>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</si>
  <si>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</si>
  <si>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</si>
  <si>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</si>
  <si>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</si>
  <si>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</si>
  <si>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</si>
  <si>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</si>
  <si>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</si>
  <si>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</si>
  <si>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</si>
  <si>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</si>
  <si>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</si>
  <si>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</si>
  <si>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</si>
  <si>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</si>
  <si>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</si>
  <si>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</si>
  <si>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</si>
  <si>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</si>
  <si>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</si>
  <si>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</si>
  <si>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</si>
  <si>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</si>
  <si>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</si>
  <si>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</si>
  <si>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</si>
  <si>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</si>
  <si>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</si>
  <si>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</si>
  <si>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</si>
  <si>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</si>
  <si>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</si>
  <si>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</si>
  <si>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</si>
  <si>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</si>
  <si>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</si>
  <si>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</si>
  <si>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</si>
  <si>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</si>
  <si>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</si>
  <si>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</si>
  <si>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</si>
  <si>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</si>
  <si>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</si>
  <si>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</si>
  <si>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</si>
  <si>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</si>
  <si>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</si>
  <si>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</si>
  <si>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</si>
  <si>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</si>
  <si>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</si>
  <si>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</si>
  <si>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</si>
  <si>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</si>
  <si>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</si>
  <si>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</si>
  <si>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</si>
  <si>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</si>
  <si>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</si>
  <si>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</si>
  <si>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</si>
  <si>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</si>
  <si>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</si>
  <si>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</si>
  <si>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</si>
  <si>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</si>
  <si>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</si>
  <si>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</si>
  <si>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</si>
  <si>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</si>
  <si>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</si>
  <si>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</si>
  <si>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</si>
  <si>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</si>
  <si>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</si>
  <si>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</si>
  <si>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</si>
  <si>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</si>
  <si>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</si>
  <si>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</si>
  <si>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</si>
  <si>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</si>
  <si>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</si>
  <si>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</si>
  <si>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</si>
  <si>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</si>
  <si>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</si>
  <si>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</si>
  <si>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</si>
  <si>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</si>
  <si>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</si>
  <si>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</si>
  <si>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</si>
  <si>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</si>
  <si>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</si>
  <si>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</si>
  <si>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</si>
  <si>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</si>
  <si>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</si>
  <si>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</si>
  <si>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</si>
  <si>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</si>
  <si>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</si>
  <si>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</si>
  <si>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</si>
  <si>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</si>
  <si>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</si>
  <si>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</si>
  <si>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</si>
  <si>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</si>
  <si>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</si>
  <si>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</si>
  <si>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</si>
  <si>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</si>
  <si>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</si>
  <si>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</si>
  <si>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</si>
  <si>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</si>
  <si>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</si>
  <si>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</si>
  <si>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</si>
  <si>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</si>
  <si>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</si>
  <si>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</si>
  <si>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</si>
  <si>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</si>
  <si>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</si>
  <si>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</si>
  <si>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</si>
  <si>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</si>
  <si>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</si>
  <si>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</si>
  <si>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</si>
  <si>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</si>
  <si>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</si>
  <si>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</si>
  <si>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</si>
  <si>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</si>
  <si>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</si>
  <si>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</si>
  <si>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</si>
  <si>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</si>
  <si>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</si>
  <si>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</si>
  <si>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</si>
  <si>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</si>
  <si>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</si>
  <si>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</si>
  <si>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</si>
  <si>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</si>
  <si>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</si>
  <si>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</si>
  <si>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</si>
  <si>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</si>
  <si>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</si>
  <si>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</si>
  <si>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</si>
  <si>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</si>
  <si>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</si>
  <si>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</si>
  <si>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</si>
  <si>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</si>
  <si>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</si>
  <si>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</si>
  <si>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</si>
  <si>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</si>
  <si>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</si>
  <si>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</si>
  <si>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</si>
  <si>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</si>
  <si>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</si>
  <si>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</si>
  <si>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</si>
  <si>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</si>
  <si>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</si>
  <si>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</si>
  <si>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</si>
  <si>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</si>
  <si>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</si>
  <si>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</si>
  <si>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</si>
  <si>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</si>
  <si>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</si>
  <si>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</si>
  <si>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</si>
  <si>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</si>
  <si>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</si>
  <si>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</si>
  <si>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</si>
  <si>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</si>
  <si>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</si>
  <si>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</si>
  <si>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</si>
  <si>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</si>
  <si>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</si>
  <si>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</si>
  <si>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</si>
  <si>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</si>
  <si>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</si>
  <si>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</si>
  <si>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</si>
  <si>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</si>
  <si>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</si>
  <si>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</si>
  <si>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</si>
  <si>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</si>
  <si>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</si>
  <si>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</si>
  <si>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</si>
  <si>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</si>
  <si>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</si>
  <si>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</si>
  <si>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</si>
  <si>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</si>
  <si>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</si>
  <si>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</si>
  <si>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</si>
  <si>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</si>
  <si>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</si>
  <si>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</si>
  <si>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</si>
  <si>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</si>
  <si>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</si>
  <si>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</si>
  <si>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</si>
  <si>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</si>
  <si>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</si>
  <si>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</si>
  <si>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</si>
  <si>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</si>
  <si>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</si>
  <si>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</si>
  <si>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</si>
  <si>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</si>
  <si>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</si>
  <si>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</si>
  <si>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</si>
  <si>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</si>
  <si>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</si>
  <si>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</si>
  <si>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</si>
  <si>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</si>
  <si>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</si>
  <si>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</si>
  <si>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</si>
  <si>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</si>
  <si>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</si>
  <si>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</si>
  <si>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</si>
  <si>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</si>
  <si>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</si>
  <si>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</si>
  <si>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</si>
  <si>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</si>
  <si>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</si>
  <si>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</si>
  <si>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</si>
  <si>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</si>
  <si>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</si>
  <si>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</si>
  <si>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</si>
  <si>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</si>
  <si>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</si>
  <si>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</si>
  <si>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</si>
  <si>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</si>
  <si>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</si>
  <si>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</si>
  <si>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</si>
  <si>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</si>
  <si>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</si>
  <si>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</si>
  <si>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</si>
  <si>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</si>
  <si>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</si>
  <si>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</si>
  <si>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</si>
  <si>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</si>
  <si>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</si>
  <si>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</si>
  <si>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</si>
  <si>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</si>
  <si>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</si>
  <si>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</si>
  <si>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</si>
  <si>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</si>
  <si>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</si>
  <si>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</si>
  <si>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</si>
  <si>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</si>
  <si>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</si>
  <si>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</si>
  <si>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</si>
  <si>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</si>
  <si>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</si>
  <si>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</si>
  <si>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</si>
  <si>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</si>
  <si>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</si>
  <si>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</si>
  <si>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</si>
  <si>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</si>
  <si>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</si>
  <si>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</si>
  <si>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</si>
  <si>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</si>
  <si>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</si>
  <si>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</si>
  <si>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</si>
  <si>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</si>
  <si>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</si>
  <si>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</si>
  <si>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</si>
  <si>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</si>
  <si>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</si>
  <si>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</si>
  <si>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</si>
  <si>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</si>
  <si>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</si>
  <si>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</si>
  <si>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</si>
  <si>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</si>
  <si>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</si>
  <si>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</si>
  <si>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</si>
  <si>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</si>
  <si>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</si>
  <si>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</si>
  <si>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</si>
  <si>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</si>
  <si>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</si>
  <si>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</si>
  <si>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</si>
  <si>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</si>
  <si>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</si>
  <si>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</si>
  <si>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</si>
  <si>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</si>
  <si>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</si>
  <si>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</si>
  <si>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</si>
  <si>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</si>
  <si>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</si>
  <si>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</si>
  <si>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</si>
  <si>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</si>
  <si>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</si>
  <si>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</si>
  <si>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</si>
  <si>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</si>
  <si>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</si>
  <si>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</si>
  <si>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</si>
  <si>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</si>
  <si>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</si>
  <si>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</si>
  <si>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</si>
  <si>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</si>
  <si>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</si>
  <si>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</si>
  <si>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</si>
  <si>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</si>
  <si>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</si>
  <si>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</si>
  <si>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</si>
  <si>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</si>
  <si>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</si>
  <si>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</si>
  <si>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</si>
  <si>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</si>
  <si>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</si>
  <si>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</si>
  <si>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</si>
  <si>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</si>
  <si>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</si>
  <si>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</si>
  <si>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</si>
  <si>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</si>
  <si>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</si>
  <si>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</si>
  <si>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</si>
  <si>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</si>
  <si>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</si>
  <si>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</si>
  <si>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</si>
  <si>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</si>
  <si>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</si>
  <si>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</si>
  <si>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</si>
  <si>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</si>
  <si>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</si>
  <si>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</si>
  <si>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</si>
  <si>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</si>
  <si>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</si>
  <si>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</si>
  <si>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</si>
  <si>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</si>
  <si>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</si>
  <si>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</si>
  <si>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</si>
  <si>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</si>
  <si>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</si>
  <si>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</si>
  <si>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</si>
  <si>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</si>
  <si>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</si>
  <si>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</si>
  <si>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</si>
  <si>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</si>
  <si>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</si>
  <si>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</si>
  <si>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</si>
  <si>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</si>
  <si>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</si>
  <si>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</si>
  <si>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</si>
  <si>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</si>
  <si>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</si>
  <si>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</si>
  <si>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</si>
  <si>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</si>
  <si>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</si>
  <si>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</si>
  <si>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</si>
  <si>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</si>
  <si>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</si>
  <si>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</si>
  <si>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</si>
  <si>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</si>
  <si>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</si>
  <si>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</si>
  <si>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</si>
  <si>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</si>
  <si>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</si>
  <si>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</si>
  <si>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</si>
  <si>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</si>
  <si>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</si>
  <si>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</si>
  <si>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</si>
  <si>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</si>
  <si>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</si>
  <si>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</si>
  <si>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</si>
  <si>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</si>
  <si>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</si>
  <si>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</si>
  <si>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</si>
  <si>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</si>
  <si>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</si>
  <si>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</si>
  <si>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</si>
  <si>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</si>
  <si>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</si>
  <si>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</si>
  <si>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</si>
  <si>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</si>
  <si>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</si>
  <si>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</si>
  <si>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</si>
  <si>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</si>
  <si>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</si>
  <si>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</si>
  <si>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</si>
  <si>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</si>
  <si>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</si>
  <si>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</si>
  <si>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</si>
  <si>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</si>
  <si>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</si>
  <si>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</si>
  <si>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</si>
  <si>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</si>
  <si>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</si>
  <si>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</si>
  <si>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</si>
  <si>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</si>
  <si>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</si>
  <si>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</si>
  <si>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</si>
  <si>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</si>
  <si>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</si>
  <si>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</si>
  <si>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</si>
  <si>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</si>
  <si>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</si>
  <si>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</si>
  <si>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</si>
  <si>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</si>
  <si>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</si>
  <si>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</si>
  <si>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</si>
  <si>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</si>
  <si>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</si>
  <si>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</si>
  <si>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</si>
  <si>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</si>
  <si>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</si>
  <si>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</si>
  <si>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</si>
  <si>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</si>
  <si>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</si>
  <si>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</si>
  <si>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</si>
  <si>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</si>
  <si>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</si>
  <si>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</si>
  <si>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</si>
  <si>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</si>
  <si>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</si>
  <si>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</si>
  <si>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</si>
  <si>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</si>
  <si>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</si>
  <si>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</si>
  <si>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</si>
  <si>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</si>
  <si>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</si>
  <si>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</si>
  <si>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</si>
  <si>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</si>
  <si>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</si>
  <si>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</si>
  <si>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</si>
  <si>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</si>
  <si>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</si>
  <si>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</si>
  <si>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</si>
  <si>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</si>
  <si>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</si>
  <si>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</si>
  <si>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</si>
  <si>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</si>
  <si>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</si>
  <si>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</si>
  <si>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</si>
  <si>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</si>
  <si>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</si>
  <si>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</si>
  <si>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</si>
  <si>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</si>
  <si>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</si>
  <si>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</si>
  <si>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</si>
  <si>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</si>
  <si>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</si>
  <si>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</si>
  <si>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</si>
  <si>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</si>
  <si>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</si>
  <si>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</si>
  <si>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</si>
  <si>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</si>
  <si>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</si>
  <si>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</si>
  <si>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</si>
  <si>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</si>
  <si>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</si>
  <si>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</si>
  <si>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</si>
  <si>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</si>
  <si>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</si>
  <si>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</si>
  <si>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</si>
  <si>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</si>
  <si>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</si>
  <si>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</si>
  <si>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</si>
  <si>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</si>
  <si>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</si>
  <si>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</si>
  <si>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</si>
  <si>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</si>
  <si>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</si>
  <si>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</si>
  <si>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</si>
  <si>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</si>
  <si>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</si>
  <si>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</si>
  <si>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</si>
  <si>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</si>
  <si>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</si>
  <si>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</si>
  <si>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</si>
  <si>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</si>
  <si>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</si>
  <si>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</si>
  <si>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</si>
  <si>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</si>
  <si>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</si>
  <si>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</si>
  <si>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</si>
  <si>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</si>
  <si>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</si>
  <si>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</si>
  <si>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</si>
  <si>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</si>
  <si>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</si>
  <si>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</si>
  <si>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</si>
  <si>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</si>
  <si>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</si>
  <si>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</si>
  <si>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</si>
  <si>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</si>
  <si>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</si>
  <si>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</si>
  <si>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</si>
  <si>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</si>
  <si>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</si>
  <si>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</si>
  <si>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</si>
  <si>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</si>
  <si>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Överdödl, Riket</t>
  </si>
  <si>
    <t>Ack, överdödl,</t>
  </si>
  <si>
    <t>,,</t>
  </si>
  <si>
    <t>2020M</t>
  </si>
  <si>
    <t>2020-07-29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</si>
</sst>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6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63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62"/>
      <tableStyleElement type="headerRow" dxfId="61"/>
      <tableStyleElement type="totalRow" dxfId="60"/>
      <tableStyleElement type="firstRowStripe" dxfId="59"/>
      <tableStyleElement type="secondRowStripe" dxfId="58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- 17 juli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1'!$G$68:$G$218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1'!$H$68:$H$218</c:f>
              <c:numCache>
                <c:formatCode>#,##0</c:formatCode>
                <c:ptCount val="151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7'!$L$10:$L$39</c:f>
              <c:numCache>
                <c:formatCode>#,##0</c:formatCode>
                <c:ptCount val="30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123</c:v>
                </c:pt>
                <c:pt idx="23">
                  <c:v>93</c:v>
                </c:pt>
                <c:pt idx="24">
                  <c:v>117</c:v>
                </c:pt>
                <c:pt idx="25">
                  <c:v>132</c:v>
                </c:pt>
                <c:pt idx="26">
                  <c:v>95</c:v>
                </c:pt>
                <c:pt idx="27">
                  <c:v>104</c:v>
                </c:pt>
                <c:pt idx="28">
                  <c:v>89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7'!$M$10:$M$39</c:f>
              <c:numCache>
                <c:formatCode>#,##0</c:formatCode>
                <c:ptCount val="30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325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314</c:v>
                </c:pt>
                <c:pt idx="24">
                  <c:v>298</c:v>
                </c:pt>
                <c:pt idx="25">
                  <c:v>264</c:v>
                </c:pt>
                <c:pt idx="26">
                  <c:v>269</c:v>
                </c:pt>
                <c:pt idx="27">
                  <c:v>259</c:v>
                </c:pt>
                <c:pt idx="28">
                  <c:v>265</c:v>
                </c:pt>
                <c:pt idx="2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7'!$N$10:$N$39</c:f>
              <c:numCache>
                <c:formatCode>#,##0</c:formatCode>
                <c:ptCount val="30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286</c:v>
                </c:pt>
                <c:pt idx="28">
                  <c:v>236</c:v>
                </c:pt>
                <c:pt idx="2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7'!$O$10:$O$39</c:f>
              <c:numCache>
                <c:formatCode>#,##0</c:formatCode>
                <c:ptCount val="30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137</c:v>
                </c:pt>
                <c:pt idx="27">
                  <c:v>124</c:v>
                </c:pt>
                <c:pt idx="28">
                  <c:v>139</c:v>
                </c:pt>
                <c:pt idx="2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7'!$P$10:$P$39</c:f>
              <c:numCache>
                <c:formatCode>#,##0</c:formatCode>
                <c:ptCount val="30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7'!$Q$10:$Q$39</c:f>
              <c:numCache>
                <c:formatCode>#,##0</c:formatCode>
                <c:ptCount val="30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211</c:v>
                </c:pt>
                <c:pt idx="23">
                  <c:v>245</c:v>
                </c:pt>
                <c:pt idx="24">
                  <c:v>176</c:v>
                </c:pt>
                <c:pt idx="25">
                  <c:v>183</c:v>
                </c:pt>
                <c:pt idx="26">
                  <c:v>202</c:v>
                </c:pt>
                <c:pt idx="27">
                  <c:v>179</c:v>
                </c:pt>
                <c:pt idx="28">
                  <c:v>175</c:v>
                </c:pt>
                <c:pt idx="2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7'!$R$10:$R$39</c:f>
              <c:numCache>
                <c:formatCode>#,##0</c:formatCode>
                <c:ptCount val="30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291</c:v>
                </c:pt>
                <c:pt idx="25">
                  <c:v>289</c:v>
                </c:pt>
                <c:pt idx="26">
                  <c:v>285</c:v>
                </c:pt>
                <c:pt idx="27">
                  <c:v>284</c:v>
                </c:pt>
                <c:pt idx="28">
                  <c:v>272</c:v>
                </c:pt>
                <c:pt idx="2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7'!$S$10:$S$39</c:f>
              <c:numCache>
                <c:formatCode>#,##0</c:formatCode>
                <c:ptCount val="30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283</c:v>
                </c:pt>
                <c:pt idx="26">
                  <c:v>245</c:v>
                </c:pt>
                <c:pt idx="27">
                  <c:v>239</c:v>
                </c:pt>
                <c:pt idx="28">
                  <c:v>216</c:v>
                </c:pt>
                <c:pt idx="2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29 juli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8'!$A$68:$A$218</c:f>
              <c:strCache>
                <c:ptCount val="15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9a'!$E$13:$E$42</c:f>
              <c:numCache>
                <c:formatCode>#,##0.0</c:formatCode>
                <c:ptCount val="30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9a'!$J$13:$J$42</c:f>
              <c:numCache>
                <c:formatCode>#,##0.0</c:formatCode>
                <c:ptCount val="30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13.0704225352113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16.322555512271101</c:v>
                </c:pt>
                <c:pt idx="15">
                  <c:v>15.4974237019421</c:v>
                </c:pt>
                <c:pt idx="16">
                  <c:v>15.245249668581501</c:v>
                </c:pt>
                <c:pt idx="17">
                  <c:v>16.405900759946402</c:v>
                </c:pt>
                <c:pt idx="18">
                  <c:v>14.4561725562184</c:v>
                </c:pt>
                <c:pt idx="19">
                  <c:v>13.7531486146096</c:v>
                </c:pt>
                <c:pt idx="20">
                  <c:v>12.565172054223201</c:v>
                </c:pt>
                <c:pt idx="21">
                  <c:v>13.180169286578</c:v>
                </c:pt>
                <c:pt idx="22">
                  <c:v>13.6467889908257</c:v>
                </c:pt>
                <c:pt idx="23">
                  <c:v>13.9697322467986</c:v>
                </c:pt>
                <c:pt idx="24">
                  <c:v>12.868310282621801</c:v>
                </c:pt>
                <c:pt idx="25">
                  <c:v>14.027694160144501</c:v>
                </c:pt>
                <c:pt idx="26">
                  <c:v>12.700449005772899</c:v>
                </c:pt>
                <c:pt idx="27">
                  <c:v>13.350615683733</c:v>
                </c:pt>
                <c:pt idx="28">
                  <c:v>13.2282385195339</c:v>
                </c:pt>
                <c:pt idx="29">
                  <c:v>12.824427480916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5'!$G$12:$G$41</c:f>
              <c:numCache>
                <c:formatCode>#,##0</c:formatCode>
                <c:ptCount val="30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253.57142857142901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366.71428571428601</c:v>
                </c:pt>
                <c:pt idx="15">
                  <c:v>360.42857142857099</c:v>
                </c:pt>
                <c:pt idx="16">
                  <c:v>323.28571428571399</c:v>
                </c:pt>
                <c:pt idx="17">
                  <c:v>319.57142857142901</c:v>
                </c:pt>
                <c:pt idx="18">
                  <c:v>311.28571428571399</c:v>
                </c:pt>
                <c:pt idx="19">
                  <c:v>283.57142857142901</c:v>
                </c:pt>
                <c:pt idx="20">
                  <c:v>274</c:v>
                </c:pt>
                <c:pt idx="21">
                  <c:v>236.28571428571399</c:v>
                </c:pt>
                <c:pt idx="22">
                  <c:v>249.142857142857</c:v>
                </c:pt>
                <c:pt idx="23">
                  <c:v>245.42857142857099</c:v>
                </c:pt>
                <c:pt idx="24">
                  <c:v>237.57142857142901</c:v>
                </c:pt>
                <c:pt idx="25">
                  <c:v>237.28571428571399</c:v>
                </c:pt>
                <c:pt idx="26">
                  <c:v>222.71428571428601</c:v>
                </c:pt>
                <c:pt idx="27">
                  <c:v>220.42857142857099</c:v>
                </c:pt>
                <c:pt idx="28">
                  <c:v>208.42857142857099</c:v>
                </c:pt>
                <c:pt idx="29">
                  <c:v>187.142857142857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5'!$H$12:$H$41</c:f>
              <c:numCache>
                <c:formatCode>#,##0</c:formatCode>
                <c:ptCount val="30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5'!$O$12:$O$41</c:f>
              <c:numCache>
                <c:formatCode>#,##0</c:formatCode>
                <c:ptCount val="30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116.71428571428601</c:v>
                </c:pt>
                <c:pt idx="26">
                  <c:v>114.428571428571</c:v>
                </c:pt>
                <c:pt idx="27">
                  <c:v>110</c:v>
                </c:pt>
                <c:pt idx="28">
                  <c:v>104.28571428571399</c:v>
                </c:pt>
                <c:pt idx="29">
                  <c:v>95.142857142857096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5'!$P$12:$P$41</c:f>
              <c:numCache>
                <c:formatCode>#,##0</c:formatCode>
                <c:ptCount val="30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5'!$O$12:$O$41</c:f>
              <c:numCache>
                <c:formatCode>#,##0</c:formatCode>
                <c:ptCount val="30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116.71428571428601</c:v>
                </c:pt>
                <c:pt idx="26">
                  <c:v>114.428571428571</c:v>
                </c:pt>
                <c:pt idx="27">
                  <c:v>110</c:v>
                </c:pt>
                <c:pt idx="28">
                  <c:v>104.28571428571399</c:v>
                </c:pt>
                <c:pt idx="29">
                  <c:v>95.142857142857096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5'!$W$12:$W$41</c:f>
              <c:numCache>
                <c:formatCode>#,##0</c:formatCode>
                <c:ptCount val="30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120.571428571429</c:v>
                </c:pt>
                <c:pt idx="26">
                  <c:v>108.28571428571399</c:v>
                </c:pt>
                <c:pt idx="27">
                  <c:v>110.428571428571</c:v>
                </c:pt>
                <c:pt idx="28">
                  <c:v>104.142857142857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5'!$W$12:$W$41</c:f>
              <c:numCache>
                <c:formatCode>#,##0</c:formatCode>
                <c:ptCount val="30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120.571428571429</c:v>
                </c:pt>
                <c:pt idx="26">
                  <c:v>108.28571428571399</c:v>
                </c:pt>
                <c:pt idx="27">
                  <c:v>110.428571428571</c:v>
                </c:pt>
                <c:pt idx="28">
                  <c:v>104.142857142857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5'!$X$12:$X$41</c:f>
              <c:numCache>
                <c:formatCode>#,##0</c:formatCode>
                <c:ptCount val="30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6'!$B$13:$B$42</c:f>
              <c:numCache>
                <c:formatCode>#,##0</c:formatCode>
                <c:ptCount val="30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6'!$C$13:$C$42</c:f>
              <c:numCache>
                <c:formatCode>#,##0</c:formatCode>
                <c:ptCount val="30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1775</c:v>
                </c:pt>
                <c:pt idx="8">
                  <c:v>1778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2567</c:v>
                </c:pt>
                <c:pt idx="15">
                  <c:v>2523</c:v>
                </c:pt>
                <c:pt idx="16">
                  <c:v>2263</c:v>
                </c:pt>
                <c:pt idx="17">
                  <c:v>2237</c:v>
                </c:pt>
                <c:pt idx="18">
                  <c:v>2179</c:v>
                </c:pt>
                <c:pt idx="19">
                  <c:v>1985</c:v>
                </c:pt>
                <c:pt idx="20">
                  <c:v>1918</c:v>
                </c:pt>
                <c:pt idx="21">
                  <c:v>1654</c:v>
                </c:pt>
                <c:pt idx="22">
                  <c:v>1744</c:v>
                </c:pt>
                <c:pt idx="23">
                  <c:v>1718</c:v>
                </c:pt>
                <c:pt idx="24">
                  <c:v>1663</c:v>
                </c:pt>
                <c:pt idx="25">
                  <c:v>1661</c:v>
                </c:pt>
                <c:pt idx="26">
                  <c:v>1559</c:v>
                </c:pt>
                <c:pt idx="27">
                  <c:v>1543</c:v>
                </c:pt>
                <c:pt idx="28">
                  <c:v>1459</c:v>
                </c:pt>
                <c:pt idx="29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6'!$D$13:$D$42</c:f>
              <c:numCache>
                <c:formatCode>#,##0</c:formatCode>
                <c:ptCount val="30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6'!$E$13:$E$42</c:f>
              <c:numCache>
                <c:formatCode>#,##0</c:formatCode>
                <c:ptCount val="30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335</c:v>
                </c:pt>
                <c:pt idx="23">
                  <c:v>316</c:v>
                </c:pt>
                <c:pt idx="24">
                  <c:v>314</c:v>
                </c:pt>
                <c:pt idx="25">
                  <c:v>310</c:v>
                </c:pt>
                <c:pt idx="26">
                  <c:v>268</c:v>
                </c:pt>
                <c:pt idx="27">
                  <c:v>246</c:v>
                </c:pt>
                <c:pt idx="28">
                  <c:v>228</c:v>
                </c:pt>
                <c:pt idx="2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6'!$Z$13:$Z$42</c:f>
              <c:numCache>
                <c:formatCode>#,##0</c:formatCode>
                <c:ptCount val="30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6'!$AA$13:$AA$42</c:f>
              <c:numCache>
                <c:formatCode>#,##0</c:formatCode>
                <c:ptCount val="30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295</c:v>
                </c:pt>
                <c:pt idx="25">
                  <c:v>277</c:v>
                </c:pt>
                <c:pt idx="26">
                  <c:v>262</c:v>
                </c:pt>
                <c:pt idx="27">
                  <c:v>260</c:v>
                </c:pt>
                <c:pt idx="28">
                  <c:v>269</c:v>
                </c:pt>
                <c:pt idx="2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6'!$A$24:$A$42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cat>
          <c:val>
            <c:numRef>
              <c:f>'Tabell 6'!$AU$24:$AU$42</c:f>
              <c:numCache>
                <c:formatCode>#,##0</c:formatCode>
                <c:ptCount val="19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818.6</c:v>
                </c:pt>
                <c:pt idx="4">
                  <c:v>771.2</c:v>
                </c:pt>
                <c:pt idx="5">
                  <c:v>535</c:v>
                </c:pt>
                <c:pt idx="6">
                  <c:v>575.79999999999995</c:v>
                </c:pt>
                <c:pt idx="7">
                  <c:v>540.79999999999995</c:v>
                </c:pt>
                <c:pt idx="8">
                  <c:v>380.8</c:v>
                </c:pt>
                <c:pt idx="9">
                  <c:v>365</c:v>
                </c:pt>
                <c:pt idx="10">
                  <c:v>85</c:v>
                </c:pt>
                <c:pt idx="11">
                  <c:v>177</c:v>
                </c:pt>
                <c:pt idx="12">
                  <c:v>217</c:v>
                </c:pt>
                <c:pt idx="13">
                  <c:v>113.2</c:v>
                </c:pt>
                <c:pt idx="14">
                  <c:v>114.2</c:v>
                </c:pt>
                <c:pt idx="15">
                  <c:v>-26.400000000000102</c:v>
                </c:pt>
                <c:pt idx="16">
                  <c:v>-17.2</c:v>
                </c:pt>
                <c:pt idx="17">
                  <c:v>-114</c:v>
                </c:pt>
                <c:pt idx="18">
                  <c:v>-254.4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6'!$A$24:$A$42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cat>
          <c:val>
            <c:numRef>
              <c:f>'Tabell 6'!$AV$24:$AV$42</c:f>
              <c:numCache>
                <c:formatCode>#,##0</c:formatCode>
                <c:ptCount val="19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1648.2</c:v>
                </c:pt>
                <c:pt idx="4">
                  <c:v>2419.4</c:v>
                </c:pt>
                <c:pt idx="5">
                  <c:v>2954.4</c:v>
                </c:pt>
                <c:pt idx="6">
                  <c:v>3530.2</c:v>
                </c:pt>
                <c:pt idx="7">
                  <c:v>4071</c:v>
                </c:pt>
                <c:pt idx="8">
                  <c:v>4451.8</c:v>
                </c:pt>
                <c:pt idx="9">
                  <c:v>4816.8</c:v>
                </c:pt>
                <c:pt idx="10">
                  <c:v>4901.8</c:v>
                </c:pt>
                <c:pt idx="11">
                  <c:v>5078.8</c:v>
                </c:pt>
                <c:pt idx="12">
                  <c:v>5295.8</c:v>
                </c:pt>
                <c:pt idx="13">
                  <c:v>5409</c:v>
                </c:pt>
                <c:pt idx="14">
                  <c:v>5523.2</c:v>
                </c:pt>
                <c:pt idx="15">
                  <c:v>5496.8</c:v>
                </c:pt>
                <c:pt idx="16">
                  <c:v>5479.6</c:v>
                </c:pt>
                <c:pt idx="17">
                  <c:v>5365.6</c:v>
                </c:pt>
                <c:pt idx="18">
                  <c:v>5111.2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390524</xdr:colOff>
      <xdr:row>194</xdr:row>
      <xdr:rowOff>57150</xdr:rowOff>
    </xdr:from>
    <xdr:to>
      <xdr:col>36</xdr:col>
      <xdr:colOff>114299</xdr:colOff>
      <xdr:row>222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33</xdr:row>
      <xdr:rowOff>47624</xdr:rowOff>
    </xdr:from>
    <xdr:to>
      <xdr:col>22</xdr:col>
      <xdr:colOff>266700</xdr:colOff>
      <xdr:row>51</xdr:row>
      <xdr:rowOff>152399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870B1E9C-9690-DA4B-9EE3-6A2FFAA463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401955</xdr:colOff>
      <xdr:row>192</xdr:row>
      <xdr:rowOff>60960</xdr:rowOff>
    </xdr:from>
    <xdr:to>
      <xdr:col>25</xdr:col>
      <xdr:colOff>91440</xdr:colOff>
      <xdr:row>218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44</xdr:row>
      <xdr:rowOff>90487</xdr:rowOff>
    </xdr:from>
    <xdr:to>
      <xdr:col>7</xdr:col>
      <xdr:colOff>438150</xdr:colOff>
      <xdr:row>58</xdr:row>
      <xdr:rowOff>166687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44</xdr:row>
      <xdr:rowOff>114300</xdr:rowOff>
    </xdr:from>
    <xdr:to>
      <xdr:col>17</xdr:col>
      <xdr:colOff>142875</xdr:colOff>
      <xdr:row>59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60</xdr:row>
      <xdr:rowOff>66675</xdr:rowOff>
    </xdr:from>
    <xdr:to>
      <xdr:col>17</xdr:col>
      <xdr:colOff>85725</xdr:colOff>
      <xdr:row>75</xdr:row>
      <xdr:rowOff>28575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514350</xdr:colOff>
      <xdr:row>44</xdr:row>
      <xdr:rowOff>142875</xdr:rowOff>
    </xdr:from>
    <xdr:to>
      <xdr:col>27</xdr:col>
      <xdr:colOff>209550</xdr:colOff>
      <xdr:row>59</xdr:row>
      <xdr:rowOff>28575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890587</xdr:colOff>
      <xdr:row>45</xdr:row>
      <xdr:rowOff>47625</xdr:rowOff>
    </xdr:from>
    <xdr:to>
      <xdr:col>8</xdr:col>
      <xdr:colOff>200025</xdr:colOff>
      <xdr:row>62</xdr:row>
      <xdr:rowOff>38100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290512</xdr:colOff>
      <xdr:row>45</xdr:row>
      <xdr:rowOff>123825</xdr:rowOff>
    </xdr:from>
    <xdr:to>
      <xdr:col>30</xdr:col>
      <xdr:colOff>28575</xdr:colOff>
      <xdr:row>62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28575</xdr:colOff>
      <xdr:row>41</xdr:row>
      <xdr:rowOff>152400</xdr:rowOff>
    </xdr:from>
    <xdr:to>
      <xdr:col>15</xdr:col>
      <xdr:colOff>66675</xdr:colOff>
      <xdr:row>56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41</xdr:row>
      <xdr:rowOff>142875</xdr:rowOff>
    </xdr:from>
    <xdr:to>
      <xdr:col>25</xdr:col>
      <xdr:colOff>504825</xdr:colOff>
      <xdr:row>55</xdr:row>
      <xdr:rowOff>161925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B1" sqref="B1"/>
    </sheetView>
  </sheetViews>
  <sheetFormatPr baseColWidth="10" defaultColWidth="9" defaultRowHeight="13"/>
  <sheetData>
    <row r="1" spans="1:16">
      <c r="P1" s="32" t="s">
        <v>1175</v>
      </c>
    </row>
    <row r="2" spans="1:16">
      <c r="P2" s="33" t="s">
        <v>1157</v>
      </c>
    </row>
    <row r="3" spans="1:16">
      <c r="P3" s="2" t="s">
        <v>1373</v>
      </c>
    </row>
    <row r="5" spans="1:16" ht="20">
      <c r="A5" s="18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1361</v>
      </c>
      <c r="B16" t="s">
        <v>1359</v>
      </c>
    </row>
    <row r="17" spans="1:2">
      <c r="A17" t="s">
        <v>1362</v>
      </c>
      <c r="B17" t="str">
        <f>'Tabell 9b'!A4</f>
        <v>Antal rapporterade dödsfall under veckorna 12 - 28 för utrikes födda efter födelseland åren 2015-2020</v>
      </c>
    </row>
    <row r="19" spans="1:2">
      <c r="A19" s="19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2020-07-29.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1269</v>
      </c>
    </row>
    <row r="26" spans="1:2">
      <c r="A26" t="s">
        <v>1270</v>
      </c>
    </row>
    <row r="27" spans="1:2">
      <c r="A27" t="s">
        <v>1271</v>
      </c>
    </row>
    <row r="28" spans="1:2">
      <c r="A28" t="s">
        <v>1272</v>
      </c>
    </row>
    <row r="29" spans="1:2">
      <c r="A29" t="s">
        <v>1273</v>
      </c>
    </row>
    <row r="30" spans="1:2">
      <c r="A30" t="s">
        <v>1274</v>
      </c>
    </row>
    <row r="32" spans="1:2">
      <c r="A32" t="s">
        <v>1299</v>
      </c>
    </row>
    <row r="35" spans="1:2" ht="20">
      <c r="A35" s="28" t="s">
        <v>1143</v>
      </c>
    </row>
    <row r="38" spans="1:2">
      <c r="A38" s="29" t="s">
        <v>1144</v>
      </c>
      <c r="B38" s="31" t="s">
        <v>1153</v>
      </c>
    </row>
    <row r="39" spans="1:2">
      <c r="A39" s="29" t="s">
        <v>1145</v>
      </c>
      <c r="B39" s="31" t="s">
        <v>1154</v>
      </c>
    </row>
    <row r="40" spans="1:2">
      <c r="A40" s="29" t="s">
        <v>1146</v>
      </c>
      <c r="B40" s="31" t="s">
        <v>1177</v>
      </c>
    </row>
    <row r="41" spans="1:2">
      <c r="A41" s="29" t="s">
        <v>1147</v>
      </c>
      <c r="B41" s="31" t="s">
        <v>1155</v>
      </c>
    </row>
    <row r="42" spans="1:2">
      <c r="A42" s="29" t="s">
        <v>1148</v>
      </c>
      <c r="B42" s="31" t="s">
        <v>1156</v>
      </c>
    </row>
    <row r="43" spans="1:2">
      <c r="A43" s="29" t="s">
        <v>1239</v>
      </c>
      <c r="B43" t="s">
        <v>1240</v>
      </c>
    </row>
    <row r="44" spans="1:2">
      <c r="A44" s="29" t="s">
        <v>1266</v>
      </c>
      <c r="B44" t="s">
        <v>1243</v>
      </c>
    </row>
    <row r="45" spans="1:2">
      <c r="A45" s="29" t="s">
        <v>1267</v>
      </c>
      <c r="B45" t="s">
        <v>1261</v>
      </c>
    </row>
    <row r="46" spans="1:2">
      <c r="A46" s="29" t="s">
        <v>1363</v>
      </c>
      <c r="B46" t="s">
        <v>1360</v>
      </c>
    </row>
    <row r="47" spans="1:2">
      <c r="A47" s="29" t="s">
        <v>1364</v>
      </c>
      <c r="B47" t="str">
        <f>'Tabell 9b'!A6</f>
        <v>Number of deaths reported during week 12 to 28 by country of birth, per week, 2015-2020</v>
      </c>
    </row>
    <row r="49" spans="1:1">
      <c r="A49" s="30" t="s">
        <v>1149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2020-07-29.</v>
      </c>
    </row>
    <row r="51" spans="1:1">
      <c r="A51" s="29" t="s">
        <v>1150</v>
      </c>
    </row>
    <row r="52" spans="1:1">
      <c r="A52" s="29" t="s">
        <v>1151</v>
      </c>
    </row>
    <row r="53" spans="1:1">
      <c r="A53" s="29" t="s">
        <v>1152</v>
      </c>
    </row>
    <row r="55" spans="1:1">
      <c r="A55" t="s">
        <v>1275</v>
      </c>
    </row>
    <row r="56" spans="1:1">
      <c r="A56" t="s">
        <v>1276</v>
      </c>
    </row>
    <row r="57" spans="1:1">
      <c r="A57" t="s">
        <v>1277</v>
      </c>
    </row>
    <row r="58" spans="1:1">
      <c r="A58" t="s">
        <v>1278</v>
      </c>
    </row>
    <row r="59" spans="1:1">
      <c r="A59" t="s">
        <v>1279</v>
      </c>
    </row>
    <row r="60" spans="1:1">
      <c r="A60" t="s">
        <v>1280</v>
      </c>
    </row>
    <row r="63" spans="1:1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B1" sqref="B1"/>
    </sheetView>
  </sheetViews>
  <sheetFormatPr baseColWidth="10" defaultColWidth="9" defaultRowHeight="13"/>
  <cols>
    <col min="1" max="1" width="13.796875" customWidth="1"/>
    <col min="2" max="5" width="15" customWidth="1"/>
    <col min="6" max="6" width="1.59765625" bestFit="1" customWidth="1"/>
    <col min="7" max="10" width="15" customWidth="1"/>
    <col min="11" max="12" width="9.796875" hidden="1" customWidth="1"/>
    <col min="13" max="16" width="9.796875" customWidth="1"/>
  </cols>
  <sheetData>
    <row r="1" spans="1:12" ht="15">
      <c r="A1" s="23"/>
      <c r="C1" t="s">
        <v>1283</v>
      </c>
    </row>
    <row r="2" spans="1:12" ht="15">
      <c r="A2" s="23"/>
      <c r="C2" t="s">
        <v>1368</v>
      </c>
    </row>
    <row r="3" spans="1:12">
      <c r="A3" s="23"/>
    </row>
    <row r="4" spans="1:12" ht="16">
      <c r="A4" s="15" t="s">
        <v>1359</v>
      </c>
    </row>
    <row r="5" spans="1:12">
      <c r="A5" s="47" t="s">
        <v>1178</v>
      </c>
    </row>
    <row r="6" spans="1:12">
      <c r="A6" s="38" t="s">
        <v>1360</v>
      </c>
    </row>
    <row r="7" spans="1:12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1775</v>
      </c>
      <c r="H20" s="4">
        <v>1543</v>
      </c>
      <c r="I20" s="4">
        <v>232</v>
      </c>
      <c r="J20" s="57">
        <v>13.0704225352113</v>
      </c>
      <c r="K20">
        <v>8</v>
      </c>
      <c r="L20" t="s">
        <v>1365</v>
      </c>
    </row>
    <row r="21" spans="1:12" s="1" customFormat="1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1778</v>
      </c>
      <c r="H21" s="27">
        <v>1549</v>
      </c>
      <c r="I21" s="27">
        <v>229</v>
      </c>
      <c r="J21" s="58">
        <v>12.8796400449944</v>
      </c>
      <c r="K21" s="1">
        <v>9</v>
      </c>
      <c r="L21" s="1" t="s">
        <v>1365</v>
      </c>
    </row>
    <row r="22" spans="1:12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2567</v>
      </c>
      <c r="H27" s="4">
        <v>2148</v>
      </c>
      <c r="I27" s="4">
        <v>419</v>
      </c>
      <c r="J27" s="57">
        <v>16.322555512271101</v>
      </c>
      <c r="K27">
        <v>15</v>
      </c>
      <c r="L27" t="s">
        <v>1365</v>
      </c>
    </row>
    <row r="28" spans="1:12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2523</v>
      </c>
      <c r="H28" s="4">
        <v>2132</v>
      </c>
      <c r="I28" s="4">
        <v>391</v>
      </c>
      <c r="J28" s="57">
        <v>15.4974237019421</v>
      </c>
      <c r="K28">
        <v>16</v>
      </c>
      <c r="L28" t="s">
        <v>1365</v>
      </c>
    </row>
    <row r="29" spans="1:12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2263</v>
      </c>
      <c r="H29" s="4">
        <v>1918</v>
      </c>
      <c r="I29" s="4">
        <v>345</v>
      </c>
      <c r="J29" s="57">
        <v>15.245249668581501</v>
      </c>
      <c r="K29">
        <v>17</v>
      </c>
      <c r="L29" t="s">
        <v>1365</v>
      </c>
    </row>
    <row r="30" spans="1:12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2179</v>
      </c>
      <c r="H31" s="4">
        <v>1864</v>
      </c>
      <c r="I31" s="4">
        <v>315</v>
      </c>
      <c r="J31" s="57">
        <v>14.4561725562184</v>
      </c>
      <c r="K31">
        <v>19</v>
      </c>
      <c r="L31" t="s">
        <v>1365</v>
      </c>
    </row>
    <row r="32" spans="1:12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1985</v>
      </c>
      <c r="H32" s="4">
        <v>1712</v>
      </c>
      <c r="I32" s="4">
        <v>273</v>
      </c>
      <c r="J32" s="57">
        <v>13.7531486146096</v>
      </c>
      <c r="K32">
        <v>20</v>
      </c>
      <c r="L32" t="s">
        <v>1365</v>
      </c>
    </row>
    <row r="33" spans="1:12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1918</v>
      </c>
      <c r="H33" s="4">
        <v>1677</v>
      </c>
      <c r="I33" s="4">
        <v>241</v>
      </c>
      <c r="J33" s="57">
        <v>12.565172054223201</v>
      </c>
      <c r="K33">
        <v>21</v>
      </c>
      <c r="L33" t="s">
        <v>1365</v>
      </c>
    </row>
    <row r="34" spans="1:12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1654</v>
      </c>
      <c r="H34" s="4">
        <v>1436</v>
      </c>
      <c r="I34" s="4">
        <v>218</v>
      </c>
      <c r="J34" s="57">
        <v>13.180169286578</v>
      </c>
      <c r="K34">
        <v>22</v>
      </c>
      <c r="L34" t="s">
        <v>1365</v>
      </c>
    </row>
    <row r="35" spans="1:12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1744</v>
      </c>
      <c r="H35" s="4">
        <v>1506</v>
      </c>
      <c r="I35" s="4">
        <v>238</v>
      </c>
      <c r="J35" s="57">
        <v>13.6467889908257</v>
      </c>
      <c r="K35">
        <v>23</v>
      </c>
      <c r="L35" t="s">
        <v>1365</v>
      </c>
    </row>
    <row r="36" spans="1:12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1718</v>
      </c>
      <c r="H36" s="4">
        <v>1478</v>
      </c>
      <c r="I36" s="4">
        <v>240</v>
      </c>
      <c r="J36" s="57">
        <v>13.9697322467986</v>
      </c>
      <c r="K36">
        <v>24</v>
      </c>
      <c r="L36" t="s">
        <v>1365</v>
      </c>
    </row>
    <row r="37" spans="1:12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1663</v>
      </c>
      <c r="H37" s="4">
        <v>1449</v>
      </c>
      <c r="I37" s="4">
        <v>214</v>
      </c>
      <c r="J37" s="57">
        <v>12.868310282621801</v>
      </c>
      <c r="K37">
        <v>25</v>
      </c>
      <c r="L37" t="s">
        <v>1365</v>
      </c>
    </row>
    <row r="38" spans="1:12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1661</v>
      </c>
      <c r="H38" s="4">
        <v>1428</v>
      </c>
      <c r="I38" s="4">
        <v>233</v>
      </c>
      <c r="J38" s="57">
        <v>14.027694160144501</v>
      </c>
      <c r="K38">
        <v>26</v>
      </c>
      <c r="L38" t="s">
        <v>1365</v>
      </c>
    </row>
    <row r="39" spans="1:12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1559</v>
      </c>
      <c r="H39" s="4">
        <v>1361</v>
      </c>
      <c r="I39" s="4">
        <v>198</v>
      </c>
      <c r="J39" s="57">
        <v>12.700449005772899</v>
      </c>
      <c r="K39">
        <v>27</v>
      </c>
      <c r="L39" t="s">
        <v>1365</v>
      </c>
    </row>
    <row r="40" spans="1:12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1543</v>
      </c>
      <c r="H40" s="4">
        <v>1337</v>
      </c>
      <c r="I40" s="4">
        <v>206</v>
      </c>
      <c r="J40" s="57">
        <v>13.350615683733</v>
      </c>
      <c r="K40">
        <v>28</v>
      </c>
      <c r="L40" t="s">
        <v>1365</v>
      </c>
    </row>
    <row r="41" spans="1:12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1459</v>
      </c>
      <c r="H41" s="4">
        <v>1266</v>
      </c>
      <c r="I41" s="4">
        <v>193</v>
      </c>
      <c r="J41" s="57">
        <v>13.2282385195339</v>
      </c>
      <c r="K41">
        <v>29</v>
      </c>
      <c r="L41" t="s">
        <v>1365</v>
      </c>
    </row>
    <row r="42" spans="1:12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1310</v>
      </c>
      <c r="H42" s="4">
        <v>1142</v>
      </c>
      <c r="I42" s="4">
        <v>168</v>
      </c>
      <c r="J42" s="57">
        <v>12.824427480916</v>
      </c>
      <c r="K42">
        <v>30</v>
      </c>
      <c r="L42" t="s">
        <v>1365</v>
      </c>
    </row>
    <row r="43" spans="1:12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200</v>
      </c>
      <c r="H43" s="4">
        <v>166</v>
      </c>
      <c r="I43" s="4">
        <v>34</v>
      </c>
      <c r="J43" s="57">
        <v>17</v>
      </c>
      <c r="K43">
        <v>31</v>
      </c>
      <c r="L43" t="s">
        <v>1365</v>
      </c>
    </row>
    <row r="44" spans="1:12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0</v>
      </c>
      <c r="H44" s="4">
        <v>0</v>
      </c>
      <c r="I44" s="4">
        <v>0</v>
      </c>
      <c r="J44" s="57">
        <v>0</v>
      </c>
      <c r="K44">
        <v>32</v>
      </c>
      <c r="L44" t="s">
        <v>1365</v>
      </c>
    </row>
    <row r="45" spans="1:12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0</v>
      </c>
      <c r="H45" s="4">
        <v>0</v>
      </c>
      <c r="I45" s="4">
        <v>0</v>
      </c>
      <c r="J45" s="57">
        <v>0</v>
      </c>
      <c r="K45">
        <v>33</v>
      </c>
      <c r="L45" t="s">
        <v>1365</v>
      </c>
    </row>
    <row r="46" spans="1:12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1435</v>
      </c>
      <c r="H66" s="4">
        <v>1228</v>
      </c>
      <c r="I66" s="4">
        <v>207</v>
      </c>
      <c r="J66" s="57">
        <v>14.4250871080139</v>
      </c>
      <c r="K66">
        <v>99</v>
      </c>
      <c r="L66" t="s">
        <v>1365</v>
      </c>
    </row>
    <row r="69" spans="1:12" ht="15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9"/>
  <sheetViews>
    <sheetView workbookViewId="0">
      <pane ySplit="10" topLeftCell="A11" activePane="bottomLeft" state="frozen"/>
      <selection activeCell="A10" sqref="A10"/>
      <selection pane="bottomLeft"/>
    </sheetView>
  </sheetViews>
  <sheetFormatPr baseColWidth="10" defaultColWidth="9" defaultRowHeight="13"/>
  <cols>
    <col min="1" max="1" width="46.3984375" bestFit="1" customWidth="1"/>
    <col min="2" max="4" width="9.3984375" customWidth="1"/>
    <col min="5" max="5" width="1.59765625" bestFit="1" customWidth="1"/>
    <col min="6" max="8" width="9.3984375" customWidth="1"/>
    <col min="9" max="9" width="5" hidden="1" customWidth="1"/>
    <col min="10" max="10" width="9.19921875" hidden="1" customWidth="1"/>
    <col min="11" max="11" width="0.1992187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1368</v>
      </c>
    </row>
    <row r="4" spans="1:11" ht="16">
      <c r="A4" s="16" t="str">
        <f>"Antal rapporterade dödsfall under veckorna 12 - "&amp;J11&amp;" för utrikes födda efter födelseland åren 2015-2020"</f>
        <v>Antal rapporterade dödsfall under veckorna 12 - 28 för utrikes födda efter födelseland åren 2015-2020</v>
      </c>
    </row>
    <row r="5" spans="1:11">
      <c r="A5" s="47" t="s">
        <v>1321</v>
      </c>
    </row>
    <row r="6" spans="1:11">
      <c r="A6" s="59" t="str">
        <f>"Number of deaths reported during week 12 to "&amp;J11&amp;" by country of birth, per week, 2015-2020"</f>
        <v>Number of deaths reported during week 12 to 28 by country of birth, per week, 2015-2020</v>
      </c>
      <c r="B6" s="60"/>
      <c r="C6" s="60"/>
      <c r="D6" s="60"/>
      <c r="E6" s="60"/>
      <c r="F6" s="60"/>
      <c r="G6" s="60"/>
      <c r="H6" s="60"/>
    </row>
    <row r="7" spans="1:11">
      <c r="A7" s="22" t="s">
        <v>1322</v>
      </c>
      <c r="B7" s="6"/>
      <c r="C7" s="6"/>
      <c r="D7" s="6"/>
      <c r="E7" s="6"/>
      <c r="F7" s="6"/>
      <c r="G7" s="6"/>
      <c r="H7" s="6"/>
    </row>
    <row r="8" spans="1:11" ht="15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>
      <c r="A11" s="62" t="s">
        <v>1334</v>
      </c>
      <c r="B11" s="63">
        <v>5201</v>
      </c>
      <c r="C11" s="63">
        <v>2555</v>
      </c>
      <c r="D11" s="63">
        <v>2646</v>
      </c>
      <c r="E11" s="63"/>
      <c r="F11" s="63">
        <v>3846.6</v>
      </c>
      <c r="G11" s="63">
        <v>1974</v>
      </c>
      <c r="H11" s="63">
        <v>1872.6</v>
      </c>
      <c r="I11" s="62">
        <v>0</v>
      </c>
      <c r="J11" s="62">
        <v>28</v>
      </c>
      <c r="K11" s="62" t="s">
        <v>1366</v>
      </c>
    </row>
    <row r="12" spans="1:11">
      <c r="A12" t="s">
        <v>1335</v>
      </c>
      <c r="B12" s="4">
        <v>2044</v>
      </c>
      <c r="C12" s="4">
        <v>1159</v>
      </c>
      <c r="D12" s="4">
        <v>885</v>
      </c>
      <c r="E12" s="4"/>
      <c r="F12" s="4">
        <v>1688</v>
      </c>
      <c r="G12" s="4">
        <v>957.4</v>
      </c>
      <c r="H12" s="4">
        <v>730.6</v>
      </c>
      <c r="I12">
        <v>100</v>
      </c>
      <c r="J12">
        <v>28</v>
      </c>
      <c r="K12" t="s">
        <v>1366</v>
      </c>
    </row>
    <row r="13" spans="1:11">
      <c r="A13" t="s">
        <v>1336</v>
      </c>
      <c r="B13" s="4">
        <v>263</v>
      </c>
      <c r="C13" s="4">
        <v>130</v>
      </c>
      <c r="D13" s="4">
        <v>133</v>
      </c>
      <c r="E13" s="4"/>
      <c r="F13" s="4">
        <v>251.4</v>
      </c>
      <c r="G13" s="4">
        <v>120</v>
      </c>
      <c r="H13" s="4">
        <v>131.4</v>
      </c>
      <c r="I13">
        <v>101</v>
      </c>
      <c r="J13">
        <v>28</v>
      </c>
      <c r="K13" t="s">
        <v>1366</v>
      </c>
    </row>
    <row r="14" spans="1:11">
      <c r="A14" t="s">
        <v>1337</v>
      </c>
      <c r="B14" s="4">
        <v>1476</v>
      </c>
      <c r="C14" s="4">
        <v>844</v>
      </c>
      <c r="D14" s="4">
        <v>632</v>
      </c>
      <c r="E14" s="4"/>
      <c r="F14" s="4">
        <v>1137</v>
      </c>
      <c r="G14" s="4">
        <v>652.6</v>
      </c>
      <c r="H14" s="4">
        <v>484.4</v>
      </c>
      <c r="I14">
        <v>102</v>
      </c>
      <c r="J14">
        <v>28</v>
      </c>
      <c r="K14" t="s">
        <v>1366</v>
      </c>
    </row>
    <row r="15" spans="1:11">
      <c r="A15" t="s">
        <v>1338</v>
      </c>
      <c r="B15" s="4">
        <v>8</v>
      </c>
      <c r="C15" s="4">
        <v>5</v>
      </c>
      <c r="D15" s="4">
        <v>3</v>
      </c>
      <c r="E15" s="4"/>
      <c r="F15" s="4">
        <v>9.4</v>
      </c>
      <c r="G15" s="4">
        <v>4.2</v>
      </c>
      <c r="H15" s="4">
        <v>5.2</v>
      </c>
      <c r="I15">
        <v>103</v>
      </c>
      <c r="J15">
        <v>28</v>
      </c>
      <c r="K15" t="s">
        <v>1366</v>
      </c>
    </row>
    <row r="16" spans="1:11">
      <c r="A16" t="s">
        <v>1339</v>
      </c>
      <c r="B16" s="4">
        <v>297</v>
      </c>
      <c r="C16" s="4">
        <v>180</v>
      </c>
      <c r="D16" s="4">
        <v>117</v>
      </c>
      <c r="E16" s="4"/>
      <c r="F16" s="4">
        <v>290.2</v>
      </c>
      <c r="G16" s="4">
        <v>180.6</v>
      </c>
      <c r="H16" s="4">
        <v>109.6</v>
      </c>
      <c r="I16">
        <v>104</v>
      </c>
      <c r="J16">
        <v>28</v>
      </c>
      <c r="K16" t="s">
        <v>1366</v>
      </c>
    </row>
    <row r="17" spans="1:11">
      <c r="A17" t="s">
        <v>1340</v>
      </c>
      <c r="B17" s="4">
        <v>1167</v>
      </c>
      <c r="C17" s="4">
        <v>571</v>
      </c>
      <c r="D17" s="4">
        <v>596</v>
      </c>
      <c r="E17" s="4"/>
      <c r="F17" s="4">
        <v>910.8</v>
      </c>
      <c r="G17" s="4">
        <v>468.8</v>
      </c>
      <c r="H17" s="4">
        <v>442</v>
      </c>
      <c r="I17">
        <v>200</v>
      </c>
      <c r="J17">
        <v>28</v>
      </c>
      <c r="K17" t="s">
        <v>1366</v>
      </c>
    </row>
    <row r="18" spans="1:11">
      <c r="A18" t="s">
        <v>1341</v>
      </c>
      <c r="B18" s="4">
        <v>190</v>
      </c>
      <c r="C18" s="4">
        <v>108</v>
      </c>
      <c r="D18" s="4">
        <v>82</v>
      </c>
      <c r="E18" s="4"/>
      <c r="F18" s="4">
        <v>149.80000000000001</v>
      </c>
      <c r="G18" s="4">
        <v>90.6</v>
      </c>
      <c r="H18" s="4">
        <v>59.2</v>
      </c>
      <c r="I18">
        <v>201</v>
      </c>
      <c r="J18">
        <v>28</v>
      </c>
      <c r="K18" t="s">
        <v>1366</v>
      </c>
    </row>
    <row r="19" spans="1:11">
      <c r="A19" t="s">
        <v>1342</v>
      </c>
      <c r="B19" s="4">
        <v>350</v>
      </c>
      <c r="C19" s="4">
        <v>215</v>
      </c>
      <c r="D19" s="4">
        <v>135</v>
      </c>
      <c r="E19" s="4"/>
      <c r="F19" s="4">
        <v>281</v>
      </c>
      <c r="G19" s="4">
        <v>159.19999999999999</v>
      </c>
      <c r="H19" s="4">
        <v>121.8</v>
      </c>
      <c r="I19">
        <v>202</v>
      </c>
      <c r="J19">
        <v>28</v>
      </c>
      <c r="K19" t="s">
        <v>1366</v>
      </c>
    </row>
    <row r="20" spans="1:11">
      <c r="A20" t="s">
        <v>1343</v>
      </c>
      <c r="B20" s="4">
        <v>627</v>
      </c>
      <c r="C20" s="4">
        <v>248</v>
      </c>
      <c r="D20" s="4">
        <v>379</v>
      </c>
      <c r="E20" s="4"/>
      <c r="F20" s="4">
        <v>480</v>
      </c>
      <c r="G20" s="4">
        <v>219</v>
      </c>
      <c r="H20" s="4">
        <v>261</v>
      </c>
      <c r="I20">
        <v>299</v>
      </c>
      <c r="J20">
        <v>28</v>
      </c>
      <c r="K20" t="s">
        <v>1366</v>
      </c>
    </row>
    <row r="21" spans="1:11">
      <c r="A21" t="s">
        <v>1344</v>
      </c>
      <c r="B21" s="4">
        <v>723</v>
      </c>
      <c r="C21" s="4">
        <v>333</v>
      </c>
      <c r="D21" s="4">
        <v>390</v>
      </c>
      <c r="E21" s="4"/>
      <c r="F21" s="4">
        <v>512.4</v>
      </c>
      <c r="G21" s="4">
        <v>229.6</v>
      </c>
      <c r="H21" s="4">
        <v>282.8</v>
      </c>
      <c r="I21">
        <v>300</v>
      </c>
      <c r="J21">
        <v>28</v>
      </c>
      <c r="K21" t="s">
        <v>1366</v>
      </c>
    </row>
    <row r="22" spans="1:11">
      <c r="A22" t="s">
        <v>1345</v>
      </c>
      <c r="B22" s="4">
        <v>168</v>
      </c>
      <c r="C22" s="4">
        <v>91</v>
      </c>
      <c r="D22" s="4">
        <v>77</v>
      </c>
      <c r="E22" s="4"/>
      <c r="F22" s="4">
        <v>133.19999999999999</v>
      </c>
      <c r="G22" s="4">
        <v>67.599999999999994</v>
      </c>
      <c r="H22" s="4">
        <v>65.599999999999994</v>
      </c>
      <c r="I22">
        <v>301</v>
      </c>
      <c r="J22">
        <v>28</v>
      </c>
      <c r="K22" t="s">
        <v>1366</v>
      </c>
    </row>
    <row r="23" spans="1:11">
      <c r="A23" t="s">
        <v>1346</v>
      </c>
      <c r="B23" s="4">
        <v>299</v>
      </c>
      <c r="C23" s="4">
        <v>131</v>
      </c>
      <c r="D23" s="4">
        <v>168</v>
      </c>
      <c r="E23" s="4"/>
      <c r="F23" s="4">
        <v>214.8</v>
      </c>
      <c r="G23" s="4">
        <v>92.6</v>
      </c>
      <c r="H23" s="4">
        <v>122.2</v>
      </c>
      <c r="I23">
        <v>302</v>
      </c>
      <c r="J23">
        <v>28</v>
      </c>
      <c r="K23" t="s">
        <v>1366</v>
      </c>
    </row>
    <row r="24" spans="1:11">
      <c r="A24" t="s">
        <v>1347</v>
      </c>
      <c r="B24" s="4">
        <v>148</v>
      </c>
      <c r="C24" s="4">
        <v>63</v>
      </c>
      <c r="D24" s="4">
        <v>85</v>
      </c>
      <c r="E24" s="4"/>
      <c r="F24" s="4">
        <v>76.8</v>
      </c>
      <c r="G24" s="4">
        <v>32.6</v>
      </c>
      <c r="H24" s="4">
        <v>44.2</v>
      </c>
      <c r="I24">
        <v>303</v>
      </c>
      <c r="J24">
        <v>28</v>
      </c>
      <c r="K24" t="s">
        <v>1366</v>
      </c>
    </row>
    <row r="25" spans="1:11">
      <c r="A25" t="s">
        <v>1348</v>
      </c>
      <c r="B25" s="4">
        <v>108</v>
      </c>
      <c r="C25" s="4">
        <v>48</v>
      </c>
      <c r="D25" s="4">
        <v>60</v>
      </c>
      <c r="E25" s="4"/>
      <c r="F25" s="4">
        <v>87.6</v>
      </c>
      <c r="G25" s="4">
        <v>36.799999999999997</v>
      </c>
      <c r="H25" s="4">
        <v>50.8</v>
      </c>
      <c r="I25">
        <v>399</v>
      </c>
      <c r="J25">
        <v>28</v>
      </c>
      <c r="K25" t="s">
        <v>1366</v>
      </c>
    </row>
    <row r="26" spans="1:11">
      <c r="A26" t="s">
        <v>1349</v>
      </c>
      <c r="B26" s="4">
        <v>224</v>
      </c>
      <c r="C26" s="4">
        <v>73</v>
      </c>
      <c r="D26" s="4">
        <v>151</v>
      </c>
      <c r="E26" s="4"/>
      <c r="F26" s="4">
        <v>117</v>
      </c>
      <c r="G26" s="4">
        <v>39.799999999999997</v>
      </c>
      <c r="H26" s="4">
        <v>77.2</v>
      </c>
      <c r="I26">
        <v>400</v>
      </c>
      <c r="J26">
        <v>28</v>
      </c>
      <c r="K26" t="s">
        <v>1366</v>
      </c>
    </row>
    <row r="27" spans="1:11">
      <c r="A27" t="s">
        <v>1350</v>
      </c>
      <c r="B27" s="4">
        <v>66</v>
      </c>
      <c r="C27" s="4">
        <v>33</v>
      </c>
      <c r="D27" s="4">
        <v>33</v>
      </c>
      <c r="E27" s="4"/>
      <c r="F27" s="4">
        <v>69.400000000000006</v>
      </c>
      <c r="G27" s="4">
        <v>29.4</v>
      </c>
      <c r="H27" s="4">
        <v>40</v>
      </c>
      <c r="I27">
        <v>500</v>
      </c>
      <c r="J27">
        <v>28</v>
      </c>
      <c r="K27" t="s">
        <v>1366</v>
      </c>
    </row>
    <row r="28" spans="1:11">
      <c r="A28" t="s">
        <v>1351</v>
      </c>
      <c r="B28" s="4">
        <v>114</v>
      </c>
      <c r="C28" s="4">
        <v>53</v>
      </c>
      <c r="D28" s="4">
        <v>61</v>
      </c>
      <c r="E28" s="4"/>
      <c r="F28" s="4">
        <v>82.2</v>
      </c>
      <c r="G28" s="4">
        <v>36.6</v>
      </c>
      <c r="H28" s="4">
        <v>45.6</v>
      </c>
      <c r="I28">
        <v>600</v>
      </c>
      <c r="J28">
        <v>28</v>
      </c>
      <c r="K28" t="s">
        <v>1366</v>
      </c>
    </row>
    <row r="29" spans="1:11">
      <c r="A29" t="s">
        <v>1352</v>
      </c>
      <c r="B29" s="4">
        <v>811</v>
      </c>
      <c r="C29" s="4">
        <v>298</v>
      </c>
      <c r="D29" s="4">
        <v>513</v>
      </c>
      <c r="E29" s="4"/>
      <c r="F29" s="4">
        <v>421</v>
      </c>
      <c r="G29" s="4">
        <v>185.2</v>
      </c>
      <c r="H29" s="4">
        <v>235.8</v>
      </c>
      <c r="I29">
        <v>700</v>
      </c>
      <c r="J29">
        <v>28</v>
      </c>
      <c r="K29" t="s">
        <v>1366</v>
      </c>
    </row>
    <row r="30" spans="1:11">
      <c r="A30" t="s">
        <v>1353</v>
      </c>
      <c r="B30" s="4">
        <v>208</v>
      </c>
      <c r="C30" s="4">
        <v>80</v>
      </c>
      <c r="D30" s="4">
        <v>128</v>
      </c>
      <c r="E30" s="4"/>
      <c r="F30" s="4">
        <v>100.2</v>
      </c>
      <c r="G30" s="4">
        <v>43.6</v>
      </c>
      <c r="H30" s="4">
        <v>56.6</v>
      </c>
      <c r="I30">
        <v>701</v>
      </c>
      <c r="J30">
        <v>28</v>
      </c>
      <c r="K30" t="s">
        <v>1366</v>
      </c>
    </row>
    <row r="31" spans="1:11">
      <c r="A31" t="s">
        <v>1354</v>
      </c>
      <c r="B31" s="4">
        <v>137</v>
      </c>
      <c r="C31" s="4">
        <v>61</v>
      </c>
      <c r="D31" s="4">
        <v>76</v>
      </c>
      <c r="E31" s="4"/>
      <c r="F31" s="4">
        <v>84</v>
      </c>
      <c r="G31" s="4">
        <v>36.200000000000003</v>
      </c>
      <c r="H31" s="4">
        <v>47.8</v>
      </c>
      <c r="I31">
        <v>702</v>
      </c>
      <c r="J31">
        <v>28</v>
      </c>
      <c r="K31" t="s">
        <v>1366</v>
      </c>
    </row>
    <row r="32" spans="1:11">
      <c r="A32" t="s">
        <v>1355</v>
      </c>
      <c r="B32" s="4">
        <v>207</v>
      </c>
      <c r="C32" s="4">
        <v>64</v>
      </c>
      <c r="D32" s="4">
        <v>143</v>
      </c>
      <c r="E32" s="4"/>
      <c r="F32" s="4">
        <v>67.2</v>
      </c>
      <c r="G32" s="4">
        <v>25.4</v>
      </c>
      <c r="H32" s="4">
        <v>41.8</v>
      </c>
      <c r="I32">
        <v>703</v>
      </c>
      <c r="J32">
        <v>28</v>
      </c>
      <c r="K32" t="s">
        <v>1366</v>
      </c>
    </row>
    <row r="33" spans="1:11">
      <c r="A33" t="s">
        <v>1356</v>
      </c>
      <c r="B33" s="4">
        <v>259</v>
      </c>
      <c r="C33" s="4">
        <v>93</v>
      </c>
      <c r="D33" s="4">
        <v>166</v>
      </c>
      <c r="E33" s="4"/>
      <c r="F33" s="4">
        <v>169.6</v>
      </c>
      <c r="G33" s="4">
        <v>80</v>
      </c>
      <c r="H33" s="4">
        <v>89.6</v>
      </c>
      <c r="I33">
        <v>799</v>
      </c>
      <c r="J33">
        <v>28</v>
      </c>
      <c r="K33" t="s">
        <v>1366</v>
      </c>
    </row>
    <row r="34" spans="1:11">
      <c r="A34" t="s">
        <v>1357</v>
      </c>
      <c r="B34" s="4">
        <v>52</v>
      </c>
      <c r="C34" s="4">
        <v>35</v>
      </c>
      <c r="D34" s="4">
        <v>17</v>
      </c>
      <c r="E34" s="4"/>
      <c r="F34" s="4">
        <v>45.8</v>
      </c>
      <c r="G34" s="4">
        <v>27.2</v>
      </c>
      <c r="H34" s="4">
        <v>18.600000000000001</v>
      </c>
      <c r="I34">
        <v>9900</v>
      </c>
      <c r="J34">
        <v>28</v>
      </c>
      <c r="K34" t="s">
        <v>1366</v>
      </c>
    </row>
    <row r="35" spans="1:11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28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8" activePane="bottomRight" state="frozen"/>
      <selection activeCell="V17" sqref="V17"/>
      <selection pane="topRight" activeCell="V17" sqref="V17"/>
      <selection pane="bottomLeft" activeCell="V17" sqref="V17"/>
      <selection pane="bottomRight" activeCell="G20" sqref="G20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1283</v>
      </c>
    </row>
    <row r="2" spans="1:14" ht="15">
      <c r="N2" t="s">
        <v>1368</v>
      </c>
    </row>
    <row r="4" spans="1:14" ht="18">
      <c r="A4" s="15" t="s">
        <v>1281</v>
      </c>
    </row>
    <row r="5" spans="1:14" ht="15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241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277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254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210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256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232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218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224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255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247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196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218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224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211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216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256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234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203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199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188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198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209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231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203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214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198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177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215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203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154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149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123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53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24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1435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7" priority="3" operator="equal">
      <formula>0</formula>
    </cfRule>
  </conditionalFormatting>
  <conditionalFormatting sqref="H8:H374">
    <cfRule type="cellIs" dxfId="56" priority="2" stopIfTrue="1" operator="lessThan">
      <formula>0</formula>
    </cfRule>
  </conditionalFormatting>
  <conditionalFormatting sqref="B374:G374">
    <cfRule type="cellIs" dxfId="5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0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1283</v>
      </c>
    </row>
    <row r="2" spans="1:23" ht="15">
      <c r="M2" t="s">
        <v>1368</v>
      </c>
    </row>
    <row r="4" spans="1:23" ht="18">
      <c r="A4" s="15" t="s">
        <v>1296</v>
      </c>
    </row>
    <row r="5" spans="1:23" ht="15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241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277</v>
      </c>
      <c r="L170" s="4">
        <v>14</v>
      </c>
      <c r="M170" s="4">
        <v>53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254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28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210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50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256</v>
      </c>
      <c r="L178" s="4">
        <v>19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220</v>
      </c>
      <c r="L179" s="4">
        <v>18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232</v>
      </c>
      <c r="L180" s="4">
        <v>16</v>
      </c>
      <c r="M180" s="4">
        <v>46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218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26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224</v>
      </c>
      <c r="L184" s="4">
        <v>16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255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50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247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36</v>
      </c>
      <c r="S187" s="4">
        <v>46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196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25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218</v>
      </c>
      <c r="L193" s="4">
        <v>8</v>
      </c>
      <c r="M193" s="4">
        <v>39</v>
      </c>
      <c r="N193" s="4">
        <v>29</v>
      </c>
      <c r="O193" s="4">
        <v>17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224</v>
      </c>
      <c r="L196" s="4">
        <v>16</v>
      </c>
      <c r="M196" s="4">
        <v>36</v>
      </c>
      <c r="N196" s="4">
        <v>36</v>
      </c>
      <c r="O196" s="4">
        <v>27</v>
      </c>
      <c r="P196" s="4">
        <v>10</v>
      </c>
      <c r="Q196" s="4">
        <v>32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211</v>
      </c>
      <c r="L197" s="4">
        <v>13</v>
      </c>
      <c r="M197" s="4">
        <v>35</v>
      </c>
      <c r="N197" s="4">
        <v>38</v>
      </c>
      <c r="O197" s="4">
        <v>16</v>
      </c>
      <c r="P197" s="4">
        <v>7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216</v>
      </c>
      <c r="L198" s="4">
        <v>10</v>
      </c>
      <c r="M198" s="4">
        <v>41</v>
      </c>
      <c r="N198" s="4">
        <v>39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256</v>
      </c>
      <c r="L199" s="4">
        <v>21</v>
      </c>
      <c r="M199" s="4">
        <v>45</v>
      </c>
      <c r="N199" s="4">
        <v>50</v>
      </c>
      <c r="O199" s="4">
        <v>22</v>
      </c>
      <c r="P199" s="4">
        <v>14</v>
      </c>
      <c r="Q199" s="4">
        <v>22</v>
      </c>
      <c r="R199" s="4">
        <v>51</v>
      </c>
      <c r="S199" s="4">
        <v>31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234</v>
      </c>
      <c r="L200" s="4">
        <v>15</v>
      </c>
      <c r="M200" s="4">
        <v>51</v>
      </c>
      <c r="N200" s="4">
        <v>36</v>
      </c>
      <c r="O200" s="4">
        <v>15</v>
      </c>
      <c r="P200" s="4">
        <v>11</v>
      </c>
      <c r="Q200" s="4">
        <v>16</v>
      </c>
      <c r="R200" s="4">
        <v>41</v>
      </c>
      <c r="S200" s="4">
        <v>49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203</v>
      </c>
      <c r="L201" s="4">
        <v>18</v>
      </c>
      <c r="M201" s="4">
        <v>21</v>
      </c>
      <c r="N201" s="4">
        <v>45</v>
      </c>
      <c r="O201" s="4">
        <v>13</v>
      </c>
      <c r="P201" s="4">
        <v>10</v>
      </c>
      <c r="Q201" s="4">
        <v>25</v>
      </c>
      <c r="R201" s="4">
        <v>45</v>
      </c>
      <c r="S201" s="4">
        <v>26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199</v>
      </c>
      <c r="L202" s="4">
        <v>11</v>
      </c>
      <c r="M202" s="4">
        <v>30</v>
      </c>
      <c r="N202" s="4">
        <v>42</v>
      </c>
      <c r="O202" s="4">
        <v>14</v>
      </c>
      <c r="P202" s="4">
        <v>7</v>
      </c>
      <c r="Q202" s="4">
        <v>25</v>
      </c>
      <c r="R202" s="4">
        <v>39</v>
      </c>
      <c r="S202" s="4">
        <v>31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210</v>
      </c>
      <c r="L203" s="4">
        <v>14</v>
      </c>
      <c r="M203" s="4">
        <v>36</v>
      </c>
      <c r="N203" s="4">
        <v>43</v>
      </c>
      <c r="O203" s="4">
        <v>18</v>
      </c>
      <c r="P203" s="4">
        <v>14</v>
      </c>
      <c r="Q203" s="4">
        <v>17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188</v>
      </c>
      <c r="L204" s="4">
        <v>14</v>
      </c>
      <c r="M204" s="4">
        <v>33</v>
      </c>
      <c r="N204" s="4">
        <v>41</v>
      </c>
      <c r="O204" s="4">
        <v>13</v>
      </c>
      <c r="P204" s="4">
        <v>3</v>
      </c>
      <c r="Q204" s="4">
        <v>27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220</v>
      </c>
      <c r="L205" s="4">
        <v>13</v>
      </c>
      <c r="M205" s="4">
        <v>49</v>
      </c>
      <c r="N205" s="4">
        <v>36</v>
      </c>
      <c r="O205" s="4">
        <v>19</v>
      </c>
      <c r="P205" s="4">
        <v>13</v>
      </c>
      <c r="Q205" s="4">
        <v>25</v>
      </c>
      <c r="R205" s="4">
        <v>36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198</v>
      </c>
      <c r="L206" s="4">
        <v>8</v>
      </c>
      <c r="M206" s="4">
        <v>37</v>
      </c>
      <c r="N206" s="4">
        <v>29</v>
      </c>
      <c r="O206" s="4">
        <v>15</v>
      </c>
      <c r="P206" s="4">
        <v>6</v>
      </c>
      <c r="Q206" s="4">
        <v>27</v>
      </c>
      <c r="R206" s="4">
        <v>37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209</v>
      </c>
      <c r="L207" s="4">
        <v>11</v>
      </c>
      <c r="M207" s="4">
        <v>33</v>
      </c>
      <c r="N207" s="4">
        <v>30</v>
      </c>
      <c r="O207" s="4">
        <v>24</v>
      </c>
      <c r="P207" s="4">
        <v>14</v>
      </c>
      <c r="Q207" s="4">
        <v>25</v>
      </c>
      <c r="R207" s="4">
        <v>38</v>
      </c>
      <c r="S207" s="4">
        <v>34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231</v>
      </c>
      <c r="L208" s="4">
        <v>14</v>
      </c>
      <c r="M208" s="4">
        <v>42</v>
      </c>
      <c r="N208" s="4">
        <v>26</v>
      </c>
      <c r="O208" s="4">
        <v>31</v>
      </c>
      <c r="P208" s="4">
        <v>7</v>
      </c>
      <c r="Q208" s="4">
        <v>33</v>
      </c>
      <c r="R208" s="4">
        <v>46</v>
      </c>
      <c r="S208" s="4">
        <v>32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203</v>
      </c>
      <c r="L209" s="4">
        <v>15</v>
      </c>
      <c r="M209" s="4">
        <v>35</v>
      </c>
      <c r="N209" s="4">
        <v>31</v>
      </c>
      <c r="O209" s="4">
        <v>19</v>
      </c>
      <c r="P209" s="4">
        <v>10</v>
      </c>
      <c r="Q209" s="4">
        <v>21</v>
      </c>
      <c r="R209" s="4">
        <v>38</v>
      </c>
      <c r="S209" s="4">
        <v>34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214</v>
      </c>
      <c r="L210" s="4">
        <v>11</v>
      </c>
      <c r="M210" s="4">
        <v>44</v>
      </c>
      <c r="N210" s="4">
        <v>32</v>
      </c>
      <c r="O210" s="4">
        <v>15</v>
      </c>
      <c r="P210" s="4">
        <v>12</v>
      </c>
      <c r="Q210" s="4">
        <v>28</v>
      </c>
      <c r="R210" s="4">
        <v>30</v>
      </c>
      <c r="S210" s="4">
        <v>42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198</v>
      </c>
      <c r="L211" s="4">
        <v>15</v>
      </c>
      <c r="M211" s="4">
        <v>31</v>
      </c>
      <c r="N211" s="4">
        <v>30</v>
      </c>
      <c r="O211" s="4">
        <v>18</v>
      </c>
      <c r="P211" s="4">
        <v>15</v>
      </c>
      <c r="Q211" s="4">
        <v>19</v>
      </c>
      <c r="R211" s="4">
        <v>32</v>
      </c>
      <c r="S211" s="4">
        <v>38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177</v>
      </c>
      <c r="L212" s="4">
        <v>12</v>
      </c>
      <c r="M212" s="4">
        <v>27</v>
      </c>
      <c r="N212" s="4">
        <v>35</v>
      </c>
      <c r="O212" s="4">
        <v>15</v>
      </c>
      <c r="P212" s="4">
        <v>8</v>
      </c>
      <c r="Q212" s="4">
        <v>29</v>
      </c>
      <c r="R212" s="4">
        <v>25</v>
      </c>
      <c r="S212" s="4">
        <v>26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215</v>
      </c>
      <c r="L213" s="4">
        <v>13</v>
      </c>
      <c r="M213" s="4">
        <v>32</v>
      </c>
      <c r="N213" s="4">
        <v>44</v>
      </c>
      <c r="O213" s="4">
        <v>21</v>
      </c>
      <c r="P213" s="4">
        <v>6</v>
      </c>
      <c r="Q213" s="4">
        <v>28</v>
      </c>
      <c r="R213" s="4">
        <v>36</v>
      </c>
      <c r="S213" s="4">
        <v>35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203</v>
      </c>
      <c r="L214" s="4">
        <v>11</v>
      </c>
      <c r="M214" s="4">
        <v>35</v>
      </c>
      <c r="N214" s="4">
        <v>38</v>
      </c>
      <c r="O214" s="4">
        <v>16</v>
      </c>
      <c r="P214" s="4">
        <v>5</v>
      </c>
      <c r="Q214" s="4">
        <v>29</v>
      </c>
      <c r="R214" s="4">
        <v>33</v>
      </c>
      <c r="S214" s="4">
        <v>36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154</v>
      </c>
      <c r="L215" s="4">
        <v>9</v>
      </c>
      <c r="M215" s="4">
        <v>24</v>
      </c>
      <c r="N215" s="4">
        <v>36</v>
      </c>
      <c r="O215" s="4">
        <v>8</v>
      </c>
      <c r="P215" s="4">
        <v>4</v>
      </c>
      <c r="Q215" s="4">
        <v>19</v>
      </c>
      <c r="R215" s="4">
        <v>34</v>
      </c>
      <c r="S215" s="4">
        <v>20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149</v>
      </c>
      <c r="L216" s="4">
        <v>11</v>
      </c>
      <c r="M216" s="4">
        <v>23</v>
      </c>
      <c r="N216" s="4">
        <v>29</v>
      </c>
      <c r="O216" s="4">
        <v>9</v>
      </c>
      <c r="P216" s="4">
        <v>7</v>
      </c>
      <c r="Q216" s="4">
        <v>19</v>
      </c>
      <c r="R216" s="4">
        <v>19</v>
      </c>
      <c r="S216" s="4">
        <v>32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123</v>
      </c>
      <c r="L217" s="4">
        <v>8</v>
      </c>
      <c r="M217" s="4">
        <v>19</v>
      </c>
      <c r="N217" s="4">
        <v>28</v>
      </c>
      <c r="O217" s="4">
        <v>13</v>
      </c>
      <c r="P217" s="4">
        <v>8</v>
      </c>
      <c r="Q217" s="4">
        <v>13</v>
      </c>
      <c r="R217" s="4">
        <v>17</v>
      </c>
      <c r="S217" s="4">
        <v>17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53</v>
      </c>
      <c r="L218" s="4">
        <v>5</v>
      </c>
      <c r="M218" s="4">
        <v>7</v>
      </c>
      <c r="N218" s="4">
        <v>5</v>
      </c>
      <c r="O218" s="4">
        <v>2</v>
      </c>
      <c r="P218" s="4">
        <v>2</v>
      </c>
      <c r="Q218" s="4">
        <v>11</v>
      </c>
      <c r="R218" s="4">
        <v>8</v>
      </c>
      <c r="S218" s="4">
        <v>13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24</v>
      </c>
      <c r="L219" s="4">
        <v>1</v>
      </c>
      <c r="M219" s="4">
        <v>7</v>
      </c>
      <c r="N219" s="4">
        <v>2</v>
      </c>
      <c r="O219" s="4">
        <v>2</v>
      </c>
      <c r="P219" s="4">
        <v>1</v>
      </c>
      <c r="Q219" s="4">
        <v>3</v>
      </c>
      <c r="R219" s="4">
        <v>5</v>
      </c>
      <c r="S219" s="4">
        <v>3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1435</v>
      </c>
      <c r="L375" s="4">
        <v>400</v>
      </c>
      <c r="M375" s="4">
        <v>438</v>
      </c>
      <c r="N375" s="4">
        <v>128</v>
      </c>
      <c r="O375" s="4">
        <v>23</v>
      </c>
      <c r="P375" s="4">
        <v>130</v>
      </c>
      <c r="Q375" s="4">
        <v>174</v>
      </c>
      <c r="R375" s="4">
        <v>98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4" priority="1" stopIfTrue="1" operator="lessThan">
      <formula>0</formula>
    </cfRule>
    <cfRule type="cellIs" dxfId="53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6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1283</v>
      </c>
    </row>
    <row r="2" spans="1:27" ht="15">
      <c r="C2" t="s">
        <v>1368</v>
      </c>
    </row>
    <row r="4" spans="1:27" ht="18">
      <c r="A4" s="15" t="s">
        <v>1294</v>
      </c>
    </row>
    <row r="5" spans="1:27" ht="15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43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46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51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>
        <v>45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5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4">
        <v>2020</v>
      </c>
      <c r="C532" s="10">
        <v>51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4">
        <v>2020</v>
      </c>
      <c r="C535" s="10">
        <v>43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37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6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30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4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4">
        <v>2020</v>
      </c>
      <c r="C571" s="10">
        <v>28</v>
      </c>
      <c r="D571" s="10">
        <v>8</v>
      </c>
      <c r="E571" s="10">
        <v>6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4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4">
        <v>2020</v>
      </c>
      <c r="C574" s="10">
        <v>35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4">
        <v>2020</v>
      </c>
      <c r="C577" s="10">
        <v>40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26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4">
        <v>2020</v>
      </c>
      <c r="C580" s="10">
        <v>38</v>
      </c>
      <c r="D580" s="10">
        <v>8</v>
      </c>
      <c r="E580" s="10">
        <v>10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46</v>
      </c>
      <c r="O580" s="10">
        <v>10</v>
      </c>
      <c r="P580" s="10">
        <v>7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7</v>
      </c>
      <c r="N583" s="10">
        <v>40</v>
      </c>
      <c r="O583" s="10">
        <v>12</v>
      </c>
      <c r="P583" s="10">
        <v>8</v>
      </c>
      <c r="Q583" s="10">
        <v>9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4">
        <v>2020</v>
      </c>
      <c r="C586" s="10">
        <v>35</v>
      </c>
      <c r="D586" s="10">
        <v>6</v>
      </c>
      <c r="E586" s="10">
        <v>7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30</v>
      </c>
      <c r="M586" s="10">
        <v>5</v>
      </c>
      <c r="N586" s="10">
        <v>32</v>
      </c>
      <c r="O586" s="10">
        <v>10</v>
      </c>
      <c r="P586" s="10" t="s">
        <v>406</v>
      </c>
      <c r="Q586" s="10">
        <v>4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4">
        <v>2020</v>
      </c>
      <c r="C589" s="10">
        <v>34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5</v>
      </c>
      <c r="J589" s="10" t="s">
        <v>406</v>
      </c>
      <c r="K589" s="10">
        <v>4</v>
      </c>
      <c r="L589" s="10">
        <v>30</v>
      </c>
      <c r="M589" s="10">
        <v>6</v>
      </c>
      <c r="N589" s="10">
        <v>33</v>
      </c>
      <c r="O589" s="10">
        <v>6</v>
      </c>
      <c r="P589" s="10">
        <v>7</v>
      </c>
      <c r="Q589" s="10">
        <v>13</v>
      </c>
      <c r="R589" s="10">
        <v>5</v>
      </c>
      <c r="S589" s="10">
        <v>9</v>
      </c>
      <c r="T589" s="10">
        <v>6</v>
      </c>
      <c r="U589" s="10" t="s">
        <v>406</v>
      </c>
      <c r="V589" s="10">
        <v>6</v>
      </c>
      <c r="W589" s="10">
        <v>7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4">
        <v>2020</v>
      </c>
      <c r="C592" s="10">
        <v>27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30</v>
      </c>
      <c r="O592" s="10">
        <v>7</v>
      </c>
      <c r="P592" s="10" t="s">
        <v>406</v>
      </c>
      <c r="Q592" s="10">
        <v>9</v>
      </c>
      <c r="R592" s="10">
        <v>4</v>
      </c>
      <c r="S592" s="10">
        <v>14</v>
      </c>
      <c r="T592" s="10">
        <v>9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4">
        <v>2020</v>
      </c>
      <c r="C595" s="10">
        <v>24</v>
      </c>
      <c r="D595" s="10">
        <v>6</v>
      </c>
      <c r="E595" s="10">
        <v>6</v>
      </c>
      <c r="F595" s="10">
        <v>13</v>
      </c>
      <c r="G595" s="10">
        <v>4</v>
      </c>
      <c r="H595" s="10" t="s">
        <v>406</v>
      </c>
      <c r="I595" s="10">
        <v>7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7</v>
      </c>
      <c r="Q595" s="10">
        <v>5</v>
      </c>
      <c r="R595" s="10">
        <v>7</v>
      </c>
      <c r="S595" s="10">
        <v>13</v>
      </c>
      <c r="T595" s="10">
        <v>12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11</v>
      </c>
      <c r="R598" s="10">
        <v>7</v>
      </c>
      <c r="S598" s="10">
        <v>9</v>
      </c>
      <c r="T598" s="10">
        <v>7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5</v>
      </c>
      <c r="G601" s="10">
        <v>9</v>
      </c>
      <c r="H601" s="10" t="s">
        <v>406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10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4">
        <v>2020</v>
      </c>
      <c r="C604" s="10">
        <v>40</v>
      </c>
      <c r="D604" s="10">
        <v>8</v>
      </c>
      <c r="E604" s="10">
        <v>6</v>
      </c>
      <c r="F604" s="10">
        <v>10</v>
      </c>
      <c r="G604" s="10">
        <v>7</v>
      </c>
      <c r="H604" s="10" t="s">
        <v>406</v>
      </c>
      <c r="I604" s="10">
        <v>6</v>
      </c>
      <c r="J604" s="10" t="s">
        <v>406</v>
      </c>
      <c r="K604" s="10">
        <v>7</v>
      </c>
      <c r="L604" s="10">
        <v>26</v>
      </c>
      <c r="M604" s="10">
        <v>8</v>
      </c>
      <c r="N604" s="10">
        <v>33</v>
      </c>
      <c r="O604" s="10">
        <v>7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4</v>
      </c>
      <c r="V604" s="10" t="s">
        <v>406</v>
      </c>
      <c r="W604" s="10">
        <v>11</v>
      </c>
      <c r="Y604">
        <v>718</v>
      </c>
      <c r="Z604">
        <v>18</v>
      </c>
      <c r="AA604" t="s">
        <v>11</v>
      </c>
    </row>
    <row r="605" spans="1:27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719</v>
      </c>
      <c r="Z606">
        <v>19</v>
      </c>
      <c r="AA606" t="s">
        <v>11</v>
      </c>
    </row>
    <row r="607" spans="1:27">
      <c r="A607" s="5" t="s">
        <v>218</v>
      </c>
      <c r="B607" s="14">
        <v>2020</v>
      </c>
      <c r="C607" s="10">
        <v>29</v>
      </c>
      <c r="D607" s="10">
        <v>6</v>
      </c>
      <c r="E607" s="10">
        <v>8</v>
      </c>
      <c r="F607" s="10">
        <v>6</v>
      </c>
      <c r="G607" s="10">
        <v>6</v>
      </c>
      <c r="H607" s="10">
        <v>5</v>
      </c>
      <c r="I607" s="10" t="s">
        <v>406</v>
      </c>
      <c r="J607" s="10" t="s">
        <v>406</v>
      </c>
      <c r="K607" s="10">
        <v>4</v>
      </c>
      <c r="L607" s="10">
        <v>28</v>
      </c>
      <c r="M607" s="10">
        <v>13</v>
      </c>
      <c r="N607" s="10">
        <v>53</v>
      </c>
      <c r="O607" s="10">
        <v>4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719</v>
      </c>
      <c r="Z607">
        <v>19</v>
      </c>
      <c r="AA607" t="s">
        <v>11</v>
      </c>
    </row>
    <row r="608" spans="1:27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720</v>
      </c>
      <c r="Z608">
        <v>20</v>
      </c>
      <c r="AA608" t="s">
        <v>11</v>
      </c>
    </row>
    <row r="609" spans="1:27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720</v>
      </c>
      <c r="Z609">
        <v>20</v>
      </c>
      <c r="AA609" t="s">
        <v>11</v>
      </c>
    </row>
    <row r="610" spans="1:27">
      <c r="A610" s="5" t="s">
        <v>219</v>
      </c>
      <c r="B610" s="14">
        <v>2020</v>
      </c>
      <c r="C610" s="10">
        <v>28</v>
      </c>
      <c r="D610" s="10">
        <v>4</v>
      </c>
      <c r="E610" s="10">
        <v>7</v>
      </c>
      <c r="F610" s="10">
        <v>8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38</v>
      </c>
      <c r="O610" s="10">
        <v>9</v>
      </c>
      <c r="P610" s="10">
        <v>10</v>
      </c>
      <c r="Q610" s="10">
        <v>6</v>
      </c>
      <c r="R610" s="10">
        <v>8</v>
      </c>
      <c r="S610" s="10">
        <v>9</v>
      </c>
      <c r="T610" s="10">
        <v>6</v>
      </c>
      <c r="U610" s="10" t="s">
        <v>406</v>
      </c>
      <c r="V610" s="10">
        <v>8</v>
      </c>
      <c r="W610" s="10">
        <v>9</v>
      </c>
      <c r="Y610">
        <v>721</v>
      </c>
      <c r="Z610">
        <v>21</v>
      </c>
      <c r="AA610" t="s">
        <v>11</v>
      </c>
    </row>
    <row r="611" spans="1:27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721</v>
      </c>
      <c r="Z611">
        <v>21</v>
      </c>
      <c r="AA611" t="s">
        <v>11</v>
      </c>
    </row>
    <row r="612" spans="1:27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722</v>
      </c>
      <c r="Z612">
        <v>22</v>
      </c>
      <c r="AA612" t="s">
        <v>11</v>
      </c>
    </row>
    <row r="613" spans="1:27">
      <c r="A613" s="5" t="s">
        <v>220</v>
      </c>
      <c r="B613" s="14">
        <v>2020</v>
      </c>
      <c r="C613" s="10">
        <v>39</v>
      </c>
      <c r="D613" s="10" t="s">
        <v>406</v>
      </c>
      <c r="E613" s="10">
        <v>12</v>
      </c>
      <c r="F613" s="10">
        <v>9</v>
      </c>
      <c r="G613" s="10">
        <v>5</v>
      </c>
      <c r="H613" s="10" t="s">
        <v>406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32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12</v>
      </c>
      <c r="U613" s="10" t="s">
        <v>406</v>
      </c>
      <c r="V613" s="10" t="s">
        <v>406</v>
      </c>
      <c r="W613" s="10">
        <v>8</v>
      </c>
      <c r="Y613">
        <v>722</v>
      </c>
      <c r="Z613">
        <v>22</v>
      </c>
      <c r="AA613" t="s">
        <v>11</v>
      </c>
    </row>
    <row r="614" spans="1:27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723</v>
      </c>
      <c r="Z614">
        <v>23</v>
      </c>
      <c r="AA614" t="s">
        <v>11</v>
      </c>
    </row>
    <row r="615" spans="1:27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723</v>
      </c>
      <c r="Z615">
        <v>23</v>
      </c>
      <c r="AA615" t="s">
        <v>11</v>
      </c>
    </row>
    <row r="616" spans="1:27">
      <c r="A616" s="5" t="s">
        <v>221</v>
      </c>
      <c r="B616" s="14">
        <v>2020</v>
      </c>
      <c r="C616" s="10">
        <v>24</v>
      </c>
      <c r="D616" s="10">
        <v>9</v>
      </c>
      <c r="E616" s="10">
        <v>5</v>
      </c>
      <c r="F616" s="10">
        <v>8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30</v>
      </c>
      <c r="M616" s="10">
        <v>7</v>
      </c>
      <c r="N616" s="10">
        <v>35</v>
      </c>
      <c r="O616" s="10">
        <v>5</v>
      </c>
      <c r="P616" s="10">
        <v>7</v>
      </c>
      <c r="Q616" s="10">
        <v>7</v>
      </c>
      <c r="R616" s="10">
        <v>6</v>
      </c>
      <c r="S616" s="10">
        <v>10</v>
      </c>
      <c r="T616" s="10" t="s">
        <v>406</v>
      </c>
      <c r="U616" s="10" t="s">
        <v>406</v>
      </c>
      <c r="V616" s="10">
        <v>7</v>
      </c>
      <c r="W616" s="10">
        <v>11</v>
      </c>
      <c r="Y616">
        <v>724</v>
      </c>
      <c r="Z616">
        <v>24</v>
      </c>
      <c r="AA616" t="s">
        <v>11</v>
      </c>
    </row>
    <row r="617" spans="1:27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724</v>
      </c>
      <c r="Z617">
        <v>24</v>
      </c>
      <c r="AA617" t="s">
        <v>11</v>
      </c>
    </row>
    <row r="618" spans="1:27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725</v>
      </c>
      <c r="Z618">
        <v>25</v>
      </c>
      <c r="AA618" t="s">
        <v>11</v>
      </c>
    </row>
    <row r="619" spans="1:27">
      <c r="A619" s="5" t="s">
        <v>222</v>
      </c>
      <c r="B619" s="14">
        <v>2020</v>
      </c>
      <c r="C619" s="10">
        <v>21</v>
      </c>
      <c r="D619" s="10">
        <v>8</v>
      </c>
      <c r="E619" s="10">
        <v>6</v>
      </c>
      <c r="F619" s="10">
        <v>6</v>
      </c>
      <c r="G619" s="10">
        <v>10</v>
      </c>
      <c r="H619" s="10" t="s">
        <v>406</v>
      </c>
      <c r="I619" s="10">
        <v>7</v>
      </c>
      <c r="J619" s="10" t="s">
        <v>406</v>
      </c>
      <c r="K619" s="10">
        <v>6</v>
      </c>
      <c r="L619" s="10">
        <v>32</v>
      </c>
      <c r="M619" s="10">
        <v>6</v>
      </c>
      <c r="N619" s="10">
        <v>30</v>
      </c>
      <c r="O619" s="10">
        <v>6</v>
      </c>
      <c r="P619" s="10">
        <v>5</v>
      </c>
      <c r="Q619" s="10">
        <v>10</v>
      </c>
      <c r="R619" s="10">
        <v>4</v>
      </c>
      <c r="S619" s="10">
        <v>9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725</v>
      </c>
      <c r="Z619">
        <v>25</v>
      </c>
      <c r="AA619" t="s">
        <v>11</v>
      </c>
    </row>
    <row r="620" spans="1:27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726</v>
      </c>
      <c r="Z620">
        <v>26</v>
      </c>
      <c r="AA620" t="s">
        <v>11</v>
      </c>
    </row>
    <row r="621" spans="1:27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726</v>
      </c>
      <c r="Z621">
        <v>26</v>
      </c>
      <c r="AA621" t="s">
        <v>11</v>
      </c>
    </row>
    <row r="622" spans="1:27">
      <c r="A622" s="5" t="s">
        <v>223</v>
      </c>
      <c r="B622" s="14">
        <v>2020</v>
      </c>
      <c r="C622" s="10">
        <v>37</v>
      </c>
      <c r="D622" s="10">
        <v>6</v>
      </c>
      <c r="E622" s="10">
        <v>5</v>
      </c>
      <c r="F622" s="10">
        <v>7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32</v>
      </c>
      <c r="M622" s="10">
        <v>7</v>
      </c>
      <c r="N622" s="10">
        <v>40</v>
      </c>
      <c r="O622" s="10">
        <v>8</v>
      </c>
      <c r="P622" s="10">
        <v>8</v>
      </c>
      <c r="Q622" s="10">
        <v>9</v>
      </c>
      <c r="R622" s="10">
        <v>8</v>
      </c>
      <c r="S622" s="10">
        <v>6</v>
      </c>
      <c r="T622" s="10">
        <v>7</v>
      </c>
      <c r="U622" s="10" t="s">
        <v>406</v>
      </c>
      <c r="V622" s="10" t="s">
        <v>406</v>
      </c>
      <c r="W622" s="10">
        <v>4</v>
      </c>
      <c r="Y622">
        <v>727</v>
      </c>
      <c r="Z622">
        <v>27</v>
      </c>
      <c r="AA622" t="s">
        <v>11</v>
      </c>
    </row>
    <row r="623" spans="1:27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727</v>
      </c>
      <c r="Z623">
        <v>27</v>
      </c>
      <c r="AA623" t="s">
        <v>11</v>
      </c>
    </row>
    <row r="624" spans="1:27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728</v>
      </c>
      <c r="Z624">
        <v>28</v>
      </c>
      <c r="AA624" t="s">
        <v>11</v>
      </c>
    </row>
    <row r="625" spans="1:27">
      <c r="A625" s="5" t="s">
        <v>224</v>
      </c>
      <c r="B625" s="14">
        <v>2020</v>
      </c>
      <c r="C625" s="10">
        <v>34</v>
      </c>
      <c r="D625" s="10">
        <v>11</v>
      </c>
      <c r="E625" s="10">
        <v>8</v>
      </c>
      <c r="F625" s="10">
        <v>4</v>
      </c>
      <c r="G625" s="10">
        <v>6</v>
      </c>
      <c r="H625" s="10">
        <v>6</v>
      </c>
      <c r="I625" s="10">
        <v>6</v>
      </c>
      <c r="J625" s="10" t="s">
        <v>406</v>
      </c>
      <c r="K625" s="10">
        <v>10</v>
      </c>
      <c r="L625" s="10">
        <v>29</v>
      </c>
      <c r="M625" s="10">
        <v>8</v>
      </c>
      <c r="N625" s="10">
        <v>32</v>
      </c>
      <c r="O625" s="10">
        <v>4</v>
      </c>
      <c r="P625" s="10">
        <v>7</v>
      </c>
      <c r="Q625" s="10">
        <v>9</v>
      </c>
      <c r="R625" s="10">
        <v>5</v>
      </c>
      <c r="S625" s="10" t="s">
        <v>406</v>
      </c>
      <c r="T625" s="10">
        <v>5</v>
      </c>
      <c r="U625" s="10" t="s">
        <v>406</v>
      </c>
      <c r="V625" s="10">
        <v>7</v>
      </c>
      <c r="W625" s="10">
        <v>5</v>
      </c>
      <c r="Y625">
        <v>728</v>
      </c>
      <c r="Z625">
        <v>28</v>
      </c>
      <c r="AA625" t="s">
        <v>11</v>
      </c>
    </row>
    <row r="626" spans="1:27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729</v>
      </c>
      <c r="Z626">
        <v>29</v>
      </c>
      <c r="AA626" t="s">
        <v>11</v>
      </c>
    </row>
    <row r="627" spans="1:27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729</v>
      </c>
      <c r="Z627">
        <v>29</v>
      </c>
      <c r="AA627" t="s">
        <v>11</v>
      </c>
    </row>
    <row r="628" spans="1:27">
      <c r="A628" s="5" t="s">
        <v>225</v>
      </c>
      <c r="B628" s="14">
        <v>2020</v>
      </c>
      <c r="C628" s="10">
        <v>24</v>
      </c>
      <c r="D628" s="10">
        <v>5</v>
      </c>
      <c r="E628" s="10" t="s">
        <v>406</v>
      </c>
      <c r="F628" s="10">
        <v>7</v>
      </c>
      <c r="G628" s="10">
        <v>4</v>
      </c>
      <c r="H628" s="10" t="s">
        <v>406</v>
      </c>
      <c r="I628" s="10">
        <v>5</v>
      </c>
      <c r="J628" s="10" t="s">
        <v>406</v>
      </c>
      <c r="K628" s="10" t="s">
        <v>406</v>
      </c>
      <c r="L628" s="10">
        <v>18</v>
      </c>
      <c r="M628" s="10">
        <v>9</v>
      </c>
      <c r="N628" s="10">
        <v>32</v>
      </c>
      <c r="O628" s="10">
        <v>8</v>
      </c>
      <c r="P628" s="10">
        <v>4</v>
      </c>
      <c r="Q628" s="10">
        <v>5</v>
      </c>
      <c r="R628" s="10" t="s">
        <v>406</v>
      </c>
      <c r="S628" s="10" t="s">
        <v>406</v>
      </c>
      <c r="T628" s="10" t="s">
        <v>406</v>
      </c>
      <c r="U628" s="10" t="s">
        <v>406</v>
      </c>
      <c r="V628" s="10">
        <v>7</v>
      </c>
      <c r="W628" s="10">
        <v>8</v>
      </c>
      <c r="Y628">
        <v>730</v>
      </c>
      <c r="Z628">
        <v>30</v>
      </c>
      <c r="AA628" t="s">
        <v>11</v>
      </c>
    </row>
    <row r="629" spans="1:27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730</v>
      </c>
      <c r="Z629">
        <v>30</v>
      </c>
      <c r="AA629" t="s">
        <v>11</v>
      </c>
    </row>
    <row r="630" spans="1:27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731</v>
      </c>
      <c r="Z630">
        <v>31</v>
      </c>
      <c r="AA630" t="s">
        <v>11</v>
      </c>
    </row>
    <row r="631" spans="1:27">
      <c r="A631" s="5" t="s">
        <v>226</v>
      </c>
      <c r="B631" s="14">
        <v>2020</v>
      </c>
      <c r="C631" s="10">
        <v>29</v>
      </c>
      <c r="D631" s="10">
        <v>4</v>
      </c>
      <c r="E631" s="10" t="s">
        <v>406</v>
      </c>
      <c r="F631" s="10">
        <v>5</v>
      </c>
      <c r="G631" s="10">
        <v>6</v>
      </c>
      <c r="H631" s="10" t="s">
        <v>406</v>
      </c>
      <c r="I631" s="10">
        <v>10</v>
      </c>
      <c r="J631" s="10" t="s">
        <v>406</v>
      </c>
      <c r="K631" s="10">
        <v>6</v>
      </c>
      <c r="L631" s="10">
        <v>18</v>
      </c>
      <c r="M631" s="10">
        <v>5</v>
      </c>
      <c r="N631" s="10">
        <v>20</v>
      </c>
      <c r="O631" s="10">
        <v>5</v>
      </c>
      <c r="P631" s="10" t="s">
        <v>406</v>
      </c>
      <c r="Q631" s="10">
        <v>6</v>
      </c>
      <c r="R631" s="10">
        <v>4</v>
      </c>
      <c r="S631" s="10" t="s">
        <v>406</v>
      </c>
      <c r="T631" s="10" t="s">
        <v>406</v>
      </c>
      <c r="U631" s="10" t="s">
        <v>406</v>
      </c>
      <c r="V631" s="10">
        <v>4</v>
      </c>
      <c r="W631" s="10">
        <v>10</v>
      </c>
      <c r="Y631">
        <v>731</v>
      </c>
      <c r="Z631">
        <v>31</v>
      </c>
      <c r="AA631" t="s">
        <v>11</v>
      </c>
    </row>
    <row r="632" spans="1:27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801</v>
      </c>
      <c r="Z632">
        <v>1</v>
      </c>
      <c r="AA632" t="s">
        <v>12</v>
      </c>
    </row>
    <row r="633" spans="1:27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801</v>
      </c>
      <c r="Z633">
        <v>1</v>
      </c>
      <c r="AA633" t="s">
        <v>12</v>
      </c>
    </row>
    <row r="634" spans="1:27">
      <c r="A634" s="5" t="s">
        <v>227</v>
      </c>
      <c r="B634" s="14">
        <v>2020</v>
      </c>
      <c r="C634" s="10">
        <v>30</v>
      </c>
      <c r="D634" s="10" t="s">
        <v>406</v>
      </c>
      <c r="E634" s="10" t="s">
        <v>406</v>
      </c>
      <c r="F634" s="10">
        <v>6</v>
      </c>
      <c r="G634" s="10">
        <v>5</v>
      </c>
      <c r="H634" s="10" t="s">
        <v>406</v>
      </c>
      <c r="I634" s="10">
        <v>4</v>
      </c>
      <c r="J634" s="10" t="s">
        <v>406</v>
      </c>
      <c r="K634" s="10">
        <v>5</v>
      </c>
      <c r="L634" s="10">
        <v>20</v>
      </c>
      <c r="M634" s="10" t="s">
        <v>406</v>
      </c>
      <c r="N634" s="10">
        <v>20</v>
      </c>
      <c r="O634" s="10" t="s">
        <v>406</v>
      </c>
      <c r="P634" s="10" t="s">
        <v>406</v>
      </c>
      <c r="Q634" s="10">
        <v>4</v>
      </c>
      <c r="R634" s="10">
        <v>6</v>
      </c>
      <c r="S634" s="10" t="s">
        <v>406</v>
      </c>
      <c r="T634" s="10" t="s">
        <v>406</v>
      </c>
      <c r="U634" s="10" t="s">
        <v>406</v>
      </c>
      <c r="V634" s="10" t="s">
        <v>406</v>
      </c>
      <c r="W634" s="10">
        <v>5</v>
      </c>
      <c r="Y634">
        <v>802</v>
      </c>
      <c r="Z634">
        <v>2</v>
      </c>
      <c r="AA634" t="s">
        <v>12</v>
      </c>
    </row>
    <row r="635" spans="1:27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802</v>
      </c>
      <c r="Z635">
        <v>2</v>
      </c>
      <c r="AA635" t="s">
        <v>12</v>
      </c>
    </row>
    <row r="636" spans="1:27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803</v>
      </c>
      <c r="Z636">
        <v>3</v>
      </c>
      <c r="AA636" t="s">
        <v>12</v>
      </c>
    </row>
    <row r="637" spans="1:27">
      <c r="A637" s="5" t="s">
        <v>228</v>
      </c>
      <c r="B637" s="14">
        <v>2020</v>
      </c>
      <c r="C637" s="10">
        <v>12</v>
      </c>
      <c r="D637" s="10" t="s">
        <v>406</v>
      </c>
      <c r="E637" s="10" t="s">
        <v>406</v>
      </c>
      <c r="F637" s="10" t="s">
        <v>406</v>
      </c>
      <c r="G637" s="10" t="s">
        <v>406</v>
      </c>
      <c r="H637" s="10" t="s">
        <v>406</v>
      </c>
      <c r="I637" s="10" t="s">
        <v>406</v>
      </c>
      <c r="J637" s="10" t="s">
        <v>406</v>
      </c>
      <c r="K637" s="10" t="s">
        <v>406</v>
      </c>
      <c r="L637" s="10">
        <v>13</v>
      </c>
      <c r="M637" s="10">
        <v>7</v>
      </c>
      <c r="N637" s="10" t="s">
        <v>406</v>
      </c>
      <c r="O637" s="10" t="s">
        <v>406</v>
      </c>
      <c r="P637" s="10" t="s">
        <v>406</v>
      </c>
      <c r="Q637" s="10" t="s">
        <v>406</v>
      </c>
      <c r="R637" s="10" t="s">
        <v>406</v>
      </c>
      <c r="S637" s="10" t="s">
        <v>406</v>
      </c>
      <c r="T637" s="10" t="s">
        <v>406</v>
      </c>
      <c r="U637" s="10" t="s">
        <v>406</v>
      </c>
      <c r="V637" s="10" t="s">
        <v>406</v>
      </c>
      <c r="W637" s="10">
        <v>5</v>
      </c>
      <c r="Y637">
        <v>803</v>
      </c>
      <c r="Z637">
        <v>3</v>
      </c>
      <c r="AA637" t="s">
        <v>12</v>
      </c>
    </row>
    <row r="638" spans="1:27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804</v>
      </c>
      <c r="Z638">
        <v>4</v>
      </c>
      <c r="AA638" t="s">
        <v>12</v>
      </c>
    </row>
    <row r="639" spans="1:27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804</v>
      </c>
      <c r="Z639">
        <v>4</v>
      </c>
      <c r="AA639" t="s">
        <v>12</v>
      </c>
    </row>
    <row r="640" spans="1:27">
      <c r="A640" s="5" t="s">
        <v>229</v>
      </c>
      <c r="B640" s="14">
        <v>2020</v>
      </c>
      <c r="C640" s="10">
        <v>9</v>
      </c>
      <c r="D640" s="10" t="s">
        <v>406</v>
      </c>
      <c r="E640" s="10" t="s">
        <v>406</v>
      </c>
      <c r="F640" s="10" t="s">
        <v>406</v>
      </c>
      <c r="G640" s="10" t="s">
        <v>406</v>
      </c>
      <c r="H640" s="10" t="s">
        <v>406</v>
      </c>
      <c r="I640" s="10" t="s">
        <v>406</v>
      </c>
      <c r="J640" s="10" t="s">
        <v>406</v>
      </c>
      <c r="K640" s="10" t="s">
        <v>406</v>
      </c>
      <c r="L640" s="10">
        <v>5</v>
      </c>
      <c r="M640" s="10" t="s">
        <v>406</v>
      </c>
      <c r="N640" s="10" t="s">
        <v>406</v>
      </c>
      <c r="O640" s="10" t="s">
        <v>406</v>
      </c>
      <c r="P640" s="10" t="s">
        <v>406</v>
      </c>
      <c r="Q640" s="10" t="s">
        <v>406</v>
      </c>
      <c r="R640" s="10">
        <v>4</v>
      </c>
      <c r="S640" s="10" t="s">
        <v>406</v>
      </c>
      <c r="T640" s="10" t="s">
        <v>406</v>
      </c>
      <c r="U640" s="10" t="s">
        <v>406</v>
      </c>
      <c r="V640" s="10" t="s">
        <v>406</v>
      </c>
      <c r="W640" s="10">
        <v>6</v>
      </c>
      <c r="Y640">
        <v>805</v>
      </c>
      <c r="Z640">
        <v>5</v>
      </c>
      <c r="AA640" t="s">
        <v>12</v>
      </c>
    </row>
    <row r="641" spans="1:27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805</v>
      </c>
      <c r="Z641">
        <v>5</v>
      </c>
      <c r="AA641" t="s">
        <v>12</v>
      </c>
    </row>
    <row r="642" spans="1:27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806</v>
      </c>
      <c r="Z642">
        <v>6</v>
      </c>
      <c r="AA642" t="s">
        <v>12</v>
      </c>
    </row>
    <row r="643" spans="1:27">
      <c r="A643" s="5" t="s">
        <v>231</v>
      </c>
      <c r="B643" s="14">
        <v>2018</v>
      </c>
      <c r="C643" s="10">
        <v>58</v>
      </c>
      <c r="D643" s="10">
        <v>9</v>
      </c>
      <c r="E643" s="10">
        <v>9</v>
      </c>
      <c r="F643" s="10">
        <v>13</v>
      </c>
      <c r="G643" s="10">
        <v>11</v>
      </c>
      <c r="H643" s="10" t="s">
        <v>406</v>
      </c>
      <c r="I643" s="10">
        <v>10</v>
      </c>
      <c r="J643" s="10" t="s">
        <v>406</v>
      </c>
      <c r="K643" s="10">
        <v>7</v>
      </c>
      <c r="L643" s="10">
        <v>31</v>
      </c>
      <c r="M643" s="10">
        <v>9</v>
      </c>
      <c r="N643" s="10">
        <v>35</v>
      </c>
      <c r="O643" s="10">
        <v>4</v>
      </c>
      <c r="P643" s="10">
        <v>9</v>
      </c>
      <c r="Q643" s="10">
        <v>6</v>
      </c>
      <c r="R643" s="10">
        <v>8</v>
      </c>
      <c r="S643" s="10">
        <v>6</v>
      </c>
      <c r="T643" s="10">
        <v>7</v>
      </c>
      <c r="U643" s="10" t="s">
        <v>406</v>
      </c>
      <c r="V643" s="10">
        <v>12</v>
      </c>
      <c r="W643" s="10">
        <v>5</v>
      </c>
      <c r="Y643">
        <v>806</v>
      </c>
      <c r="Z643">
        <v>6</v>
      </c>
      <c r="AA643" t="s">
        <v>12</v>
      </c>
    </row>
    <row r="644" spans="1:27">
      <c r="A644" s="5" t="s">
        <v>231</v>
      </c>
      <c r="B644" s="14">
        <v>2019</v>
      </c>
      <c r="C644" s="10">
        <v>39</v>
      </c>
      <c r="D644" s="10">
        <v>11</v>
      </c>
      <c r="E644" s="10">
        <v>6</v>
      </c>
      <c r="F644" s="10">
        <v>11</v>
      </c>
      <c r="G644" s="10">
        <v>10</v>
      </c>
      <c r="H644" s="10">
        <v>6</v>
      </c>
      <c r="I644" s="10">
        <v>11</v>
      </c>
      <c r="J644" s="10" t="s">
        <v>406</v>
      </c>
      <c r="K644" s="10">
        <v>4</v>
      </c>
      <c r="L644" s="10">
        <v>34</v>
      </c>
      <c r="M644" s="10">
        <v>5</v>
      </c>
      <c r="N644" s="10">
        <v>37</v>
      </c>
      <c r="O644" s="10">
        <v>8</v>
      </c>
      <c r="P644" s="10">
        <v>6</v>
      </c>
      <c r="Q644" s="10">
        <v>5</v>
      </c>
      <c r="R644" s="10">
        <v>4</v>
      </c>
      <c r="S644" s="10">
        <v>6</v>
      </c>
      <c r="T644" s="10">
        <v>5</v>
      </c>
      <c r="U644" s="10">
        <v>10</v>
      </c>
      <c r="V644" s="10">
        <v>5</v>
      </c>
      <c r="W644" s="10" t="s">
        <v>406</v>
      </c>
      <c r="Y644">
        <v>807</v>
      </c>
      <c r="Z644">
        <v>7</v>
      </c>
      <c r="AA644" t="s">
        <v>12</v>
      </c>
    </row>
    <row r="645" spans="1:27">
      <c r="A645" s="5" t="s">
        <v>232</v>
      </c>
      <c r="B645" s="14">
        <v>2018</v>
      </c>
      <c r="C645" s="10">
        <v>57</v>
      </c>
      <c r="D645" s="10">
        <v>6</v>
      </c>
      <c r="E645" s="10">
        <v>5</v>
      </c>
      <c r="F645" s="10">
        <v>15</v>
      </c>
      <c r="G645" s="10">
        <v>11</v>
      </c>
      <c r="H645" s="10">
        <v>8</v>
      </c>
      <c r="I645" s="10">
        <v>7</v>
      </c>
      <c r="J645" s="10" t="s">
        <v>406</v>
      </c>
      <c r="K645" s="10">
        <v>7</v>
      </c>
      <c r="L645" s="10">
        <v>39</v>
      </c>
      <c r="M645" s="10">
        <v>7</v>
      </c>
      <c r="N645" s="10">
        <v>46</v>
      </c>
      <c r="O645" s="10">
        <v>9</v>
      </c>
      <c r="P645" s="10">
        <v>6</v>
      </c>
      <c r="Q645" s="10">
        <v>6</v>
      </c>
      <c r="R645" s="10">
        <v>8</v>
      </c>
      <c r="S645" s="10">
        <v>8</v>
      </c>
      <c r="T645" s="10">
        <v>10</v>
      </c>
      <c r="U645" s="10">
        <v>5</v>
      </c>
      <c r="V645" s="10">
        <v>9</v>
      </c>
      <c r="W645" s="10">
        <v>7</v>
      </c>
      <c r="Y645">
        <v>807</v>
      </c>
      <c r="Z645">
        <v>7</v>
      </c>
      <c r="AA645" t="s">
        <v>12</v>
      </c>
    </row>
    <row r="646" spans="1:27">
      <c r="A646" s="5" t="s">
        <v>232</v>
      </c>
      <c r="B646" s="14">
        <v>2019</v>
      </c>
      <c r="C646" s="10">
        <v>34</v>
      </c>
      <c r="D646" s="10">
        <v>6</v>
      </c>
      <c r="E646" s="10">
        <v>8</v>
      </c>
      <c r="F646" s="10">
        <v>11</v>
      </c>
      <c r="G646" s="10">
        <v>6</v>
      </c>
      <c r="H646" s="10">
        <v>4</v>
      </c>
      <c r="I646" s="10">
        <v>5</v>
      </c>
      <c r="J646" s="10" t="s">
        <v>406</v>
      </c>
      <c r="K646" s="10" t="s">
        <v>406</v>
      </c>
      <c r="L646" s="10">
        <v>31</v>
      </c>
      <c r="M646" s="10">
        <v>13</v>
      </c>
      <c r="N646" s="10">
        <v>41</v>
      </c>
      <c r="O646" s="10">
        <v>6</v>
      </c>
      <c r="P646" s="10">
        <v>10</v>
      </c>
      <c r="Q646" s="10">
        <v>11</v>
      </c>
      <c r="R646" s="10">
        <v>7</v>
      </c>
      <c r="S646" s="10">
        <v>4</v>
      </c>
      <c r="T646" s="10">
        <v>10</v>
      </c>
      <c r="U646" s="10" t="s">
        <v>406</v>
      </c>
      <c r="V646" s="10">
        <v>7</v>
      </c>
      <c r="W646" s="10">
        <v>8</v>
      </c>
      <c r="Y646">
        <v>808</v>
      </c>
      <c r="Z646">
        <v>8</v>
      </c>
      <c r="AA646" t="s">
        <v>12</v>
      </c>
    </row>
    <row r="647" spans="1:27">
      <c r="A647" s="5" t="s">
        <v>233</v>
      </c>
      <c r="B647" s="14">
        <v>2018</v>
      </c>
      <c r="C647" s="10">
        <v>40</v>
      </c>
      <c r="D647" s="10">
        <v>9</v>
      </c>
      <c r="E647" s="10">
        <v>5</v>
      </c>
      <c r="F647" s="10">
        <v>19</v>
      </c>
      <c r="G647" s="10">
        <v>6</v>
      </c>
      <c r="H647" s="10">
        <v>5</v>
      </c>
      <c r="I647" s="10">
        <v>11</v>
      </c>
      <c r="J647" s="10">
        <v>5</v>
      </c>
      <c r="K647" s="10" t="s">
        <v>406</v>
      </c>
      <c r="L647" s="10">
        <v>24</v>
      </c>
      <c r="M647" s="10">
        <v>8</v>
      </c>
      <c r="N647" s="10">
        <v>36</v>
      </c>
      <c r="O647" s="10">
        <v>6</v>
      </c>
      <c r="P647" s="10">
        <v>13</v>
      </c>
      <c r="Q647" s="10">
        <v>9</v>
      </c>
      <c r="R647" s="10">
        <v>11</v>
      </c>
      <c r="S647" s="10" t="s">
        <v>406</v>
      </c>
      <c r="T647" s="10">
        <v>5</v>
      </c>
      <c r="U647" s="10" t="s">
        <v>406</v>
      </c>
      <c r="V647" s="10">
        <v>6</v>
      </c>
      <c r="W647" s="10">
        <v>12</v>
      </c>
      <c r="Y647">
        <v>808</v>
      </c>
      <c r="Z647">
        <v>8</v>
      </c>
      <c r="AA647" t="s">
        <v>12</v>
      </c>
    </row>
    <row r="648" spans="1:27">
      <c r="A648" s="5" t="s">
        <v>233</v>
      </c>
      <c r="B648" s="14">
        <v>2019</v>
      </c>
      <c r="C648" s="10">
        <v>40</v>
      </c>
      <c r="D648" s="10">
        <v>5</v>
      </c>
      <c r="E648" s="10">
        <v>4</v>
      </c>
      <c r="F648" s="10">
        <v>9</v>
      </c>
      <c r="G648" s="10">
        <v>5</v>
      </c>
      <c r="H648" s="10">
        <v>7</v>
      </c>
      <c r="I648" s="10">
        <v>9</v>
      </c>
      <c r="J648" s="10" t="s">
        <v>406</v>
      </c>
      <c r="K648" s="10">
        <v>8</v>
      </c>
      <c r="L648" s="10">
        <v>24</v>
      </c>
      <c r="M648" s="10">
        <v>10</v>
      </c>
      <c r="N648" s="10">
        <v>32</v>
      </c>
      <c r="O648" s="10">
        <v>4</v>
      </c>
      <c r="P648" s="10">
        <v>9</v>
      </c>
      <c r="Q648" s="10">
        <v>4</v>
      </c>
      <c r="R648" s="10">
        <v>9</v>
      </c>
      <c r="S648" s="10">
        <v>8</v>
      </c>
      <c r="T648" s="10">
        <v>8</v>
      </c>
      <c r="U648" s="10">
        <v>7</v>
      </c>
      <c r="V648" s="10">
        <v>9</v>
      </c>
      <c r="W648" s="10" t="s">
        <v>406</v>
      </c>
      <c r="Y648">
        <v>809</v>
      </c>
      <c r="Z648">
        <v>9</v>
      </c>
      <c r="AA648" t="s">
        <v>12</v>
      </c>
    </row>
    <row r="649" spans="1:27">
      <c r="A649" s="5" t="s">
        <v>234</v>
      </c>
      <c r="B649" s="14">
        <v>2018</v>
      </c>
      <c r="C649" s="10">
        <v>49</v>
      </c>
      <c r="D649" s="10" t="s">
        <v>406</v>
      </c>
      <c r="E649" s="10">
        <v>6</v>
      </c>
      <c r="F649" s="10">
        <v>11</v>
      </c>
      <c r="G649" s="10">
        <v>11</v>
      </c>
      <c r="H649" s="10">
        <v>5</v>
      </c>
      <c r="I649" s="10">
        <v>11</v>
      </c>
      <c r="J649" s="10" t="s">
        <v>406</v>
      </c>
      <c r="K649" s="10">
        <v>5</v>
      </c>
      <c r="L649" s="10">
        <v>31</v>
      </c>
      <c r="M649" s="10">
        <v>9</v>
      </c>
      <c r="N649" s="10">
        <v>31</v>
      </c>
      <c r="O649" s="10">
        <v>8</v>
      </c>
      <c r="P649" s="10">
        <v>8</v>
      </c>
      <c r="Q649" s="10">
        <v>7</v>
      </c>
      <c r="R649" s="10">
        <v>10</v>
      </c>
      <c r="S649" s="10">
        <v>12</v>
      </c>
      <c r="T649" s="10">
        <v>4</v>
      </c>
      <c r="U649" s="10">
        <v>4</v>
      </c>
      <c r="V649" s="10">
        <v>7</v>
      </c>
      <c r="W649" s="10">
        <v>7</v>
      </c>
      <c r="Y649">
        <v>809</v>
      </c>
      <c r="Z649">
        <v>9</v>
      </c>
      <c r="AA649" t="s">
        <v>12</v>
      </c>
    </row>
    <row r="650" spans="1:27">
      <c r="A650" s="5" t="s">
        <v>234</v>
      </c>
      <c r="B650" s="14">
        <v>2019</v>
      </c>
      <c r="C650" s="10">
        <v>39</v>
      </c>
      <c r="D650" s="10">
        <v>9</v>
      </c>
      <c r="E650" s="10">
        <v>8</v>
      </c>
      <c r="F650" s="10">
        <v>17</v>
      </c>
      <c r="G650" s="10">
        <v>5</v>
      </c>
      <c r="H650" s="10">
        <v>6</v>
      </c>
      <c r="I650" s="10">
        <v>7</v>
      </c>
      <c r="J650" s="10">
        <v>5</v>
      </c>
      <c r="K650" s="10">
        <v>4</v>
      </c>
      <c r="L650" s="10">
        <v>30</v>
      </c>
      <c r="M650" s="10">
        <v>5</v>
      </c>
      <c r="N650" s="10">
        <v>29</v>
      </c>
      <c r="O650" s="10">
        <v>4</v>
      </c>
      <c r="P650" s="10">
        <v>6</v>
      </c>
      <c r="Q650" s="10">
        <v>6</v>
      </c>
      <c r="R650" s="10">
        <v>10</v>
      </c>
      <c r="S650" s="10">
        <v>7</v>
      </c>
      <c r="T650" s="10">
        <v>11</v>
      </c>
      <c r="U650" s="10" t="s">
        <v>406</v>
      </c>
      <c r="V650" s="10">
        <v>5</v>
      </c>
      <c r="W650" s="10">
        <v>8</v>
      </c>
      <c r="Y650">
        <v>810</v>
      </c>
      <c r="Z650">
        <v>10</v>
      </c>
      <c r="AA650" t="s">
        <v>12</v>
      </c>
    </row>
    <row r="651" spans="1:27">
      <c r="A651" s="5" t="s">
        <v>235</v>
      </c>
      <c r="B651" s="14">
        <v>2018</v>
      </c>
      <c r="C651" s="10">
        <v>55</v>
      </c>
      <c r="D651" s="10">
        <v>7</v>
      </c>
      <c r="E651" s="10">
        <v>6</v>
      </c>
      <c r="F651" s="10">
        <v>7</v>
      </c>
      <c r="G651" s="10">
        <v>11</v>
      </c>
      <c r="H651" s="10">
        <v>5</v>
      </c>
      <c r="I651" s="10">
        <v>6</v>
      </c>
      <c r="J651" s="10" t="s">
        <v>406</v>
      </c>
      <c r="K651" s="10">
        <v>8</v>
      </c>
      <c r="L651" s="10">
        <v>33</v>
      </c>
      <c r="M651" s="10">
        <v>8</v>
      </c>
      <c r="N651" s="10">
        <v>41</v>
      </c>
      <c r="O651" s="10">
        <v>10</v>
      </c>
      <c r="P651" s="10">
        <v>9</v>
      </c>
      <c r="Q651" s="10">
        <v>9</v>
      </c>
      <c r="R651" s="10">
        <v>8</v>
      </c>
      <c r="S651" s="10">
        <v>6</v>
      </c>
      <c r="T651" s="10">
        <v>8</v>
      </c>
      <c r="U651" s="10" t="s">
        <v>406</v>
      </c>
      <c r="V651" s="10">
        <v>4</v>
      </c>
      <c r="W651" s="10">
        <v>5</v>
      </c>
      <c r="Y651">
        <v>810</v>
      </c>
      <c r="Z651">
        <v>10</v>
      </c>
      <c r="AA651" t="s">
        <v>12</v>
      </c>
    </row>
    <row r="652" spans="1:27">
      <c r="A652" s="5" t="s">
        <v>235</v>
      </c>
      <c r="B652" s="14">
        <v>2019</v>
      </c>
      <c r="C652" s="10">
        <v>39</v>
      </c>
      <c r="D652" s="10" t="s">
        <v>406</v>
      </c>
      <c r="E652" s="10" t="s">
        <v>406</v>
      </c>
      <c r="F652" s="10">
        <v>10</v>
      </c>
      <c r="G652" s="10">
        <v>8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23</v>
      </c>
      <c r="M652" s="10">
        <v>11</v>
      </c>
      <c r="N652" s="10">
        <v>34</v>
      </c>
      <c r="O652" s="10">
        <v>8</v>
      </c>
      <c r="P652" s="10">
        <v>5</v>
      </c>
      <c r="Q652" s="10">
        <v>5</v>
      </c>
      <c r="R652" s="10">
        <v>9</v>
      </c>
      <c r="S652" s="10">
        <v>5</v>
      </c>
      <c r="T652" s="10" t="s">
        <v>406</v>
      </c>
      <c r="U652" s="10" t="s">
        <v>406</v>
      </c>
      <c r="V652" s="10">
        <v>4</v>
      </c>
      <c r="W652" s="10">
        <v>10</v>
      </c>
      <c r="Y652">
        <v>811</v>
      </c>
      <c r="Z652">
        <v>11</v>
      </c>
      <c r="AA652" t="s">
        <v>12</v>
      </c>
    </row>
    <row r="653" spans="1:27">
      <c r="A653" s="5" t="s">
        <v>236</v>
      </c>
      <c r="B653" s="14">
        <v>2018</v>
      </c>
      <c r="C653" s="10">
        <v>43</v>
      </c>
      <c r="D653" s="10">
        <v>6</v>
      </c>
      <c r="E653" s="10">
        <v>8</v>
      </c>
      <c r="F653" s="10">
        <v>7</v>
      </c>
      <c r="G653" s="10">
        <v>5</v>
      </c>
      <c r="H653" s="10">
        <v>4</v>
      </c>
      <c r="I653" s="10">
        <v>6</v>
      </c>
      <c r="J653" s="10" t="s">
        <v>406</v>
      </c>
      <c r="K653" s="10">
        <v>5</v>
      </c>
      <c r="L653" s="10">
        <v>29</v>
      </c>
      <c r="M653" s="10">
        <v>9</v>
      </c>
      <c r="N653" s="10">
        <v>38</v>
      </c>
      <c r="O653" s="10">
        <v>13</v>
      </c>
      <c r="P653" s="10">
        <v>5</v>
      </c>
      <c r="Q653" s="10">
        <v>5</v>
      </c>
      <c r="R653" s="10">
        <v>6</v>
      </c>
      <c r="S653" s="10">
        <v>7</v>
      </c>
      <c r="T653" s="10">
        <v>7</v>
      </c>
      <c r="U653" s="10" t="s">
        <v>406</v>
      </c>
      <c r="V653" s="10">
        <v>8</v>
      </c>
      <c r="W653" s="10" t="s">
        <v>406</v>
      </c>
      <c r="Y653">
        <v>811</v>
      </c>
      <c r="Z653">
        <v>11</v>
      </c>
      <c r="AA653" t="s">
        <v>12</v>
      </c>
    </row>
    <row r="654" spans="1:27">
      <c r="A654" s="5" t="s">
        <v>236</v>
      </c>
      <c r="B654" s="14">
        <v>2019</v>
      </c>
      <c r="C654" s="10">
        <v>43</v>
      </c>
      <c r="D654" s="10">
        <v>7</v>
      </c>
      <c r="E654" s="10" t="s">
        <v>406</v>
      </c>
      <c r="F654" s="10">
        <v>9</v>
      </c>
      <c r="G654" s="10">
        <v>8</v>
      </c>
      <c r="H654" s="10">
        <v>10</v>
      </c>
      <c r="I654" s="10" t="s">
        <v>406</v>
      </c>
      <c r="J654" s="10" t="s">
        <v>406</v>
      </c>
      <c r="K654" s="10" t="s">
        <v>406</v>
      </c>
      <c r="L654" s="10">
        <v>25</v>
      </c>
      <c r="M654" s="10">
        <v>5</v>
      </c>
      <c r="N654" s="10">
        <v>47</v>
      </c>
      <c r="O654" s="10" t="s">
        <v>406</v>
      </c>
      <c r="P654" s="10" t="s">
        <v>406</v>
      </c>
      <c r="Q654" s="10">
        <v>4</v>
      </c>
      <c r="R654" s="10">
        <v>11</v>
      </c>
      <c r="S654" s="10">
        <v>7</v>
      </c>
      <c r="T654" s="10">
        <v>11</v>
      </c>
      <c r="U654" s="10" t="s">
        <v>406</v>
      </c>
      <c r="V654" s="10">
        <v>7</v>
      </c>
      <c r="W654" s="10">
        <v>6</v>
      </c>
      <c r="Y654">
        <v>812</v>
      </c>
      <c r="Z654">
        <v>12</v>
      </c>
      <c r="AA654" t="s">
        <v>12</v>
      </c>
    </row>
    <row r="655" spans="1:27">
      <c r="A655" s="5" t="s">
        <v>237</v>
      </c>
      <c r="B655" s="14">
        <v>2018</v>
      </c>
      <c r="C655" s="10">
        <v>32</v>
      </c>
      <c r="D655" s="10">
        <v>9</v>
      </c>
      <c r="E655" s="10">
        <v>7</v>
      </c>
      <c r="F655" s="10">
        <v>7</v>
      </c>
      <c r="G655" s="10">
        <v>11</v>
      </c>
      <c r="H655" s="10" t="s">
        <v>406</v>
      </c>
      <c r="I655" s="10">
        <v>10</v>
      </c>
      <c r="J655" s="10" t="s">
        <v>406</v>
      </c>
      <c r="K655" s="10">
        <v>4</v>
      </c>
      <c r="L655" s="10">
        <v>31</v>
      </c>
      <c r="M655" s="10">
        <v>4</v>
      </c>
      <c r="N655" s="10">
        <v>30</v>
      </c>
      <c r="O655" s="10">
        <v>5</v>
      </c>
      <c r="P655" s="10">
        <v>8</v>
      </c>
      <c r="Q655" s="10" t="s">
        <v>406</v>
      </c>
      <c r="R655" s="10">
        <v>7</v>
      </c>
      <c r="S655" s="10">
        <v>6</v>
      </c>
      <c r="T655" s="10">
        <v>11</v>
      </c>
      <c r="U655" s="10" t="s">
        <v>406</v>
      </c>
      <c r="V655" s="10">
        <v>8</v>
      </c>
      <c r="W655" s="10">
        <v>5</v>
      </c>
      <c r="Y655">
        <v>812</v>
      </c>
      <c r="Z655">
        <v>12</v>
      </c>
      <c r="AA655" t="s">
        <v>12</v>
      </c>
    </row>
    <row r="656" spans="1:27">
      <c r="A656" s="5" t="s">
        <v>237</v>
      </c>
      <c r="B656" s="14">
        <v>2019</v>
      </c>
      <c r="C656" s="10">
        <v>46</v>
      </c>
      <c r="D656" s="10">
        <v>8</v>
      </c>
      <c r="E656" s="10" t="s">
        <v>406</v>
      </c>
      <c r="F656" s="10">
        <v>8</v>
      </c>
      <c r="G656" s="10">
        <v>8</v>
      </c>
      <c r="H656" s="10">
        <v>4</v>
      </c>
      <c r="I656" s="10">
        <v>5</v>
      </c>
      <c r="J656" s="10" t="s">
        <v>406</v>
      </c>
      <c r="K656" s="10">
        <v>9</v>
      </c>
      <c r="L656" s="10">
        <v>20</v>
      </c>
      <c r="M656" s="10">
        <v>8</v>
      </c>
      <c r="N656" s="10">
        <v>43</v>
      </c>
      <c r="O656" s="10">
        <v>8</v>
      </c>
      <c r="P656" s="10">
        <v>10</v>
      </c>
      <c r="Q656" s="10">
        <v>11</v>
      </c>
      <c r="R656" s="10">
        <v>8</v>
      </c>
      <c r="S656" s="10">
        <v>8</v>
      </c>
      <c r="T656" s="10">
        <v>5</v>
      </c>
      <c r="U656" s="10" t="s">
        <v>406</v>
      </c>
      <c r="V656" s="10">
        <v>11</v>
      </c>
      <c r="W656" s="10">
        <v>5</v>
      </c>
      <c r="Y656">
        <v>813</v>
      </c>
      <c r="Z656">
        <v>13</v>
      </c>
      <c r="AA656" t="s">
        <v>12</v>
      </c>
    </row>
    <row r="657" spans="1:27">
      <c r="A657" s="5" t="s">
        <v>238</v>
      </c>
      <c r="B657" s="14">
        <v>2018</v>
      </c>
      <c r="C657" s="10">
        <v>43</v>
      </c>
      <c r="D657" s="10">
        <v>7</v>
      </c>
      <c r="E657" s="10">
        <v>8</v>
      </c>
      <c r="F657" s="10">
        <v>14</v>
      </c>
      <c r="G657" s="10">
        <v>10</v>
      </c>
      <c r="H657" s="10" t="s">
        <v>406</v>
      </c>
      <c r="I657" s="10" t="s">
        <v>406</v>
      </c>
      <c r="J657" s="10" t="s">
        <v>406</v>
      </c>
      <c r="K657" s="10">
        <v>5</v>
      </c>
      <c r="L657" s="10">
        <v>22</v>
      </c>
      <c r="M657" s="10">
        <v>8</v>
      </c>
      <c r="N657" s="10">
        <v>25</v>
      </c>
      <c r="O657" s="10">
        <v>4</v>
      </c>
      <c r="P657" s="10">
        <v>8</v>
      </c>
      <c r="Q657" s="10">
        <v>6</v>
      </c>
      <c r="R657" s="10">
        <v>7</v>
      </c>
      <c r="S657" s="10">
        <v>4</v>
      </c>
      <c r="T657" s="10">
        <v>13</v>
      </c>
      <c r="U657" s="10">
        <v>7</v>
      </c>
      <c r="V657" s="10">
        <v>4</v>
      </c>
      <c r="W657" s="10">
        <v>8</v>
      </c>
      <c r="Y657">
        <v>813</v>
      </c>
      <c r="Z657">
        <v>13</v>
      </c>
      <c r="AA657" t="s">
        <v>12</v>
      </c>
    </row>
    <row r="658" spans="1:27">
      <c r="A658" s="5" t="s">
        <v>238</v>
      </c>
      <c r="B658" s="14">
        <v>2019</v>
      </c>
      <c r="C658" s="10">
        <v>45</v>
      </c>
      <c r="D658" s="10">
        <v>13</v>
      </c>
      <c r="E658" s="10">
        <v>10</v>
      </c>
      <c r="F658" s="10">
        <v>10</v>
      </c>
      <c r="G658" s="10">
        <v>11</v>
      </c>
      <c r="H658" s="10">
        <v>4</v>
      </c>
      <c r="I658" s="10">
        <v>5</v>
      </c>
      <c r="J658" s="10" t="s">
        <v>406</v>
      </c>
      <c r="K658" s="10" t="s">
        <v>406</v>
      </c>
      <c r="L658" s="10">
        <v>40</v>
      </c>
      <c r="M658" s="10" t="s">
        <v>406</v>
      </c>
      <c r="N658" s="10">
        <v>35</v>
      </c>
      <c r="O658" s="10">
        <v>8</v>
      </c>
      <c r="P658" s="10">
        <v>6</v>
      </c>
      <c r="Q658" s="10">
        <v>7</v>
      </c>
      <c r="R658" s="10">
        <v>11</v>
      </c>
      <c r="S658" s="10">
        <v>7</v>
      </c>
      <c r="T658" s="10" t="s">
        <v>406</v>
      </c>
      <c r="U658" s="10">
        <v>4</v>
      </c>
      <c r="V658" s="10">
        <v>6</v>
      </c>
      <c r="W658" s="10">
        <v>7</v>
      </c>
      <c r="Y658">
        <v>814</v>
      </c>
      <c r="Z658">
        <v>14</v>
      </c>
      <c r="AA658" t="s">
        <v>12</v>
      </c>
    </row>
    <row r="659" spans="1:27">
      <c r="A659" s="5" t="s">
        <v>239</v>
      </c>
      <c r="B659" s="14">
        <v>2018</v>
      </c>
      <c r="C659" s="10">
        <v>30</v>
      </c>
      <c r="D659" s="10">
        <v>8</v>
      </c>
      <c r="E659" s="10">
        <v>15</v>
      </c>
      <c r="F659" s="10">
        <v>10</v>
      </c>
      <c r="G659" s="10">
        <v>5</v>
      </c>
      <c r="H659" s="10">
        <v>5</v>
      </c>
      <c r="I659" s="10">
        <v>5</v>
      </c>
      <c r="J659" s="10" t="s">
        <v>406</v>
      </c>
      <c r="K659" s="10" t="s">
        <v>406</v>
      </c>
      <c r="L659" s="10">
        <v>29</v>
      </c>
      <c r="M659" s="10">
        <v>8</v>
      </c>
      <c r="N659" s="10">
        <v>39</v>
      </c>
      <c r="O659" s="10">
        <v>13</v>
      </c>
      <c r="P659" s="10">
        <v>7</v>
      </c>
      <c r="Q659" s="10">
        <v>7</v>
      </c>
      <c r="R659" s="10">
        <v>5</v>
      </c>
      <c r="S659" s="10">
        <v>7</v>
      </c>
      <c r="T659" s="10">
        <v>8</v>
      </c>
      <c r="U659" s="10" t="s">
        <v>406</v>
      </c>
      <c r="V659" s="10">
        <v>12</v>
      </c>
      <c r="W659" s="10">
        <v>6</v>
      </c>
      <c r="Y659">
        <v>814</v>
      </c>
      <c r="Z659">
        <v>14</v>
      </c>
      <c r="AA659" t="s">
        <v>12</v>
      </c>
    </row>
    <row r="660" spans="1:27">
      <c r="A660" s="5" t="s">
        <v>239</v>
      </c>
      <c r="B660" s="14">
        <v>2019</v>
      </c>
      <c r="C660" s="10">
        <v>31</v>
      </c>
      <c r="D660" s="10" t="s">
        <v>406</v>
      </c>
      <c r="E660" s="10">
        <v>13</v>
      </c>
      <c r="F660" s="10">
        <v>15</v>
      </c>
      <c r="G660" s="10">
        <v>5</v>
      </c>
      <c r="H660" s="10" t="s">
        <v>406</v>
      </c>
      <c r="I660" s="10">
        <v>6</v>
      </c>
      <c r="J660" s="10" t="s">
        <v>406</v>
      </c>
      <c r="K660" s="10">
        <v>4</v>
      </c>
      <c r="L660" s="10">
        <v>26</v>
      </c>
      <c r="M660" s="10">
        <v>7</v>
      </c>
      <c r="N660" s="10">
        <v>40</v>
      </c>
      <c r="O660" s="10">
        <v>6</v>
      </c>
      <c r="P660" s="10" t="s">
        <v>406</v>
      </c>
      <c r="Q660" s="10">
        <v>12</v>
      </c>
      <c r="R660" s="10">
        <v>9</v>
      </c>
      <c r="S660" s="10">
        <v>9</v>
      </c>
      <c r="T660" s="10">
        <v>7</v>
      </c>
      <c r="U660" s="10">
        <v>5</v>
      </c>
      <c r="V660" s="10">
        <v>8</v>
      </c>
      <c r="W660" s="10" t="s">
        <v>406</v>
      </c>
      <c r="Y660">
        <v>815</v>
      </c>
      <c r="Z660">
        <v>15</v>
      </c>
      <c r="AA660" t="s">
        <v>12</v>
      </c>
    </row>
    <row r="661" spans="1:27">
      <c r="A661" s="5" t="s">
        <v>240</v>
      </c>
      <c r="B661" s="14">
        <v>2018</v>
      </c>
      <c r="C661" s="10">
        <v>35</v>
      </c>
      <c r="D661" s="10">
        <v>6</v>
      </c>
      <c r="E661" s="10">
        <v>11</v>
      </c>
      <c r="F661" s="10">
        <v>10</v>
      </c>
      <c r="G661" s="10" t="s">
        <v>406</v>
      </c>
      <c r="H661" s="10" t="s">
        <v>406</v>
      </c>
      <c r="I661" s="10" t="s">
        <v>406</v>
      </c>
      <c r="J661" s="10" t="s">
        <v>406</v>
      </c>
      <c r="K661" s="10">
        <v>4</v>
      </c>
      <c r="L661" s="10">
        <v>31</v>
      </c>
      <c r="M661" s="10">
        <v>7</v>
      </c>
      <c r="N661" s="10">
        <v>31</v>
      </c>
      <c r="O661" s="10">
        <v>9</v>
      </c>
      <c r="P661" s="10">
        <v>7</v>
      </c>
      <c r="Q661" s="10" t="s">
        <v>406</v>
      </c>
      <c r="R661" s="10">
        <v>9</v>
      </c>
      <c r="S661" s="10">
        <v>12</v>
      </c>
      <c r="T661" s="10">
        <v>6</v>
      </c>
      <c r="U661" s="10">
        <v>4</v>
      </c>
      <c r="V661" s="10">
        <v>5</v>
      </c>
      <c r="W661" s="10">
        <v>7</v>
      </c>
      <c r="Y661">
        <v>815</v>
      </c>
      <c r="Z661">
        <v>15</v>
      </c>
      <c r="AA661" t="s">
        <v>12</v>
      </c>
    </row>
    <row r="662" spans="1:27">
      <c r="A662" s="5" t="s">
        <v>240</v>
      </c>
      <c r="B662" s="14">
        <v>2019</v>
      </c>
      <c r="C662" s="10">
        <v>35</v>
      </c>
      <c r="D662" s="10">
        <v>6</v>
      </c>
      <c r="E662" s="10">
        <v>7</v>
      </c>
      <c r="F662" s="10">
        <v>5</v>
      </c>
      <c r="G662" s="10">
        <v>10</v>
      </c>
      <c r="H662" s="10" t="s">
        <v>406</v>
      </c>
      <c r="I662" s="10">
        <v>7</v>
      </c>
      <c r="J662" s="10" t="s">
        <v>406</v>
      </c>
      <c r="K662" s="10">
        <v>4</v>
      </c>
      <c r="L662" s="10">
        <v>29</v>
      </c>
      <c r="M662" s="10">
        <v>6</v>
      </c>
      <c r="N662" s="10">
        <v>41</v>
      </c>
      <c r="O662" s="10">
        <v>11</v>
      </c>
      <c r="P662" s="10" t="s">
        <v>406</v>
      </c>
      <c r="Q662" s="10">
        <v>6</v>
      </c>
      <c r="R662" s="10">
        <v>5</v>
      </c>
      <c r="S662" s="10">
        <v>8</v>
      </c>
      <c r="T662" s="10">
        <v>7</v>
      </c>
      <c r="U662" s="10">
        <v>5</v>
      </c>
      <c r="V662" s="10">
        <v>8</v>
      </c>
      <c r="W662" s="10">
        <v>7</v>
      </c>
      <c r="Y662">
        <v>816</v>
      </c>
      <c r="Z662">
        <v>16</v>
      </c>
      <c r="AA662" t="s">
        <v>12</v>
      </c>
    </row>
    <row r="663" spans="1:27">
      <c r="A663" s="5" t="s">
        <v>241</v>
      </c>
      <c r="B663" s="14">
        <v>2018</v>
      </c>
      <c r="C663" s="10">
        <v>35</v>
      </c>
      <c r="D663" s="10">
        <v>4</v>
      </c>
      <c r="E663" s="10">
        <v>7</v>
      </c>
      <c r="F663" s="10">
        <v>5</v>
      </c>
      <c r="G663" s="10">
        <v>9</v>
      </c>
      <c r="H663" s="10">
        <v>4</v>
      </c>
      <c r="I663" s="10">
        <v>8</v>
      </c>
      <c r="J663" s="10" t="s">
        <v>406</v>
      </c>
      <c r="K663" s="10">
        <v>4</v>
      </c>
      <c r="L663" s="10">
        <v>35</v>
      </c>
      <c r="M663" s="10">
        <v>9</v>
      </c>
      <c r="N663" s="10">
        <v>38</v>
      </c>
      <c r="O663" s="10">
        <v>7</v>
      </c>
      <c r="P663" s="10">
        <v>11</v>
      </c>
      <c r="Q663" s="10">
        <v>9</v>
      </c>
      <c r="R663" s="10" t="s">
        <v>406</v>
      </c>
      <c r="S663" s="10">
        <v>5</v>
      </c>
      <c r="T663" s="10">
        <v>5</v>
      </c>
      <c r="U663" s="10">
        <v>5</v>
      </c>
      <c r="V663" s="10">
        <v>5</v>
      </c>
      <c r="W663" s="10">
        <v>9</v>
      </c>
      <c r="Y663">
        <v>816</v>
      </c>
      <c r="Z663">
        <v>16</v>
      </c>
      <c r="AA663" t="s">
        <v>12</v>
      </c>
    </row>
    <row r="664" spans="1:27">
      <c r="A664" s="5" t="s">
        <v>241</v>
      </c>
      <c r="B664" s="14">
        <v>2019</v>
      </c>
      <c r="C664" s="10">
        <v>44</v>
      </c>
      <c r="D664" s="10">
        <v>6</v>
      </c>
      <c r="E664" s="10">
        <v>6</v>
      </c>
      <c r="F664" s="10">
        <v>12</v>
      </c>
      <c r="G664" s="10">
        <v>10</v>
      </c>
      <c r="H664" s="10">
        <v>4</v>
      </c>
      <c r="I664" s="10">
        <v>7</v>
      </c>
      <c r="J664" s="10" t="s">
        <v>406</v>
      </c>
      <c r="K664" s="10">
        <v>11</v>
      </c>
      <c r="L664" s="10">
        <v>27</v>
      </c>
      <c r="M664" s="10">
        <v>9</v>
      </c>
      <c r="N664" s="10">
        <v>34</v>
      </c>
      <c r="O664" s="10">
        <v>5</v>
      </c>
      <c r="P664" s="10" t="s">
        <v>406</v>
      </c>
      <c r="Q664" s="10">
        <v>4</v>
      </c>
      <c r="R664" s="10">
        <v>7</v>
      </c>
      <c r="S664" s="10">
        <v>11</v>
      </c>
      <c r="T664" s="10">
        <v>8</v>
      </c>
      <c r="U664" s="10" t="s">
        <v>406</v>
      </c>
      <c r="V664" s="10">
        <v>12</v>
      </c>
      <c r="W664" s="10">
        <v>9</v>
      </c>
      <c r="Y664">
        <v>817</v>
      </c>
      <c r="Z664">
        <v>17</v>
      </c>
      <c r="AA664" t="s">
        <v>12</v>
      </c>
    </row>
    <row r="665" spans="1:27">
      <c r="A665" s="5" t="s">
        <v>242</v>
      </c>
      <c r="B665" s="14">
        <v>2018</v>
      </c>
      <c r="C665" s="10">
        <v>44</v>
      </c>
      <c r="D665" s="10">
        <v>10</v>
      </c>
      <c r="E665" s="10">
        <v>7</v>
      </c>
      <c r="F665" s="10">
        <v>7</v>
      </c>
      <c r="G665" s="10">
        <v>13</v>
      </c>
      <c r="H665" s="10" t="s">
        <v>406</v>
      </c>
      <c r="I665" s="10">
        <v>7</v>
      </c>
      <c r="J665" s="10" t="s">
        <v>406</v>
      </c>
      <c r="K665" s="10" t="s">
        <v>406</v>
      </c>
      <c r="L665" s="10">
        <v>19</v>
      </c>
      <c r="M665" s="10">
        <v>4</v>
      </c>
      <c r="N665" s="10">
        <v>31</v>
      </c>
      <c r="O665" s="10">
        <v>8</v>
      </c>
      <c r="P665" s="10">
        <v>7</v>
      </c>
      <c r="Q665" s="10" t="s">
        <v>406</v>
      </c>
      <c r="R665" s="10">
        <v>5</v>
      </c>
      <c r="S665" s="10">
        <v>8</v>
      </c>
      <c r="T665" s="10">
        <v>5</v>
      </c>
      <c r="U665" s="10" t="s">
        <v>406</v>
      </c>
      <c r="V665" s="10">
        <v>4</v>
      </c>
      <c r="W665" s="10">
        <v>4</v>
      </c>
      <c r="Y665">
        <v>817</v>
      </c>
      <c r="Z665">
        <v>17</v>
      </c>
      <c r="AA665" t="s">
        <v>12</v>
      </c>
    </row>
    <row r="666" spans="1:27">
      <c r="A666" s="5" t="s">
        <v>242</v>
      </c>
      <c r="B666" s="14">
        <v>2019</v>
      </c>
      <c r="C666" s="10">
        <v>31</v>
      </c>
      <c r="D666" s="10">
        <v>8</v>
      </c>
      <c r="E666" s="10">
        <v>4</v>
      </c>
      <c r="F666" s="10">
        <v>10</v>
      </c>
      <c r="G666" s="10">
        <v>5</v>
      </c>
      <c r="H666" s="10">
        <v>6</v>
      </c>
      <c r="I666" s="10">
        <v>5</v>
      </c>
      <c r="J666" s="10" t="s">
        <v>406</v>
      </c>
      <c r="K666" s="10" t="s">
        <v>406</v>
      </c>
      <c r="L666" s="10">
        <v>35</v>
      </c>
      <c r="M666" s="10" t="s">
        <v>406</v>
      </c>
      <c r="N666" s="10">
        <v>40</v>
      </c>
      <c r="O666" s="10">
        <v>6</v>
      </c>
      <c r="P666" s="10">
        <v>8</v>
      </c>
      <c r="Q666" s="10" t="s">
        <v>406</v>
      </c>
      <c r="R666" s="10">
        <v>6</v>
      </c>
      <c r="S666" s="10">
        <v>8</v>
      </c>
      <c r="T666" s="10">
        <v>8</v>
      </c>
      <c r="U666" s="10" t="s">
        <v>406</v>
      </c>
      <c r="V666" s="10">
        <v>4</v>
      </c>
      <c r="W666" s="10">
        <v>8</v>
      </c>
      <c r="Y666">
        <v>818</v>
      </c>
      <c r="Z666">
        <v>18</v>
      </c>
      <c r="AA666" t="s">
        <v>12</v>
      </c>
    </row>
    <row r="667" spans="1:27">
      <c r="A667" s="5" t="s">
        <v>243</v>
      </c>
      <c r="B667" s="14">
        <v>2018</v>
      </c>
      <c r="C667" s="10">
        <v>29</v>
      </c>
      <c r="D667" s="10">
        <v>4</v>
      </c>
      <c r="E667" s="10" t="s">
        <v>406</v>
      </c>
      <c r="F667" s="10">
        <v>10</v>
      </c>
      <c r="G667" s="10">
        <v>6</v>
      </c>
      <c r="H667" s="10">
        <v>5</v>
      </c>
      <c r="I667" s="10">
        <v>6</v>
      </c>
      <c r="J667" s="10" t="s">
        <v>406</v>
      </c>
      <c r="K667" s="10">
        <v>7</v>
      </c>
      <c r="L667" s="10">
        <v>24</v>
      </c>
      <c r="M667" s="10" t="s">
        <v>406</v>
      </c>
      <c r="N667" s="10">
        <v>37</v>
      </c>
      <c r="O667" s="10">
        <v>12</v>
      </c>
      <c r="P667" s="10">
        <v>6</v>
      </c>
      <c r="Q667" s="10">
        <v>4</v>
      </c>
      <c r="R667" s="10">
        <v>10</v>
      </c>
      <c r="S667" s="10">
        <v>8</v>
      </c>
      <c r="T667" s="10">
        <v>9</v>
      </c>
      <c r="U667" s="10">
        <v>5</v>
      </c>
      <c r="V667" s="10">
        <v>10</v>
      </c>
      <c r="W667" s="10">
        <v>4</v>
      </c>
      <c r="Y667">
        <v>818</v>
      </c>
      <c r="Z667">
        <v>18</v>
      </c>
      <c r="AA667" t="s">
        <v>12</v>
      </c>
    </row>
    <row r="668" spans="1:27">
      <c r="A668" s="5" t="s">
        <v>243</v>
      </c>
      <c r="B668" s="14">
        <v>2019</v>
      </c>
      <c r="C668" s="10">
        <v>47</v>
      </c>
      <c r="D668" s="10">
        <v>8</v>
      </c>
      <c r="E668" s="10">
        <v>5</v>
      </c>
      <c r="F668" s="10">
        <v>8</v>
      </c>
      <c r="G668" s="10">
        <v>6</v>
      </c>
      <c r="H668" s="10" t="s">
        <v>406</v>
      </c>
      <c r="I668" s="10">
        <v>8</v>
      </c>
      <c r="J668" s="10">
        <v>5</v>
      </c>
      <c r="K668" s="10">
        <v>5</v>
      </c>
      <c r="L668" s="10">
        <v>37</v>
      </c>
      <c r="M668" s="10">
        <v>8</v>
      </c>
      <c r="N668" s="10">
        <v>38</v>
      </c>
      <c r="O668" s="10">
        <v>6</v>
      </c>
      <c r="P668" s="10">
        <v>13</v>
      </c>
      <c r="Q668" s="10">
        <v>4</v>
      </c>
      <c r="R668" s="10">
        <v>7</v>
      </c>
      <c r="S668" s="10">
        <v>9</v>
      </c>
      <c r="T668" s="10">
        <v>7</v>
      </c>
      <c r="U668" s="10">
        <v>4</v>
      </c>
      <c r="V668" s="10">
        <v>7</v>
      </c>
      <c r="W668" s="10">
        <v>4</v>
      </c>
      <c r="Y668">
        <v>819</v>
      </c>
      <c r="Z668">
        <v>19</v>
      </c>
      <c r="AA668" t="s">
        <v>12</v>
      </c>
    </row>
    <row r="669" spans="1:27">
      <c r="A669" s="5" t="s">
        <v>244</v>
      </c>
      <c r="B669" s="14">
        <v>2018</v>
      </c>
      <c r="C669" s="10">
        <v>42</v>
      </c>
      <c r="D669" s="10">
        <v>11</v>
      </c>
      <c r="E669" s="10" t="s">
        <v>406</v>
      </c>
      <c r="F669" s="10">
        <v>11</v>
      </c>
      <c r="G669" s="10">
        <v>8</v>
      </c>
      <c r="H669" s="10">
        <v>4</v>
      </c>
      <c r="I669" s="10">
        <v>5</v>
      </c>
      <c r="J669" s="10" t="s">
        <v>406</v>
      </c>
      <c r="K669" s="10">
        <v>4</v>
      </c>
      <c r="L669" s="10">
        <v>33</v>
      </c>
      <c r="M669" s="10">
        <v>7</v>
      </c>
      <c r="N669" s="10">
        <v>34</v>
      </c>
      <c r="O669" s="10">
        <v>8</v>
      </c>
      <c r="P669" s="10">
        <v>10</v>
      </c>
      <c r="Q669" s="10">
        <v>6</v>
      </c>
      <c r="R669" s="10">
        <v>7</v>
      </c>
      <c r="S669" s="10" t="s">
        <v>406</v>
      </c>
      <c r="T669" s="10">
        <v>5</v>
      </c>
      <c r="U669" s="10">
        <v>4</v>
      </c>
      <c r="V669" s="10">
        <v>5</v>
      </c>
      <c r="W669" s="10" t="s">
        <v>406</v>
      </c>
      <c r="Y669">
        <v>819</v>
      </c>
      <c r="Z669">
        <v>19</v>
      </c>
      <c r="AA669" t="s">
        <v>12</v>
      </c>
    </row>
    <row r="670" spans="1:27">
      <c r="A670" s="5" t="s">
        <v>244</v>
      </c>
      <c r="B670" s="14">
        <v>2019</v>
      </c>
      <c r="C670" s="10">
        <v>42</v>
      </c>
      <c r="D670" s="10" t="s">
        <v>406</v>
      </c>
      <c r="E670" s="10">
        <v>4</v>
      </c>
      <c r="F670" s="10">
        <v>21</v>
      </c>
      <c r="G670" s="10">
        <v>5</v>
      </c>
      <c r="H670" s="10">
        <v>5</v>
      </c>
      <c r="I670" s="10" t="s">
        <v>406</v>
      </c>
      <c r="J670" s="10" t="s">
        <v>406</v>
      </c>
      <c r="K670" s="10" t="s">
        <v>406</v>
      </c>
      <c r="L670" s="10">
        <v>24</v>
      </c>
      <c r="M670" s="10">
        <v>5</v>
      </c>
      <c r="N670" s="10">
        <v>30</v>
      </c>
      <c r="O670" s="10">
        <v>4</v>
      </c>
      <c r="P670" s="10">
        <v>6</v>
      </c>
      <c r="Q670" s="10">
        <v>10</v>
      </c>
      <c r="R670" s="10" t="s">
        <v>406</v>
      </c>
      <c r="S670" s="10" t="s">
        <v>406</v>
      </c>
      <c r="T670" s="10">
        <v>10</v>
      </c>
      <c r="U670" s="10" t="s">
        <v>406</v>
      </c>
      <c r="V670" s="10">
        <v>8</v>
      </c>
      <c r="W670" s="10" t="s">
        <v>406</v>
      </c>
      <c r="Y670">
        <v>820</v>
      </c>
      <c r="Z670">
        <v>20</v>
      </c>
      <c r="AA670" t="s">
        <v>12</v>
      </c>
    </row>
    <row r="671" spans="1:27">
      <c r="A671" s="5" t="s">
        <v>245</v>
      </c>
      <c r="B671" s="14">
        <v>2018</v>
      </c>
      <c r="C671" s="10">
        <v>32</v>
      </c>
      <c r="D671" s="10">
        <v>9</v>
      </c>
      <c r="E671" s="10">
        <v>7</v>
      </c>
      <c r="F671" s="10">
        <v>10</v>
      </c>
      <c r="G671" s="10">
        <v>9</v>
      </c>
      <c r="H671" s="10" t="s">
        <v>406</v>
      </c>
      <c r="I671" s="10">
        <v>9</v>
      </c>
      <c r="J671" s="10" t="s">
        <v>406</v>
      </c>
      <c r="K671" s="10" t="s">
        <v>406</v>
      </c>
      <c r="L671" s="10">
        <v>32</v>
      </c>
      <c r="M671" s="10">
        <v>9</v>
      </c>
      <c r="N671" s="10">
        <v>38</v>
      </c>
      <c r="O671" s="10">
        <v>12</v>
      </c>
      <c r="P671" s="10">
        <v>6</v>
      </c>
      <c r="Q671" s="10">
        <v>6</v>
      </c>
      <c r="R671" s="10">
        <v>6</v>
      </c>
      <c r="S671" s="10">
        <v>8</v>
      </c>
      <c r="T671" s="10">
        <v>9</v>
      </c>
      <c r="U671" s="10" t="s">
        <v>406</v>
      </c>
      <c r="V671" s="10">
        <v>7</v>
      </c>
      <c r="W671" s="10">
        <v>4</v>
      </c>
      <c r="Y671">
        <v>820</v>
      </c>
      <c r="Z671">
        <v>20</v>
      </c>
      <c r="AA671" t="s">
        <v>12</v>
      </c>
    </row>
    <row r="672" spans="1:27">
      <c r="A672" s="5" t="s">
        <v>245</v>
      </c>
      <c r="B672" s="14">
        <v>2019</v>
      </c>
      <c r="C672" s="10">
        <v>34</v>
      </c>
      <c r="D672" s="10">
        <v>6</v>
      </c>
      <c r="E672" s="10">
        <v>7</v>
      </c>
      <c r="F672" s="10">
        <v>7</v>
      </c>
      <c r="G672" s="10">
        <v>5</v>
      </c>
      <c r="H672" s="10" t="s">
        <v>406</v>
      </c>
      <c r="I672" s="10">
        <v>6</v>
      </c>
      <c r="J672" s="10" t="s">
        <v>406</v>
      </c>
      <c r="K672" s="10">
        <v>6</v>
      </c>
      <c r="L672" s="10">
        <v>23</v>
      </c>
      <c r="M672" s="10">
        <v>11</v>
      </c>
      <c r="N672" s="10">
        <v>38</v>
      </c>
      <c r="O672" s="10">
        <v>11</v>
      </c>
      <c r="P672" s="10">
        <v>8</v>
      </c>
      <c r="Q672" s="10">
        <v>7</v>
      </c>
      <c r="R672" s="10">
        <v>5</v>
      </c>
      <c r="S672" s="10">
        <v>8</v>
      </c>
      <c r="T672" s="10">
        <v>6</v>
      </c>
      <c r="U672" s="10" t="s">
        <v>406</v>
      </c>
      <c r="V672" s="10">
        <v>4</v>
      </c>
      <c r="W672" s="10">
        <v>6</v>
      </c>
      <c r="Y672">
        <v>821</v>
      </c>
      <c r="Z672">
        <v>21</v>
      </c>
      <c r="AA672" t="s">
        <v>12</v>
      </c>
    </row>
    <row r="673" spans="1:27">
      <c r="A673" s="5" t="s">
        <v>246</v>
      </c>
      <c r="B673" s="14">
        <v>2018</v>
      </c>
      <c r="C673" s="10">
        <v>42</v>
      </c>
      <c r="D673" s="10">
        <v>7</v>
      </c>
      <c r="E673" s="10">
        <v>9</v>
      </c>
      <c r="F673" s="10">
        <v>7</v>
      </c>
      <c r="G673" s="10">
        <v>6</v>
      </c>
      <c r="H673" s="10">
        <v>4</v>
      </c>
      <c r="I673" s="10">
        <v>6</v>
      </c>
      <c r="J673" s="10" t="s">
        <v>406</v>
      </c>
      <c r="K673" s="10" t="s">
        <v>406</v>
      </c>
      <c r="L673" s="10">
        <v>25</v>
      </c>
      <c r="M673" s="10">
        <v>12</v>
      </c>
      <c r="N673" s="10">
        <v>27</v>
      </c>
      <c r="O673" s="10">
        <v>8</v>
      </c>
      <c r="P673" s="10">
        <v>6</v>
      </c>
      <c r="Q673" s="10">
        <v>7</v>
      </c>
      <c r="R673" s="10">
        <v>16</v>
      </c>
      <c r="S673" s="10">
        <v>6</v>
      </c>
      <c r="T673" s="10">
        <v>5</v>
      </c>
      <c r="U673" s="10">
        <v>4</v>
      </c>
      <c r="V673" s="10">
        <v>6</v>
      </c>
      <c r="W673" s="10">
        <v>4</v>
      </c>
      <c r="Y673">
        <v>821</v>
      </c>
      <c r="Z673">
        <v>21</v>
      </c>
      <c r="AA673" t="s">
        <v>12</v>
      </c>
    </row>
    <row r="674" spans="1:27">
      <c r="A674" s="5" t="s">
        <v>246</v>
      </c>
      <c r="B674" s="14">
        <v>2019</v>
      </c>
      <c r="C674" s="10">
        <v>31</v>
      </c>
      <c r="D674" s="10">
        <v>6</v>
      </c>
      <c r="E674" s="10">
        <v>9</v>
      </c>
      <c r="F674" s="10">
        <v>10</v>
      </c>
      <c r="G674" s="10">
        <v>6</v>
      </c>
      <c r="H674" s="10">
        <v>4</v>
      </c>
      <c r="I674" s="10">
        <v>5</v>
      </c>
      <c r="J674" s="10">
        <v>4</v>
      </c>
      <c r="K674" s="10">
        <v>4</v>
      </c>
      <c r="L674" s="10">
        <v>30</v>
      </c>
      <c r="M674" s="10">
        <v>5</v>
      </c>
      <c r="N674" s="10">
        <v>32</v>
      </c>
      <c r="O674" s="10">
        <v>4</v>
      </c>
      <c r="P674" s="10">
        <v>7</v>
      </c>
      <c r="Q674" s="10">
        <v>7</v>
      </c>
      <c r="R674" s="10">
        <v>8</v>
      </c>
      <c r="S674" s="10">
        <v>7</v>
      </c>
      <c r="T674" s="10">
        <v>7</v>
      </c>
      <c r="U674" s="10" t="s">
        <v>406</v>
      </c>
      <c r="V674" s="10">
        <v>7</v>
      </c>
      <c r="W674" s="10">
        <v>11</v>
      </c>
      <c r="Y674">
        <v>822</v>
      </c>
      <c r="Z674">
        <v>22</v>
      </c>
      <c r="AA674" t="s">
        <v>12</v>
      </c>
    </row>
    <row r="675" spans="1:27">
      <c r="A675" s="5" t="s">
        <v>247</v>
      </c>
      <c r="B675" s="14">
        <v>2018</v>
      </c>
      <c r="C675" s="10">
        <v>47</v>
      </c>
      <c r="D675" s="10">
        <v>8</v>
      </c>
      <c r="E675" s="10">
        <v>8</v>
      </c>
      <c r="F675" s="10">
        <v>13</v>
      </c>
      <c r="G675" s="10">
        <v>8</v>
      </c>
      <c r="H675" s="10" t="s">
        <v>406</v>
      </c>
      <c r="I675" s="10">
        <v>6</v>
      </c>
      <c r="J675" s="10" t="s">
        <v>406</v>
      </c>
      <c r="K675" s="10">
        <v>6</v>
      </c>
      <c r="L675" s="10">
        <v>31</v>
      </c>
      <c r="M675" s="10">
        <v>8</v>
      </c>
      <c r="N675" s="10">
        <v>35</v>
      </c>
      <c r="O675" s="10">
        <v>6</v>
      </c>
      <c r="P675" s="10">
        <v>8</v>
      </c>
      <c r="Q675" s="10">
        <v>9</v>
      </c>
      <c r="R675" s="10">
        <v>14</v>
      </c>
      <c r="S675" s="10">
        <v>10</v>
      </c>
      <c r="T675" s="10">
        <v>6</v>
      </c>
      <c r="U675" s="10">
        <v>5</v>
      </c>
      <c r="V675" s="10">
        <v>4</v>
      </c>
      <c r="W675" s="10">
        <v>5</v>
      </c>
      <c r="Y675">
        <v>822</v>
      </c>
      <c r="Z675">
        <v>22</v>
      </c>
      <c r="AA675" t="s">
        <v>12</v>
      </c>
    </row>
    <row r="676" spans="1:27">
      <c r="A676" s="5" t="s">
        <v>247</v>
      </c>
      <c r="B676" s="14">
        <v>2019</v>
      </c>
      <c r="C676" s="10">
        <v>40</v>
      </c>
      <c r="D676" s="10">
        <v>7</v>
      </c>
      <c r="E676" s="10">
        <v>4</v>
      </c>
      <c r="F676" s="10">
        <v>13</v>
      </c>
      <c r="G676" s="10">
        <v>4</v>
      </c>
      <c r="H676" s="10">
        <v>6</v>
      </c>
      <c r="I676" s="10">
        <v>7</v>
      </c>
      <c r="J676" s="10" t="s">
        <v>406</v>
      </c>
      <c r="K676" s="10">
        <v>9</v>
      </c>
      <c r="L676" s="10">
        <v>30</v>
      </c>
      <c r="M676" s="10">
        <v>8</v>
      </c>
      <c r="N676" s="10">
        <v>42</v>
      </c>
      <c r="O676" s="10">
        <v>8</v>
      </c>
      <c r="P676" s="10" t="s">
        <v>406</v>
      </c>
      <c r="Q676" s="10">
        <v>4</v>
      </c>
      <c r="R676" s="10">
        <v>8</v>
      </c>
      <c r="S676" s="10">
        <v>7</v>
      </c>
      <c r="T676" s="10">
        <v>7</v>
      </c>
      <c r="U676" s="10">
        <v>6</v>
      </c>
      <c r="V676" s="10">
        <v>7</v>
      </c>
      <c r="W676" s="10">
        <v>6</v>
      </c>
      <c r="Y676">
        <v>823</v>
      </c>
      <c r="Z676">
        <v>23</v>
      </c>
      <c r="AA676" t="s">
        <v>12</v>
      </c>
    </row>
    <row r="677" spans="1:27">
      <c r="A677" s="5" t="s">
        <v>248</v>
      </c>
      <c r="B677" s="14">
        <v>2018</v>
      </c>
      <c r="C677" s="10">
        <v>38</v>
      </c>
      <c r="D677" s="10">
        <v>7</v>
      </c>
      <c r="E677" s="10">
        <v>12</v>
      </c>
      <c r="F677" s="10">
        <v>9</v>
      </c>
      <c r="G677" s="10">
        <v>4</v>
      </c>
      <c r="H677" s="10">
        <v>4</v>
      </c>
      <c r="I677" s="10">
        <v>5</v>
      </c>
      <c r="J677" s="10" t="s">
        <v>406</v>
      </c>
      <c r="K677" s="10">
        <v>5</v>
      </c>
      <c r="L677" s="10">
        <v>23</v>
      </c>
      <c r="M677" s="10" t="s">
        <v>406</v>
      </c>
      <c r="N677" s="10">
        <v>40</v>
      </c>
      <c r="O677" s="10">
        <v>8</v>
      </c>
      <c r="P677" s="10">
        <v>11</v>
      </c>
      <c r="Q677" s="10">
        <v>8</v>
      </c>
      <c r="R677" s="10">
        <v>4</v>
      </c>
      <c r="S677" s="10">
        <v>7</v>
      </c>
      <c r="T677" s="10">
        <v>9</v>
      </c>
      <c r="U677" s="10">
        <v>4</v>
      </c>
      <c r="V677" s="10">
        <v>15</v>
      </c>
      <c r="W677" s="10">
        <v>8</v>
      </c>
      <c r="Y677">
        <v>823</v>
      </c>
      <c r="Z677">
        <v>23</v>
      </c>
      <c r="AA677" t="s">
        <v>12</v>
      </c>
    </row>
    <row r="678" spans="1:27">
      <c r="A678" s="5" t="s">
        <v>248</v>
      </c>
      <c r="B678" s="14">
        <v>2019</v>
      </c>
      <c r="C678" s="10">
        <v>39</v>
      </c>
      <c r="D678" s="10">
        <v>7</v>
      </c>
      <c r="E678" s="10">
        <v>12</v>
      </c>
      <c r="F678" s="10">
        <v>6</v>
      </c>
      <c r="G678" s="10">
        <v>10</v>
      </c>
      <c r="H678" s="10" t="s">
        <v>406</v>
      </c>
      <c r="I678" s="10">
        <v>6</v>
      </c>
      <c r="J678" s="10" t="s">
        <v>406</v>
      </c>
      <c r="K678" s="10" t="s">
        <v>406</v>
      </c>
      <c r="L678" s="10">
        <v>29</v>
      </c>
      <c r="M678" s="10">
        <v>8</v>
      </c>
      <c r="N678" s="10">
        <v>28</v>
      </c>
      <c r="O678" s="10">
        <v>11</v>
      </c>
      <c r="P678" s="10">
        <v>6</v>
      </c>
      <c r="Q678" s="10">
        <v>5</v>
      </c>
      <c r="R678" s="10" t="s">
        <v>406</v>
      </c>
      <c r="S678" s="10">
        <v>11</v>
      </c>
      <c r="T678" s="10" t="s">
        <v>406</v>
      </c>
      <c r="U678" s="10">
        <v>4</v>
      </c>
      <c r="V678" s="10">
        <v>6</v>
      </c>
      <c r="W678" s="10">
        <v>6</v>
      </c>
      <c r="Y678">
        <v>824</v>
      </c>
      <c r="Z678">
        <v>24</v>
      </c>
      <c r="AA678" t="s">
        <v>12</v>
      </c>
    </row>
    <row r="679" spans="1:27">
      <c r="A679" s="5" t="s">
        <v>249</v>
      </c>
      <c r="B679" s="14">
        <v>2018</v>
      </c>
      <c r="C679" s="10">
        <v>29</v>
      </c>
      <c r="D679" s="10">
        <v>4</v>
      </c>
      <c r="E679" s="10">
        <v>4</v>
      </c>
      <c r="F679" s="10">
        <v>4</v>
      </c>
      <c r="G679" s="10">
        <v>10</v>
      </c>
      <c r="H679" s="10" t="s">
        <v>406</v>
      </c>
      <c r="I679" s="10">
        <v>5</v>
      </c>
      <c r="J679" s="10" t="s">
        <v>406</v>
      </c>
      <c r="K679" s="10" t="s">
        <v>406</v>
      </c>
      <c r="L679" s="10">
        <v>29</v>
      </c>
      <c r="M679" s="10">
        <v>7</v>
      </c>
      <c r="N679" s="10">
        <v>37</v>
      </c>
      <c r="O679" s="10">
        <v>9</v>
      </c>
      <c r="P679" s="10">
        <v>9</v>
      </c>
      <c r="Q679" s="10">
        <v>5</v>
      </c>
      <c r="R679" s="10">
        <v>13</v>
      </c>
      <c r="S679" s="10">
        <v>5</v>
      </c>
      <c r="T679" s="10" t="s">
        <v>406</v>
      </c>
      <c r="U679" s="10" t="s">
        <v>406</v>
      </c>
      <c r="V679" s="10">
        <v>4</v>
      </c>
      <c r="W679" s="10">
        <v>6</v>
      </c>
      <c r="Y679">
        <v>824</v>
      </c>
      <c r="Z679">
        <v>24</v>
      </c>
      <c r="AA679" t="s">
        <v>12</v>
      </c>
    </row>
    <row r="680" spans="1:27">
      <c r="A680" s="5" t="s">
        <v>249</v>
      </c>
      <c r="B680" s="14">
        <v>2019</v>
      </c>
      <c r="C680" s="10">
        <v>42</v>
      </c>
      <c r="D680" s="10">
        <v>6</v>
      </c>
      <c r="E680" s="10" t="s">
        <v>406</v>
      </c>
      <c r="F680" s="10">
        <v>9</v>
      </c>
      <c r="G680" s="10">
        <v>9</v>
      </c>
      <c r="H680" s="10" t="s">
        <v>406</v>
      </c>
      <c r="I680" s="10">
        <v>6</v>
      </c>
      <c r="J680" s="10">
        <v>4</v>
      </c>
      <c r="K680" s="10">
        <v>6</v>
      </c>
      <c r="L680" s="10">
        <v>22</v>
      </c>
      <c r="M680" s="10" t="s">
        <v>406</v>
      </c>
      <c r="N680" s="10">
        <v>41</v>
      </c>
      <c r="O680" s="10">
        <v>9</v>
      </c>
      <c r="P680" s="10">
        <v>9</v>
      </c>
      <c r="Q680" s="10">
        <v>7</v>
      </c>
      <c r="R680" s="10">
        <v>8</v>
      </c>
      <c r="S680" s="10">
        <v>6</v>
      </c>
      <c r="T680" s="10">
        <v>7</v>
      </c>
      <c r="U680" s="10">
        <v>6</v>
      </c>
      <c r="V680" s="10" t="s">
        <v>406</v>
      </c>
      <c r="W680" s="10">
        <v>7</v>
      </c>
      <c r="Y680">
        <v>825</v>
      </c>
      <c r="Z680">
        <v>25</v>
      </c>
      <c r="AA680" t="s">
        <v>12</v>
      </c>
    </row>
    <row r="681" spans="1:27">
      <c r="A681" s="5" t="s">
        <v>250</v>
      </c>
      <c r="B681" s="14">
        <v>2018</v>
      </c>
      <c r="C681" s="10">
        <v>43</v>
      </c>
      <c r="D681" s="10">
        <v>10</v>
      </c>
      <c r="E681" s="10">
        <v>4</v>
      </c>
      <c r="F681" s="10">
        <v>15</v>
      </c>
      <c r="G681" s="10">
        <v>6</v>
      </c>
      <c r="H681" s="10" t="s">
        <v>406</v>
      </c>
      <c r="I681" s="10">
        <v>6</v>
      </c>
      <c r="J681" s="10" t="s">
        <v>406</v>
      </c>
      <c r="K681" s="10">
        <v>5</v>
      </c>
      <c r="L681" s="10">
        <v>23</v>
      </c>
      <c r="M681" s="10">
        <v>8</v>
      </c>
      <c r="N681" s="10">
        <v>28</v>
      </c>
      <c r="O681" s="10">
        <v>9</v>
      </c>
      <c r="P681" s="10">
        <v>11</v>
      </c>
      <c r="Q681" s="10" t="s">
        <v>406</v>
      </c>
      <c r="R681" s="10">
        <v>5</v>
      </c>
      <c r="S681" s="10">
        <v>5</v>
      </c>
      <c r="T681" s="10">
        <v>4</v>
      </c>
      <c r="U681" s="10">
        <v>4</v>
      </c>
      <c r="V681" s="10">
        <v>7</v>
      </c>
      <c r="W681" s="10">
        <v>5</v>
      </c>
      <c r="Y681">
        <v>825</v>
      </c>
      <c r="Z681">
        <v>25</v>
      </c>
      <c r="AA681" t="s">
        <v>12</v>
      </c>
    </row>
    <row r="682" spans="1:27">
      <c r="A682" s="5" t="s">
        <v>250</v>
      </c>
      <c r="B682" s="14">
        <v>2019</v>
      </c>
      <c r="C682" s="10">
        <v>34</v>
      </c>
      <c r="D682" s="10">
        <v>7</v>
      </c>
      <c r="E682" s="10">
        <v>8</v>
      </c>
      <c r="F682" s="10">
        <v>6</v>
      </c>
      <c r="G682" s="10">
        <v>13</v>
      </c>
      <c r="H682" s="10">
        <v>5</v>
      </c>
      <c r="I682" s="10">
        <v>4</v>
      </c>
      <c r="J682" s="10" t="s">
        <v>406</v>
      </c>
      <c r="K682" s="10" t="s">
        <v>406</v>
      </c>
      <c r="L682" s="10">
        <v>31</v>
      </c>
      <c r="M682" s="10">
        <v>8</v>
      </c>
      <c r="N682" s="10">
        <v>30</v>
      </c>
      <c r="O682" s="10">
        <v>7</v>
      </c>
      <c r="P682" s="10">
        <v>4</v>
      </c>
      <c r="Q682" s="10">
        <v>10</v>
      </c>
      <c r="R682" s="10">
        <v>5</v>
      </c>
      <c r="S682" s="10">
        <v>7</v>
      </c>
      <c r="T682" s="10">
        <v>4</v>
      </c>
      <c r="U682" s="10" t="s">
        <v>406</v>
      </c>
      <c r="V682" s="10">
        <v>11</v>
      </c>
      <c r="W682" s="10">
        <v>7</v>
      </c>
      <c r="Y682">
        <v>826</v>
      </c>
      <c r="Z682">
        <v>26</v>
      </c>
      <c r="AA682" t="s">
        <v>12</v>
      </c>
    </row>
    <row r="683" spans="1:27">
      <c r="A683" s="5" t="s">
        <v>251</v>
      </c>
      <c r="B683" s="14">
        <v>2018</v>
      </c>
      <c r="C683" s="10">
        <v>31</v>
      </c>
      <c r="D683" s="10">
        <v>5</v>
      </c>
      <c r="E683" s="10">
        <v>6</v>
      </c>
      <c r="F683" s="10">
        <v>15</v>
      </c>
      <c r="G683" s="10">
        <v>7</v>
      </c>
      <c r="H683" s="10">
        <v>5</v>
      </c>
      <c r="I683" s="10">
        <v>8</v>
      </c>
      <c r="J683" s="10" t="s">
        <v>406</v>
      </c>
      <c r="K683" s="10">
        <v>4</v>
      </c>
      <c r="L683" s="10">
        <v>12</v>
      </c>
      <c r="M683" s="10">
        <v>5</v>
      </c>
      <c r="N683" s="10">
        <v>32</v>
      </c>
      <c r="O683" s="10">
        <v>11</v>
      </c>
      <c r="P683" s="10">
        <v>10</v>
      </c>
      <c r="Q683" s="10">
        <v>6</v>
      </c>
      <c r="R683" s="10">
        <v>6</v>
      </c>
      <c r="S683" s="10">
        <v>10</v>
      </c>
      <c r="T683" s="10">
        <v>7</v>
      </c>
      <c r="U683" s="10" t="s">
        <v>406</v>
      </c>
      <c r="V683" s="10" t="s">
        <v>406</v>
      </c>
      <c r="W683" s="10">
        <v>8</v>
      </c>
      <c r="Y683">
        <v>826</v>
      </c>
      <c r="Z683">
        <v>26</v>
      </c>
      <c r="AA683" t="s">
        <v>12</v>
      </c>
    </row>
    <row r="684" spans="1:27">
      <c r="A684" s="5" t="s">
        <v>251</v>
      </c>
      <c r="B684" s="14">
        <v>2019</v>
      </c>
      <c r="C684" s="10">
        <v>47</v>
      </c>
      <c r="D684" s="10">
        <v>6</v>
      </c>
      <c r="E684" s="10">
        <v>9</v>
      </c>
      <c r="F684" s="10">
        <v>13</v>
      </c>
      <c r="G684" s="10">
        <v>6</v>
      </c>
      <c r="H684" s="10">
        <v>4</v>
      </c>
      <c r="I684" s="10">
        <v>6</v>
      </c>
      <c r="J684" s="10" t="s">
        <v>406</v>
      </c>
      <c r="K684" s="10">
        <v>7</v>
      </c>
      <c r="L684" s="10">
        <v>32</v>
      </c>
      <c r="M684" s="10">
        <v>4</v>
      </c>
      <c r="N684" s="10">
        <v>36</v>
      </c>
      <c r="O684" s="10">
        <v>7</v>
      </c>
      <c r="P684" s="10">
        <v>6</v>
      </c>
      <c r="Q684" s="10">
        <v>10</v>
      </c>
      <c r="R684" s="10">
        <v>8</v>
      </c>
      <c r="S684" s="10">
        <v>10</v>
      </c>
      <c r="T684" s="10" t="s">
        <v>406</v>
      </c>
      <c r="U684" s="10" t="s">
        <v>406</v>
      </c>
      <c r="V684" s="10">
        <v>4</v>
      </c>
      <c r="W684" s="10">
        <v>7</v>
      </c>
      <c r="Y684">
        <v>827</v>
      </c>
      <c r="Z684">
        <v>27</v>
      </c>
      <c r="AA684" t="s">
        <v>12</v>
      </c>
    </row>
    <row r="685" spans="1:27">
      <c r="A685" s="5" t="s">
        <v>252</v>
      </c>
      <c r="B685" s="14">
        <v>2018</v>
      </c>
      <c r="C685" s="10">
        <v>37</v>
      </c>
      <c r="D685" s="10">
        <v>6</v>
      </c>
      <c r="E685" s="10">
        <v>10</v>
      </c>
      <c r="F685" s="10">
        <v>14</v>
      </c>
      <c r="G685" s="10">
        <v>5</v>
      </c>
      <c r="H685" s="10">
        <v>4</v>
      </c>
      <c r="I685" s="10">
        <v>8</v>
      </c>
      <c r="J685" s="10" t="s">
        <v>406</v>
      </c>
      <c r="K685" s="10">
        <v>5</v>
      </c>
      <c r="L685" s="10">
        <v>38</v>
      </c>
      <c r="M685" s="10">
        <v>5</v>
      </c>
      <c r="N685" s="10">
        <v>30</v>
      </c>
      <c r="O685" s="10">
        <v>5</v>
      </c>
      <c r="P685" s="10">
        <v>8</v>
      </c>
      <c r="Q685" s="10">
        <v>6</v>
      </c>
      <c r="R685" s="10">
        <v>5</v>
      </c>
      <c r="S685" s="10">
        <v>13</v>
      </c>
      <c r="T685" s="10">
        <v>11</v>
      </c>
      <c r="U685" s="10">
        <v>4</v>
      </c>
      <c r="V685" s="10">
        <v>9</v>
      </c>
      <c r="W685" s="10">
        <v>8</v>
      </c>
      <c r="Y685">
        <v>827</v>
      </c>
      <c r="Z685">
        <v>27</v>
      </c>
      <c r="AA685" t="s">
        <v>12</v>
      </c>
    </row>
    <row r="686" spans="1:27">
      <c r="A686" s="5" t="s">
        <v>252</v>
      </c>
      <c r="B686" s="14">
        <v>2019</v>
      </c>
      <c r="C686" s="10">
        <v>31</v>
      </c>
      <c r="D686" s="10">
        <v>6</v>
      </c>
      <c r="E686" s="10">
        <v>12</v>
      </c>
      <c r="F686" s="10">
        <v>15</v>
      </c>
      <c r="G686" s="10">
        <v>4</v>
      </c>
      <c r="H686" s="10" t="s">
        <v>406</v>
      </c>
      <c r="I686" s="10" t="s">
        <v>406</v>
      </c>
      <c r="J686" s="10" t="s">
        <v>406</v>
      </c>
      <c r="K686" s="10">
        <v>5</v>
      </c>
      <c r="L686" s="10">
        <v>28</v>
      </c>
      <c r="M686" s="10">
        <v>4</v>
      </c>
      <c r="N686" s="10">
        <v>27</v>
      </c>
      <c r="O686" s="10">
        <v>10</v>
      </c>
      <c r="P686" s="10">
        <v>10</v>
      </c>
      <c r="Q686" s="10">
        <v>5</v>
      </c>
      <c r="R686" s="10">
        <v>6</v>
      </c>
      <c r="S686" s="10">
        <v>10</v>
      </c>
      <c r="T686" s="10">
        <v>8</v>
      </c>
      <c r="U686" s="10">
        <v>4</v>
      </c>
      <c r="V686" s="10">
        <v>7</v>
      </c>
      <c r="W686" s="10">
        <v>8</v>
      </c>
      <c r="Y686">
        <v>828</v>
      </c>
      <c r="Z686">
        <v>28</v>
      </c>
      <c r="AA686" t="s">
        <v>12</v>
      </c>
    </row>
    <row r="687" spans="1:27">
      <c r="A687" s="5" t="s">
        <v>253</v>
      </c>
      <c r="B687" s="14">
        <v>2018</v>
      </c>
      <c r="C687" s="10">
        <v>35</v>
      </c>
      <c r="D687" s="10">
        <v>7</v>
      </c>
      <c r="E687" s="10">
        <v>5</v>
      </c>
      <c r="F687" s="10">
        <v>10</v>
      </c>
      <c r="G687" s="10">
        <v>7</v>
      </c>
      <c r="H687" s="10">
        <v>5</v>
      </c>
      <c r="I687" s="10">
        <v>11</v>
      </c>
      <c r="J687" s="10" t="s">
        <v>406</v>
      </c>
      <c r="K687" s="10">
        <v>4</v>
      </c>
      <c r="L687" s="10">
        <v>14</v>
      </c>
      <c r="M687" s="10">
        <v>4</v>
      </c>
      <c r="N687" s="10">
        <v>36</v>
      </c>
      <c r="O687" s="10">
        <v>9</v>
      </c>
      <c r="P687" s="10" t="s">
        <v>406</v>
      </c>
      <c r="Q687" s="10">
        <v>8</v>
      </c>
      <c r="R687" s="10" t="s">
        <v>406</v>
      </c>
      <c r="S687" s="10">
        <v>4</v>
      </c>
      <c r="T687" s="10">
        <v>6</v>
      </c>
      <c r="U687" s="10" t="s">
        <v>406</v>
      </c>
      <c r="V687" s="10">
        <v>8</v>
      </c>
      <c r="W687" s="10">
        <v>7</v>
      </c>
      <c r="Y687">
        <v>828</v>
      </c>
      <c r="Z687">
        <v>28</v>
      </c>
      <c r="AA687" t="s">
        <v>12</v>
      </c>
    </row>
    <row r="688" spans="1:27">
      <c r="A688" s="5" t="s">
        <v>253</v>
      </c>
      <c r="B688" s="14">
        <v>2019</v>
      </c>
      <c r="C688" s="10">
        <v>31</v>
      </c>
      <c r="D688" s="10">
        <v>8</v>
      </c>
      <c r="E688" s="10">
        <v>6</v>
      </c>
      <c r="F688" s="10">
        <v>14</v>
      </c>
      <c r="G688" s="10">
        <v>5</v>
      </c>
      <c r="H688" s="10" t="s">
        <v>406</v>
      </c>
      <c r="I688" s="10">
        <v>13</v>
      </c>
      <c r="J688" s="10" t="s">
        <v>406</v>
      </c>
      <c r="K688" s="10">
        <v>9</v>
      </c>
      <c r="L688" s="10">
        <v>26</v>
      </c>
      <c r="M688" s="10">
        <v>6</v>
      </c>
      <c r="N688" s="10">
        <v>40</v>
      </c>
      <c r="O688" s="10">
        <v>9</v>
      </c>
      <c r="P688" s="10">
        <v>4</v>
      </c>
      <c r="Q688" s="10">
        <v>7</v>
      </c>
      <c r="R688" s="10">
        <v>6</v>
      </c>
      <c r="S688" s="10">
        <v>8</v>
      </c>
      <c r="T688" s="10">
        <v>6</v>
      </c>
      <c r="U688" s="10">
        <v>7</v>
      </c>
      <c r="V688" s="10">
        <v>6</v>
      </c>
      <c r="W688" s="10">
        <v>6</v>
      </c>
      <c r="Y688">
        <v>829</v>
      </c>
      <c r="Z688">
        <v>29</v>
      </c>
      <c r="AA688" t="s">
        <v>12</v>
      </c>
    </row>
    <row r="689" spans="1:27">
      <c r="A689" s="5" t="s">
        <v>254</v>
      </c>
      <c r="B689" s="14">
        <v>2018</v>
      </c>
      <c r="C689" s="10">
        <v>44</v>
      </c>
      <c r="D689" s="10">
        <v>7</v>
      </c>
      <c r="E689" s="10">
        <v>8</v>
      </c>
      <c r="F689" s="10">
        <v>11</v>
      </c>
      <c r="G689" s="10">
        <v>14</v>
      </c>
      <c r="H689" s="10">
        <v>4</v>
      </c>
      <c r="I689" s="10">
        <v>5</v>
      </c>
      <c r="J689" s="10" t="s">
        <v>406</v>
      </c>
      <c r="K689" s="10" t="s">
        <v>406</v>
      </c>
      <c r="L689" s="10">
        <v>32</v>
      </c>
      <c r="M689" s="10">
        <v>6</v>
      </c>
      <c r="N689" s="10">
        <v>41</v>
      </c>
      <c r="O689" s="10">
        <v>8</v>
      </c>
      <c r="P689" s="10">
        <v>7</v>
      </c>
      <c r="Q689" s="10">
        <v>11</v>
      </c>
      <c r="R689" s="10">
        <v>4</v>
      </c>
      <c r="S689" s="10">
        <v>8</v>
      </c>
      <c r="T689" s="10">
        <v>9</v>
      </c>
      <c r="U689" s="10">
        <v>4</v>
      </c>
      <c r="V689" s="10">
        <v>5</v>
      </c>
      <c r="W689" s="10">
        <v>11</v>
      </c>
      <c r="Y689">
        <v>829</v>
      </c>
      <c r="Z689">
        <v>29</v>
      </c>
      <c r="AA689" t="s">
        <v>12</v>
      </c>
    </row>
    <row r="690" spans="1:27">
      <c r="A690" s="5" t="s">
        <v>254</v>
      </c>
      <c r="B690" s="14">
        <v>2019</v>
      </c>
      <c r="C690" s="10">
        <v>45</v>
      </c>
      <c r="D690" s="10">
        <v>4</v>
      </c>
      <c r="E690" s="10">
        <v>13</v>
      </c>
      <c r="F690" s="10">
        <v>10</v>
      </c>
      <c r="G690" s="10">
        <v>4</v>
      </c>
      <c r="H690" s="10">
        <v>5</v>
      </c>
      <c r="I690" s="10">
        <v>8</v>
      </c>
      <c r="J690" s="10" t="s">
        <v>406</v>
      </c>
      <c r="K690" s="10">
        <v>4</v>
      </c>
      <c r="L690" s="10">
        <v>27</v>
      </c>
      <c r="M690" s="10">
        <v>6</v>
      </c>
      <c r="N690" s="10">
        <v>42</v>
      </c>
      <c r="O690" s="10">
        <v>6</v>
      </c>
      <c r="P690" s="10">
        <v>7</v>
      </c>
      <c r="Q690" s="10">
        <v>5</v>
      </c>
      <c r="R690" s="10">
        <v>5</v>
      </c>
      <c r="S690" s="10">
        <v>12</v>
      </c>
      <c r="T690" s="10">
        <v>7</v>
      </c>
      <c r="U690" s="10" t="s">
        <v>406</v>
      </c>
      <c r="V690" s="10">
        <v>12</v>
      </c>
      <c r="W690" s="10">
        <v>6</v>
      </c>
      <c r="Y690">
        <v>830</v>
      </c>
      <c r="Z690">
        <v>30</v>
      </c>
      <c r="AA690" t="s">
        <v>12</v>
      </c>
    </row>
    <row r="691" spans="1:27">
      <c r="A691" s="5" t="s">
        <v>255</v>
      </c>
      <c r="B691" s="14">
        <v>2018</v>
      </c>
      <c r="C691" s="10">
        <v>35</v>
      </c>
      <c r="D691" s="10">
        <v>8</v>
      </c>
      <c r="E691" s="10">
        <v>15</v>
      </c>
      <c r="F691" s="10">
        <v>11</v>
      </c>
      <c r="G691" s="10">
        <v>9</v>
      </c>
      <c r="H691" s="10">
        <v>9</v>
      </c>
      <c r="I691" s="10">
        <v>6</v>
      </c>
      <c r="J691" s="10" t="s">
        <v>406</v>
      </c>
      <c r="K691" s="10" t="s">
        <v>406</v>
      </c>
      <c r="L691" s="10">
        <v>29</v>
      </c>
      <c r="M691" s="10">
        <v>8</v>
      </c>
      <c r="N691" s="10">
        <v>25</v>
      </c>
      <c r="O691" s="10">
        <v>9</v>
      </c>
      <c r="P691" s="10">
        <v>4</v>
      </c>
      <c r="Q691" s="10" t="s">
        <v>406</v>
      </c>
      <c r="R691" s="10">
        <v>11</v>
      </c>
      <c r="S691" s="10">
        <v>7</v>
      </c>
      <c r="T691" s="10">
        <v>7</v>
      </c>
      <c r="U691" s="10" t="s">
        <v>406</v>
      </c>
      <c r="V691" s="10" t="s">
        <v>406</v>
      </c>
      <c r="W691" s="10">
        <v>11</v>
      </c>
      <c r="Y691">
        <v>830</v>
      </c>
      <c r="Z691">
        <v>30</v>
      </c>
      <c r="AA691" t="s">
        <v>12</v>
      </c>
    </row>
    <row r="692" spans="1:27">
      <c r="A692" s="5" t="s">
        <v>255</v>
      </c>
      <c r="B692" s="14">
        <v>2019</v>
      </c>
      <c r="C692" s="10">
        <v>53</v>
      </c>
      <c r="D692" s="10">
        <v>6</v>
      </c>
      <c r="E692" s="10">
        <v>7</v>
      </c>
      <c r="F692" s="10">
        <v>9</v>
      </c>
      <c r="G692" s="10">
        <v>10</v>
      </c>
      <c r="H692" s="10">
        <v>4</v>
      </c>
      <c r="I692" s="10">
        <v>6</v>
      </c>
      <c r="J692" s="10" t="s">
        <v>406</v>
      </c>
      <c r="K692" s="10">
        <v>8</v>
      </c>
      <c r="L692" s="10">
        <v>25</v>
      </c>
      <c r="M692" s="10">
        <v>10</v>
      </c>
      <c r="N692" s="10">
        <v>33</v>
      </c>
      <c r="O692" s="10">
        <v>4</v>
      </c>
      <c r="P692" s="10">
        <v>7</v>
      </c>
      <c r="Q692" s="10">
        <v>9</v>
      </c>
      <c r="R692" s="10">
        <v>8</v>
      </c>
      <c r="S692" s="10">
        <v>5</v>
      </c>
      <c r="T692" s="10">
        <v>7</v>
      </c>
      <c r="U692" s="10">
        <v>5</v>
      </c>
      <c r="V692" s="10" t="s">
        <v>406</v>
      </c>
      <c r="W692" s="10">
        <v>9</v>
      </c>
      <c r="Y692">
        <v>831</v>
      </c>
      <c r="Z692">
        <v>31</v>
      </c>
      <c r="AA692" t="s">
        <v>12</v>
      </c>
    </row>
    <row r="693" spans="1:27">
      <c r="A693" s="5" t="s">
        <v>256</v>
      </c>
      <c r="B693" s="14">
        <v>2018</v>
      </c>
      <c r="C693" s="10">
        <v>33</v>
      </c>
      <c r="D693" s="10">
        <v>9</v>
      </c>
      <c r="E693" s="10">
        <v>7</v>
      </c>
      <c r="F693" s="10">
        <v>5</v>
      </c>
      <c r="G693" s="10">
        <v>9</v>
      </c>
      <c r="H693" s="10" t="s">
        <v>406</v>
      </c>
      <c r="I693" s="10">
        <v>6</v>
      </c>
      <c r="J693" s="10" t="s">
        <v>406</v>
      </c>
      <c r="K693" s="10" t="s">
        <v>406</v>
      </c>
      <c r="L693" s="10">
        <v>24</v>
      </c>
      <c r="M693" s="10">
        <v>4</v>
      </c>
      <c r="N693" s="10">
        <v>30</v>
      </c>
      <c r="O693" s="10">
        <v>15</v>
      </c>
      <c r="P693" s="10">
        <v>9</v>
      </c>
      <c r="Q693" s="10">
        <v>5</v>
      </c>
      <c r="R693" s="10">
        <v>8</v>
      </c>
      <c r="S693" s="10">
        <v>13</v>
      </c>
      <c r="T693" s="10">
        <v>7</v>
      </c>
      <c r="U693" s="10">
        <v>4</v>
      </c>
      <c r="V693" s="10" t="s">
        <v>406</v>
      </c>
      <c r="W693" s="10">
        <v>14</v>
      </c>
      <c r="Y693">
        <v>831</v>
      </c>
      <c r="Z693">
        <v>31</v>
      </c>
      <c r="AA693" t="s">
        <v>12</v>
      </c>
    </row>
    <row r="694" spans="1:27">
      <c r="A694" s="5" t="s">
        <v>256</v>
      </c>
      <c r="B694" s="14">
        <v>2019</v>
      </c>
      <c r="C694" s="10">
        <v>44</v>
      </c>
      <c r="D694" s="10">
        <v>6</v>
      </c>
      <c r="E694" s="10">
        <v>7</v>
      </c>
      <c r="F694" s="10">
        <v>9</v>
      </c>
      <c r="G694" s="10">
        <v>11</v>
      </c>
      <c r="H694" s="10" t="s">
        <v>406</v>
      </c>
      <c r="I694" s="10">
        <v>4</v>
      </c>
      <c r="J694" s="10" t="s">
        <v>406</v>
      </c>
      <c r="K694" s="10">
        <v>5</v>
      </c>
      <c r="L694" s="10">
        <v>24</v>
      </c>
      <c r="M694" s="10">
        <v>8</v>
      </c>
      <c r="N694" s="10">
        <v>42</v>
      </c>
      <c r="O694" s="10">
        <v>7</v>
      </c>
      <c r="P694" s="10">
        <v>10</v>
      </c>
      <c r="Q694" s="10">
        <v>6</v>
      </c>
      <c r="R694" s="10">
        <v>9</v>
      </c>
      <c r="S694" s="10">
        <v>8</v>
      </c>
      <c r="T694" s="10">
        <v>5</v>
      </c>
      <c r="U694" s="10" t="s">
        <v>406</v>
      </c>
      <c r="V694" s="10">
        <v>7</v>
      </c>
      <c r="W694" s="10">
        <v>9</v>
      </c>
      <c r="Y694">
        <v>901</v>
      </c>
      <c r="Z694">
        <v>1</v>
      </c>
      <c r="AA694" t="s">
        <v>13</v>
      </c>
    </row>
    <row r="695" spans="1:27">
      <c r="A695" s="5" t="s">
        <v>257</v>
      </c>
      <c r="B695" s="14">
        <v>2018</v>
      </c>
      <c r="C695" s="10">
        <v>40</v>
      </c>
      <c r="D695" s="10">
        <v>9</v>
      </c>
      <c r="E695" s="10">
        <v>8</v>
      </c>
      <c r="F695" s="10">
        <v>10</v>
      </c>
      <c r="G695" s="10">
        <v>4</v>
      </c>
      <c r="H695" s="10" t="s">
        <v>406</v>
      </c>
      <c r="I695" s="10" t="s">
        <v>406</v>
      </c>
      <c r="J695" s="10" t="s">
        <v>406</v>
      </c>
      <c r="K695" s="10">
        <v>7</v>
      </c>
      <c r="L695" s="10">
        <v>27</v>
      </c>
      <c r="M695" s="10">
        <v>11</v>
      </c>
      <c r="N695" s="10">
        <v>33</v>
      </c>
      <c r="O695" s="10">
        <v>4</v>
      </c>
      <c r="P695" s="10">
        <v>8</v>
      </c>
      <c r="Q695" s="10">
        <v>6</v>
      </c>
      <c r="R695" s="10">
        <v>8</v>
      </c>
      <c r="S695" s="10">
        <v>9</v>
      </c>
      <c r="T695" s="10">
        <v>7</v>
      </c>
      <c r="U695" s="10">
        <v>5</v>
      </c>
      <c r="V695" s="10" t="s">
        <v>406</v>
      </c>
      <c r="W695" s="10">
        <v>6</v>
      </c>
      <c r="Y695">
        <v>901</v>
      </c>
      <c r="Z695">
        <v>1</v>
      </c>
      <c r="AA695" t="s">
        <v>13</v>
      </c>
    </row>
    <row r="696" spans="1:27">
      <c r="A696" s="5" t="s">
        <v>257</v>
      </c>
      <c r="B696" s="14">
        <v>2019</v>
      </c>
      <c r="C696" s="10">
        <v>39</v>
      </c>
      <c r="D696" s="10">
        <v>11</v>
      </c>
      <c r="E696" s="10">
        <v>7</v>
      </c>
      <c r="F696" s="10">
        <v>6</v>
      </c>
      <c r="G696" s="10">
        <v>8</v>
      </c>
      <c r="H696" s="10">
        <v>5</v>
      </c>
      <c r="I696" s="10">
        <v>5</v>
      </c>
      <c r="J696" s="10" t="s">
        <v>406</v>
      </c>
      <c r="K696" s="10">
        <v>5</v>
      </c>
      <c r="L696" s="10">
        <v>28</v>
      </c>
      <c r="M696" s="10">
        <v>5</v>
      </c>
      <c r="N696" s="10">
        <v>31</v>
      </c>
      <c r="O696" s="10">
        <v>10</v>
      </c>
      <c r="P696" s="10">
        <v>6</v>
      </c>
      <c r="Q696" s="10">
        <v>9</v>
      </c>
      <c r="R696" s="10">
        <v>9</v>
      </c>
      <c r="S696" s="10">
        <v>7</v>
      </c>
      <c r="T696" s="10">
        <v>8</v>
      </c>
      <c r="U696" s="10">
        <v>5</v>
      </c>
      <c r="V696" s="10">
        <v>9</v>
      </c>
      <c r="W696" s="10">
        <v>10</v>
      </c>
      <c r="Y696">
        <v>902</v>
      </c>
      <c r="Z696">
        <v>2</v>
      </c>
      <c r="AA696" t="s">
        <v>13</v>
      </c>
    </row>
    <row r="697" spans="1:27">
      <c r="A697" s="5" t="s">
        <v>258</v>
      </c>
      <c r="B697" s="14">
        <v>2018</v>
      </c>
      <c r="C697" s="10">
        <v>22</v>
      </c>
      <c r="D697" s="10">
        <v>8</v>
      </c>
      <c r="E697" s="10">
        <v>6</v>
      </c>
      <c r="F697" s="10">
        <v>11</v>
      </c>
      <c r="G697" s="10">
        <v>8</v>
      </c>
      <c r="H697" s="10" t="s">
        <v>406</v>
      </c>
      <c r="I697" s="10">
        <v>7</v>
      </c>
      <c r="J697" s="10" t="s">
        <v>406</v>
      </c>
      <c r="K697" s="10">
        <v>4</v>
      </c>
      <c r="L697" s="10">
        <v>21</v>
      </c>
      <c r="M697" s="10">
        <v>6</v>
      </c>
      <c r="N697" s="10">
        <v>35</v>
      </c>
      <c r="O697" s="10">
        <v>4</v>
      </c>
      <c r="P697" s="10">
        <v>9</v>
      </c>
      <c r="Q697" s="10">
        <v>7</v>
      </c>
      <c r="R697" s="10">
        <v>4</v>
      </c>
      <c r="S697" s="10">
        <v>10</v>
      </c>
      <c r="T697" s="10">
        <v>4</v>
      </c>
      <c r="U697" s="10">
        <v>4</v>
      </c>
      <c r="V697" s="10">
        <v>4</v>
      </c>
      <c r="W697" s="10">
        <v>7</v>
      </c>
      <c r="Y697">
        <v>902</v>
      </c>
      <c r="Z697">
        <v>2</v>
      </c>
      <c r="AA697" t="s">
        <v>13</v>
      </c>
    </row>
    <row r="698" spans="1:27">
      <c r="A698" s="5" t="s">
        <v>258</v>
      </c>
      <c r="B698" s="14">
        <v>2019</v>
      </c>
      <c r="C698" s="10">
        <v>42</v>
      </c>
      <c r="D698" s="10">
        <v>11</v>
      </c>
      <c r="E698" s="10">
        <v>9</v>
      </c>
      <c r="F698" s="10">
        <v>14</v>
      </c>
      <c r="G698" s="10">
        <v>12</v>
      </c>
      <c r="H698" s="10">
        <v>8</v>
      </c>
      <c r="I698" s="10">
        <v>8</v>
      </c>
      <c r="J698" s="10" t="s">
        <v>406</v>
      </c>
      <c r="K698" s="10">
        <v>5</v>
      </c>
      <c r="L698" s="10">
        <v>29</v>
      </c>
      <c r="M698" s="10">
        <v>6</v>
      </c>
      <c r="N698" s="10">
        <v>48</v>
      </c>
      <c r="O698" s="10" t="s">
        <v>406</v>
      </c>
      <c r="P698" s="10">
        <v>7</v>
      </c>
      <c r="Q698" s="10">
        <v>9</v>
      </c>
      <c r="R698" s="10">
        <v>4</v>
      </c>
      <c r="S698" s="10">
        <v>8</v>
      </c>
      <c r="T698" s="10" t="s">
        <v>406</v>
      </c>
      <c r="U698" s="10" t="s">
        <v>406</v>
      </c>
      <c r="V698" s="10">
        <v>5</v>
      </c>
      <c r="W698" s="10">
        <v>7</v>
      </c>
      <c r="Y698">
        <v>903</v>
      </c>
      <c r="Z698">
        <v>3</v>
      </c>
      <c r="AA698" t="s">
        <v>13</v>
      </c>
    </row>
    <row r="699" spans="1:27">
      <c r="A699" s="5" t="s">
        <v>259</v>
      </c>
      <c r="B699" s="14">
        <v>2018</v>
      </c>
      <c r="C699" s="10">
        <v>44</v>
      </c>
      <c r="D699" s="10">
        <v>7</v>
      </c>
      <c r="E699" s="10">
        <v>12</v>
      </c>
      <c r="F699" s="10">
        <v>10</v>
      </c>
      <c r="G699" s="10" t="s">
        <v>406</v>
      </c>
      <c r="H699" s="10">
        <v>5</v>
      </c>
      <c r="I699" s="10">
        <v>6</v>
      </c>
      <c r="J699" s="10">
        <v>4</v>
      </c>
      <c r="K699" s="10" t="s">
        <v>406</v>
      </c>
      <c r="L699" s="10">
        <v>31</v>
      </c>
      <c r="M699" s="10">
        <v>8</v>
      </c>
      <c r="N699" s="10">
        <v>50</v>
      </c>
      <c r="O699" s="10">
        <v>12</v>
      </c>
      <c r="P699" s="10">
        <v>9</v>
      </c>
      <c r="Q699" s="10">
        <v>6</v>
      </c>
      <c r="R699" s="10">
        <v>15</v>
      </c>
      <c r="S699" s="10">
        <v>9</v>
      </c>
      <c r="T699" s="10">
        <v>4</v>
      </c>
      <c r="U699" s="10">
        <v>4</v>
      </c>
      <c r="V699" s="10">
        <v>6</v>
      </c>
      <c r="W699" s="10">
        <v>5</v>
      </c>
      <c r="Y699">
        <v>903</v>
      </c>
      <c r="Z699">
        <v>3</v>
      </c>
      <c r="AA699" t="s">
        <v>13</v>
      </c>
    </row>
    <row r="700" spans="1:27">
      <c r="A700" s="5" t="s">
        <v>259</v>
      </c>
      <c r="B700" s="14">
        <v>2019</v>
      </c>
      <c r="C700" s="10">
        <v>28</v>
      </c>
      <c r="D700" s="10">
        <v>9</v>
      </c>
      <c r="E700" s="10">
        <v>9</v>
      </c>
      <c r="F700" s="10">
        <v>12</v>
      </c>
      <c r="G700" s="10">
        <v>12</v>
      </c>
      <c r="H700" s="10" t="s">
        <v>406</v>
      </c>
      <c r="I700" s="10">
        <v>8</v>
      </c>
      <c r="J700" s="10" t="s">
        <v>406</v>
      </c>
      <c r="K700" s="10">
        <v>8</v>
      </c>
      <c r="L700" s="10">
        <v>25</v>
      </c>
      <c r="M700" s="10">
        <v>8</v>
      </c>
      <c r="N700" s="10">
        <v>41</v>
      </c>
      <c r="O700" s="10">
        <v>5</v>
      </c>
      <c r="P700" s="10">
        <v>5</v>
      </c>
      <c r="Q700" s="10" t="s">
        <v>406</v>
      </c>
      <c r="R700" s="10">
        <v>13</v>
      </c>
      <c r="S700" s="10">
        <v>7</v>
      </c>
      <c r="T700" s="10">
        <v>10</v>
      </c>
      <c r="U700" s="10" t="s">
        <v>406</v>
      </c>
      <c r="V700" s="10">
        <v>10</v>
      </c>
      <c r="W700" s="10">
        <v>5</v>
      </c>
      <c r="Y700">
        <v>904</v>
      </c>
      <c r="Z700">
        <v>4</v>
      </c>
      <c r="AA700" t="s">
        <v>13</v>
      </c>
    </row>
    <row r="701" spans="1:27">
      <c r="A701" s="5" t="s">
        <v>260</v>
      </c>
      <c r="B701" s="14">
        <v>2018</v>
      </c>
      <c r="C701" s="10">
        <v>35</v>
      </c>
      <c r="D701" s="10" t="s">
        <v>406</v>
      </c>
      <c r="E701" s="10">
        <v>4</v>
      </c>
      <c r="F701" s="10">
        <v>6</v>
      </c>
      <c r="G701" s="10">
        <v>6</v>
      </c>
      <c r="H701" s="10" t="s">
        <v>406</v>
      </c>
      <c r="I701" s="10">
        <v>5</v>
      </c>
      <c r="J701" s="10" t="s">
        <v>406</v>
      </c>
      <c r="K701" s="10">
        <v>7</v>
      </c>
      <c r="L701" s="10">
        <v>35</v>
      </c>
      <c r="M701" s="10">
        <v>9</v>
      </c>
      <c r="N701" s="10">
        <v>27</v>
      </c>
      <c r="O701" s="10">
        <v>6</v>
      </c>
      <c r="P701" s="10">
        <v>4</v>
      </c>
      <c r="Q701" s="10">
        <v>6</v>
      </c>
      <c r="R701" s="10">
        <v>11</v>
      </c>
      <c r="S701" s="10">
        <v>8</v>
      </c>
      <c r="T701" s="10">
        <v>9</v>
      </c>
      <c r="U701" s="10">
        <v>4</v>
      </c>
      <c r="V701" s="10">
        <v>4</v>
      </c>
      <c r="W701" s="10">
        <v>6</v>
      </c>
      <c r="Y701">
        <v>904</v>
      </c>
      <c r="Z701">
        <v>4</v>
      </c>
      <c r="AA701" t="s">
        <v>13</v>
      </c>
    </row>
    <row r="702" spans="1:27">
      <c r="A702" s="5" t="s">
        <v>260</v>
      </c>
      <c r="B702" s="14">
        <v>2019</v>
      </c>
      <c r="C702" s="10">
        <v>43</v>
      </c>
      <c r="D702" s="10">
        <v>6</v>
      </c>
      <c r="E702" s="10">
        <v>9</v>
      </c>
      <c r="F702" s="10">
        <v>17</v>
      </c>
      <c r="G702" s="10">
        <v>6</v>
      </c>
      <c r="H702" s="10">
        <v>4</v>
      </c>
      <c r="I702" s="10">
        <v>6</v>
      </c>
      <c r="J702" s="10" t="s">
        <v>406</v>
      </c>
      <c r="K702" s="10">
        <v>4</v>
      </c>
      <c r="L702" s="10">
        <v>40</v>
      </c>
      <c r="M702" s="10">
        <v>8</v>
      </c>
      <c r="N702" s="10">
        <v>33</v>
      </c>
      <c r="O702" s="10">
        <v>5</v>
      </c>
      <c r="P702" s="10">
        <v>9</v>
      </c>
      <c r="Q702" s="10" t="s">
        <v>406</v>
      </c>
      <c r="R702" s="10">
        <v>10</v>
      </c>
      <c r="S702" s="10">
        <v>9</v>
      </c>
      <c r="T702" s="10">
        <v>5</v>
      </c>
      <c r="U702" s="10" t="s">
        <v>406</v>
      </c>
      <c r="V702" s="10" t="s">
        <v>406</v>
      </c>
      <c r="W702" s="10">
        <v>5</v>
      </c>
      <c r="Y702">
        <v>905</v>
      </c>
      <c r="Z702">
        <v>5</v>
      </c>
      <c r="AA702" t="s">
        <v>13</v>
      </c>
    </row>
    <row r="703" spans="1:27">
      <c r="A703" s="5" t="s">
        <v>261</v>
      </c>
      <c r="B703" s="14">
        <v>2018</v>
      </c>
      <c r="C703" s="10">
        <v>47</v>
      </c>
      <c r="D703" s="10">
        <v>5</v>
      </c>
      <c r="E703" s="10">
        <v>7</v>
      </c>
      <c r="F703" s="10">
        <v>10</v>
      </c>
      <c r="G703" s="10">
        <v>9</v>
      </c>
      <c r="H703" s="10">
        <v>4</v>
      </c>
      <c r="I703" s="10">
        <v>11</v>
      </c>
      <c r="J703" s="10" t="s">
        <v>406</v>
      </c>
      <c r="K703" s="10">
        <v>4</v>
      </c>
      <c r="L703" s="10">
        <v>29</v>
      </c>
      <c r="M703" s="10">
        <v>13</v>
      </c>
      <c r="N703" s="10">
        <v>37</v>
      </c>
      <c r="O703" s="10">
        <v>8</v>
      </c>
      <c r="P703" s="10">
        <v>11</v>
      </c>
      <c r="Q703" s="10">
        <v>6</v>
      </c>
      <c r="R703" s="10">
        <v>7</v>
      </c>
      <c r="S703" s="10">
        <v>6</v>
      </c>
      <c r="T703" s="10">
        <v>5</v>
      </c>
      <c r="U703" s="10" t="s">
        <v>406</v>
      </c>
      <c r="V703" s="10">
        <v>8</v>
      </c>
      <c r="W703" s="10">
        <v>7</v>
      </c>
      <c r="Y703">
        <v>905</v>
      </c>
      <c r="Z703">
        <v>5</v>
      </c>
      <c r="AA703" t="s">
        <v>13</v>
      </c>
    </row>
    <row r="704" spans="1:27">
      <c r="A704" s="5" t="s">
        <v>261</v>
      </c>
      <c r="B704" s="14">
        <v>2019</v>
      </c>
      <c r="C704" s="10">
        <v>44</v>
      </c>
      <c r="D704" s="10">
        <v>8</v>
      </c>
      <c r="E704" s="10">
        <v>13</v>
      </c>
      <c r="F704" s="10">
        <v>8</v>
      </c>
      <c r="G704" s="10">
        <v>8</v>
      </c>
      <c r="H704" s="10" t="s">
        <v>406</v>
      </c>
      <c r="I704" s="10">
        <v>5</v>
      </c>
      <c r="J704" s="10" t="s">
        <v>406</v>
      </c>
      <c r="K704" s="10" t="s">
        <v>406</v>
      </c>
      <c r="L704" s="10">
        <v>36</v>
      </c>
      <c r="M704" s="10">
        <v>7</v>
      </c>
      <c r="N704" s="10">
        <v>47</v>
      </c>
      <c r="O704" s="10">
        <v>4</v>
      </c>
      <c r="P704" s="10">
        <v>8</v>
      </c>
      <c r="Q704" s="10">
        <v>7</v>
      </c>
      <c r="R704" s="10">
        <v>7</v>
      </c>
      <c r="S704" s="10">
        <v>5</v>
      </c>
      <c r="T704" s="10">
        <v>4</v>
      </c>
      <c r="U704" s="10" t="s">
        <v>406</v>
      </c>
      <c r="V704" s="10">
        <v>5</v>
      </c>
      <c r="W704" s="10">
        <v>11</v>
      </c>
      <c r="Y704">
        <v>906</v>
      </c>
      <c r="Z704">
        <v>6</v>
      </c>
      <c r="AA704" t="s">
        <v>13</v>
      </c>
    </row>
    <row r="705" spans="1:27">
      <c r="A705" s="5" t="s">
        <v>262</v>
      </c>
      <c r="B705" s="14">
        <v>2018</v>
      </c>
      <c r="C705" s="10">
        <v>40</v>
      </c>
      <c r="D705" s="10">
        <v>6</v>
      </c>
      <c r="E705" s="10">
        <v>6</v>
      </c>
      <c r="F705" s="10" t="s">
        <v>406</v>
      </c>
      <c r="G705" s="10">
        <v>6</v>
      </c>
      <c r="H705" s="10" t="s">
        <v>406</v>
      </c>
      <c r="I705" s="10">
        <v>5</v>
      </c>
      <c r="J705" s="10" t="s">
        <v>406</v>
      </c>
      <c r="K705" s="10">
        <v>5</v>
      </c>
      <c r="L705" s="10">
        <v>44</v>
      </c>
      <c r="M705" s="10">
        <v>12</v>
      </c>
      <c r="N705" s="10">
        <v>42</v>
      </c>
      <c r="O705" s="10">
        <v>7</v>
      </c>
      <c r="P705" s="10">
        <v>8</v>
      </c>
      <c r="Q705" s="10">
        <v>8</v>
      </c>
      <c r="R705" s="10">
        <v>7</v>
      </c>
      <c r="S705" s="10">
        <v>10</v>
      </c>
      <c r="T705" s="10">
        <v>10</v>
      </c>
      <c r="U705" s="10">
        <v>9</v>
      </c>
      <c r="V705" s="10" t="s">
        <v>406</v>
      </c>
      <c r="W705" s="10">
        <v>8</v>
      </c>
      <c r="Y705">
        <v>906</v>
      </c>
      <c r="Z705">
        <v>6</v>
      </c>
      <c r="AA705" t="s">
        <v>13</v>
      </c>
    </row>
    <row r="706" spans="1:27">
      <c r="A706" s="5" t="s">
        <v>262</v>
      </c>
      <c r="B706" s="14">
        <v>2019</v>
      </c>
      <c r="C706" s="10">
        <v>27</v>
      </c>
      <c r="D706" s="10">
        <v>6</v>
      </c>
      <c r="E706" s="10">
        <v>11</v>
      </c>
      <c r="F706" s="10" t="s">
        <v>406</v>
      </c>
      <c r="G706" s="10">
        <v>8</v>
      </c>
      <c r="H706" s="10">
        <v>5</v>
      </c>
      <c r="I706" s="10">
        <v>7</v>
      </c>
      <c r="J706" s="10" t="s">
        <v>406</v>
      </c>
      <c r="K706" s="10">
        <v>5</v>
      </c>
      <c r="L706" s="10">
        <v>41</v>
      </c>
      <c r="M706" s="10">
        <v>7</v>
      </c>
      <c r="N706" s="10">
        <v>50</v>
      </c>
      <c r="O706" s="10">
        <v>8</v>
      </c>
      <c r="P706" s="10">
        <v>6</v>
      </c>
      <c r="Q706" s="10">
        <v>6</v>
      </c>
      <c r="R706" s="10">
        <v>13</v>
      </c>
      <c r="S706" s="10">
        <v>8</v>
      </c>
      <c r="T706" s="10">
        <v>7</v>
      </c>
      <c r="U706" s="10" t="s">
        <v>406</v>
      </c>
      <c r="V706" s="10">
        <v>7</v>
      </c>
      <c r="W706" s="10">
        <v>12</v>
      </c>
      <c r="Y706">
        <v>907</v>
      </c>
      <c r="Z706">
        <v>7</v>
      </c>
      <c r="AA706" t="s">
        <v>13</v>
      </c>
    </row>
    <row r="707" spans="1:27">
      <c r="A707" s="5" t="s">
        <v>263</v>
      </c>
      <c r="B707" s="14">
        <v>2018</v>
      </c>
      <c r="C707" s="10">
        <v>48</v>
      </c>
      <c r="D707" s="10">
        <v>5</v>
      </c>
      <c r="E707" s="10">
        <v>8</v>
      </c>
      <c r="F707" s="10">
        <v>11</v>
      </c>
      <c r="G707" s="10">
        <v>12</v>
      </c>
      <c r="H707" s="10">
        <v>5</v>
      </c>
      <c r="I707" s="10">
        <v>9</v>
      </c>
      <c r="J707" s="10" t="s">
        <v>406</v>
      </c>
      <c r="K707" s="10">
        <v>4</v>
      </c>
      <c r="L707" s="10">
        <v>39</v>
      </c>
      <c r="M707" s="10">
        <v>8</v>
      </c>
      <c r="N707" s="10">
        <v>37</v>
      </c>
      <c r="O707" s="10">
        <v>5</v>
      </c>
      <c r="P707" s="10" t="s">
        <v>406</v>
      </c>
      <c r="Q707" s="10">
        <v>12</v>
      </c>
      <c r="R707" s="10">
        <v>11</v>
      </c>
      <c r="S707" s="10">
        <v>4</v>
      </c>
      <c r="T707" s="10">
        <v>8</v>
      </c>
      <c r="U707" s="10" t="s">
        <v>406</v>
      </c>
      <c r="V707" s="10">
        <v>5</v>
      </c>
      <c r="W707" s="10">
        <v>8</v>
      </c>
      <c r="Y707">
        <v>907</v>
      </c>
      <c r="Z707">
        <v>7</v>
      </c>
      <c r="AA707" t="s">
        <v>13</v>
      </c>
    </row>
    <row r="708" spans="1:27">
      <c r="A708" s="5" t="s">
        <v>263</v>
      </c>
      <c r="B708" s="14">
        <v>2019</v>
      </c>
      <c r="C708" s="10">
        <v>45</v>
      </c>
      <c r="D708" s="10">
        <v>8</v>
      </c>
      <c r="E708" s="10">
        <v>5</v>
      </c>
      <c r="F708" s="10">
        <v>16</v>
      </c>
      <c r="G708" s="10">
        <v>10</v>
      </c>
      <c r="H708" s="10">
        <v>4</v>
      </c>
      <c r="I708" s="10">
        <v>11</v>
      </c>
      <c r="J708" s="10" t="s">
        <v>406</v>
      </c>
      <c r="K708" s="10">
        <v>6</v>
      </c>
      <c r="L708" s="10">
        <v>25</v>
      </c>
      <c r="M708" s="10">
        <v>11</v>
      </c>
      <c r="N708" s="10">
        <v>43</v>
      </c>
      <c r="O708" s="10">
        <v>11</v>
      </c>
      <c r="P708" s="10">
        <v>5</v>
      </c>
      <c r="Q708" s="10">
        <v>6</v>
      </c>
      <c r="R708" s="10">
        <v>9</v>
      </c>
      <c r="S708" s="10">
        <v>8</v>
      </c>
      <c r="T708" s="10">
        <v>4</v>
      </c>
      <c r="U708" s="10">
        <v>7</v>
      </c>
      <c r="V708" s="10">
        <v>6</v>
      </c>
      <c r="W708" s="10">
        <v>6</v>
      </c>
      <c r="Y708">
        <v>908</v>
      </c>
      <c r="Z708">
        <v>8</v>
      </c>
      <c r="AA708" t="s">
        <v>13</v>
      </c>
    </row>
    <row r="709" spans="1:27">
      <c r="A709" s="5" t="s">
        <v>264</v>
      </c>
      <c r="B709" s="14">
        <v>2018</v>
      </c>
      <c r="C709" s="10">
        <v>43</v>
      </c>
      <c r="D709" s="10">
        <v>7</v>
      </c>
      <c r="E709" s="10" t="s">
        <v>406</v>
      </c>
      <c r="F709" s="10">
        <v>10</v>
      </c>
      <c r="G709" s="10">
        <v>10</v>
      </c>
      <c r="H709" s="10">
        <v>5</v>
      </c>
      <c r="I709" s="10">
        <v>6</v>
      </c>
      <c r="J709" s="10" t="s">
        <v>406</v>
      </c>
      <c r="K709" s="10">
        <v>4</v>
      </c>
      <c r="L709" s="10">
        <v>32</v>
      </c>
      <c r="M709" s="10">
        <v>5</v>
      </c>
      <c r="N709" s="10">
        <v>44</v>
      </c>
      <c r="O709" s="10">
        <v>8</v>
      </c>
      <c r="P709" s="10">
        <v>9</v>
      </c>
      <c r="Q709" s="10" t="s">
        <v>406</v>
      </c>
      <c r="R709" s="10">
        <v>7</v>
      </c>
      <c r="S709" s="10">
        <v>8</v>
      </c>
      <c r="T709" s="10">
        <v>7</v>
      </c>
      <c r="U709" s="10">
        <v>5</v>
      </c>
      <c r="V709" s="10">
        <v>4</v>
      </c>
      <c r="W709" s="10">
        <v>6</v>
      </c>
      <c r="Y709">
        <v>908</v>
      </c>
      <c r="Z709">
        <v>8</v>
      </c>
      <c r="AA709" t="s">
        <v>13</v>
      </c>
    </row>
    <row r="710" spans="1:27">
      <c r="A710" s="5" t="s">
        <v>264</v>
      </c>
      <c r="B710" s="14">
        <v>2019</v>
      </c>
      <c r="C710" s="10">
        <v>47</v>
      </c>
      <c r="D710" s="10">
        <v>7</v>
      </c>
      <c r="E710" s="10">
        <v>5</v>
      </c>
      <c r="F710" s="10">
        <v>7</v>
      </c>
      <c r="G710" s="10">
        <v>7</v>
      </c>
      <c r="H710" s="10" t="s">
        <v>406</v>
      </c>
      <c r="I710" s="10">
        <v>7</v>
      </c>
      <c r="J710" s="10" t="s">
        <v>406</v>
      </c>
      <c r="K710" s="10" t="s">
        <v>406</v>
      </c>
      <c r="L710" s="10">
        <v>19</v>
      </c>
      <c r="M710" s="10">
        <v>5</v>
      </c>
      <c r="N710" s="10">
        <v>46</v>
      </c>
      <c r="O710" s="10">
        <v>8</v>
      </c>
      <c r="P710" s="10">
        <v>5</v>
      </c>
      <c r="Q710" s="10" t="s">
        <v>406</v>
      </c>
      <c r="R710" s="10">
        <v>8</v>
      </c>
      <c r="S710" s="10">
        <v>8</v>
      </c>
      <c r="T710" s="10">
        <v>5</v>
      </c>
      <c r="U710" s="10" t="s">
        <v>406</v>
      </c>
      <c r="V710" s="10">
        <v>6</v>
      </c>
      <c r="W710" s="10">
        <v>7</v>
      </c>
      <c r="Y710">
        <v>909</v>
      </c>
      <c r="Z710">
        <v>9</v>
      </c>
      <c r="AA710" t="s">
        <v>13</v>
      </c>
    </row>
    <row r="711" spans="1:27">
      <c r="A711" s="5" t="s">
        <v>265</v>
      </c>
      <c r="B711" s="14">
        <v>2018</v>
      </c>
      <c r="C711" s="10">
        <v>40</v>
      </c>
      <c r="D711" s="10">
        <v>4</v>
      </c>
      <c r="E711" s="10">
        <v>11</v>
      </c>
      <c r="F711" s="10">
        <v>14</v>
      </c>
      <c r="G711" s="10">
        <v>5</v>
      </c>
      <c r="H711" s="10" t="s">
        <v>406</v>
      </c>
      <c r="I711" s="10">
        <v>9</v>
      </c>
      <c r="J711" s="10" t="s">
        <v>406</v>
      </c>
      <c r="K711" s="10">
        <v>6</v>
      </c>
      <c r="L711" s="10">
        <v>24</v>
      </c>
      <c r="M711" s="10">
        <v>5</v>
      </c>
      <c r="N711" s="10">
        <v>52</v>
      </c>
      <c r="O711" s="10">
        <v>7</v>
      </c>
      <c r="P711" s="10">
        <v>8</v>
      </c>
      <c r="Q711" s="10">
        <v>7</v>
      </c>
      <c r="R711" s="10">
        <v>9</v>
      </c>
      <c r="S711" s="10">
        <v>9</v>
      </c>
      <c r="T711" s="10">
        <v>7</v>
      </c>
      <c r="U711" s="10">
        <v>7</v>
      </c>
      <c r="V711" s="10">
        <v>9</v>
      </c>
      <c r="W711" s="10">
        <v>7</v>
      </c>
      <c r="Y711">
        <v>909</v>
      </c>
      <c r="Z711">
        <v>9</v>
      </c>
      <c r="AA711" t="s">
        <v>13</v>
      </c>
    </row>
    <row r="712" spans="1:27">
      <c r="A712" s="5" t="s">
        <v>265</v>
      </c>
      <c r="B712" s="14">
        <v>2019</v>
      </c>
      <c r="C712" s="10">
        <v>42</v>
      </c>
      <c r="D712" s="10">
        <v>10</v>
      </c>
      <c r="E712" s="10">
        <v>7</v>
      </c>
      <c r="F712" s="10">
        <v>6</v>
      </c>
      <c r="G712" s="10">
        <v>6</v>
      </c>
      <c r="H712" s="10" t="s">
        <v>406</v>
      </c>
      <c r="I712" s="10" t="s">
        <v>406</v>
      </c>
      <c r="J712" s="10" t="s">
        <v>406</v>
      </c>
      <c r="K712" s="10">
        <v>5</v>
      </c>
      <c r="L712" s="10">
        <v>19</v>
      </c>
      <c r="M712" s="10">
        <v>4</v>
      </c>
      <c r="N712" s="10">
        <v>42</v>
      </c>
      <c r="O712" s="10">
        <v>10</v>
      </c>
      <c r="P712" s="10">
        <v>6</v>
      </c>
      <c r="Q712" s="10">
        <v>4</v>
      </c>
      <c r="R712" s="10">
        <v>9</v>
      </c>
      <c r="S712" s="10">
        <v>5</v>
      </c>
      <c r="T712" s="10">
        <v>7</v>
      </c>
      <c r="U712" s="10">
        <v>7</v>
      </c>
      <c r="V712" s="10" t="s">
        <v>406</v>
      </c>
      <c r="W712" s="10" t="s">
        <v>406</v>
      </c>
      <c r="Y712">
        <v>910</v>
      </c>
      <c r="Z712">
        <v>10</v>
      </c>
      <c r="AA712" t="s">
        <v>13</v>
      </c>
    </row>
    <row r="713" spans="1:27">
      <c r="A713" s="5" t="s">
        <v>266</v>
      </c>
      <c r="B713" s="14">
        <v>2018</v>
      </c>
      <c r="C713" s="10">
        <v>35</v>
      </c>
      <c r="D713" s="10" t="s">
        <v>406</v>
      </c>
      <c r="E713" s="10">
        <v>9</v>
      </c>
      <c r="F713" s="10">
        <v>8</v>
      </c>
      <c r="G713" s="10">
        <v>11</v>
      </c>
      <c r="H713" s="10">
        <v>6</v>
      </c>
      <c r="I713" s="10" t="s">
        <v>406</v>
      </c>
      <c r="J713" s="10" t="s">
        <v>406</v>
      </c>
      <c r="K713" s="10">
        <v>6</v>
      </c>
      <c r="L713" s="10">
        <v>33</v>
      </c>
      <c r="M713" s="10">
        <v>4</v>
      </c>
      <c r="N713" s="10">
        <v>35</v>
      </c>
      <c r="O713" s="10">
        <v>5</v>
      </c>
      <c r="P713" s="10">
        <v>6</v>
      </c>
      <c r="Q713" s="10">
        <v>7</v>
      </c>
      <c r="R713" s="10">
        <v>6</v>
      </c>
      <c r="S713" s="10">
        <v>10</v>
      </c>
      <c r="T713" s="10">
        <v>5</v>
      </c>
      <c r="U713" s="10">
        <v>7</v>
      </c>
      <c r="V713" s="10">
        <v>8</v>
      </c>
      <c r="W713" s="10">
        <v>5</v>
      </c>
      <c r="Y713">
        <v>910</v>
      </c>
      <c r="Z713">
        <v>10</v>
      </c>
      <c r="AA713" t="s">
        <v>13</v>
      </c>
    </row>
    <row r="714" spans="1:27">
      <c r="A714" s="5" t="s">
        <v>266</v>
      </c>
      <c r="B714" s="14">
        <v>2019</v>
      </c>
      <c r="C714" s="10">
        <v>32</v>
      </c>
      <c r="D714" s="10">
        <v>4</v>
      </c>
      <c r="E714" s="10">
        <v>6</v>
      </c>
      <c r="F714" s="10">
        <v>6</v>
      </c>
      <c r="G714" s="10">
        <v>6</v>
      </c>
      <c r="H714" s="10">
        <v>4</v>
      </c>
      <c r="I714" s="10">
        <v>5</v>
      </c>
      <c r="J714" s="10">
        <v>5</v>
      </c>
      <c r="K714" s="10" t="s">
        <v>406</v>
      </c>
      <c r="L714" s="10">
        <v>23</v>
      </c>
      <c r="M714" s="10">
        <v>7</v>
      </c>
      <c r="N714" s="10">
        <v>42</v>
      </c>
      <c r="O714" s="10">
        <v>11</v>
      </c>
      <c r="P714" s="10">
        <v>5</v>
      </c>
      <c r="Q714" s="10" t="s">
        <v>406</v>
      </c>
      <c r="R714" s="10">
        <v>9</v>
      </c>
      <c r="S714" s="10">
        <v>6</v>
      </c>
      <c r="T714" s="10">
        <v>9</v>
      </c>
      <c r="U714" s="10" t="s">
        <v>406</v>
      </c>
      <c r="V714" s="10">
        <v>5</v>
      </c>
      <c r="W714" s="10">
        <v>10</v>
      </c>
      <c r="Y714">
        <v>911</v>
      </c>
      <c r="Z714">
        <v>11</v>
      </c>
      <c r="AA714" t="s">
        <v>13</v>
      </c>
    </row>
    <row r="715" spans="1:27">
      <c r="A715" s="5" t="s">
        <v>267</v>
      </c>
      <c r="B715" s="14">
        <v>2018</v>
      </c>
      <c r="C715" s="10">
        <v>47</v>
      </c>
      <c r="D715" s="10">
        <v>9</v>
      </c>
      <c r="E715" s="10">
        <v>7</v>
      </c>
      <c r="F715" s="10">
        <v>15</v>
      </c>
      <c r="G715" s="10">
        <v>8</v>
      </c>
      <c r="H715" s="10">
        <v>8</v>
      </c>
      <c r="I715" s="10">
        <v>9</v>
      </c>
      <c r="J715" s="10" t="s">
        <v>406</v>
      </c>
      <c r="K715" s="10" t="s">
        <v>406</v>
      </c>
      <c r="L715" s="10">
        <v>22</v>
      </c>
      <c r="M715" s="10">
        <v>7</v>
      </c>
      <c r="N715" s="10">
        <v>40</v>
      </c>
      <c r="O715" s="10">
        <v>7</v>
      </c>
      <c r="P715" s="10" t="s">
        <v>406</v>
      </c>
      <c r="Q715" s="10">
        <v>6</v>
      </c>
      <c r="R715" s="10">
        <v>11</v>
      </c>
      <c r="S715" s="10" t="s">
        <v>406</v>
      </c>
      <c r="T715" s="10">
        <v>8</v>
      </c>
      <c r="U715" s="10">
        <v>4</v>
      </c>
      <c r="V715" s="10">
        <v>8</v>
      </c>
      <c r="W715" s="10">
        <v>5</v>
      </c>
      <c r="Y715">
        <v>911</v>
      </c>
      <c r="Z715">
        <v>11</v>
      </c>
      <c r="AA715" t="s">
        <v>13</v>
      </c>
    </row>
    <row r="716" spans="1:27">
      <c r="A716" s="5" t="s">
        <v>267</v>
      </c>
      <c r="B716" s="14">
        <v>2019</v>
      </c>
      <c r="C716" s="10">
        <v>39</v>
      </c>
      <c r="D716" s="10">
        <v>4</v>
      </c>
      <c r="E716" s="10">
        <v>8</v>
      </c>
      <c r="F716" s="10">
        <v>11</v>
      </c>
      <c r="G716" s="10">
        <v>8</v>
      </c>
      <c r="H716" s="10">
        <v>5</v>
      </c>
      <c r="I716" s="10">
        <v>8</v>
      </c>
      <c r="J716" s="10" t="s">
        <v>406</v>
      </c>
      <c r="K716" s="10" t="s">
        <v>406</v>
      </c>
      <c r="L716" s="10">
        <v>31</v>
      </c>
      <c r="M716" s="10">
        <v>4</v>
      </c>
      <c r="N716" s="10">
        <v>34</v>
      </c>
      <c r="O716" s="10">
        <v>13</v>
      </c>
      <c r="P716" s="10">
        <v>8</v>
      </c>
      <c r="Q716" s="10">
        <v>7</v>
      </c>
      <c r="R716" s="10">
        <v>4</v>
      </c>
      <c r="S716" s="10">
        <v>14</v>
      </c>
      <c r="T716" s="10">
        <v>8</v>
      </c>
      <c r="U716" s="10" t="s">
        <v>406</v>
      </c>
      <c r="V716" s="10">
        <v>4</v>
      </c>
      <c r="W716" s="10">
        <v>6</v>
      </c>
      <c r="Y716">
        <v>912</v>
      </c>
      <c r="Z716">
        <v>12</v>
      </c>
      <c r="AA716" t="s">
        <v>13</v>
      </c>
    </row>
    <row r="717" spans="1:27">
      <c r="A717" s="5" t="s">
        <v>268</v>
      </c>
      <c r="B717" s="14">
        <v>2018</v>
      </c>
      <c r="C717" s="10">
        <v>40</v>
      </c>
      <c r="D717" s="10" t="s">
        <v>406</v>
      </c>
      <c r="E717" s="10" t="s">
        <v>406</v>
      </c>
      <c r="F717" s="10">
        <v>15</v>
      </c>
      <c r="G717" s="10">
        <v>5</v>
      </c>
      <c r="H717" s="10">
        <v>4</v>
      </c>
      <c r="I717" s="10">
        <v>8</v>
      </c>
      <c r="J717" s="10" t="s">
        <v>406</v>
      </c>
      <c r="K717" s="10">
        <v>4</v>
      </c>
      <c r="L717" s="10">
        <v>36</v>
      </c>
      <c r="M717" s="10" t="s">
        <v>406</v>
      </c>
      <c r="N717" s="10">
        <v>42</v>
      </c>
      <c r="O717" s="10">
        <v>8</v>
      </c>
      <c r="P717" s="10">
        <v>5</v>
      </c>
      <c r="Q717" s="10" t="s">
        <v>406</v>
      </c>
      <c r="R717" s="10">
        <v>9</v>
      </c>
      <c r="S717" s="10">
        <v>4</v>
      </c>
      <c r="T717" s="10">
        <v>8</v>
      </c>
      <c r="U717" s="10">
        <v>5</v>
      </c>
      <c r="V717" s="10">
        <v>9</v>
      </c>
      <c r="W717" s="10">
        <v>6</v>
      </c>
      <c r="Y717">
        <v>912</v>
      </c>
      <c r="Z717">
        <v>12</v>
      </c>
      <c r="AA717" t="s">
        <v>13</v>
      </c>
    </row>
    <row r="718" spans="1:27">
      <c r="A718" s="5" t="s">
        <v>268</v>
      </c>
      <c r="B718" s="14">
        <v>2019</v>
      </c>
      <c r="C718" s="10">
        <v>29</v>
      </c>
      <c r="D718" s="10">
        <v>5</v>
      </c>
      <c r="E718" s="10" t="s">
        <v>406</v>
      </c>
      <c r="F718" s="10">
        <v>8</v>
      </c>
      <c r="G718" s="10">
        <v>5</v>
      </c>
      <c r="H718" s="10">
        <v>4</v>
      </c>
      <c r="I718" s="10">
        <v>4</v>
      </c>
      <c r="J718" s="10" t="s">
        <v>406</v>
      </c>
      <c r="K718" s="10">
        <v>7</v>
      </c>
      <c r="L718" s="10">
        <v>19</v>
      </c>
      <c r="M718" s="10">
        <v>6</v>
      </c>
      <c r="N718" s="10">
        <v>33</v>
      </c>
      <c r="O718" s="10">
        <v>11</v>
      </c>
      <c r="P718" s="10">
        <v>9</v>
      </c>
      <c r="Q718" s="10">
        <v>10</v>
      </c>
      <c r="R718" s="10">
        <v>8</v>
      </c>
      <c r="S718" s="10" t="s">
        <v>406</v>
      </c>
      <c r="T718" s="10">
        <v>4</v>
      </c>
      <c r="U718" s="10">
        <v>4</v>
      </c>
      <c r="V718" s="10">
        <v>6</v>
      </c>
      <c r="W718" s="10" t="s">
        <v>406</v>
      </c>
      <c r="Y718">
        <v>913</v>
      </c>
      <c r="Z718">
        <v>13</v>
      </c>
      <c r="AA718" t="s">
        <v>13</v>
      </c>
    </row>
    <row r="719" spans="1:27">
      <c r="A719" s="5" t="s">
        <v>269</v>
      </c>
      <c r="B719" s="14">
        <v>2018</v>
      </c>
      <c r="C719" s="10">
        <v>42</v>
      </c>
      <c r="D719" s="10">
        <v>6</v>
      </c>
      <c r="E719" s="10">
        <v>4</v>
      </c>
      <c r="F719" s="10">
        <v>12</v>
      </c>
      <c r="G719" s="10">
        <v>13</v>
      </c>
      <c r="H719" s="10" t="s">
        <v>406</v>
      </c>
      <c r="I719" s="10" t="s">
        <v>406</v>
      </c>
      <c r="J719" s="10" t="s">
        <v>406</v>
      </c>
      <c r="K719" s="10" t="s">
        <v>406</v>
      </c>
      <c r="L719" s="10">
        <v>31</v>
      </c>
      <c r="M719" s="10">
        <v>7</v>
      </c>
      <c r="N719" s="10">
        <v>49</v>
      </c>
      <c r="O719" s="10">
        <v>14</v>
      </c>
      <c r="P719" s="10">
        <v>6</v>
      </c>
      <c r="Q719" s="10">
        <v>6</v>
      </c>
      <c r="R719" s="10">
        <v>11</v>
      </c>
      <c r="S719" s="10">
        <v>10</v>
      </c>
      <c r="T719" s="10">
        <v>6</v>
      </c>
      <c r="U719" s="10">
        <v>5</v>
      </c>
      <c r="V719" s="10">
        <v>10</v>
      </c>
      <c r="W719" s="10">
        <v>8</v>
      </c>
      <c r="Y719">
        <v>913</v>
      </c>
      <c r="Z719">
        <v>13</v>
      </c>
      <c r="AA719" t="s">
        <v>13</v>
      </c>
    </row>
    <row r="720" spans="1:27">
      <c r="A720" s="5" t="s">
        <v>269</v>
      </c>
      <c r="B720" s="14">
        <v>2019</v>
      </c>
      <c r="C720" s="10">
        <v>33</v>
      </c>
      <c r="D720" s="10">
        <v>10</v>
      </c>
      <c r="E720" s="10" t="s">
        <v>406</v>
      </c>
      <c r="F720" s="10">
        <v>12</v>
      </c>
      <c r="G720" s="10">
        <v>8</v>
      </c>
      <c r="H720" s="10">
        <v>5</v>
      </c>
      <c r="I720" s="10" t="s">
        <v>406</v>
      </c>
      <c r="J720" s="10" t="s">
        <v>406</v>
      </c>
      <c r="K720" s="10" t="s">
        <v>406</v>
      </c>
      <c r="L720" s="10">
        <v>35</v>
      </c>
      <c r="M720" s="10">
        <v>6</v>
      </c>
      <c r="N720" s="10">
        <v>32</v>
      </c>
      <c r="O720" s="10">
        <v>4</v>
      </c>
      <c r="P720" s="10">
        <v>10</v>
      </c>
      <c r="Q720" s="10">
        <v>7</v>
      </c>
      <c r="R720" s="10">
        <v>7</v>
      </c>
      <c r="S720" s="10">
        <v>8</v>
      </c>
      <c r="T720" s="10">
        <v>7</v>
      </c>
      <c r="U720" s="10" t="s">
        <v>406</v>
      </c>
      <c r="V720" s="10">
        <v>4</v>
      </c>
      <c r="W720" s="10">
        <v>7</v>
      </c>
      <c r="Y720">
        <v>914</v>
      </c>
      <c r="Z720">
        <v>14</v>
      </c>
      <c r="AA720" t="s">
        <v>13</v>
      </c>
    </row>
    <row r="721" spans="1:27">
      <c r="A721" s="5" t="s">
        <v>270</v>
      </c>
      <c r="B721" s="14">
        <v>2018</v>
      </c>
      <c r="C721" s="10">
        <v>41</v>
      </c>
      <c r="D721" s="10">
        <v>5</v>
      </c>
      <c r="E721" s="10">
        <v>13</v>
      </c>
      <c r="F721" s="10">
        <v>10</v>
      </c>
      <c r="G721" s="10">
        <v>13</v>
      </c>
      <c r="H721" s="10">
        <v>7</v>
      </c>
      <c r="I721" s="10" t="s">
        <v>406</v>
      </c>
      <c r="J721" s="10" t="s">
        <v>406</v>
      </c>
      <c r="K721" s="10" t="s">
        <v>406</v>
      </c>
      <c r="L721" s="10">
        <v>28</v>
      </c>
      <c r="M721" s="10">
        <v>9</v>
      </c>
      <c r="N721" s="10">
        <v>44</v>
      </c>
      <c r="O721" s="10">
        <v>6</v>
      </c>
      <c r="P721" s="10">
        <v>10</v>
      </c>
      <c r="Q721" s="10">
        <v>8</v>
      </c>
      <c r="R721" s="10">
        <v>6</v>
      </c>
      <c r="S721" s="10">
        <v>11</v>
      </c>
      <c r="T721" s="10">
        <v>8</v>
      </c>
      <c r="U721" s="10">
        <v>7</v>
      </c>
      <c r="V721" s="10">
        <v>10</v>
      </c>
      <c r="W721" s="10">
        <v>7</v>
      </c>
      <c r="Y721">
        <v>914</v>
      </c>
      <c r="Z721">
        <v>14</v>
      </c>
      <c r="AA721" t="s">
        <v>13</v>
      </c>
    </row>
    <row r="722" spans="1:27">
      <c r="A722" s="5" t="s">
        <v>270</v>
      </c>
      <c r="B722" s="14">
        <v>2019</v>
      </c>
      <c r="C722" s="10">
        <v>36</v>
      </c>
      <c r="D722" s="10">
        <v>8</v>
      </c>
      <c r="E722" s="10">
        <v>11</v>
      </c>
      <c r="F722" s="10">
        <v>12</v>
      </c>
      <c r="G722" s="10">
        <v>6</v>
      </c>
      <c r="H722" s="10">
        <v>5</v>
      </c>
      <c r="I722" s="10">
        <v>4</v>
      </c>
      <c r="J722" s="10" t="s">
        <v>406</v>
      </c>
      <c r="K722" s="10">
        <v>4</v>
      </c>
      <c r="L722" s="10">
        <v>28</v>
      </c>
      <c r="M722" s="10">
        <v>5</v>
      </c>
      <c r="N722" s="10">
        <v>41</v>
      </c>
      <c r="O722" s="10">
        <v>9</v>
      </c>
      <c r="P722" s="10">
        <v>6</v>
      </c>
      <c r="Q722" s="10" t="s">
        <v>406</v>
      </c>
      <c r="R722" s="10">
        <v>6</v>
      </c>
      <c r="S722" s="10">
        <v>6</v>
      </c>
      <c r="T722" s="10" t="s">
        <v>406</v>
      </c>
      <c r="U722" s="10" t="s">
        <v>406</v>
      </c>
      <c r="V722" s="10">
        <v>6</v>
      </c>
      <c r="W722" s="10">
        <v>9</v>
      </c>
      <c r="Y722">
        <v>915</v>
      </c>
      <c r="Z722">
        <v>15</v>
      </c>
      <c r="AA722" t="s">
        <v>13</v>
      </c>
    </row>
    <row r="723" spans="1:27">
      <c r="A723" s="5" t="s">
        <v>271</v>
      </c>
      <c r="B723" s="14">
        <v>2018</v>
      </c>
      <c r="C723" s="10">
        <v>37</v>
      </c>
      <c r="D723" s="10">
        <v>9</v>
      </c>
      <c r="E723" s="10">
        <v>10</v>
      </c>
      <c r="F723" s="10">
        <v>8</v>
      </c>
      <c r="G723" s="10" t="s">
        <v>406</v>
      </c>
      <c r="H723" s="10">
        <v>7</v>
      </c>
      <c r="I723" s="10">
        <v>10</v>
      </c>
      <c r="J723" s="10" t="s">
        <v>406</v>
      </c>
      <c r="K723" s="10">
        <v>11</v>
      </c>
      <c r="L723" s="10">
        <v>22</v>
      </c>
      <c r="M723" s="10">
        <v>4</v>
      </c>
      <c r="N723" s="10">
        <v>42</v>
      </c>
      <c r="O723" s="10">
        <v>9</v>
      </c>
      <c r="P723" s="10" t="s">
        <v>406</v>
      </c>
      <c r="Q723" s="10">
        <v>6</v>
      </c>
      <c r="R723" s="10">
        <v>8</v>
      </c>
      <c r="S723" s="10" t="s">
        <v>406</v>
      </c>
      <c r="T723" s="10" t="s">
        <v>406</v>
      </c>
      <c r="U723" s="10" t="s">
        <v>406</v>
      </c>
      <c r="V723" s="10">
        <v>9</v>
      </c>
      <c r="W723" s="10">
        <v>5</v>
      </c>
      <c r="Y723">
        <v>915</v>
      </c>
      <c r="Z723">
        <v>15</v>
      </c>
      <c r="AA723" t="s">
        <v>13</v>
      </c>
    </row>
    <row r="724" spans="1:27">
      <c r="A724" s="5" t="s">
        <v>271</v>
      </c>
      <c r="B724" s="14">
        <v>2019</v>
      </c>
      <c r="C724" s="10">
        <v>33</v>
      </c>
      <c r="D724" s="10">
        <v>10</v>
      </c>
      <c r="E724" s="10">
        <v>9</v>
      </c>
      <c r="F724" s="10">
        <v>6</v>
      </c>
      <c r="G724" s="10">
        <v>12</v>
      </c>
      <c r="H724" s="10">
        <v>5</v>
      </c>
      <c r="I724" s="10">
        <v>8</v>
      </c>
      <c r="J724" s="10" t="s">
        <v>406</v>
      </c>
      <c r="K724" s="10" t="s">
        <v>406</v>
      </c>
      <c r="L724" s="10">
        <v>23</v>
      </c>
      <c r="M724" s="10">
        <v>9</v>
      </c>
      <c r="N724" s="10">
        <v>42</v>
      </c>
      <c r="O724" s="10">
        <v>14</v>
      </c>
      <c r="P724" s="10">
        <v>11</v>
      </c>
      <c r="Q724" s="10">
        <v>12</v>
      </c>
      <c r="R724" s="10">
        <v>6</v>
      </c>
      <c r="S724" s="10">
        <v>5</v>
      </c>
      <c r="T724" s="10">
        <v>4</v>
      </c>
      <c r="U724" s="10" t="s">
        <v>406</v>
      </c>
      <c r="V724" s="10">
        <v>7</v>
      </c>
      <c r="W724" s="10">
        <v>9</v>
      </c>
      <c r="Y724">
        <v>916</v>
      </c>
      <c r="Z724">
        <v>16</v>
      </c>
      <c r="AA724" t="s">
        <v>13</v>
      </c>
    </row>
    <row r="725" spans="1:27">
      <c r="A725" s="5" t="s">
        <v>272</v>
      </c>
      <c r="B725" s="14">
        <v>2018</v>
      </c>
      <c r="C725" s="10">
        <v>35</v>
      </c>
      <c r="D725" s="10">
        <v>5</v>
      </c>
      <c r="E725" s="10">
        <v>6</v>
      </c>
      <c r="F725" s="10">
        <v>13</v>
      </c>
      <c r="G725" s="10">
        <v>9</v>
      </c>
      <c r="H725" s="10">
        <v>10</v>
      </c>
      <c r="I725" s="10" t="s">
        <v>406</v>
      </c>
      <c r="J725" s="10">
        <v>4</v>
      </c>
      <c r="K725" s="10" t="s">
        <v>406</v>
      </c>
      <c r="L725" s="10">
        <v>35</v>
      </c>
      <c r="M725" s="10">
        <v>4</v>
      </c>
      <c r="N725" s="10">
        <v>46</v>
      </c>
      <c r="O725" s="10">
        <v>5</v>
      </c>
      <c r="P725" s="10" t="s">
        <v>406</v>
      </c>
      <c r="Q725" s="10" t="s">
        <v>406</v>
      </c>
      <c r="R725" s="10">
        <v>8</v>
      </c>
      <c r="S725" s="10">
        <v>9</v>
      </c>
      <c r="T725" s="10">
        <v>4</v>
      </c>
      <c r="U725" s="10">
        <v>7</v>
      </c>
      <c r="V725" s="10">
        <v>4</v>
      </c>
      <c r="W725" s="10">
        <v>10</v>
      </c>
      <c r="Y725">
        <v>916</v>
      </c>
      <c r="Z725">
        <v>16</v>
      </c>
      <c r="AA725" t="s">
        <v>13</v>
      </c>
    </row>
    <row r="726" spans="1:27">
      <c r="A726" s="5" t="s">
        <v>272</v>
      </c>
      <c r="B726" s="14">
        <v>2019</v>
      </c>
      <c r="C726" s="10">
        <v>39</v>
      </c>
      <c r="D726" s="10" t="s">
        <v>406</v>
      </c>
      <c r="E726" s="10">
        <v>5</v>
      </c>
      <c r="F726" s="10">
        <v>11</v>
      </c>
      <c r="G726" s="10">
        <v>8</v>
      </c>
      <c r="H726" s="10" t="s">
        <v>406</v>
      </c>
      <c r="I726" s="10">
        <v>6</v>
      </c>
      <c r="J726" s="10" t="s">
        <v>406</v>
      </c>
      <c r="K726" s="10" t="s">
        <v>406</v>
      </c>
      <c r="L726" s="10">
        <v>27</v>
      </c>
      <c r="M726" s="10">
        <v>11</v>
      </c>
      <c r="N726" s="10">
        <v>27</v>
      </c>
      <c r="O726" s="10">
        <v>12</v>
      </c>
      <c r="P726" s="10">
        <v>5</v>
      </c>
      <c r="Q726" s="10">
        <v>6</v>
      </c>
      <c r="R726" s="10">
        <v>8</v>
      </c>
      <c r="S726" s="10">
        <v>7</v>
      </c>
      <c r="T726" s="10">
        <v>4</v>
      </c>
      <c r="U726" s="10" t="s">
        <v>406</v>
      </c>
      <c r="V726" s="10">
        <v>5</v>
      </c>
      <c r="W726" s="10">
        <v>10</v>
      </c>
      <c r="Y726">
        <v>917</v>
      </c>
      <c r="Z726">
        <v>17</v>
      </c>
      <c r="AA726" t="s">
        <v>13</v>
      </c>
    </row>
    <row r="727" spans="1:27">
      <c r="A727" s="5" t="s">
        <v>273</v>
      </c>
      <c r="B727" s="14">
        <v>2018</v>
      </c>
      <c r="C727" s="10">
        <v>27</v>
      </c>
      <c r="D727" s="10">
        <v>9</v>
      </c>
      <c r="E727" s="10">
        <v>6</v>
      </c>
      <c r="F727" s="10">
        <v>16</v>
      </c>
      <c r="G727" s="10">
        <v>9</v>
      </c>
      <c r="H727" s="10">
        <v>5</v>
      </c>
      <c r="I727" s="10">
        <v>7</v>
      </c>
      <c r="J727" s="10" t="s">
        <v>406</v>
      </c>
      <c r="K727" s="10">
        <v>5</v>
      </c>
      <c r="L727" s="10">
        <v>32</v>
      </c>
      <c r="M727" s="10">
        <v>6</v>
      </c>
      <c r="N727" s="10">
        <v>44</v>
      </c>
      <c r="O727" s="10">
        <v>8</v>
      </c>
      <c r="P727" s="10">
        <v>7</v>
      </c>
      <c r="Q727" s="10">
        <v>9</v>
      </c>
      <c r="R727" s="10">
        <v>9</v>
      </c>
      <c r="S727" s="10">
        <v>9</v>
      </c>
      <c r="T727" s="10">
        <v>5</v>
      </c>
      <c r="U727" s="10">
        <v>7</v>
      </c>
      <c r="V727" s="10" t="s">
        <v>406</v>
      </c>
      <c r="W727" s="10">
        <v>5</v>
      </c>
      <c r="Y727">
        <v>917</v>
      </c>
      <c r="Z727">
        <v>17</v>
      </c>
      <c r="AA727" t="s">
        <v>13</v>
      </c>
    </row>
    <row r="728" spans="1:27">
      <c r="A728" s="5" t="s">
        <v>273</v>
      </c>
      <c r="B728" s="14">
        <v>2019</v>
      </c>
      <c r="C728" s="10">
        <v>38</v>
      </c>
      <c r="D728" s="10">
        <v>8</v>
      </c>
      <c r="E728" s="10">
        <v>8</v>
      </c>
      <c r="F728" s="10">
        <v>9</v>
      </c>
      <c r="G728" s="10">
        <v>8</v>
      </c>
      <c r="H728" s="10" t="s">
        <v>406</v>
      </c>
      <c r="I728" s="10" t="s">
        <v>406</v>
      </c>
      <c r="J728" s="10" t="s">
        <v>406</v>
      </c>
      <c r="K728" s="10" t="s">
        <v>406</v>
      </c>
      <c r="L728" s="10">
        <v>24</v>
      </c>
      <c r="M728" s="10">
        <v>14</v>
      </c>
      <c r="N728" s="10">
        <v>41</v>
      </c>
      <c r="O728" s="10">
        <v>5</v>
      </c>
      <c r="P728" s="10">
        <v>13</v>
      </c>
      <c r="Q728" s="10">
        <v>5</v>
      </c>
      <c r="R728" s="10">
        <v>5</v>
      </c>
      <c r="S728" s="10">
        <v>9</v>
      </c>
      <c r="T728" s="10">
        <v>7</v>
      </c>
      <c r="U728" s="10" t="s">
        <v>406</v>
      </c>
      <c r="V728" s="10">
        <v>11</v>
      </c>
      <c r="W728" s="10">
        <v>4</v>
      </c>
      <c r="Y728">
        <v>918</v>
      </c>
      <c r="Z728">
        <v>18</v>
      </c>
      <c r="AA728" t="s">
        <v>13</v>
      </c>
    </row>
    <row r="729" spans="1:27">
      <c r="A729" s="5" t="s">
        <v>274</v>
      </c>
      <c r="B729" s="14">
        <v>2018</v>
      </c>
      <c r="C729" s="10">
        <v>40</v>
      </c>
      <c r="D729" s="10">
        <v>5</v>
      </c>
      <c r="E729" s="10" t="s">
        <v>406</v>
      </c>
      <c r="F729" s="10">
        <v>12</v>
      </c>
      <c r="G729" s="10">
        <v>8</v>
      </c>
      <c r="H729" s="10" t="s">
        <v>406</v>
      </c>
      <c r="I729" s="10">
        <v>7</v>
      </c>
      <c r="J729" s="10" t="s">
        <v>406</v>
      </c>
      <c r="K729" s="10">
        <v>4</v>
      </c>
      <c r="L729" s="10">
        <v>32</v>
      </c>
      <c r="M729" s="10">
        <v>7</v>
      </c>
      <c r="N729" s="10">
        <v>42</v>
      </c>
      <c r="O729" s="10">
        <v>9</v>
      </c>
      <c r="P729" s="10">
        <v>7</v>
      </c>
      <c r="Q729" s="10">
        <v>7</v>
      </c>
      <c r="R729" s="10">
        <v>4</v>
      </c>
      <c r="S729" s="10">
        <v>8</v>
      </c>
      <c r="T729" s="10">
        <v>6</v>
      </c>
      <c r="U729" s="10">
        <v>5</v>
      </c>
      <c r="V729" s="10" t="s">
        <v>406</v>
      </c>
      <c r="W729" s="10">
        <v>5</v>
      </c>
      <c r="Y729">
        <v>918</v>
      </c>
      <c r="Z729">
        <v>18</v>
      </c>
      <c r="AA729" t="s">
        <v>13</v>
      </c>
    </row>
    <row r="730" spans="1:27">
      <c r="A730" s="5" t="s">
        <v>274</v>
      </c>
      <c r="B730" s="14">
        <v>2019</v>
      </c>
      <c r="C730" s="10">
        <v>48</v>
      </c>
      <c r="D730" s="10">
        <v>9</v>
      </c>
      <c r="E730" s="10">
        <v>7</v>
      </c>
      <c r="F730" s="10">
        <v>11</v>
      </c>
      <c r="G730" s="10">
        <v>4</v>
      </c>
      <c r="H730" s="10" t="s">
        <v>406</v>
      </c>
      <c r="I730" s="10">
        <v>5</v>
      </c>
      <c r="J730" s="10" t="s">
        <v>406</v>
      </c>
      <c r="K730" s="10">
        <v>5</v>
      </c>
      <c r="L730" s="10">
        <v>28</v>
      </c>
      <c r="M730" s="10">
        <v>9</v>
      </c>
      <c r="N730" s="10">
        <v>36</v>
      </c>
      <c r="O730" s="10">
        <v>5</v>
      </c>
      <c r="P730" s="10">
        <v>12</v>
      </c>
      <c r="Q730" s="10">
        <v>6</v>
      </c>
      <c r="R730" s="10">
        <v>8</v>
      </c>
      <c r="S730" s="10">
        <v>10</v>
      </c>
      <c r="T730" s="10">
        <v>6</v>
      </c>
      <c r="U730" s="10">
        <v>5</v>
      </c>
      <c r="V730" s="10">
        <v>8</v>
      </c>
      <c r="W730" s="10">
        <v>4</v>
      </c>
      <c r="Y730">
        <v>919</v>
      </c>
      <c r="Z730">
        <v>19</v>
      </c>
      <c r="AA730" t="s">
        <v>13</v>
      </c>
    </row>
    <row r="731" spans="1:27">
      <c r="A731" s="5" t="s">
        <v>275</v>
      </c>
      <c r="B731" s="14">
        <v>2018</v>
      </c>
      <c r="C731" s="10">
        <v>42</v>
      </c>
      <c r="D731" s="10">
        <v>5</v>
      </c>
      <c r="E731" s="10">
        <v>7</v>
      </c>
      <c r="F731" s="10">
        <v>10</v>
      </c>
      <c r="G731" s="10">
        <v>5</v>
      </c>
      <c r="H731" s="10" t="s">
        <v>406</v>
      </c>
      <c r="I731" s="10">
        <v>9</v>
      </c>
      <c r="J731" s="10" t="s">
        <v>406</v>
      </c>
      <c r="K731" s="10" t="s">
        <v>406</v>
      </c>
      <c r="L731" s="10">
        <v>34</v>
      </c>
      <c r="M731" s="10">
        <v>12</v>
      </c>
      <c r="N731" s="10">
        <v>27</v>
      </c>
      <c r="O731" s="10">
        <v>10</v>
      </c>
      <c r="P731" s="10">
        <v>9</v>
      </c>
      <c r="Q731" s="10">
        <v>5</v>
      </c>
      <c r="R731" s="10">
        <v>7</v>
      </c>
      <c r="S731" s="10">
        <v>6</v>
      </c>
      <c r="T731" s="10">
        <v>4</v>
      </c>
      <c r="U731" s="10">
        <v>6</v>
      </c>
      <c r="V731" s="10">
        <v>10</v>
      </c>
      <c r="W731" s="10" t="s">
        <v>406</v>
      </c>
      <c r="Y731">
        <v>919</v>
      </c>
      <c r="Z731">
        <v>19</v>
      </c>
      <c r="AA731" t="s">
        <v>13</v>
      </c>
    </row>
    <row r="732" spans="1:27">
      <c r="A732" s="5" t="s">
        <v>275</v>
      </c>
      <c r="B732" s="14">
        <v>2019</v>
      </c>
      <c r="C732" s="10">
        <v>32</v>
      </c>
      <c r="D732" s="10" t="s">
        <v>406</v>
      </c>
      <c r="E732" s="10">
        <v>9</v>
      </c>
      <c r="F732" s="10">
        <v>8</v>
      </c>
      <c r="G732" s="10">
        <v>7</v>
      </c>
      <c r="H732" s="10" t="s">
        <v>406</v>
      </c>
      <c r="I732" s="10">
        <v>6</v>
      </c>
      <c r="J732" s="10" t="s">
        <v>406</v>
      </c>
      <c r="K732" s="10">
        <v>4</v>
      </c>
      <c r="L732" s="10">
        <v>24</v>
      </c>
      <c r="M732" s="10">
        <v>4</v>
      </c>
      <c r="N732" s="10">
        <v>40</v>
      </c>
      <c r="O732" s="10">
        <v>7</v>
      </c>
      <c r="P732" s="10">
        <v>6</v>
      </c>
      <c r="Q732" s="10">
        <v>7</v>
      </c>
      <c r="R732" s="10">
        <v>6</v>
      </c>
      <c r="S732" s="10">
        <v>7</v>
      </c>
      <c r="T732" s="10">
        <v>7</v>
      </c>
      <c r="U732" s="10" t="s">
        <v>406</v>
      </c>
      <c r="V732" s="10">
        <v>6</v>
      </c>
      <c r="W732" s="10">
        <v>8</v>
      </c>
      <c r="Y732">
        <v>920</v>
      </c>
      <c r="Z732">
        <v>20</v>
      </c>
      <c r="AA732" t="s">
        <v>13</v>
      </c>
    </row>
    <row r="733" spans="1:27">
      <c r="A733" s="5" t="s">
        <v>276</v>
      </c>
      <c r="B733" s="14">
        <v>2018</v>
      </c>
      <c r="C733" s="10">
        <v>33</v>
      </c>
      <c r="D733" s="10">
        <v>10</v>
      </c>
      <c r="E733" s="10">
        <v>5</v>
      </c>
      <c r="F733" s="10">
        <v>12</v>
      </c>
      <c r="G733" s="10">
        <v>8</v>
      </c>
      <c r="H733" s="10">
        <v>5</v>
      </c>
      <c r="I733" s="10">
        <v>6</v>
      </c>
      <c r="J733" s="10" t="s">
        <v>406</v>
      </c>
      <c r="K733" s="10" t="s">
        <v>406</v>
      </c>
      <c r="L733" s="10">
        <v>25</v>
      </c>
      <c r="M733" s="10">
        <v>9</v>
      </c>
      <c r="N733" s="10">
        <v>32</v>
      </c>
      <c r="O733" s="10">
        <v>10</v>
      </c>
      <c r="P733" s="10">
        <v>6</v>
      </c>
      <c r="Q733" s="10" t="s">
        <v>406</v>
      </c>
      <c r="R733" s="10">
        <v>7</v>
      </c>
      <c r="S733" s="10">
        <v>5</v>
      </c>
      <c r="T733" s="10">
        <v>4</v>
      </c>
      <c r="U733" s="10" t="s">
        <v>406</v>
      </c>
      <c r="V733" s="10">
        <v>6</v>
      </c>
      <c r="W733" s="10">
        <v>7</v>
      </c>
      <c r="Y733">
        <v>920</v>
      </c>
      <c r="Z733">
        <v>20</v>
      </c>
      <c r="AA733" t="s">
        <v>13</v>
      </c>
    </row>
    <row r="734" spans="1:27">
      <c r="A734" s="5" t="s">
        <v>276</v>
      </c>
      <c r="B734" s="14">
        <v>2019</v>
      </c>
      <c r="C734" s="10">
        <v>42</v>
      </c>
      <c r="D734" s="10">
        <v>5</v>
      </c>
      <c r="E734" s="10">
        <v>10</v>
      </c>
      <c r="F734" s="10">
        <v>11</v>
      </c>
      <c r="G734" s="10">
        <v>8</v>
      </c>
      <c r="H734" s="10" t="s">
        <v>406</v>
      </c>
      <c r="I734" s="10">
        <v>6</v>
      </c>
      <c r="J734" s="10" t="s">
        <v>406</v>
      </c>
      <c r="K734" s="10" t="s">
        <v>406</v>
      </c>
      <c r="L734" s="10">
        <v>35</v>
      </c>
      <c r="M734" s="10">
        <v>10</v>
      </c>
      <c r="N734" s="10">
        <v>35</v>
      </c>
      <c r="O734" s="10">
        <v>5</v>
      </c>
      <c r="P734" s="10">
        <v>6</v>
      </c>
      <c r="Q734" s="10">
        <v>6</v>
      </c>
      <c r="R734" s="10">
        <v>8</v>
      </c>
      <c r="S734" s="10">
        <v>12</v>
      </c>
      <c r="T734" s="10">
        <v>5</v>
      </c>
      <c r="U734" s="10">
        <v>4</v>
      </c>
      <c r="V734" s="10">
        <v>4</v>
      </c>
      <c r="W734" s="10">
        <v>10</v>
      </c>
      <c r="Y734">
        <v>921</v>
      </c>
      <c r="Z734">
        <v>21</v>
      </c>
      <c r="AA734" t="s">
        <v>13</v>
      </c>
    </row>
    <row r="735" spans="1:27">
      <c r="A735" s="5" t="s">
        <v>277</v>
      </c>
      <c r="B735" s="14">
        <v>2018</v>
      </c>
      <c r="C735" s="10">
        <v>40</v>
      </c>
      <c r="D735" s="10">
        <v>9</v>
      </c>
      <c r="E735" s="10">
        <v>9</v>
      </c>
      <c r="F735" s="10">
        <v>11</v>
      </c>
      <c r="G735" s="10">
        <v>4</v>
      </c>
      <c r="H735" s="10" t="s">
        <v>406</v>
      </c>
      <c r="I735" s="10">
        <v>10</v>
      </c>
      <c r="J735" s="10" t="s">
        <v>406</v>
      </c>
      <c r="K735" s="10" t="s">
        <v>406</v>
      </c>
      <c r="L735" s="10">
        <v>29</v>
      </c>
      <c r="M735" s="10">
        <v>6</v>
      </c>
      <c r="N735" s="10">
        <v>38</v>
      </c>
      <c r="O735" s="10">
        <v>10</v>
      </c>
      <c r="P735" s="10">
        <v>4</v>
      </c>
      <c r="Q735" s="10">
        <v>8</v>
      </c>
      <c r="R735" s="10">
        <v>7</v>
      </c>
      <c r="S735" s="10">
        <v>8</v>
      </c>
      <c r="T735" s="10">
        <v>6</v>
      </c>
      <c r="U735" s="10">
        <v>6</v>
      </c>
      <c r="V735" s="10">
        <v>6</v>
      </c>
      <c r="W735" s="10">
        <v>12</v>
      </c>
      <c r="Y735">
        <v>921</v>
      </c>
      <c r="Z735">
        <v>21</v>
      </c>
      <c r="AA735" t="s">
        <v>13</v>
      </c>
    </row>
    <row r="736" spans="1:27">
      <c r="A736" s="5" t="s">
        <v>277</v>
      </c>
      <c r="B736" s="14">
        <v>2019</v>
      </c>
      <c r="C736" s="10">
        <v>52</v>
      </c>
      <c r="D736" s="10">
        <v>6</v>
      </c>
      <c r="E736" s="10">
        <v>6</v>
      </c>
      <c r="F736" s="10">
        <v>16</v>
      </c>
      <c r="G736" s="10">
        <v>9</v>
      </c>
      <c r="H736" s="10">
        <v>5</v>
      </c>
      <c r="I736" s="10">
        <v>6</v>
      </c>
      <c r="J736" s="10">
        <v>4</v>
      </c>
      <c r="K736" s="10" t="s">
        <v>406</v>
      </c>
      <c r="L736" s="10">
        <v>26</v>
      </c>
      <c r="M736" s="10">
        <v>9</v>
      </c>
      <c r="N736" s="10">
        <v>37</v>
      </c>
      <c r="O736" s="10">
        <v>12</v>
      </c>
      <c r="P736" s="10">
        <v>11</v>
      </c>
      <c r="Q736" s="10">
        <v>8</v>
      </c>
      <c r="R736" s="10">
        <v>9</v>
      </c>
      <c r="S736" s="10">
        <v>9</v>
      </c>
      <c r="T736" s="10">
        <v>6</v>
      </c>
      <c r="U736" s="10">
        <v>4</v>
      </c>
      <c r="V736" s="10">
        <v>4</v>
      </c>
      <c r="W736" s="10">
        <v>8</v>
      </c>
      <c r="Y736">
        <v>922</v>
      </c>
      <c r="Z736">
        <v>22</v>
      </c>
      <c r="AA736" t="s">
        <v>13</v>
      </c>
    </row>
    <row r="737" spans="1:27">
      <c r="A737" s="5" t="s">
        <v>278</v>
      </c>
      <c r="B737" s="14">
        <v>2018</v>
      </c>
      <c r="C737" s="10">
        <v>39</v>
      </c>
      <c r="D737" s="10">
        <v>7</v>
      </c>
      <c r="E737" s="10" t="s">
        <v>406</v>
      </c>
      <c r="F737" s="10">
        <v>11</v>
      </c>
      <c r="G737" s="10">
        <v>11</v>
      </c>
      <c r="H737" s="10">
        <v>5</v>
      </c>
      <c r="I737" s="10">
        <v>4</v>
      </c>
      <c r="J737" s="10" t="s">
        <v>406</v>
      </c>
      <c r="K737" s="10">
        <v>4</v>
      </c>
      <c r="L737" s="10">
        <v>34</v>
      </c>
      <c r="M737" s="10">
        <v>8</v>
      </c>
      <c r="N737" s="10">
        <v>36</v>
      </c>
      <c r="O737" s="10">
        <v>8</v>
      </c>
      <c r="P737" s="10">
        <v>8</v>
      </c>
      <c r="Q737" s="10" t="s">
        <v>406</v>
      </c>
      <c r="R737" s="10">
        <v>8</v>
      </c>
      <c r="S737" s="10">
        <v>5</v>
      </c>
      <c r="T737" s="10">
        <v>4</v>
      </c>
      <c r="U737" s="10" t="s">
        <v>406</v>
      </c>
      <c r="V737" s="10">
        <v>8</v>
      </c>
      <c r="W737" s="10">
        <v>5</v>
      </c>
      <c r="Y737">
        <v>922</v>
      </c>
      <c r="Z737">
        <v>22</v>
      </c>
      <c r="AA737" t="s">
        <v>13</v>
      </c>
    </row>
    <row r="738" spans="1:27">
      <c r="A738" s="5" t="s">
        <v>278</v>
      </c>
      <c r="B738" s="14">
        <v>2019</v>
      </c>
      <c r="C738" s="10">
        <v>47</v>
      </c>
      <c r="D738" s="10">
        <v>7</v>
      </c>
      <c r="E738" s="10" t="s">
        <v>406</v>
      </c>
      <c r="F738" s="10">
        <v>13</v>
      </c>
      <c r="G738" s="10" t="s">
        <v>406</v>
      </c>
      <c r="H738" s="10">
        <v>4</v>
      </c>
      <c r="I738" s="10">
        <v>7</v>
      </c>
      <c r="J738" s="10" t="s">
        <v>406</v>
      </c>
      <c r="K738" s="10" t="s">
        <v>406</v>
      </c>
      <c r="L738" s="10">
        <v>35</v>
      </c>
      <c r="M738" s="10">
        <v>8</v>
      </c>
      <c r="N738" s="10">
        <v>25</v>
      </c>
      <c r="O738" s="10">
        <v>9</v>
      </c>
      <c r="P738" s="10">
        <v>7</v>
      </c>
      <c r="Q738" s="10">
        <v>9</v>
      </c>
      <c r="R738" s="10">
        <v>7</v>
      </c>
      <c r="S738" s="10">
        <v>6</v>
      </c>
      <c r="T738" s="10">
        <v>11</v>
      </c>
      <c r="U738" s="10" t="s">
        <v>406</v>
      </c>
      <c r="V738" s="10">
        <v>5</v>
      </c>
      <c r="W738" s="10">
        <v>8</v>
      </c>
      <c r="Y738">
        <v>923</v>
      </c>
      <c r="Z738">
        <v>23</v>
      </c>
      <c r="AA738" t="s">
        <v>13</v>
      </c>
    </row>
    <row r="739" spans="1:27">
      <c r="A739" s="5" t="s">
        <v>279</v>
      </c>
      <c r="B739" s="14">
        <v>2018</v>
      </c>
      <c r="C739" s="10">
        <v>50</v>
      </c>
      <c r="D739" s="10">
        <v>14</v>
      </c>
      <c r="E739" s="10">
        <v>8</v>
      </c>
      <c r="F739" s="10">
        <v>10</v>
      </c>
      <c r="G739" s="10">
        <v>6</v>
      </c>
      <c r="H739" s="10" t="s">
        <v>406</v>
      </c>
      <c r="I739" s="10" t="s">
        <v>406</v>
      </c>
      <c r="J739" s="10" t="s">
        <v>406</v>
      </c>
      <c r="K739" s="10" t="s">
        <v>406</v>
      </c>
      <c r="L739" s="10">
        <v>35</v>
      </c>
      <c r="M739" s="10">
        <v>7</v>
      </c>
      <c r="N739" s="10">
        <v>38</v>
      </c>
      <c r="O739" s="10">
        <v>9</v>
      </c>
      <c r="P739" s="10">
        <v>11</v>
      </c>
      <c r="Q739" s="10">
        <v>4</v>
      </c>
      <c r="R739" s="10">
        <v>10</v>
      </c>
      <c r="S739" s="10">
        <v>6</v>
      </c>
      <c r="T739" s="10">
        <v>5</v>
      </c>
      <c r="U739" s="10">
        <v>7</v>
      </c>
      <c r="V739" s="10">
        <v>8</v>
      </c>
      <c r="W739" s="10">
        <v>7</v>
      </c>
      <c r="Y739">
        <v>923</v>
      </c>
      <c r="Z739">
        <v>23</v>
      </c>
      <c r="AA739" t="s">
        <v>13</v>
      </c>
    </row>
    <row r="740" spans="1:27">
      <c r="A740" s="5" t="s">
        <v>279</v>
      </c>
      <c r="B740" s="14">
        <v>2019</v>
      </c>
      <c r="C740" s="10">
        <v>35</v>
      </c>
      <c r="D740" s="10">
        <v>7</v>
      </c>
      <c r="E740" s="10">
        <v>8</v>
      </c>
      <c r="F740" s="10">
        <v>10</v>
      </c>
      <c r="G740" s="10">
        <v>10</v>
      </c>
      <c r="H740" s="10">
        <v>5</v>
      </c>
      <c r="I740" s="10">
        <v>6</v>
      </c>
      <c r="J740" s="10" t="s">
        <v>406</v>
      </c>
      <c r="K740" s="10" t="s">
        <v>406</v>
      </c>
      <c r="L740" s="10">
        <v>36</v>
      </c>
      <c r="M740" s="10">
        <v>8</v>
      </c>
      <c r="N740" s="10">
        <v>29</v>
      </c>
      <c r="O740" s="10">
        <v>8</v>
      </c>
      <c r="P740" s="10">
        <v>5</v>
      </c>
      <c r="Q740" s="10">
        <v>9</v>
      </c>
      <c r="R740" s="10">
        <v>8</v>
      </c>
      <c r="S740" s="10">
        <v>11</v>
      </c>
      <c r="T740" s="10">
        <v>10</v>
      </c>
      <c r="U740" s="10">
        <v>4</v>
      </c>
      <c r="V740" s="10">
        <v>8</v>
      </c>
      <c r="W740" s="10">
        <v>8</v>
      </c>
      <c r="Y740">
        <v>924</v>
      </c>
      <c r="Z740">
        <v>24</v>
      </c>
      <c r="AA740" t="s">
        <v>13</v>
      </c>
    </row>
    <row r="741" spans="1:27">
      <c r="A741" s="5" t="s">
        <v>280</v>
      </c>
      <c r="B741" s="14">
        <v>2018</v>
      </c>
      <c r="C741" s="10">
        <v>40</v>
      </c>
      <c r="D741" s="10">
        <v>9</v>
      </c>
      <c r="E741" s="10">
        <v>12</v>
      </c>
      <c r="F741" s="10">
        <v>11</v>
      </c>
      <c r="G741" s="10">
        <v>10</v>
      </c>
      <c r="H741" s="10">
        <v>5</v>
      </c>
      <c r="I741" s="10">
        <v>5</v>
      </c>
      <c r="J741" s="10" t="s">
        <v>406</v>
      </c>
      <c r="K741" s="10" t="s">
        <v>406</v>
      </c>
      <c r="L741" s="10">
        <v>35</v>
      </c>
      <c r="M741" s="10">
        <v>4</v>
      </c>
      <c r="N741" s="10">
        <v>44</v>
      </c>
      <c r="O741" s="10">
        <v>10</v>
      </c>
      <c r="P741" s="10">
        <v>5</v>
      </c>
      <c r="Q741" s="10">
        <v>6</v>
      </c>
      <c r="R741" s="10">
        <v>8</v>
      </c>
      <c r="S741" s="10">
        <v>8</v>
      </c>
      <c r="T741" s="10">
        <v>7</v>
      </c>
      <c r="U741" s="10">
        <v>7</v>
      </c>
      <c r="V741" s="10">
        <v>8</v>
      </c>
      <c r="W741" s="10">
        <v>4</v>
      </c>
      <c r="Y741">
        <v>924</v>
      </c>
      <c r="Z741">
        <v>24</v>
      </c>
      <c r="AA741" t="s">
        <v>13</v>
      </c>
    </row>
    <row r="742" spans="1:27">
      <c r="A742" s="5" t="s">
        <v>280</v>
      </c>
      <c r="B742" s="14">
        <v>2019</v>
      </c>
      <c r="C742" s="10">
        <v>54</v>
      </c>
      <c r="D742" s="10">
        <v>9</v>
      </c>
      <c r="E742" s="10">
        <v>6</v>
      </c>
      <c r="F742" s="10">
        <v>4</v>
      </c>
      <c r="G742" s="10">
        <v>6</v>
      </c>
      <c r="H742" s="10" t="s">
        <v>406</v>
      </c>
      <c r="I742" s="10" t="s">
        <v>406</v>
      </c>
      <c r="J742" s="10" t="s">
        <v>406</v>
      </c>
      <c r="K742" s="10" t="s">
        <v>406</v>
      </c>
      <c r="L742" s="10">
        <v>31</v>
      </c>
      <c r="M742" s="10">
        <v>6</v>
      </c>
      <c r="N742" s="10">
        <v>37</v>
      </c>
      <c r="O742" s="10" t="s">
        <v>406</v>
      </c>
      <c r="P742" s="10">
        <v>9</v>
      </c>
      <c r="Q742" s="10">
        <v>9</v>
      </c>
      <c r="R742" s="10">
        <v>8</v>
      </c>
      <c r="S742" s="10">
        <v>4</v>
      </c>
      <c r="T742" s="10">
        <v>8</v>
      </c>
      <c r="U742" s="10" t="s">
        <v>406</v>
      </c>
      <c r="V742" s="10">
        <v>6</v>
      </c>
      <c r="W742" s="10">
        <v>9</v>
      </c>
      <c r="Y742">
        <v>925</v>
      </c>
      <c r="Z742">
        <v>25</v>
      </c>
      <c r="AA742" t="s">
        <v>13</v>
      </c>
    </row>
    <row r="743" spans="1:27">
      <c r="A743" s="5" t="s">
        <v>281</v>
      </c>
      <c r="B743" s="14">
        <v>2018</v>
      </c>
      <c r="C743" s="10">
        <v>35</v>
      </c>
      <c r="D743" s="10">
        <v>7</v>
      </c>
      <c r="E743" s="10">
        <v>7</v>
      </c>
      <c r="F743" s="10">
        <v>13</v>
      </c>
      <c r="G743" s="10">
        <v>9</v>
      </c>
      <c r="H743" s="10">
        <v>9</v>
      </c>
      <c r="I743" s="10">
        <v>8</v>
      </c>
      <c r="J743" s="10">
        <v>4</v>
      </c>
      <c r="K743" s="10">
        <v>5</v>
      </c>
      <c r="L743" s="10">
        <v>31</v>
      </c>
      <c r="M743" s="10">
        <v>7</v>
      </c>
      <c r="N743" s="10">
        <v>33</v>
      </c>
      <c r="O743" s="10">
        <v>7</v>
      </c>
      <c r="P743" s="10">
        <v>5</v>
      </c>
      <c r="Q743" s="10">
        <v>4</v>
      </c>
      <c r="R743" s="10">
        <v>6</v>
      </c>
      <c r="S743" s="10">
        <v>4</v>
      </c>
      <c r="T743" s="10">
        <v>7</v>
      </c>
      <c r="U743" s="10" t="s">
        <v>406</v>
      </c>
      <c r="V743" s="10">
        <v>6</v>
      </c>
      <c r="W743" s="10">
        <v>13</v>
      </c>
      <c r="Y743">
        <v>925</v>
      </c>
      <c r="Z743">
        <v>25</v>
      </c>
      <c r="AA743" t="s">
        <v>13</v>
      </c>
    </row>
    <row r="744" spans="1:27">
      <c r="A744" s="5" t="s">
        <v>281</v>
      </c>
      <c r="B744" s="14">
        <v>2019</v>
      </c>
      <c r="C744" s="10">
        <v>42</v>
      </c>
      <c r="D744" s="10">
        <v>6</v>
      </c>
      <c r="E744" s="10">
        <v>7</v>
      </c>
      <c r="F744" s="10">
        <v>8</v>
      </c>
      <c r="G744" s="10">
        <v>19</v>
      </c>
      <c r="H744" s="10">
        <v>4</v>
      </c>
      <c r="I744" s="10" t="s">
        <v>406</v>
      </c>
      <c r="J744" s="10" t="s">
        <v>406</v>
      </c>
      <c r="K744" s="10">
        <v>4</v>
      </c>
      <c r="L744" s="10">
        <v>22</v>
      </c>
      <c r="M744" s="10">
        <v>6</v>
      </c>
      <c r="N744" s="10">
        <v>36</v>
      </c>
      <c r="O744" s="10">
        <v>8</v>
      </c>
      <c r="P744" s="10">
        <v>4</v>
      </c>
      <c r="Q744" s="10">
        <v>6</v>
      </c>
      <c r="R744" s="10">
        <v>7</v>
      </c>
      <c r="S744" s="10">
        <v>6</v>
      </c>
      <c r="T744" s="10">
        <v>6</v>
      </c>
      <c r="U744" s="10">
        <v>4</v>
      </c>
      <c r="V744" s="10">
        <v>6</v>
      </c>
      <c r="W744" s="10">
        <v>6</v>
      </c>
      <c r="Y744">
        <v>926</v>
      </c>
      <c r="Z744">
        <v>26</v>
      </c>
      <c r="AA744" t="s">
        <v>13</v>
      </c>
    </row>
    <row r="745" spans="1:27">
      <c r="A745" s="5" t="s">
        <v>282</v>
      </c>
      <c r="B745" s="14">
        <v>2018</v>
      </c>
      <c r="C745" s="10">
        <v>46</v>
      </c>
      <c r="D745" s="10">
        <v>16</v>
      </c>
      <c r="E745" s="10">
        <v>6</v>
      </c>
      <c r="F745" s="10">
        <v>13</v>
      </c>
      <c r="G745" s="10">
        <v>8</v>
      </c>
      <c r="H745" s="10" t="s">
        <v>406</v>
      </c>
      <c r="I745" s="10">
        <v>7</v>
      </c>
      <c r="J745" s="10" t="s">
        <v>406</v>
      </c>
      <c r="K745" s="10" t="s">
        <v>406</v>
      </c>
      <c r="L745" s="10">
        <v>31</v>
      </c>
      <c r="M745" s="10" t="s">
        <v>406</v>
      </c>
      <c r="N745" s="10">
        <v>41</v>
      </c>
      <c r="O745" s="10">
        <v>6</v>
      </c>
      <c r="P745" s="10">
        <v>9</v>
      </c>
      <c r="Q745" s="10">
        <v>5</v>
      </c>
      <c r="R745" s="10">
        <v>10</v>
      </c>
      <c r="S745" s="10">
        <v>14</v>
      </c>
      <c r="T745" s="10">
        <v>8</v>
      </c>
      <c r="U745" s="10">
        <v>6</v>
      </c>
      <c r="V745" s="10">
        <v>8</v>
      </c>
      <c r="W745" s="10">
        <v>9</v>
      </c>
      <c r="Y745">
        <v>926</v>
      </c>
      <c r="Z745">
        <v>26</v>
      </c>
      <c r="AA745" t="s">
        <v>13</v>
      </c>
    </row>
    <row r="746" spans="1:27">
      <c r="A746" s="5" t="s">
        <v>282</v>
      </c>
      <c r="B746" s="14">
        <v>2019</v>
      </c>
      <c r="C746" s="10">
        <v>46</v>
      </c>
      <c r="D746" s="10">
        <v>10</v>
      </c>
      <c r="E746" s="10">
        <v>7</v>
      </c>
      <c r="F746" s="10">
        <v>12</v>
      </c>
      <c r="G746" s="10">
        <v>11</v>
      </c>
      <c r="H746" s="10">
        <v>4</v>
      </c>
      <c r="I746" s="10">
        <v>9</v>
      </c>
      <c r="J746" s="10" t="s">
        <v>406</v>
      </c>
      <c r="K746" s="10">
        <v>5</v>
      </c>
      <c r="L746" s="10">
        <v>28</v>
      </c>
      <c r="M746" s="10" t="s">
        <v>406</v>
      </c>
      <c r="N746" s="10">
        <v>36</v>
      </c>
      <c r="O746" s="10">
        <v>11</v>
      </c>
      <c r="P746" s="10">
        <v>4</v>
      </c>
      <c r="Q746" s="10">
        <v>7</v>
      </c>
      <c r="R746" s="10">
        <v>9</v>
      </c>
      <c r="S746" s="10">
        <v>10</v>
      </c>
      <c r="T746" s="10">
        <v>6</v>
      </c>
      <c r="U746" s="10">
        <v>5</v>
      </c>
      <c r="V746" s="10" t="s">
        <v>406</v>
      </c>
      <c r="W746" s="10">
        <v>7</v>
      </c>
      <c r="Y746">
        <v>927</v>
      </c>
      <c r="Z746">
        <v>27</v>
      </c>
      <c r="AA746" t="s">
        <v>13</v>
      </c>
    </row>
    <row r="747" spans="1:27">
      <c r="A747" s="5" t="s">
        <v>283</v>
      </c>
      <c r="B747" s="14">
        <v>2018</v>
      </c>
      <c r="C747" s="10">
        <v>44</v>
      </c>
      <c r="D747" s="10">
        <v>6</v>
      </c>
      <c r="E747" s="10">
        <v>7</v>
      </c>
      <c r="F747" s="10">
        <v>10</v>
      </c>
      <c r="G747" s="10">
        <v>8</v>
      </c>
      <c r="H747" s="10" t="s">
        <v>406</v>
      </c>
      <c r="I747" s="10">
        <v>6</v>
      </c>
      <c r="J747" s="10" t="s">
        <v>406</v>
      </c>
      <c r="K747" s="10">
        <v>7</v>
      </c>
      <c r="L747" s="10">
        <v>33</v>
      </c>
      <c r="M747" s="10">
        <v>9</v>
      </c>
      <c r="N747" s="10">
        <v>51</v>
      </c>
      <c r="O747" s="10">
        <v>17</v>
      </c>
      <c r="P747" s="10">
        <v>10</v>
      </c>
      <c r="Q747" s="10">
        <v>8</v>
      </c>
      <c r="R747" s="10">
        <v>6</v>
      </c>
      <c r="S747" s="10">
        <v>5</v>
      </c>
      <c r="T747" s="10">
        <v>6</v>
      </c>
      <c r="U747" s="10" t="s">
        <v>406</v>
      </c>
      <c r="V747" s="10">
        <v>12</v>
      </c>
      <c r="W747" s="10">
        <v>8</v>
      </c>
      <c r="Y747">
        <v>927</v>
      </c>
      <c r="Z747">
        <v>27</v>
      </c>
      <c r="AA747" t="s">
        <v>13</v>
      </c>
    </row>
    <row r="748" spans="1:27">
      <c r="A748" s="5" t="s">
        <v>283</v>
      </c>
      <c r="B748" s="14">
        <v>2019</v>
      </c>
      <c r="C748" s="10">
        <v>32</v>
      </c>
      <c r="D748" s="10">
        <v>5</v>
      </c>
      <c r="E748" s="10" t="s">
        <v>406</v>
      </c>
      <c r="F748" s="10">
        <v>17</v>
      </c>
      <c r="G748" s="10">
        <v>9</v>
      </c>
      <c r="H748" s="10">
        <v>7</v>
      </c>
      <c r="I748" s="10">
        <v>7</v>
      </c>
      <c r="J748" s="10" t="s">
        <v>406</v>
      </c>
      <c r="K748" s="10">
        <v>6</v>
      </c>
      <c r="L748" s="10">
        <v>25</v>
      </c>
      <c r="M748" s="10">
        <v>7</v>
      </c>
      <c r="N748" s="10">
        <v>42</v>
      </c>
      <c r="O748" s="10">
        <v>7</v>
      </c>
      <c r="P748" s="10">
        <v>8</v>
      </c>
      <c r="Q748" s="10" t="s">
        <v>406</v>
      </c>
      <c r="R748" s="10">
        <v>8</v>
      </c>
      <c r="S748" s="10">
        <v>7</v>
      </c>
      <c r="T748" s="10">
        <v>9</v>
      </c>
      <c r="U748" s="10">
        <v>4</v>
      </c>
      <c r="V748" s="10">
        <v>6</v>
      </c>
      <c r="W748" s="10">
        <v>6</v>
      </c>
      <c r="Y748">
        <v>928</v>
      </c>
      <c r="Z748">
        <v>28</v>
      </c>
      <c r="AA748" t="s">
        <v>13</v>
      </c>
    </row>
    <row r="749" spans="1:27">
      <c r="A749" s="5" t="s">
        <v>284</v>
      </c>
      <c r="B749" s="14">
        <v>2018</v>
      </c>
      <c r="C749" s="10">
        <v>36</v>
      </c>
      <c r="D749" s="10">
        <v>6</v>
      </c>
      <c r="E749" s="10">
        <v>10</v>
      </c>
      <c r="F749" s="10">
        <v>10</v>
      </c>
      <c r="G749" s="10">
        <v>5</v>
      </c>
      <c r="H749" s="10">
        <v>5</v>
      </c>
      <c r="I749" s="10">
        <v>9</v>
      </c>
      <c r="J749" s="10" t="s">
        <v>406</v>
      </c>
      <c r="K749" s="10">
        <v>6</v>
      </c>
      <c r="L749" s="10">
        <v>27</v>
      </c>
      <c r="M749" s="10">
        <v>8</v>
      </c>
      <c r="N749" s="10">
        <v>36</v>
      </c>
      <c r="O749" s="10">
        <v>7</v>
      </c>
      <c r="P749" s="10" t="s">
        <v>406</v>
      </c>
      <c r="Q749" s="10">
        <v>9</v>
      </c>
      <c r="R749" s="10" t="s">
        <v>406</v>
      </c>
      <c r="S749" s="10">
        <v>8</v>
      </c>
      <c r="T749" s="10">
        <v>7</v>
      </c>
      <c r="U749" s="10" t="s">
        <v>406</v>
      </c>
      <c r="V749" s="10">
        <v>7</v>
      </c>
      <c r="W749" s="10">
        <v>6</v>
      </c>
      <c r="Y749">
        <v>928</v>
      </c>
      <c r="Z749">
        <v>28</v>
      </c>
      <c r="AA749" t="s">
        <v>13</v>
      </c>
    </row>
    <row r="750" spans="1:27">
      <c r="A750" s="5" t="s">
        <v>284</v>
      </c>
      <c r="B750" s="14">
        <v>2019</v>
      </c>
      <c r="C750" s="10">
        <v>36</v>
      </c>
      <c r="D750" s="10">
        <v>5</v>
      </c>
      <c r="E750" s="10">
        <v>6</v>
      </c>
      <c r="F750" s="10">
        <v>11</v>
      </c>
      <c r="G750" s="10">
        <v>13</v>
      </c>
      <c r="H750" s="10">
        <v>5</v>
      </c>
      <c r="I750" s="10">
        <v>6</v>
      </c>
      <c r="J750" s="10" t="s">
        <v>406</v>
      </c>
      <c r="K750" s="10">
        <v>4</v>
      </c>
      <c r="L750" s="10">
        <v>28</v>
      </c>
      <c r="M750" s="10" t="s">
        <v>406</v>
      </c>
      <c r="N750" s="10">
        <v>31</v>
      </c>
      <c r="O750" s="10">
        <v>5</v>
      </c>
      <c r="P750" s="10">
        <v>7</v>
      </c>
      <c r="Q750" s="10">
        <v>4</v>
      </c>
      <c r="R750" s="10">
        <v>10</v>
      </c>
      <c r="S750" s="10">
        <v>7</v>
      </c>
      <c r="T750" s="10">
        <v>9</v>
      </c>
      <c r="U750" s="10" t="s">
        <v>406</v>
      </c>
      <c r="V750" s="10">
        <v>5</v>
      </c>
      <c r="W750" s="10">
        <v>8</v>
      </c>
      <c r="Y750">
        <v>929</v>
      </c>
      <c r="Z750">
        <v>29</v>
      </c>
      <c r="AA750" t="s">
        <v>13</v>
      </c>
    </row>
    <row r="751" spans="1:27">
      <c r="A751" s="5" t="s">
        <v>285</v>
      </c>
      <c r="B751" s="14">
        <v>2018</v>
      </c>
      <c r="C751" s="10">
        <v>39</v>
      </c>
      <c r="D751" s="10">
        <v>7</v>
      </c>
      <c r="E751" s="10">
        <v>7</v>
      </c>
      <c r="F751" s="10">
        <v>14</v>
      </c>
      <c r="G751" s="10">
        <v>12</v>
      </c>
      <c r="H751" s="10">
        <v>4</v>
      </c>
      <c r="I751" s="10">
        <v>10</v>
      </c>
      <c r="J751" s="10">
        <v>5</v>
      </c>
      <c r="K751" s="10">
        <v>6</v>
      </c>
      <c r="L751" s="10">
        <v>26</v>
      </c>
      <c r="M751" s="10">
        <v>7</v>
      </c>
      <c r="N751" s="10">
        <v>27</v>
      </c>
      <c r="O751" s="10">
        <v>6</v>
      </c>
      <c r="P751" s="10">
        <v>5</v>
      </c>
      <c r="Q751" s="10">
        <v>12</v>
      </c>
      <c r="R751" s="10">
        <v>8</v>
      </c>
      <c r="S751" s="10">
        <v>4</v>
      </c>
      <c r="T751" s="10">
        <v>6</v>
      </c>
      <c r="U751" s="10" t="s">
        <v>406</v>
      </c>
      <c r="V751" s="10">
        <v>4</v>
      </c>
      <c r="W751" s="10">
        <v>6</v>
      </c>
      <c r="Y751">
        <v>929</v>
      </c>
      <c r="Z751">
        <v>29</v>
      </c>
      <c r="AA751" t="s">
        <v>13</v>
      </c>
    </row>
    <row r="752" spans="1:27">
      <c r="A752" s="5" t="s">
        <v>285</v>
      </c>
      <c r="B752" s="14">
        <v>2019</v>
      </c>
      <c r="C752" s="10">
        <v>38</v>
      </c>
      <c r="D752" s="10">
        <v>5</v>
      </c>
      <c r="E752" s="10">
        <v>10</v>
      </c>
      <c r="F752" s="10">
        <v>12</v>
      </c>
      <c r="G752" s="10">
        <v>8</v>
      </c>
      <c r="H752" s="10">
        <v>4</v>
      </c>
      <c r="I752" s="10">
        <v>12</v>
      </c>
      <c r="J752" s="10" t="s">
        <v>406</v>
      </c>
      <c r="K752" s="10" t="s">
        <v>406</v>
      </c>
      <c r="L752" s="10">
        <v>27</v>
      </c>
      <c r="M752" s="10">
        <v>13</v>
      </c>
      <c r="N752" s="10">
        <v>39</v>
      </c>
      <c r="O752" s="10">
        <v>6</v>
      </c>
      <c r="P752" s="10">
        <v>5</v>
      </c>
      <c r="Q752" s="10">
        <v>8</v>
      </c>
      <c r="R752" s="10">
        <v>13</v>
      </c>
      <c r="S752" s="10">
        <v>7</v>
      </c>
      <c r="T752" s="10">
        <v>6</v>
      </c>
      <c r="U752" s="10" t="s">
        <v>406</v>
      </c>
      <c r="V752" s="10">
        <v>4</v>
      </c>
      <c r="W752" s="10">
        <v>16</v>
      </c>
      <c r="Y752">
        <v>930</v>
      </c>
      <c r="Z752">
        <v>30</v>
      </c>
      <c r="AA752" t="s">
        <v>13</v>
      </c>
    </row>
    <row r="753" spans="1:27">
      <c r="A753" s="5" t="s">
        <v>286</v>
      </c>
      <c r="B753" s="14">
        <v>2018</v>
      </c>
      <c r="C753" s="10">
        <v>36</v>
      </c>
      <c r="D753" s="10">
        <v>8</v>
      </c>
      <c r="E753" s="10">
        <v>6</v>
      </c>
      <c r="F753" s="10">
        <v>13</v>
      </c>
      <c r="G753" s="10">
        <v>11</v>
      </c>
      <c r="H753" s="10">
        <v>6</v>
      </c>
      <c r="I753" s="10">
        <v>5</v>
      </c>
      <c r="J753" s="10" t="s">
        <v>406</v>
      </c>
      <c r="K753" s="10">
        <v>7</v>
      </c>
      <c r="L753" s="10">
        <v>25</v>
      </c>
      <c r="M753" s="10" t="s">
        <v>406</v>
      </c>
      <c r="N753" s="10">
        <v>46</v>
      </c>
      <c r="O753" s="10">
        <v>13</v>
      </c>
      <c r="P753" s="10">
        <v>8</v>
      </c>
      <c r="Q753" s="10">
        <v>9</v>
      </c>
      <c r="R753" s="10">
        <v>9</v>
      </c>
      <c r="S753" s="10">
        <v>7</v>
      </c>
      <c r="T753" s="10">
        <v>6</v>
      </c>
      <c r="U753" s="10">
        <v>4</v>
      </c>
      <c r="V753" s="10">
        <v>6</v>
      </c>
      <c r="W753" s="10">
        <v>10</v>
      </c>
      <c r="Y753">
        <v>930</v>
      </c>
      <c r="Z753">
        <v>30</v>
      </c>
      <c r="AA753" t="s">
        <v>13</v>
      </c>
    </row>
    <row r="754" spans="1:27">
      <c r="A754" s="5" t="s">
        <v>286</v>
      </c>
      <c r="B754" s="14">
        <v>2019</v>
      </c>
      <c r="C754" s="10">
        <v>30</v>
      </c>
      <c r="D754" s="10">
        <v>12</v>
      </c>
      <c r="E754" s="10">
        <v>7</v>
      </c>
      <c r="F754" s="10">
        <v>11</v>
      </c>
      <c r="G754" s="10">
        <v>6</v>
      </c>
      <c r="H754" s="10" t="s">
        <v>406</v>
      </c>
      <c r="I754" s="10" t="s">
        <v>406</v>
      </c>
      <c r="J754" s="10" t="s">
        <v>406</v>
      </c>
      <c r="K754" s="10" t="s">
        <v>406</v>
      </c>
      <c r="L754" s="10">
        <v>32</v>
      </c>
      <c r="M754" s="10">
        <v>8</v>
      </c>
      <c r="N754" s="10">
        <v>49</v>
      </c>
      <c r="O754" s="10">
        <v>6</v>
      </c>
      <c r="P754" s="10">
        <v>7</v>
      </c>
      <c r="Q754" s="10" t="s">
        <v>406</v>
      </c>
      <c r="R754" s="10">
        <v>7</v>
      </c>
      <c r="S754" s="10">
        <v>14</v>
      </c>
      <c r="T754" s="10">
        <v>9</v>
      </c>
      <c r="U754" s="10">
        <v>4</v>
      </c>
      <c r="V754" s="10">
        <v>6</v>
      </c>
      <c r="W754" s="10">
        <v>6</v>
      </c>
      <c r="Y754">
        <v>1001</v>
      </c>
      <c r="Z754">
        <v>1</v>
      </c>
      <c r="AA754" t="s">
        <v>14</v>
      </c>
    </row>
    <row r="755" spans="1:27">
      <c r="A755" s="5" t="s">
        <v>287</v>
      </c>
      <c r="B755" s="14">
        <v>2018</v>
      </c>
      <c r="C755" s="10">
        <v>24</v>
      </c>
      <c r="D755" s="10">
        <v>4</v>
      </c>
      <c r="E755" s="10">
        <v>4</v>
      </c>
      <c r="F755" s="10">
        <v>11</v>
      </c>
      <c r="G755" s="10">
        <v>6</v>
      </c>
      <c r="H755" s="10">
        <v>7</v>
      </c>
      <c r="I755" s="10">
        <v>10</v>
      </c>
      <c r="J755" s="10" t="s">
        <v>406</v>
      </c>
      <c r="K755" s="10" t="s">
        <v>406</v>
      </c>
      <c r="L755" s="10">
        <v>34</v>
      </c>
      <c r="M755" s="10">
        <v>7</v>
      </c>
      <c r="N755" s="10">
        <v>38</v>
      </c>
      <c r="O755" s="10">
        <v>10</v>
      </c>
      <c r="P755" s="10" t="s">
        <v>406</v>
      </c>
      <c r="Q755" s="10">
        <v>10</v>
      </c>
      <c r="R755" s="10">
        <v>11</v>
      </c>
      <c r="S755" s="10" t="s">
        <v>406</v>
      </c>
      <c r="T755" s="10">
        <v>8</v>
      </c>
      <c r="U755" s="10">
        <v>5</v>
      </c>
      <c r="V755" s="10">
        <v>11</v>
      </c>
      <c r="W755" s="10">
        <v>8</v>
      </c>
      <c r="Y755">
        <v>1001</v>
      </c>
      <c r="Z755">
        <v>1</v>
      </c>
      <c r="AA755" t="s">
        <v>14</v>
      </c>
    </row>
    <row r="756" spans="1:27">
      <c r="A756" s="5" t="s">
        <v>287</v>
      </c>
      <c r="B756" s="14">
        <v>2019</v>
      </c>
      <c r="C756" s="10">
        <v>48</v>
      </c>
      <c r="D756" s="10">
        <v>6</v>
      </c>
      <c r="E756" s="10">
        <v>9</v>
      </c>
      <c r="F756" s="10">
        <v>11</v>
      </c>
      <c r="G756" s="10">
        <v>7</v>
      </c>
      <c r="H756" s="10" t="s">
        <v>406</v>
      </c>
      <c r="I756" s="10">
        <v>7</v>
      </c>
      <c r="J756" s="10" t="s">
        <v>406</v>
      </c>
      <c r="K756" s="10">
        <v>8</v>
      </c>
      <c r="L756" s="10">
        <v>31</v>
      </c>
      <c r="M756" s="10">
        <v>9</v>
      </c>
      <c r="N756" s="10">
        <v>40</v>
      </c>
      <c r="O756" s="10">
        <v>11</v>
      </c>
      <c r="P756" s="10" t="s">
        <v>406</v>
      </c>
      <c r="Q756" s="10">
        <v>4</v>
      </c>
      <c r="R756" s="10">
        <v>6</v>
      </c>
      <c r="S756" s="10">
        <v>8</v>
      </c>
      <c r="T756" s="10">
        <v>8</v>
      </c>
      <c r="U756" s="10">
        <v>5</v>
      </c>
      <c r="V756" s="10">
        <v>11</v>
      </c>
      <c r="W756" s="10">
        <v>4</v>
      </c>
      <c r="Y756">
        <v>1002</v>
      </c>
      <c r="Z756">
        <v>2</v>
      </c>
      <c r="AA756" t="s">
        <v>14</v>
      </c>
    </row>
    <row r="757" spans="1:27">
      <c r="A757" s="5" t="s">
        <v>288</v>
      </c>
      <c r="B757" s="14">
        <v>2018</v>
      </c>
      <c r="C757" s="10">
        <v>29</v>
      </c>
      <c r="D757" s="10">
        <v>5</v>
      </c>
      <c r="E757" s="10" t="s">
        <v>406</v>
      </c>
      <c r="F757" s="10">
        <v>17</v>
      </c>
      <c r="G757" s="10">
        <v>6</v>
      </c>
      <c r="H757" s="10">
        <v>5</v>
      </c>
      <c r="I757" s="10">
        <v>6</v>
      </c>
      <c r="J757" s="10" t="s">
        <v>406</v>
      </c>
      <c r="K757" s="10">
        <v>4</v>
      </c>
      <c r="L757" s="10">
        <v>37</v>
      </c>
      <c r="M757" s="10">
        <v>7</v>
      </c>
      <c r="N757" s="10">
        <v>41</v>
      </c>
      <c r="O757" s="10">
        <v>5</v>
      </c>
      <c r="P757" s="10">
        <v>6</v>
      </c>
      <c r="Q757" s="10">
        <v>7</v>
      </c>
      <c r="R757" s="10">
        <v>4</v>
      </c>
      <c r="S757" s="10">
        <v>4</v>
      </c>
      <c r="T757" s="10">
        <v>6</v>
      </c>
      <c r="U757" s="10">
        <v>5</v>
      </c>
      <c r="V757" s="10">
        <v>11</v>
      </c>
      <c r="W757" s="10">
        <v>6</v>
      </c>
      <c r="Y757">
        <v>1002</v>
      </c>
      <c r="Z757">
        <v>2</v>
      </c>
      <c r="AA757" t="s">
        <v>14</v>
      </c>
    </row>
    <row r="758" spans="1:27">
      <c r="A758" s="5" t="s">
        <v>288</v>
      </c>
      <c r="B758" s="14">
        <v>2019</v>
      </c>
      <c r="C758" s="10">
        <v>42</v>
      </c>
      <c r="D758" s="10">
        <v>4</v>
      </c>
      <c r="E758" s="10">
        <v>9</v>
      </c>
      <c r="F758" s="10">
        <v>6</v>
      </c>
      <c r="G758" s="10">
        <v>9</v>
      </c>
      <c r="H758" s="10">
        <v>6</v>
      </c>
      <c r="I758" s="10">
        <v>10</v>
      </c>
      <c r="J758" s="10" t="s">
        <v>406</v>
      </c>
      <c r="K758" s="10" t="s">
        <v>406</v>
      </c>
      <c r="L758" s="10">
        <v>24</v>
      </c>
      <c r="M758" s="10">
        <v>8</v>
      </c>
      <c r="N758" s="10">
        <v>48</v>
      </c>
      <c r="O758" s="10">
        <v>7</v>
      </c>
      <c r="P758" s="10">
        <v>8</v>
      </c>
      <c r="Q758" s="10">
        <v>5</v>
      </c>
      <c r="R758" s="10">
        <v>11</v>
      </c>
      <c r="S758" s="10">
        <v>6</v>
      </c>
      <c r="T758" s="10">
        <v>9</v>
      </c>
      <c r="U758" s="10" t="s">
        <v>406</v>
      </c>
      <c r="V758" s="10">
        <v>5</v>
      </c>
      <c r="W758" s="10">
        <v>6</v>
      </c>
      <c r="Y758">
        <v>1003</v>
      </c>
      <c r="Z758">
        <v>3</v>
      </c>
      <c r="AA758" t="s">
        <v>14</v>
      </c>
    </row>
    <row r="759" spans="1:27">
      <c r="A759" s="5" t="s">
        <v>289</v>
      </c>
      <c r="B759" s="14">
        <v>2018</v>
      </c>
      <c r="C759" s="10">
        <v>45</v>
      </c>
      <c r="D759" s="10">
        <v>6</v>
      </c>
      <c r="E759" s="10">
        <v>7</v>
      </c>
      <c r="F759" s="10">
        <v>4</v>
      </c>
      <c r="G759" s="10">
        <v>8</v>
      </c>
      <c r="H759" s="10">
        <v>5</v>
      </c>
      <c r="I759" s="10">
        <v>6</v>
      </c>
      <c r="J759" s="10">
        <v>4</v>
      </c>
      <c r="K759" s="10">
        <v>5</v>
      </c>
      <c r="L759" s="10">
        <v>39</v>
      </c>
      <c r="M759" s="10">
        <v>6</v>
      </c>
      <c r="N759" s="10">
        <v>42</v>
      </c>
      <c r="O759" s="10">
        <v>6</v>
      </c>
      <c r="P759" s="10">
        <v>5</v>
      </c>
      <c r="Q759" s="10">
        <v>10</v>
      </c>
      <c r="R759" s="10">
        <v>8</v>
      </c>
      <c r="S759" s="10">
        <v>8</v>
      </c>
      <c r="T759" s="10">
        <v>5</v>
      </c>
      <c r="U759" s="10">
        <v>5</v>
      </c>
      <c r="V759" s="10">
        <v>10</v>
      </c>
      <c r="W759" s="10">
        <v>5</v>
      </c>
      <c r="Y759">
        <v>1003</v>
      </c>
      <c r="Z759">
        <v>3</v>
      </c>
      <c r="AA759" t="s">
        <v>14</v>
      </c>
    </row>
    <row r="760" spans="1:27">
      <c r="A760" s="5" t="s">
        <v>289</v>
      </c>
      <c r="B760" s="14">
        <v>2019</v>
      </c>
      <c r="C760" s="10">
        <v>37</v>
      </c>
      <c r="D760" s="10">
        <v>11</v>
      </c>
      <c r="E760" s="10">
        <v>9</v>
      </c>
      <c r="F760" s="10">
        <v>10</v>
      </c>
      <c r="G760" s="10">
        <v>5</v>
      </c>
      <c r="H760" s="10">
        <v>4</v>
      </c>
      <c r="I760" s="10">
        <v>9</v>
      </c>
      <c r="J760" s="10" t="s">
        <v>406</v>
      </c>
      <c r="K760" s="10">
        <v>8</v>
      </c>
      <c r="L760" s="10">
        <v>27</v>
      </c>
      <c r="M760" s="10">
        <v>11</v>
      </c>
      <c r="N760" s="10">
        <v>44</v>
      </c>
      <c r="O760" s="10">
        <v>4</v>
      </c>
      <c r="P760" s="10">
        <v>8</v>
      </c>
      <c r="Q760" s="10">
        <v>8</v>
      </c>
      <c r="R760" s="10">
        <v>8</v>
      </c>
      <c r="S760" s="10">
        <v>15</v>
      </c>
      <c r="T760" s="10">
        <v>6</v>
      </c>
      <c r="U760" s="10" t="s">
        <v>406</v>
      </c>
      <c r="V760" s="10">
        <v>6</v>
      </c>
      <c r="W760" s="10">
        <v>10</v>
      </c>
      <c r="Y760">
        <v>1004</v>
      </c>
      <c r="Z760">
        <v>4</v>
      </c>
      <c r="AA760" t="s">
        <v>14</v>
      </c>
    </row>
    <row r="761" spans="1:27">
      <c r="A761" s="5" t="s">
        <v>290</v>
      </c>
      <c r="B761" s="14">
        <v>2018</v>
      </c>
      <c r="C761" s="10">
        <v>34</v>
      </c>
      <c r="D761" s="10">
        <v>8</v>
      </c>
      <c r="E761" s="10">
        <v>6</v>
      </c>
      <c r="F761" s="10">
        <v>11</v>
      </c>
      <c r="G761" s="10">
        <v>9</v>
      </c>
      <c r="H761" s="10">
        <v>7</v>
      </c>
      <c r="I761" s="10">
        <v>7</v>
      </c>
      <c r="J761" s="10" t="s">
        <v>406</v>
      </c>
      <c r="K761" s="10" t="s">
        <v>406</v>
      </c>
      <c r="L761" s="10">
        <v>26</v>
      </c>
      <c r="M761" s="10">
        <v>13</v>
      </c>
      <c r="N761" s="10">
        <v>38</v>
      </c>
      <c r="O761" s="10">
        <v>8</v>
      </c>
      <c r="P761" s="10">
        <v>6</v>
      </c>
      <c r="Q761" s="10">
        <v>8</v>
      </c>
      <c r="R761" s="10">
        <v>6</v>
      </c>
      <c r="S761" s="10">
        <v>8</v>
      </c>
      <c r="T761" s="10">
        <v>9</v>
      </c>
      <c r="U761" s="10">
        <v>4</v>
      </c>
      <c r="V761" s="10">
        <v>7</v>
      </c>
      <c r="W761" s="10">
        <v>7</v>
      </c>
      <c r="Y761">
        <v>1004</v>
      </c>
      <c r="Z761">
        <v>4</v>
      </c>
      <c r="AA761" t="s">
        <v>14</v>
      </c>
    </row>
    <row r="762" spans="1:27">
      <c r="A762" s="5" t="s">
        <v>290</v>
      </c>
      <c r="B762" s="14">
        <v>2019</v>
      </c>
      <c r="C762" s="10">
        <v>42</v>
      </c>
      <c r="D762" s="10">
        <v>8</v>
      </c>
      <c r="E762" s="10">
        <v>6</v>
      </c>
      <c r="F762" s="10">
        <v>8</v>
      </c>
      <c r="G762" s="10">
        <v>11</v>
      </c>
      <c r="H762" s="10">
        <v>4</v>
      </c>
      <c r="I762" s="10" t="s">
        <v>406</v>
      </c>
      <c r="J762" s="10" t="s">
        <v>406</v>
      </c>
      <c r="K762" s="10">
        <v>8</v>
      </c>
      <c r="L762" s="10">
        <v>28</v>
      </c>
      <c r="M762" s="10">
        <v>5</v>
      </c>
      <c r="N762" s="10">
        <v>25</v>
      </c>
      <c r="O762" s="10">
        <v>11</v>
      </c>
      <c r="P762" s="10">
        <v>9</v>
      </c>
      <c r="Q762" s="10">
        <v>7</v>
      </c>
      <c r="R762" s="10">
        <v>9</v>
      </c>
      <c r="S762" s="10">
        <v>10</v>
      </c>
      <c r="T762" s="10" t="s">
        <v>406</v>
      </c>
      <c r="U762" s="10" t="s">
        <v>406</v>
      </c>
      <c r="V762" s="10">
        <v>6</v>
      </c>
      <c r="W762" s="10">
        <v>7</v>
      </c>
      <c r="Y762">
        <v>1005</v>
      </c>
      <c r="Z762">
        <v>5</v>
      </c>
      <c r="AA762" t="s">
        <v>14</v>
      </c>
    </row>
    <row r="763" spans="1:27">
      <c r="A763" s="5" t="s">
        <v>291</v>
      </c>
      <c r="B763" s="14">
        <v>2018</v>
      </c>
      <c r="C763" s="10">
        <v>45</v>
      </c>
      <c r="D763" s="10">
        <v>7</v>
      </c>
      <c r="E763" s="10">
        <v>4</v>
      </c>
      <c r="F763" s="10">
        <v>10</v>
      </c>
      <c r="G763" s="10">
        <v>12</v>
      </c>
      <c r="H763" s="10" t="s">
        <v>406</v>
      </c>
      <c r="I763" s="10">
        <v>7</v>
      </c>
      <c r="J763" s="10" t="s">
        <v>406</v>
      </c>
      <c r="K763" s="10">
        <v>5</v>
      </c>
      <c r="L763" s="10">
        <v>27</v>
      </c>
      <c r="M763" s="10">
        <v>6</v>
      </c>
      <c r="N763" s="10">
        <v>43</v>
      </c>
      <c r="O763" s="10">
        <v>5</v>
      </c>
      <c r="P763" s="10">
        <v>7</v>
      </c>
      <c r="Q763" s="10">
        <v>9</v>
      </c>
      <c r="R763" s="10">
        <v>4</v>
      </c>
      <c r="S763" s="10">
        <v>7</v>
      </c>
      <c r="T763" s="10">
        <v>7</v>
      </c>
      <c r="U763" s="10" t="s">
        <v>406</v>
      </c>
      <c r="V763" s="10">
        <v>7</v>
      </c>
      <c r="W763" s="10">
        <v>5</v>
      </c>
      <c r="Y763">
        <v>1005</v>
      </c>
      <c r="Z763">
        <v>5</v>
      </c>
      <c r="AA763" t="s">
        <v>14</v>
      </c>
    </row>
    <row r="764" spans="1:27">
      <c r="A764" s="5" t="s">
        <v>291</v>
      </c>
      <c r="B764" s="14">
        <v>2019</v>
      </c>
      <c r="C764" s="10">
        <v>50</v>
      </c>
      <c r="D764" s="10">
        <v>7</v>
      </c>
      <c r="E764" s="10">
        <v>10</v>
      </c>
      <c r="F764" s="10">
        <v>12</v>
      </c>
      <c r="G764" s="10">
        <v>6</v>
      </c>
      <c r="H764" s="10">
        <v>5</v>
      </c>
      <c r="I764" s="10">
        <v>6</v>
      </c>
      <c r="J764" s="10" t="s">
        <v>406</v>
      </c>
      <c r="K764" s="10">
        <v>8</v>
      </c>
      <c r="L764" s="10">
        <v>32</v>
      </c>
      <c r="M764" s="10">
        <v>9</v>
      </c>
      <c r="N764" s="10">
        <v>44</v>
      </c>
      <c r="O764" s="10">
        <v>7</v>
      </c>
      <c r="P764" s="10">
        <v>11</v>
      </c>
      <c r="Q764" s="10">
        <v>8</v>
      </c>
      <c r="R764" s="10">
        <v>7</v>
      </c>
      <c r="S764" s="10">
        <v>7</v>
      </c>
      <c r="T764" s="10">
        <v>5</v>
      </c>
      <c r="U764" s="10">
        <v>4</v>
      </c>
      <c r="V764" s="10">
        <v>7</v>
      </c>
      <c r="W764" s="10">
        <v>11</v>
      </c>
      <c r="Y764">
        <v>1006</v>
      </c>
      <c r="Z764">
        <v>6</v>
      </c>
      <c r="AA764" t="s">
        <v>14</v>
      </c>
    </row>
    <row r="765" spans="1:27">
      <c r="A765" s="5" t="s">
        <v>292</v>
      </c>
      <c r="B765" s="14">
        <v>2018</v>
      </c>
      <c r="C765" s="10">
        <v>34</v>
      </c>
      <c r="D765" s="10">
        <v>5</v>
      </c>
      <c r="E765" s="10">
        <v>9</v>
      </c>
      <c r="F765" s="10">
        <v>7</v>
      </c>
      <c r="G765" s="10">
        <v>10</v>
      </c>
      <c r="H765" s="10" t="s">
        <v>406</v>
      </c>
      <c r="I765" s="10">
        <v>6</v>
      </c>
      <c r="J765" s="10" t="s">
        <v>406</v>
      </c>
      <c r="K765" s="10" t="s">
        <v>406</v>
      </c>
      <c r="L765" s="10">
        <v>29</v>
      </c>
      <c r="M765" s="10" t="s">
        <v>406</v>
      </c>
      <c r="N765" s="10">
        <v>28</v>
      </c>
      <c r="O765" s="10">
        <v>6</v>
      </c>
      <c r="P765" s="10">
        <v>10</v>
      </c>
      <c r="Q765" s="10">
        <v>10</v>
      </c>
      <c r="R765" s="10">
        <v>7</v>
      </c>
      <c r="S765" s="10">
        <v>6</v>
      </c>
      <c r="T765" s="10" t="s">
        <v>406</v>
      </c>
      <c r="U765" s="10">
        <v>6</v>
      </c>
      <c r="V765" s="10">
        <v>7</v>
      </c>
      <c r="W765" s="10">
        <v>6</v>
      </c>
      <c r="Y765">
        <v>1006</v>
      </c>
      <c r="Z765">
        <v>6</v>
      </c>
      <c r="AA765" t="s">
        <v>14</v>
      </c>
    </row>
    <row r="766" spans="1:27">
      <c r="A766" s="5" t="s">
        <v>292</v>
      </c>
      <c r="B766" s="14">
        <v>2019</v>
      </c>
      <c r="C766" s="10">
        <v>43</v>
      </c>
      <c r="D766" s="10">
        <v>9</v>
      </c>
      <c r="E766" s="10">
        <v>8</v>
      </c>
      <c r="F766" s="10">
        <v>10</v>
      </c>
      <c r="G766" s="10">
        <v>11</v>
      </c>
      <c r="H766" s="10">
        <v>9</v>
      </c>
      <c r="I766" s="10" t="s">
        <v>406</v>
      </c>
      <c r="J766" s="10" t="s">
        <v>406</v>
      </c>
      <c r="K766" s="10">
        <v>8</v>
      </c>
      <c r="L766" s="10">
        <v>27</v>
      </c>
      <c r="M766" s="10">
        <v>11</v>
      </c>
      <c r="N766" s="10">
        <v>37</v>
      </c>
      <c r="O766" s="10">
        <v>5</v>
      </c>
      <c r="P766" s="10">
        <v>7</v>
      </c>
      <c r="Q766" s="10">
        <v>4</v>
      </c>
      <c r="R766" s="10">
        <v>13</v>
      </c>
      <c r="S766" s="10">
        <v>9</v>
      </c>
      <c r="T766" s="10">
        <v>6</v>
      </c>
      <c r="U766" s="10" t="s">
        <v>406</v>
      </c>
      <c r="V766" s="10">
        <v>8</v>
      </c>
      <c r="W766" s="10">
        <v>7</v>
      </c>
      <c r="Y766">
        <v>1007</v>
      </c>
      <c r="Z766">
        <v>7</v>
      </c>
      <c r="AA766" t="s">
        <v>14</v>
      </c>
    </row>
    <row r="767" spans="1:27">
      <c r="A767" s="5" t="s">
        <v>293</v>
      </c>
      <c r="B767" s="14">
        <v>2018</v>
      </c>
      <c r="C767" s="10">
        <v>43</v>
      </c>
      <c r="D767" s="10">
        <v>7</v>
      </c>
      <c r="E767" s="10">
        <v>9</v>
      </c>
      <c r="F767" s="10">
        <v>13</v>
      </c>
      <c r="G767" s="10">
        <v>10</v>
      </c>
      <c r="H767" s="10">
        <v>7</v>
      </c>
      <c r="I767" s="10">
        <v>5</v>
      </c>
      <c r="J767" s="10" t="s">
        <v>406</v>
      </c>
      <c r="K767" s="10">
        <v>4</v>
      </c>
      <c r="L767" s="10">
        <v>27</v>
      </c>
      <c r="M767" s="10">
        <v>9</v>
      </c>
      <c r="N767" s="10">
        <v>36</v>
      </c>
      <c r="O767" s="10">
        <v>9</v>
      </c>
      <c r="P767" s="10">
        <v>7</v>
      </c>
      <c r="Q767" s="10">
        <v>7</v>
      </c>
      <c r="R767" s="10">
        <v>4</v>
      </c>
      <c r="S767" s="10">
        <v>6</v>
      </c>
      <c r="T767" s="10">
        <v>5</v>
      </c>
      <c r="U767" s="10" t="s">
        <v>406</v>
      </c>
      <c r="V767" s="10">
        <v>11</v>
      </c>
      <c r="W767" s="10">
        <v>8</v>
      </c>
      <c r="Y767">
        <v>1007</v>
      </c>
      <c r="Z767">
        <v>7</v>
      </c>
      <c r="AA767" t="s">
        <v>14</v>
      </c>
    </row>
    <row r="768" spans="1:27">
      <c r="A768" s="5" t="s">
        <v>293</v>
      </c>
      <c r="B768" s="14">
        <v>2019</v>
      </c>
      <c r="C768" s="10">
        <v>46</v>
      </c>
      <c r="D768" s="10">
        <v>9</v>
      </c>
      <c r="E768" s="10">
        <v>7</v>
      </c>
      <c r="F768" s="10">
        <v>19</v>
      </c>
      <c r="G768" s="10">
        <v>7</v>
      </c>
      <c r="H768" s="10">
        <v>7</v>
      </c>
      <c r="I768" s="10">
        <v>8</v>
      </c>
      <c r="J768" s="10" t="s">
        <v>406</v>
      </c>
      <c r="K768" s="10" t="s">
        <v>406</v>
      </c>
      <c r="L768" s="10">
        <v>32</v>
      </c>
      <c r="M768" s="10">
        <v>8</v>
      </c>
      <c r="N768" s="10">
        <v>44</v>
      </c>
      <c r="O768" s="10">
        <v>9</v>
      </c>
      <c r="P768" s="10">
        <v>7</v>
      </c>
      <c r="Q768" s="10">
        <v>5</v>
      </c>
      <c r="R768" s="10">
        <v>8</v>
      </c>
      <c r="S768" s="10">
        <v>7</v>
      </c>
      <c r="T768" s="10">
        <v>9</v>
      </c>
      <c r="U768" s="10" t="s">
        <v>406</v>
      </c>
      <c r="V768" s="10">
        <v>6</v>
      </c>
      <c r="W768" s="10">
        <v>4</v>
      </c>
      <c r="Y768">
        <v>1008</v>
      </c>
      <c r="Z768">
        <v>8</v>
      </c>
      <c r="AA768" t="s">
        <v>14</v>
      </c>
    </row>
    <row r="769" spans="1:27">
      <c r="A769" s="5" t="s">
        <v>294</v>
      </c>
      <c r="B769" s="14">
        <v>2018</v>
      </c>
      <c r="C769" s="10">
        <v>29</v>
      </c>
      <c r="D769" s="10">
        <v>6</v>
      </c>
      <c r="E769" s="10">
        <v>5</v>
      </c>
      <c r="F769" s="10">
        <v>9</v>
      </c>
      <c r="G769" s="10">
        <v>10</v>
      </c>
      <c r="H769" s="10" t="s">
        <v>406</v>
      </c>
      <c r="I769" s="10">
        <v>10</v>
      </c>
      <c r="J769" s="10" t="s">
        <v>406</v>
      </c>
      <c r="K769" s="10" t="s">
        <v>406</v>
      </c>
      <c r="L769" s="10">
        <v>19</v>
      </c>
      <c r="M769" s="10">
        <v>5</v>
      </c>
      <c r="N769" s="10">
        <v>41</v>
      </c>
      <c r="O769" s="10">
        <v>10</v>
      </c>
      <c r="P769" s="10">
        <v>6</v>
      </c>
      <c r="Q769" s="10">
        <v>4</v>
      </c>
      <c r="R769" s="10" t="s">
        <v>406</v>
      </c>
      <c r="S769" s="10">
        <v>6</v>
      </c>
      <c r="T769" s="10">
        <v>6</v>
      </c>
      <c r="U769" s="10" t="s">
        <v>406</v>
      </c>
      <c r="V769" s="10">
        <v>11</v>
      </c>
      <c r="W769" s="10">
        <v>10</v>
      </c>
      <c r="Y769">
        <v>1008</v>
      </c>
      <c r="Z769">
        <v>8</v>
      </c>
      <c r="AA769" t="s">
        <v>14</v>
      </c>
    </row>
    <row r="770" spans="1:27">
      <c r="A770" s="5" t="s">
        <v>294</v>
      </c>
      <c r="B770" s="14">
        <v>2019</v>
      </c>
      <c r="C770" s="10">
        <v>37</v>
      </c>
      <c r="D770" s="10">
        <v>10</v>
      </c>
      <c r="E770" s="10">
        <v>9</v>
      </c>
      <c r="F770" s="10">
        <v>8</v>
      </c>
      <c r="G770" s="10">
        <v>7</v>
      </c>
      <c r="H770" s="10" t="s">
        <v>406</v>
      </c>
      <c r="I770" s="10">
        <v>6</v>
      </c>
      <c r="J770" s="10" t="s">
        <v>406</v>
      </c>
      <c r="K770" s="10" t="s">
        <v>406</v>
      </c>
      <c r="L770" s="10">
        <v>34</v>
      </c>
      <c r="M770" s="10">
        <v>11</v>
      </c>
      <c r="N770" s="10">
        <v>34</v>
      </c>
      <c r="O770" s="10">
        <v>13</v>
      </c>
      <c r="P770" s="10">
        <v>8</v>
      </c>
      <c r="Q770" s="10" t="s">
        <v>406</v>
      </c>
      <c r="R770" s="10">
        <v>6</v>
      </c>
      <c r="S770" s="10">
        <v>11</v>
      </c>
      <c r="T770" s="10">
        <v>9</v>
      </c>
      <c r="U770" s="10" t="s">
        <v>406</v>
      </c>
      <c r="V770" s="10">
        <v>5</v>
      </c>
      <c r="W770" s="10">
        <v>11</v>
      </c>
      <c r="Y770">
        <v>1009</v>
      </c>
      <c r="Z770">
        <v>9</v>
      </c>
      <c r="AA770" t="s">
        <v>14</v>
      </c>
    </row>
    <row r="771" spans="1:27">
      <c r="A771" s="5" t="s">
        <v>295</v>
      </c>
      <c r="B771" s="14">
        <v>2018</v>
      </c>
      <c r="C771" s="10">
        <v>51</v>
      </c>
      <c r="D771" s="10">
        <v>8</v>
      </c>
      <c r="E771" s="10">
        <v>13</v>
      </c>
      <c r="F771" s="10">
        <v>9</v>
      </c>
      <c r="G771" s="10">
        <v>9</v>
      </c>
      <c r="H771" s="10" t="s">
        <v>406</v>
      </c>
      <c r="I771" s="10">
        <v>12</v>
      </c>
      <c r="J771" s="10" t="s">
        <v>406</v>
      </c>
      <c r="K771" s="10" t="s">
        <v>406</v>
      </c>
      <c r="L771" s="10">
        <v>29</v>
      </c>
      <c r="M771" s="10">
        <v>6</v>
      </c>
      <c r="N771" s="10">
        <v>43</v>
      </c>
      <c r="O771" s="10">
        <v>9</v>
      </c>
      <c r="P771" s="10">
        <v>8</v>
      </c>
      <c r="Q771" s="10" t="s">
        <v>406</v>
      </c>
      <c r="R771" s="10">
        <v>7</v>
      </c>
      <c r="S771" s="10">
        <v>8</v>
      </c>
      <c r="T771" s="10">
        <v>4</v>
      </c>
      <c r="U771" s="10">
        <v>4</v>
      </c>
      <c r="V771" s="10">
        <v>10</v>
      </c>
      <c r="W771" s="10">
        <v>6</v>
      </c>
      <c r="Y771">
        <v>1009</v>
      </c>
      <c r="Z771">
        <v>9</v>
      </c>
      <c r="AA771" t="s">
        <v>14</v>
      </c>
    </row>
    <row r="772" spans="1:27">
      <c r="A772" s="5" t="s">
        <v>295</v>
      </c>
      <c r="B772" s="14">
        <v>2019</v>
      </c>
      <c r="C772" s="10">
        <v>61</v>
      </c>
      <c r="D772" s="10">
        <v>7</v>
      </c>
      <c r="E772" s="10">
        <v>7</v>
      </c>
      <c r="F772" s="10">
        <v>10</v>
      </c>
      <c r="G772" s="10">
        <v>6</v>
      </c>
      <c r="H772" s="10">
        <v>6</v>
      </c>
      <c r="I772" s="10">
        <v>4</v>
      </c>
      <c r="J772" s="10" t="s">
        <v>406</v>
      </c>
      <c r="K772" s="10">
        <v>4</v>
      </c>
      <c r="L772" s="10">
        <v>31</v>
      </c>
      <c r="M772" s="10" t="s">
        <v>406</v>
      </c>
      <c r="N772" s="10">
        <v>41</v>
      </c>
      <c r="O772" s="10">
        <v>8</v>
      </c>
      <c r="P772" s="10">
        <v>10</v>
      </c>
      <c r="Q772" s="10">
        <v>4</v>
      </c>
      <c r="R772" s="10" t="s">
        <v>406</v>
      </c>
      <c r="S772" s="10">
        <v>8</v>
      </c>
      <c r="T772" s="10">
        <v>7</v>
      </c>
      <c r="U772" s="10" t="s">
        <v>406</v>
      </c>
      <c r="V772" s="10">
        <v>7</v>
      </c>
      <c r="W772" s="10">
        <v>6</v>
      </c>
      <c r="Y772">
        <v>1010</v>
      </c>
      <c r="Z772">
        <v>10</v>
      </c>
      <c r="AA772" t="s">
        <v>14</v>
      </c>
    </row>
    <row r="773" spans="1:27">
      <c r="A773" s="5" t="s">
        <v>296</v>
      </c>
      <c r="B773" s="14">
        <v>2018</v>
      </c>
      <c r="C773" s="10">
        <v>46</v>
      </c>
      <c r="D773" s="10">
        <v>6</v>
      </c>
      <c r="E773" s="10">
        <v>16</v>
      </c>
      <c r="F773" s="10">
        <v>7</v>
      </c>
      <c r="G773" s="10">
        <v>16</v>
      </c>
      <c r="H773" s="10">
        <v>9</v>
      </c>
      <c r="I773" s="10">
        <v>5</v>
      </c>
      <c r="J773" s="10" t="s">
        <v>406</v>
      </c>
      <c r="K773" s="10">
        <v>8</v>
      </c>
      <c r="L773" s="10">
        <v>33</v>
      </c>
      <c r="M773" s="10">
        <v>7</v>
      </c>
      <c r="N773" s="10">
        <v>46</v>
      </c>
      <c r="O773" s="10">
        <v>6</v>
      </c>
      <c r="P773" s="10">
        <v>4</v>
      </c>
      <c r="Q773" s="10">
        <v>12</v>
      </c>
      <c r="R773" s="10">
        <v>6</v>
      </c>
      <c r="S773" s="10">
        <v>9</v>
      </c>
      <c r="T773" s="10">
        <v>7</v>
      </c>
      <c r="U773" s="10">
        <v>5</v>
      </c>
      <c r="V773" s="10">
        <v>9</v>
      </c>
      <c r="W773" s="10">
        <v>9</v>
      </c>
      <c r="Y773">
        <v>1010</v>
      </c>
      <c r="Z773">
        <v>10</v>
      </c>
      <c r="AA773" t="s">
        <v>14</v>
      </c>
    </row>
    <row r="774" spans="1:27">
      <c r="A774" s="5" t="s">
        <v>296</v>
      </c>
      <c r="B774" s="14">
        <v>2019</v>
      </c>
      <c r="C774" s="10">
        <v>39</v>
      </c>
      <c r="D774" s="10">
        <v>8</v>
      </c>
      <c r="E774" s="10">
        <v>6</v>
      </c>
      <c r="F774" s="10">
        <v>16</v>
      </c>
      <c r="G774" s="10">
        <v>7</v>
      </c>
      <c r="H774" s="10">
        <v>6</v>
      </c>
      <c r="I774" s="10">
        <v>8</v>
      </c>
      <c r="J774" s="10" t="s">
        <v>406</v>
      </c>
      <c r="K774" s="10">
        <v>6</v>
      </c>
      <c r="L774" s="10">
        <v>23</v>
      </c>
      <c r="M774" s="10">
        <v>7</v>
      </c>
      <c r="N774" s="10">
        <v>40</v>
      </c>
      <c r="O774" s="10">
        <v>5</v>
      </c>
      <c r="P774" s="10">
        <v>9</v>
      </c>
      <c r="Q774" s="10">
        <v>7</v>
      </c>
      <c r="R774" s="10">
        <v>6</v>
      </c>
      <c r="S774" s="10">
        <v>7</v>
      </c>
      <c r="T774" s="10">
        <v>5</v>
      </c>
      <c r="U774" s="10">
        <v>7</v>
      </c>
      <c r="V774" s="10">
        <v>5</v>
      </c>
      <c r="W774" s="10">
        <v>8</v>
      </c>
      <c r="Y774">
        <v>1011</v>
      </c>
      <c r="Z774">
        <v>11</v>
      </c>
      <c r="AA774" t="s">
        <v>14</v>
      </c>
    </row>
    <row r="775" spans="1:27">
      <c r="A775" s="5" t="s">
        <v>297</v>
      </c>
      <c r="B775" s="14">
        <v>2018</v>
      </c>
      <c r="C775" s="10">
        <v>37</v>
      </c>
      <c r="D775" s="10">
        <v>12</v>
      </c>
      <c r="E775" s="10">
        <v>8</v>
      </c>
      <c r="F775" s="10">
        <v>10</v>
      </c>
      <c r="G775" s="10">
        <v>12</v>
      </c>
      <c r="H775" s="10">
        <v>8</v>
      </c>
      <c r="I775" s="10">
        <v>8</v>
      </c>
      <c r="J775" s="10" t="s">
        <v>406</v>
      </c>
      <c r="K775" s="10" t="s">
        <v>406</v>
      </c>
      <c r="L775" s="10">
        <v>27</v>
      </c>
      <c r="M775" s="10">
        <v>8</v>
      </c>
      <c r="N775" s="10">
        <v>30</v>
      </c>
      <c r="O775" s="10">
        <v>10</v>
      </c>
      <c r="P775" s="10">
        <v>6</v>
      </c>
      <c r="Q775" s="10">
        <v>7</v>
      </c>
      <c r="R775" s="10">
        <v>9</v>
      </c>
      <c r="S775" s="10">
        <v>10</v>
      </c>
      <c r="T775" s="10">
        <v>4</v>
      </c>
      <c r="U775" s="10" t="s">
        <v>406</v>
      </c>
      <c r="V775" s="10">
        <v>9</v>
      </c>
      <c r="W775" s="10">
        <v>7</v>
      </c>
      <c r="Y775">
        <v>1011</v>
      </c>
      <c r="Z775">
        <v>11</v>
      </c>
      <c r="AA775" t="s">
        <v>14</v>
      </c>
    </row>
    <row r="776" spans="1:27">
      <c r="A776" s="5" t="s">
        <v>297</v>
      </c>
      <c r="B776" s="14">
        <v>2019</v>
      </c>
      <c r="C776" s="10">
        <v>42</v>
      </c>
      <c r="D776" s="10">
        <v>7</v>
      </c>
      <c r="E776" s="10">
        <v>5</v>
      </c>
      <c r="F776" s="10">
        <v>13</v>
      </c>
      <c r="G776" s="10">
        <v>5</v>
      </c>
      <c r="H776" s="10" t="s">
        <v>406</v>
      </c>
      <c r="I776" s="10">
        <v>9</v>
      </c>
      <c r="J776" s="10" t="s">
        <v>406</v>
      </c>
      <c r="K776" s="10">
        <v>4</v>
      </c>
      <c r="L776" s="10">
        <v>32</v>
      </c>
      <c r="M776" s="10">
        <v>12</v>
      </c>
      <c r="N776" s="10">
        <v>33</v>
      </c>
      <c r="O776" s="10">
        <v>9</v>
      </c>
      <c r="P776" s="10">
        <v>14</v>
      </c>
      <c r="Q776" s="10">
        <v>6</v>
      </c>
      <c r="R776" s="10">
        <v>5</v>
      </c>
      <c r="S776" s="10">
        <v>7</v>
      </c>
      <c r="T776" s="10">
        <v>4</v>
      </c>
      <c r="U776" s="10" t="s">
        <v>406</v>
      </c>
      <c r="V776" s="10" t="s">
        <v>406</v>
      </c>
      <c r="W776" s="10">
        <v>9</v>
      </c>
      <c r="Y776">
        <v>1012</v>
      </c>
      <c r="Z776">
        <v>12</v>
      </c>
      <c r="AA776" t="s">
        <v>14</v>
      </c>
    </row>
    <row r="777" spans="1:27">
      <c r="A777" s="5" t="s">
        <v>298</v>
      </c>
      <c r="B777" s="14">
        <v>2018</v>
      </c>
      <c r="C777" s="10">
        <v>37</v>
      </c>
      <c r="D777" s="10" t="s">
        <v>406</v>
      </c>
      <c r="E777" s="10">
        <v>7</v>
      </c>
      <c r="F777" s="10">
        <v>12</v>
      </c>
      <c r="G777" s="10">
        <v>11</v>
      </c>
      <c r="H777" s="10">
        <v>5</v>
      </c>
      <c r="I777" s="10">
        <v>6</v>
      </c>
      <c r="J777" s="10" t="s">
        <v>406</v>
      </c>
      <c r="K777" s="10">
        <v>4</v>
      </c>
      <c r="L777" s="10">
        <v>29</v>
      </c>
      <c r="M777" s="10">
        <v>10</v>
      </c>
      <c r="N777" s="10">
        <v>36</v>
      </c>
      <c r="O777" s="10">
        <v>4</v>
      </c>
      <c r="P777" s="10">
        <v>5</v>
      </c>
      <c r="Q777" s="10">
        <v>5</v>
      </c>
      <c r="R777" s="10">
        <v>8</v>
      </c>
      <c r="S777" s="10">
        <v>8</v>
      </c>
      <c r="T777" s="10">
        <v>6</v>
      </c>
      <c r="U777" s="10">
        <v>4</v>
      </c>
      <c r="V777" s="10">
        <v>12</v>
      </c>
      <c r="W777" s="10">
        <v>6</v>
      </c>
      <c r="Y777">
        <v>1012</v>
      </c>
      <c r="Z777">
        <v>12</v>
      </c>
      <c r="AA777" t="s">
        <v>14</v>
      </c>
    </row>
    <row r="778" spans="1:27">
      <c r="A778" s="5" t="s">
        <v>298</v>
      </c>
      <c r="B778" s="14">
        <v>2019</v>
      </c>
      <c r="C778" s="10">
        <v>41</v>
      </c>
      <c r="D778" s="10">
        <v>8</v>
      </c>
      <c r="E778" s="10">
        <v>7</v>
      </c>
      <c r="F778" s="10">
        <v>8</v>
      </c>
      <c r="G778" s="10">
        <v>17</v>
      </c>
      <c r="H778" s="10">
        <v>7</v>
      </c>
      <c r="I778" s="10">
        <v>11</v>
      </c>
      <c r="J778" s="10">
        <v>4</v>
      </c>
      <c r="K778" s="10">
        <v>8</v>
      </c>
      <c r="L778" s="10">
        <v>37</v>
      </c>
      <c r="M778" s="10">
        <v>7</v>
      </c>
      <c r="N778" s="10">
        <v>30</v>
      </c>
      <c r="O778" s="10">
        <v>6</v>
      </c>
      <c r="P778" s="10">
        <v>4</v>
      </c>
      <c r="Q778" s="10" t="s">
        <v>406</v>
      </c>
      <c r="R778" s="10">
        <v>7</v>
      </c>
      <c r="S778" s="10">
        <v>4</v>
      </c>
      <c r="T778" s="10">
        <v>13</v>
      </c>
      <c r="U778" s="10">
        <v>5</v>
      </c>
      <c r="V778" s="10" t="s">
        <v>406</v>
      </c>
      <c r="W778" s="10">
        <v>5</v>
      </c>
      <c r="Y778">
        <v>1013</v>
      </c>
      <c r="Z778">
        <v>13</v>
      </c>
      <c r="AA778" t="s">
        <v>14</v>
      </c>
    </row>
    <row r="779" spans="1:27">
      <c r="A779" s="5" t="s">
        <v>299</v>
      </c>
      <c r="B779" s="14">
        <v>2018</v>
      </c>
      <c r="C779" s="10">
        <v>51</v>
      </c>
      <c r="D779" s="10">
        <v>5</v>
      </c>
      <c r="E779" s="10">
        <v>6</v>
      </c>
      <c r="F779" s="10">
        <v>8</v>
      </c>
      <c r="G779" s="10">
        <v>10</v>
      </c>
      <c r="H779" s="10">
        <v>5</v>
      </c>
      <c r="I779" s="10">
        <v>4</v>
      </c>
      <c r="J779" s="10" t="s">
        <v>406</v>
      </c>
      <c r="K779" s="10">
        <v>4</v>
      </c>
      <c r="L779" s="10">
        <v>20</v>
      </c>
      <c r="M779" s="10">
        <v>6</v>
      </c>
      <c r="N779" s="10">
        <v>35</v>
      </c>
      <c r="O779" s="10">
        <v>8</v>
      </c>
      <c r="P779" s="10">
        <v>9</v>
      </c>
      <c r="Q779" s="10">
        <v>11</v>
      </c>
      <c r="R779" s="10">
        <v>8</v>
      </c>
      <c r="S779" s="10">
        <v>16</v>
      </c>
      <c r="T779" s="10" t="s">
        <v>406</v>
      </c>
      <c r="U779" s="10">
        <v>4</v>
      </c>
      <c r="V779" s="10" t="s">
        <v>406</v>
      </c>
      <c r="W779" s="10">
        <v>10</v>
      </c>
      <c r="Y779">
        <v>1013</v>
      </c>
      <c r="Z779">
        <v>13</v>
      </c>
      <c r="AA779" t="s">
        <v>14</v>
      </c>
    </row>
    <row r="780" spans="1:27">
      <c r="A780" s="5" t="s">
        <v>299</v>
      </c>
      <c r="B780" s="14">
        <v>2019</v>
      </c>
      <c r="C780" s="10">
        <v>42</v>
      </c>
      <c r="D780" s="10" t="s">
        <v>406</v>
      </c>
      <c r="E780" s="10">
        <v>5</v>
      </c>
      <c r="F780" s="10">
        <v>11</v>
      </c>
      <c r="G780" s="10">
        <v>8</v>
      </c>
      <c r="H780" s="10">
        <v>4</v>
      </c>
      <c r="I780" s="10">
        <v>5</v>
      </c>
      <c r="J780" s="10" t="s">
        <v>406</v>
      </c>
      <c r="K780" s="10" t="s">
        <v>406</v>
      </c>
      <c r="L780" s="10">
        <v>28</v>
      </c>
      <c r="M780" s="10">
        <v>5</v>
      </c>
      <c r="N780" s="10">
        <v>39</v>
      </c>
      <c r="O780" s="10" t="s">
        <v>406</v>
      </c>
      <c r="P780" s="10">
        <v>5</v>
      </c>
      <c r="Q780" s="10">
        <v>11</v>
      </c>
      <c r="R780" s="10">
        <v>9</v>
      </c>
      <c r="S780" s="10">
        <v>9</v>
      </c>
      <c r="T780" s="10">
        <v>11</v>
      </c>
      <c r="U780" s="10">
        <v>4</v>
      </c>
      <c r="V780" s="10" t="s">
        <v>406</v>
      </c>
      <c r="W780" s="10">
        <v>6</v>
      </c>
      <c r="Y780">
        <v>1014</v>
      </c>
      <c r="Z780">
        <v>14</v>
      </c>
      <c r="AA780" t="s">
        <v>14</v>
      </c>
    </row>
    <row r="781" spans="1:27">
      <c r="A781" s="5" t="s">
        <v>300</v>
      </c>
      <c r="B781" s="14">
        <v>2018</v>
      </c>
      <c r="C781" s="10">
        <v>46</v>
      </c>
      <c r="D781" s="10">
        <v>12</v>
      </c>
      <c r="E781" s="10">
        <v>11</v>
      </c>
      <c r="F781" s="10">
        <v>9</v>
      </c>
      <c r="G781" s="10">
        <v>13</v>
      </c>
      <c r="H781" s="10">
        <v>4</v>
      </c>
      <c r="I781" s="10">
        <v>7</v>
      </c>
      <c r="J781" s="10" t="s">
        <v>406</v>
      </c>
      <c r="K781" s="10" t="s">
        <v>406</v>
      </c>
      <c r="L781" s="10">
        <v>32</v>
      </c>
      <c r="M781" s="10">
        <v>13</v>
      </c>
      <c r="N781" s="10">
        <v>46</v>
      </c>
      <c r="O781" s="10">
        <v>13</v>
      </c>
      <c r="P781" s="10">
        <v>5</v>
      </c>
      <c r="Q781" s="10">
        <v>12</v>
      </c>
      <c r="R781" s="10">
        <v>5</v>
      </c>
      <c r="S781" s="10">
        <v>9</v>
      </c>
      <c r="T781" s="10">
        <v>6</v>
      </c>
      <c r="U781" s="10" t="s">
        <v>406</v>
      </c>
      <c r="V781" s="10">
        <v>8</v>
      </c>
      <c r="W781" s="10">
        <v>8</v>
      </c>
      <c r="Y781">
        <v>1014</v>
      </c>
      <c r="Z781">
        <v>14</v>
      </c>
      <c r="AA781" t="s">
        <v>14</v>
      </c>
    </row>
    <row r="782" spans="1:27">
      <c r="A782" s="5" t="s">
        <v>300</v>
      </c>
      <c r="B782" s="14">
        <v>2019</v>
      </c>
      <c r="C782" s="10">
        <v>44</v>
      </c>
      <c r="D782" s="10">
        <v>5</v>
      </c>
      <c r="E782" s="10">
        <v>7</v>
      </c>
      <c r="F782" s="10">
        <v>14</v>
      </c>
      <c r="G782" s="10">
        <v>11</v>
      </c>
      <c r="H782" s="10">
        <v>4</v>
      </c>
      <c r="I782" s="10">
        <v>10</v>
      </c>
      <c r="J782" s="10" t="s">
        <v>406</v>
      </c>
      <c r="K782" s="10" t="s">
        <v>406</v>
      </c>
      <c r="L782" s="10">
        <v>32</v>
      </c>
      <c r="M782" s="10">
        <v>9</v>
      </c>
      <c r="N782" s="10">
        <v>47</v>
      </c>
      <c r="O782" s="10">
        <v>10</v>
      </c>
      <c r="P782" s="10">
        <v>6</v>
      </c>
      <c r="Q782" s="10">
        <v>12</v>
      </c>
      <c r="R782" s="10">
        <v>8</v>
      </c>
      <c r="S782" s="10">
        <v>4</v>
      </c>
      <c r="T782" s="10">
        <v>12</v>
      </c>
      <c r="U782" s="10" t="s">
        <v>406</v>
      </c>
      <c r="V782" s="10">
        <v>9</v>
      </c>
      <c r="W782" s="10">
        <v>5</v>
      </c>
      <c r="Y782">
        <v>1015</v>
      </c>
      <c r="Z782">
        <v>15</v>
      </c>
      <c r="AA782" t="s">
        <v>14</v>
      </c>
    </row>
    <row r="783" spans="1:27">
      <c r="A783" s="5" t="s">
        <v>301</v>
      </c>
      <c r="B783" s="14">
        <v>2018</v>
      </c>
      <c r="C783" s="10">
        <v>41</v>
      </c>
      <c r="D783" s="10">
        <v>8</v>
      </c>
      <c r="E783" s="10">
        <v>9</v>
      </c>
      <c r="F783" s="10">
        <v>13</v>
      </c>
      <c r="G783" s="10">
        <v>13</v>
      </c>
      <c r="H783" s="10">
        <v>5</v>
      </c>
      <c r="I783" s="10">
        <v>9</v>
      </c>
      <c r="J783" s="10" t="s">
        <v>406</v>
      </c>
      <c r="K783" s="10">
        <v>4</v>
      </c>
      <c r="L783" s="10">
        <v>32</v>
      </c>
      <c r="M783" s="10">
        <v>5</v>
      </c>
      <c r="N783" s="10">
        <v>44</v>
      </c>
      <c r="O783" s="10">
        <v>10</v>
      </c>
      <c r="P783" s="10">
        <v>6</v>
      </c>
      <c r="Q783" s="10">
        <v>6</v>
      </c>
      <c r="R783" s="10">
        <v>8</v>
      </c>
      <c r="S783" s="10">
        <v>11</v>
      </c>
      <c r="T783" s="10">
        <v>8</v>
      </c>
      <c r="U783" s="10">
        <v>6</v>
      </c>
      <c r="V783" s="10">
        <v>9</v>
      </c>
      <c r="W783" s="10">
        <v>6</v>
      </c>
      <c r="Y783">
        <v>1015</v>
      </c>
      <c r="Z783">
        <v>15</v>
      </c>
      <c r="AA783" t="s">
        <v>14</v>
      </c>
    </row>
    <row r="784" spans="1:27">
      <c r="A784" s="5" t="s">
        <v>301</v>
      </c>
      <c r="B784" s="14">
        <v>2019</v>
      </c>
      <c r="C784" s="10">
        <v>37</v>
      </c>
      <c r="D784" s="10">
        <v>9</v>
      </c>
      <c r="E784" s="10">
        <v>12</v>
      </c>
      <c r="F784" s="10">
        <v>19</v>
      </c>
      <c r="G784" s="10">
        <v>6</v>
      </c>
      <c r="H784" s="10">
        <v>6</v>
      </c>
      <c r="I784" s="10">
        <v>8</v>
      </c>
      <c r="J784" s="10" t="s">
        <v>406</v>
      </c>
      <c r="K784" s="10" t="s">
        <v>406</v>
      </c>
      <c r="L784" s="10">
        <v>37</v>
      </c>
      <c r="M784" s="10" t="s">
        <v>406</v>
      </c>
      <c r="N784" s="10">
        <v>37</v>
      </c>
      <c r="O784" s="10">
        <v>6</v>
      </c>
      <c r="P784" s="10">
        <v>6</v>
      </c>
      <c r="Q784" s="10">
        <v>4</v>
      </c>
      <c r="R784" s="10">
        <v>5</v>
      </c>
      <c r="S784" s="10">
        <v>7</v>
      </c>
      <c r="T784" s="10">
        <v>7</v>
      </c>
      <c r="U784" s="10">
        <v>5</v>
      </c>
      <c r="V784" s="10">
        <v>6</v>
      </c>
      <c r="W784" s="10">
        <v>7</v>
      </c>
      <c r="Y784">
        <v>1016</v>
      </c>
      <c r="Z784">
        <v>16</v>
      </c>
      <c r="AA784" t="s">
        <v>14</v>
      </c>
    </row>
    <row r="785" spans="1:27">
      <c r="A785" s="5" t="s">
        <v>302</v>
      </c>
      <c r="B785" s="14">
        <v>2018</v>
      </c>
      <c r="C785" s="10">
        <v>37</v>
      </c>
      <c r="D785" s="10">
        <v>8</v>
      </c>
      <c r="E785" s="10">
        <v>6</v>
      </c>
      <c r="F785" s="10">
        <v>15</v>
      </c>
      <c r="G785" s="10">
        <v>14</v>
      </c>
      <c r="H785" s="10">
        <v>5</v>
      </c>
      <c r="I785" s="10">
        <v>7</v>
      </c>
      <c r="J785" s="10" t="s">
        <v>406</v>
      </c>
      <c r="K785" s="10" t="s">
        <v>406</v>
      </c>
      <c r="L785" s="10">
        <v>38</v>
      </c>
      <c r="M785" s="10">
        <v>8</v>
      </c>
      <c r="N785" s="10">
        <v>41</v>
      </c>
      <c r="O785" s="10" t="s">
        <v>406</v>
      </c>
      <c r="P785" s="10">
        <v>4</v>
      </c>
      <c r="Q785" s="10" t="s">
        <v>406</v>
      </c>
      <c r="R785" s="10">
        <v>6</v>
      </c>
      <c r="S785" s="10">
        <v>5</v>
      </c>
      <c r="T785" s="10">
        <v>10</v>
      </c>
      <c r="U785" s="10">
        <v>5</v>
      </c>
      <c r="V785" s="10" t="s">
        <v>406</v>
      </c>
      <c r="W785" s="10">
        <v>7</v>
      </c>
      <c r="Y785">
        <v>1016</v>
      </c>
      <c r="Z785">
        <v>16</v>
      </c>
      <c r="AA785" t="s">
        <v>14</v>
      </c>
    </row>
    <row r="786" spans="1:27">
      <c r="A786" s="5" t="s">
        <v>302</v>
      </c>
      <c r="B786" s="14">
        <v>2019</v>
      </c>
      <c r="C786" s="10">
        <v>44</v>
      </c>
      <c r="D786" s="10">
        <v>9</v>
      </c>
      <c r="E786" s="10">
        <v>13</v>
      </c>
      <c r="F786" s="10">
        <v>8</v>
      </c>
      <c r="G786" s="10">
        <v>12</v>
      </c>
      <c r="H786" s="10" t="s">
        <v>406</v>
      </c>
      <c r="I786" s="10">
        <v>5</v>
      </c>
      <c r="J786" s="10" t="s">
        <v>406</v>
      </c>
      <c r="K786" s="10">
        <v>8</v>
      </c>
      <c r="L786" s="10">
        <v>35</v>
      </c>
      <c r="M786" s="10">
        <v>8</v>
      </c>
      <c r="N786" s="10">
        <v>50</v>
      </c>
      <c r="O786" s="10">
        <v>9</v>
      </c>
      <c r="P786" s="10">
        <v>14</v>
      </c>
      <c r="Q786" s="10">
        <v>6</v>
      </c>
      <c r="R786" s="10">
        <v>9</v>
      </c>
      <c r="S786" s="10">
        <v>6</v>
      </c>
      <c r="T786" s="10">
        <v>8</v>
      </c>
      <c r="U786" s="10">
        <v>4</v>
      </c>
      <c r="V786" s="10">
        <v>8</v>
      </c>
      <c r="W786" s="10">
        <v>11</v>
      </c>
      <c r="Y786">
        <v>1017</v>
      </c>
      <c r="Z786">
        <v>17</v>
      </c>
      <c r="AA786" t="s">
        <v>14</v>
      </c>
    </row>
    <row r="787" spans="1:27">
      <c r="A787" s="5" t="s">
        <v>303</v>
      </c>
      <c r="B787" s="14">
        <v>2018</v>
      </c>
      <c r="C787" s="10">
        <v>52</v>
      </c>
      <c r="D787" s="10" t="s">
        <v>406</v>
      </c>
      <c r="E787" s="10">
        <v>9</v>
      </c>
      <c r="F787" s="10">
        <v>12</v>
      </c>
      <c r="G787" s="10">
        <v>7</v>
      </c>
      <c r="H787" s="10">
        <v>4</v>
      </c>
      <c r="I787" s="10">
        <v>8</v>
      </c>
      <c r="J787" s="10" t="s">
        <v>406</v>
      </c>
      <c r="K787" s="10">
        <v>4</v>
      </c>
      <c r="L787" s="10">
        <v>40</v>
      </c>
      <c r="M787" s="10">
        <v>10</v>
      </c>
      <c r="N787" s="10">
        <v>38</v>
      </c>
      <c r="O787" s="10">
        <v>8</v>
      </c>
      <c r="P787" s="10">
        <v>11</v>
      </c>
      <c r="Q787" s="10">
        <v>7</v>
      </c>
      <c r="R787" s="10">
        <v>7</v>
      </c>
      <c r="S787" s="10">
        <v>6</v>
      </c>
      <c r="T787" s="10">
        <v>13</v>
      </c>
      <c r="U787" s="10">
        <v>4</v>
      </c>
      <c r="V787" s="10">
        <v>7</v>
      </c>
      <c r="W787" s="10">
        <v>7</v>
      </c>
      <c r="Y787">
        <v>1017</v>
      </c>
      <c r="Z787">
        <v>17</v>
      </c>
      <c r="AA787" t="s">
        <v>14</v>
      </c>
    </row>
    <row r="788" spans="1:27">
      <c r="A788" s="5" t="s">
        <v>303</v>
      </c>
      <c r="B788" s="14">
        <v>2019</v>
      </c>
      <c r="C788" s="10">
        <v>39</v>
      </c>
      <c r="D788" s="10">
        <v>6</v>
      </c>
      <c r="E788" s="10">
        <v>8</v>
      </c>
      <c r="F788" s="10">
        <v>11</v>
      </c>
      <c r="G788" s="10">
        <v>4</v>
      </c>
      <c r="H788" s="10">
        <v>5</v>
      </c>
      <c r="I788" s="10">
        <v>5</v>
      </c>
      <c r="J788" s="10" t="s">
        <v>406</v>
      </c>
      <c r="K788" s="10">
        <v>4</v>
      </c>
      <c r="L788" s="10">
        <v>38</v>
      </c>
      <c r="M788" s="10" t="s">
        <v>406</v>
      </c>
      <c r="N788" s="10">
        <v>43</v>
      </c>
      <c r="O788" s="10">
        <v>14</v>
      </c>
      <c r="P788" s="10">
        <v>5</v>
      </c>
      <c r="Q788" s="10">
        <v>4</v>
      </c>
      <c r="R788" s="10">
        <v>4</v>
      </c>
      <c r="S788" s="10">
        <v>13</v>
      </c>
      <c r="T788" s="10">
        <v>5</v>
      </c>
      <c r="U788" s="10" t="s">
        <v>406</v>
      </c>
      <c r="V788" s="10">
        <v>8</v>
      </c>
      <c r="W788" s="10">
        <v>10</v>
      </c>
      <c r="Y788">
        <v>1018</v>
      </c>
      <c r="Z788">
        <v>18</v>
      </c>
      <c r="AA788" t="s">
        <v>14</v>
      </c>
    </row>
    <row r="789" spans="1:27">
      <c r="A789" s="5" t="s">
        <v>304</v>
      </c>
      <c r="B789" s="14">
        <v>2018</v>
      </c>
      <c r="C789" s="10">
        <v>44</v>
      </c>
      <c r="D789" s="10">
        <v>4</v>
      </c>
      <c r="E789" s="10">
        <v>9</v>
      </c>
      <c r="F789" s="10">
        <v>8</v>
      </c>
      <c r="G789" s="10">
        <v>4</v>
      </c>
      <c r="H789" s="10" t="s">
        <v>406</v>
      </c>
      <c r="I789" s="10">
        <v>7</v>
      </c>
      <c r="J789" s="10">
        <v>4</v>
      </c>
      <c r="K789" s="10">
        <v>6</v>
      </c>
      <c r="L789" s="10">
        <v>29</v>
      </c>
      <c r="M789" s="10">
        <v>10</v>
      </c>
      <c r="N789" s="10">
        <v>41</v>
      </c>
      <c r="O789" s="10">
        <v>7</v>
      </c>
      <c r="P789" s="10">
        <v>8</v>
      </c>
      <c r="Q789" s="10">
        <v>8</v>
      </c>
      <c r="R789" s="10">
        <v>8</v>
      </c>
      <c r="S789" s="10">
        <v>9</v>
      </c>
      <c r="T789" s="10">
        <v>14</v>
      </c>
      <c r="U789" s="10" t="s">
        <v>406</v>
      </c>
      <c r="V789" s="10">
        <v>8</v>
      </c>
      <c r="W789" s="10">
        <v>6</v>
      </c>
      <c r="Y789">
        <v>1018</v>
      </c>
      <c r="Z789">
        <v>18</v>
      </c>
      <c r="AA789" t="s">
        <v>14</v>
      </c>
    </row>
    <row r="790" spans="1:27">
      <c r="A790" s="5" t="s">
        <v>304</v>
      </c>
      <c r="B790" s="14">
        <v>2019</v>
      </c>
      <c r="C790" s="10">
        <v>49</v>
      </c>
      <c r="D790" s="10">
        <v>10</v>
      </c>
      <c r="E790" s="10">
        <v>6</v>
      </c>
      <c r="F790" s="10">
        <v>9</v>
      </c>
      <c r="G790" s="10">
        <v>6</v>
      </c>
      <c r="H790" s="10">
        <v>6</v>
      </c>
      <c r="I790" s="10">
        <v>6</v>
      </c>
      <c r="J790" s="10" t="s">
        <v>406</v>
      </c>
      <c r="K790" s="10">
        <v>5</v>
      </c>
      <c r="L790" s="10">
        <v>37</v>
      </c>
      <c r="M790" s="10">
        <v>5</v>
      </c>
      <c r="N790" s="10">
        <v>42</v>
      </c>
      <c r="O790" s="10">
        <v>10</v>
      </c>
      <c r="P790" s="10" t="s">
        <v>406</v>
      </c>
      <c r="Q790" s="10">
        <v>6</v>
      </c>
      <c r="R790" s="10">
        <v>11</v>
      </c>
      <c r="S790" s="10">
        <v>9</v>
      </c>
      <c r="T790" s="10">
        <v>13</v>
      </c>
      <c r="U790" s="10" t="s">
        <v>406</v>
      </c>
      <c r="V790" s="10">
        <v>5</v>
      </c>
      <c r="W790" s="10">
        <v>9</v>
      </c>
      <c r="Y790">
        <v>1019</v>
      </c>
      <c r="Z790">
        <v>19</v>
      </c>
      <c r="AA790" t="s">
        <v>14</v>
      </c>
    </row>
    <row r="791" spans="1:27">
      <c r="A791" s="5" t="s">
        <v>305</v>
      </c>
      <c r="B791" s="14">
        <v>2018</v>
      </c>
      <c r="C791" s="10">
        <v>36</v>
      </c>
      <c r="D791" s="10">
        <v>8</v>
      </c>
      <c r="E791" s="10">
        <v>11</v>
      </c>
      <c r="F791" s="10">
        <v>12</v>
      </c>
      <c r="G791" s="10">
        <v>10</v>
      </c>
      <c r="H791" s="10">
        <v>7</v>
      </c>
      <c r="I791" s="10">
        <v>4</v>
      </c>
      <c r="J791" s="10" t="s">
        <v>406</v>
      </c>
      <c r="K791" s="10" t="s">
        <v>406</v>
      </c>
      <c r="L791" s="10">
        <v>41</v>
      </c>
      <c r="M791" s="10">
        <v>6</v>
      </c>
      <c r="N791" s="10">
        <v>33</v>
      </c>
      <c r="O791" s="10">
        <v>9</v>
      </c>
      <c r="P791" s="10">
        <v>6</v>
      </c>
      <c r="Q791" s="10" t="s">
        <v>406</v>
      </c>
      <c r="R791" s="10">
        <v>4</v>
      </c>
      <c r="S791" s="10">
        <v>4</v>
      </c>
      <c r="T791" s="10">
        <v>10</v>
      </c>
      <c r="U791" s="10" t="s">
        <v>406</v>
      </c>
      <c r="V791" s="10">
        <v>9</v>
      </c>
      <c r="W791" s="10">
        <v>6</v>
      </c>
      <c r="Y791">
        <v>1019</v>
      </c>
      <c r="Z791">
        <v>19</v>
      </c>
      <c r="AA791" t="s">
        <v>14</v>
      </c>
    </row>
    <row r="792" spans="1:27">
      <c r="A792" s="5" t="s">
        <v>305</v>
      </c>
      <c r="B792" s="14">
        <v>2019</v>
      </c>
      <c r="C792" s="10">
        <v>36</v>
      </c>
      <c r="D792" s="10">
        <v>5</v>
      </c>
      <c r="E792" s="10">
        <v>4</v>
      </c>
      <c r="F792" s="10">
        <v>6</v>
      </c>
      <c r="G792" s="10">
        <v>10</v>
      </c>
      <c r="H792" s="10" t="s">
        <v>406</v>
      </c>
      <c r="I792" s="10">
        <v>5</v>
      </c>
      <c r="J792" s="10" t="s">
        <v>406</v>
      </c>
      <c r="K792" s="10">
        <v>5</v>
      </c>
      <c r="L792" s="10">
        <v>33</v>
      </c>
      <c r="M792" s="10">
        <v>8</v>
      </c>
      <c r="N792" s="10">
        <v>37</v>
      </c>
      <c r="O792" s="10">
        <v>4</v>
      </c>
      <c r="P792" s="10">
        <v>5</v>
      </c>
      <c r="Q792" s="10">
        <v>10</v>
      </c>
      <c r="R792" s="10">
        <v>10</v>
      </c>
      <c r="S792" s="10">
        <v>7</v>
      </c>
      <c r="T792" s="10">
        <v>8</v>
      </c>
      <c r="U792" s="10" t="s">
        <v>406</v>
      </c>
      <c r="V792" s="10" t="s">
        <v>406</v>
      </c>
      <c r="W792" s="10">
        <v>8</v>
      </c>
      <c r="Y792">
        <v>1020</v>
      </c>
      <c r="Z792">
        <v>20</v>
      </c>
      <c r="AA792" t="s">
        <v>14</v>
      </c>
    </row>
    <row r="793" spans="1:27">
      <c r="A793" s="5" t="s">
        <v>306</v>
      </c>
      <c r="B793" s="14">
        <v>2018</v>
      </c>
      <c r="C793" s="10">
        <v>37</v>
      </c>
      <c r="D793" s="10" t="s">
        <v>406</v>
      </c>
      <c r="E793" s="10">
        <v>11</v>
      </c>
      <c r="F793" s="10">
        <v>11</v>
      </c>
      <c r="G793" s="10">
        <v>18</v>
      </c>
      <c r="H793" s="10">
        <v>5</v>
      </c>
      <c r="I793" s="10">
        <v>5</v>
      </c>
      <c r="J793" s="10" t="s">
        <v>406</v>
      </c>
      <c r="K793" s="10">
        <v>4</v>
      </c>
      <c r="L793" s="10">
        <v>37</v>
      </c>
      <c r="M793" s="10">
        <v>5</v>
      </c>
      <c r="N793" s="10">
        <v>41</v>
      </c>
      <c r="O793" s="10">
        <v>11</v>
      </c>
      <c r="P793" s="10">
        <v>7</v>
      </c>
      <c r="Q793" s="10">
        <v>6</v>
      </c>
      <c r="R793" s="10">
        <v>9</v>
      </c>
      <c r="S793" s="10">
        <v>5</v>
      </c>
      <c r="T793" s="10">
        <v>5</v>
      </c>
      <c r="U793" s="10">
        <v>4</v>
      </c>
      <c r="V793" s="10">
        <v>10</v>
      </c>
      <c r="W793" s="10">
        <v>11</v>
      </c>
      <c r="Y793">
        <v>1020</v>
      </c>
      <c r="Z793">
        <v>20</v>
      </c>
      <c r="AA793" t="s">
        <v>14</v>
      </c>
    </row>
    <row r="794" spans="1:27">
      <c r="A794" s="5" t="s">
        <v>306</v>
      </c>
      <c r="B794" s="14">
        <v>2019</v>
      </c>
      <c r="C794" s="10">
        <v>48</v>
      </c>
      <c r="D794" s="10" t="s">
        <v>406</v>
      </c>
      <c r="E794" s="10">
        <v>15</v>
      </c>
      <c r="F794" s="10">
        <v>5</v>
      </c>
      <c r="G794" s="10">
        <v>5</v>
      </c>
      <c r="H794" s="10">
        <v>5</v>
      </c>
      <c r="I794" s="10">
        <v>6</v>
      </c>
      <c r="J794" s="10" t="s">
        <v>406</v>
      </c>
      <c r="K794" s="10" t="s">
        <v>406</v>
      </c>
      <c r="L794" s="10">
        <v>36</v>
      </c>
      <c r="M794" s="10">
        <v>11</v>
      </c>
      <c r="N794" s="10">
        <v>39</v>
      </c>
      <c r="O794" s="10" t="s">
        <v>406</v>
      </c>
      <c r="P794" s="10">
        <v>4</v>
      </c>
      <c r="Q794" s="10">
        <v>7</v>
      </c>
      <c r="R794" s="10">
        <v>10</v>
      </c>
      <c r="S794" s="10">
        <v>6</v>
      </c>
      <c r="T794" s="10">
        <v>9</v>
      </c>
      <c r="U794" s="10">
        <v>6</v>
      </c>
      <c r="V794" s="10">
        <v>5</v>
      </c>
      <c r="W794" s="10">
        <v>7</v>
      </c>
      <c r="Y794">
        <v>1021</v>
      </c>
      <c r="Z794">
        <v>21</v>
      </c>
      <c r="AA794" t="s">
        <v>14</v>
      </c>
    </row>
    <row r="795" spans="1:27">
      <c r="A795" s="5" t="s">
        <v>307</v>
      </c>
      <c r="B795" s="14">
        <v>2018</v>
      </c>
      <c r="C795" s="10">
        <v>42</v>
      </c>
      <c r="D795" s="10">
        <v>5</v>
      </c>
      <c r="E795" s="10">
        <v>7</v>
      </c>
      <c r="F795" s="10">
        <v>12</v>
      </c>
      <c r="G795" s="10">
        <v>13</v>
      </c>
      <c r="H795" s="10">
        <v>4</v>
      </c>
      <c r="I795" s="10" t="s">
        <v>406</v>
      </c>
      <c r="J795" s="10" t="s">
        <v>406</v>
      </c>
      <c r="K795" s="10" t="s">
        <v>406</v>
      </c>
      <c r="L795" s="10">
        <v>21</v>
      </c>
      <c r="M795" s="10" t="s">
        <v>406</v>
      </c>
      <c r="N795" s="10">
        <v>26</v>
      </c>
      <c r="O795" s="10">
        <v>4</v>
      </c>
      <c r="P795" s="10">
        <v>8</v>
      </c>
      <c r="Q795" s="10">
        <v>11</v>
      </c>
      <c r="R795" s="10">
        <v>9</v>
      </c>
      <c r="S795" s="10">
        <v>9</v>
      </c>
      <c r="T795" s="10">
        <v>9</v>
      </c>
      <c r="U795" s="10" t="s">
        <v>406</v>
      </c>
      <c r="V795" s="10">
        <v>5</v>
      </c>
      <c r="W795" s="10">
        <v>4</v>
      </c>
      <c r="Y795">
        <v>1021</v>
      </c>
      <c r="Z795">
        <v>21</v>
      </c>
      <c r="AA795" t="s">
        <v>14</v>
      </c>
    </row>
    <row r="796" spans="1:27">
      <c r="A796" s="5" t="s">
        <v>307</v>
      </c>
      <c r="B796" s="14">
        <v>2019</v>
      </c>
      <c r="C796" s="10">
        <v>37</v>
      </c>
      <c r="D796" s="10">
        <v>6</v>
      </c>
      <c r="E796" s="10">
        <v>10</v>
      </c>
      <c r="F796" s="10">
        <v>10</v>
      </c>
      <c r="G796" s="10">
        <v>9</v>
      </c>
      <c r="H796" s="10" t="s">
        <v>406</v>
      </c>
      <c r="I796" s="10">
        <v>6</v>
      </c>
      <c r="J796" s="10" t="s">
        <v>406</v>
      </c>
      <c r="K796" s="10">
        <v>7</v>
      </c>
      <c r="L796" s="10">
        <v>26</v>
      </c>
      <c r="M796" s="10">
        <v>6</v>
      </c>
      <c r="N796" s="10">
        <v>34</v>
      </c>
      <c r="O796" s="10">
        <v>6</v>
      </c>
      <c r="P796" s="10">
        <v>7</v>
      </c>
      <c r="Q796" s="10">
        <v>10</v>
      </c>
      <c r="R796" s="10">
        <v>8</v>
      </c>
      <c r="S796" s="10">
        <v>5</v>
      </c>
      <c r="T796" s="10">
        <v>5</v>
      </c>
      <c r="U796" s="10" t="s">
        <v>406</v>
      </c>
      <c r="V796" s="10">
        <v>9</v>
      </c>
      <c r="W796" s="10">
        <v>10</v>
      </c>
      <c r="Y796">
        <v>1022</v>
      </c>
      <c r="Z796">
        <v>22</v>
      </c>
      <c r="AA796" t="s">
        <v>14</v>
      </c>
    </row>
    <row r="797" spans="1:27">
      <c r="A797" s="5" t="s">
        <v>308</v>
      </c>
      <c r="B797" s="14">
        <v>2018</v>
      </c>
      <c r="C797" s="10">
        <v>42</v>
      </c>
      <c r="D797" s="10">
        <v>7</v>
      </c>
      <c r="E797" s="10">
        <v>7</v>
      </c>
      <c r="F797" s="10">
        <v>11</v>
      </c>
      <c r="G797" s="10">
        <v>13</v>
      </c>
      <c r="H797" s="10">
        <v>4</v>
      </c>
      <c r="I797" s="10">
        <v>6</v>
      </c>
      <c r="J797" s="10" t="s">
        <v>406</v>
      </c>
      <c r="K797" s="10">
        <v>7</v>
      </c>
      <c r="L797" s="10">
        <v>33</v>
      </c>
      <c r="M797" s="10">
        <v>4</v>
      </c>
      <c r="N797" s="10">
        <v>29</v>
      </c>
      <c r="O797" s="10">
        <v>5</v>
      </c>
      <c r="P797" s="10">
        <v>5</v>
      </c>
      <c r="Q797" s="10">
        <v>5</v>
      </c>
      <c r="R797" s="10" t="s">
        <v>406</v>
      </c>
      <c r="S797" s="10">
        <v>6</v>
      </c>
      <c r="T797" s="10">
        <v>6</v>
      </c>
      <c r="U797" s="10" t="s">
        <v>406</v>
      </c>
      <c r="V797" s="10">
        <v>4</v>
      </c>
      <c r="W797" s="10">
        <v>8</v>
      </c>
      <c r="Y797">
        <v>1022</v>
      </c>
      <c r="Z797">
        <v>22</v>
      </c>
      <c r="AA797" t="s">
        <v>14</v>
      </c>
    </row>
    <row r="798" spans="1:27">
      <c r="A798" s="5" t="s">
        <v>308</v>
      </c>
      <c r="B798" s="14">
        <v>2019</v>
      </c>
      <c r="C798" s="10">
        <v>42</v>
      </c>
      <c r="D798" s="10">
        <v>12</v>
      </c>
      <c r="E798" s="10">
        <v>7</v>
      </c>
      <c r="F798" s="10">
        <v>12</v>
      </c>
      <c r="G798" s="10">
        <v>12</v>
      </c>
      <c r="H798" s="10">
        <v>7</v>
      </c>
      <c r="I798" s="10" t="s">
        <v>406</v>
      </c>
      <c r="J798" s="10" t="s">
        <v>406</v>
      </c>
      <c r="K798" s="10" t="s">
        <v>406</v>
      </c>
      <c r="L798" s="10">
        <v>33</v>
      </c>
      <c r="M798" s="10">
        <v>12</v>
      </c>
      <c r="N798" s="10">
        <v>47</v>
      </c>
      <c r="O798" s="10">
        <v>7</v>
      </c>
      <c r="P798" s="10">
        <v>6</v>
      </c>
      <c r="Q798" s="10">
        <v>9</v>
      </c>
      <c r="R798" s="10">
        <v>7</v>
      </c>
      <c r="S798" s="10">
        <v>9</v>
      </c>
      <c r="T798" s="10">
        <v>7</v>
      </c>
      <c r="U798" s="10">
        <v>13</v>
      </c>
      <c r="V798" s="10">
        <v>5</v>
      </c>
      <c r="W798" s="10">
        <v>6</v>
      </c>
      <c r="Y798">
        <v>1023</v>
      </c>
      <c r="Z798">
        <v>23</v>
      </c>
      <c r="AA798" t="s">
        <v>14</v>
      </c>
    </row>
    <row r="799" spans="1:27">
      <c r="A799" s="5" t="s">
        <v>309</v>
      </c>
      <c r="B799" s="14">
        <v>2018</v>
      </c>
      <c r="C799" s="10">
        <v>44</v>
      </c>
      <c r="D799" s="10">
        <v>9</v>
      </c>
      <c r="E799" s="10">
        <v>10</v>
      </c>
      <c r="F799" s="10">
        <v>7</v>
      </c>
      <c r="G799" s="10">
        <v>17</v>
      </c>
      <c r="H799" s="10">
        <v>8</v>
      </c>
      <c r="I799" s="10">
        <v>6</v>
      </c>
      <c r="J799" s="10" t="s">
        <v>406</v>
      </c>
      <c r="K799" s="10">
        <v>4</v>
      </c>
      <c r="L799" s="10">
        <v>36</v>
      </c>
      <c r="M799" s="10">
        <v>5</v>
      </c>
      <c r="N799" s="10">
        <v>47</v>
      </c>
      <c r="O799" s="10">
        <v>4</v>
      </c>
      <c r="P799" s="10">
        <v>11</v>
      </c>
      <c r="Q799" s="10">
        <v>8</v>
      </c>
      <c r="R799" s="10">
        <v>4</v>
      </c>
      <c r="S799" s="10">
        <v>11</v>
      </c>
      <c r="T799" s="10">
        <v>5</v>
      </c>
      <c r="U799" s="10" t="s">
        <v>406</v>
      </c>
      <c r="V799" s="10" t="s">
        <v>406</v>
      </c>
      <c r="W799" s="10">
        <v>4</v>
      </c>
      <c r="Y799">
        <v>1023</v>
      </c>
      <c r="Z799">
        <v>23</v>
      </c>
      <c r="AA799" t="s">
        <v>14</v>
      </c>
    </row>
    <row r="800" spans="1:27">
      <c r="A800" s="5" t="s">
        <v>309</v>
      </c>
      <c r="B800" s="14">
        <v>2019</v>
      </c>
      <c r="C800" s="10">
        <v>41</v>
      </c>
      <c r="D800" s="10">
        <v>10</v>
      </c>
      <c r="E800" s="10">
        <v>8</v>
      </c>
      <c r="F800" s="10">
        <v>14</v>
      </c>
      <c r="G800" s="10">
        <v>14</v>
      </c>
      <c r="H800" s="10" t="s">
        <v>406</v>
      </c>
      <c r="I800" s="10">
        <v>12</v>
      </c>
      <c r="J800" s="10">
        <v>5</v>
      </c>
      <c r="K800" s="10">
        <v>6</v>
      </c>
      <c r="L800" s="10">
        <v>23</v>
      </c>
      <c r="M800" s="10">
        <v>7</v>
      </c>
      <c r="N800" s="10">
        <v>38</v>
      </c>
      <c r="O800" s="10">
        <v>7</v>
      </c>
      <c r="P800" s="10">
        <v>7</v>
      </c>
      <c r="Q800" s="10">
        <v>6</v>
      </c>
      <c r="R800" s="10">
        <v>12</v>
      </c>
      <c r="S800" s="10">
        <v>7</v>
      </c>
      <c r="T800" s="10">
        <v>4</v>
      </c>
      <c r="U800" s="10" t="s">
        <v>406</v>
      </c>
      <c r="V800" s="10" t="s">
        <v>406</v>
      </c>
      <c r="W800" s="10">
        <v>9</v>
      </c>
      <c r="Y800">
        <v>1024</v>
      </c>
      <c r="Z800">
        <v>24</v>
      </c>
      <c r="AA800" t="s">
        <v>14</v>
      </c>
    </row>
    <row r="801" spans="1:27">
      <c r="A801" s="5" t="s">
        <v>310</v>
      </c>
      <c r="B801" s="14">
        <v>2018</v>
      </c>
      <c r="C801" s="10">
        <v>38</v>
      </c>
      <c r="D801" s="10">
        <v>10</v>
      </c>
      <c r="E801" s="10">
        <v>6</v>
      </c>
      <c r="F801" s="10">
        <v>11</v>
      </c>
      <c r="G801" s="10">
        <v>9</v>
      </c>
      <c r="H801" s="10" t="s">
        <v>406</v>
      </c>
      <c r="I801" s="10">
        <v>5</v>
      </c>
      <c r="J801" s="10" t="s">
        <v>406</v>
      </c>
      <c r="K801" s="10">
        <v>4</v>
      </c>
      <c r="L801" s="10">
        <v>18</v>
      </c>
      <c r="M801" s="10">
        <v>4</v>
      </c>
      <c r="N801" s="10">
        <v>38</v>
      </c>
      <c r="O801" s="10">
        <v>9</v>
      </c>
      <c r="P801" s="10">
        <v>5</v>
      </c>
      <c r="Q801" s="10">
        <v>9</v>
      </c>
      <c r="R801" s="10">
        <v>7</v>
      </c>
      <c r="S801" s="10">
        <v>8</v>
      </c>
      <c r="T801" s="10" t="s">
        <v>406</v>
      </c>
      <c r="U801" s="10">
        <v>5</v>
      </c>
      <c r="V801" s="10">
        <v>6</v>
      </c>
      <c r="W801" s="10">
        <v>6</v>
      </c>
      <c r="Y801">
        <v>1024</v>
      </c>
      <c r="Z801">
        <v>24</v>
      </c>
      <c r="AA801" t="s">
        <v>14</v>
      </c>
    </row>
    <row r="802" spans="1:27">
      <c r="A802" s="5" t="s">
        <v>310</v>
      </c>
      <c r="B802" s="14">
        <v>2019</v>
      </c>
      <c r="C802" s="10">
        <v>24</v>
      </c>
      <c r="D802" s="10">
        <v>5</v>
      </c>
      <c r="E802" s="10">
        <v>4</v>
      </c>
      <c r="F802" s="10">
        <v>7</v>
      </c>
      <c r="G802" s="10">
        <v>12</v>
      </c>
      <c r="H802" s="10">
        <v>8</v>
      </c>
      <c r="I802" s="10">
        <v>9</v>
      </c>
      <c r="J802" s="10" t="s">
        <v>406</v>
      </c>
      <c r="K802" s="10" t="s">
        <v>406</v>
      </c>
      <c r="L802" s="10">
        <v>33</v>
      </c>
      <c r="M802" s="10">
        <v>4</v>
      </c>
      <c r="N802" s="10">
        <v>40</v>
      </c>
      <c r="O802" s="10">
        <v>8</v>
      </c>
      <c r="P802" s="10">
        <v>8</v>
      </c>
      <c r="Q802" s="10">
        <v>10</v>
      </c>
      <c r="R802" s="10">
        <v>6</v>
      </c>
      <c r="S802" s="10">
        <v>7</v>
      </c>
      <c r="T802" s="10">
        <v>8</v>
      </c>
      <c r="U802" s="10">
        <v>6</v>
      </c>
      <c r="V802" s="10">
        <v>4</v>
      </c>
      <c r="W802" s="10">
        <v>8</v>
      </c>
      <c r="Y802">
        <v>1025</v>
      </c>
      <c r="Z802">
        <v>25</v>
      </c>
      <c r="AA802" t="s">
        <v>14</v>
      </c>
    </row>
    <row r="803" spans="1:27">
      <c r="A803" s="5" t="s">
        <v>311</v>
      </c>
      <c r="B803" s="14">
        <v>2018</v>
      </c>
      <c r="C803" s="10">
        <v>43</v>
      </c>
      <c r="D803" s="10">
        <v>6</v>
      </c>
      <c r="E803" s="10">
        <v>7</v>
      </c>
      <c r="F803" s="10">
        <v>8</v>
      </c>
      <c r="G803" s="10">
        <v>14</v>
      </c>
      <c r="H803" s="10">
        <v>5</v>
      </c>
      <c r="I803" s="10">
        <v>6</v>
      </c>
      <c r="J803" s="10" t="s">
        <v>406</v>
      </c>
      <c r="K803" s="10" t="s">
        <v>406</v>
      </c>
      <c r="L803" s="10">
        <v>28</v>
      </c>
      <c r="M803" s="10" t="s">
        <v>406</v>
      </c>
      <c r="N803" s="10">
        <v>40</v>
      </c>
      <c r="O803" s="10">
        <v>6</v>
      </c>
      <c r="P803" s="10">
        <v>9</v>
      </c>
      <c r="Q803" s="10">
        <v>6</v>
      </c>
      <c r="R803" s="10">
        <v>10</v>
      </c>
      <c r="S803" s="10">
        <v>7</v>
      </c>
      <c r="T803" s="10">
        <v>5</v>
      </c>
      <c r="U803" s="10" t="s">
        <v>406</v>
      </c>
      <c r="V803" s="10">
        <v>6</v>
      </c>
      <c r="W803" s="10">
        <v>8</v>
      </c>
      <c r="Y803">
        <v>1025</v>
      </c>
      <c r="Z803">
        <v>25</v>
      </c>
      <c r="AA803" t="s">
        <v>14</v>
      </c>
    </row>
    <row r="804" spans="1:27">
      <c r="A804" s="5" t="s">
        <v>311</v>
      </c>
      <c r="B804" s="14">
        <v>2019</v>
      </c>
      <c r="C804" s="10">
        <v>40</v>
      </c>
      <c r="D804" s="10">
        <v>14</v>
      </c>
      <c r="E804" s="10">
        <v>4</v>
      </c>
      <c r="F804" s="10">
        <v>5</v>
      </c>
      <c r="G804" s="10">
        <v>8</v>
      </c>
      <c r="H804" s="10">
        <v>7</v>
      </c>
      <c r="I804" s="10">
        <v>8</v>
      </c>
      <c r="J804" s="10" t="s">
        <v>406</v>
      </c>
      <c r="K804" s="10">
        <v>5</v>
      </c>
      <c r="L804" s="10">
        <v>24</v>
      </c>
      <c r="M804" s="10">
        <v>8</v>
      </c>
      <c r="N804" s="10">
        <v>29</v>
      </c>
      <c r="O804" s="10">
        <v>13</v>
      </c>
      <c r="P804" s="10">
        <v>7</v>
      </c>
      <c r="Q804" s="10">
        <v>10</v>
      </c>
      <c r="R804" s="10">
        <v>12</v>
      </c>
      <c r="S804" s="10">
        <v>10</v>
      </c>
      <c r="T804" s="10">
        <v>7</v>
      </c>
      <c r="U804" s="10">
        <v>5</v>
      </c>
      <c r="V804" s="10">
        <v>9</v>
      </c>
      <c r="W804" s="10">
        <v>7</v>
      </c>
      <c r="Y804">
        <v>1026</v>
      </c>
      <c r="Z804">
        <v>26</v>
      </c>
      <c r="AA804" t="s">
        <v>14</v>
      </c>
    </row>
    <row r="805" spans="1:27">
      <c r="A805" s="5" t="s">
        <v>312</v>
      </c>
      <c r="B805" s="14">
        <v>2018</v>
      </c>
      <c r="C805" s="10">
        <v>31</v>
      </c>
      <c r="D805" s="10">
        <v>4</v>
      </c>
      <c r="E805" s="10">
        <v>8</v>
      </c>
      <c r="F805" s="10">
        <v>13</v>
      </c>
      <c r="G805" s="10">
        <v>9</v>
      </c>
      <c r="H805" s="10">
        <v>6</v>
      </c>
      <c r="I805" s="10">
        <v>9</v>
      </c>
      <c r="J805" s="10" t="s">
        <v>406</v>
      </c>
      <c r="K805" s="10">
        <v>5</v>
      </c>
      <c r="L805" s="10">
        <v>40</v>
      </c>
      <c r="M805" s="10">
        <v>11</v>
      </c>
      <c r="N805" s="10">
        <v>34</v>
      </c>
      <c r="O805" s="10" t="s">
        <v>406</v>
      </c>
      <c r="P805" s="10">
        <v>7</v>
      </c>
      <c r="Q805" s="10">
        <v>9</v>
      </c>
      <c r="R805" s="10">
        <v>11</v>
      </c>
      <c r="S805" s="10">
        <v>9</v>
      </c>
      <c r="T805" s="10">
        <v>6</v>
      </c>
      <c r="U805" s="10">
        <v>5</v>
      </c>
      <c r="V805" s="10">
        <v>7</v>
      </c>
      <c r="W805" s="10">
        <v>8</v>
      </c>
      <c r="Y805">
        <v>1026</v>
      </c>
      <c r="Z805">
        <v>26</v>
      </c>
      <c r="AA805" t="s">
        <v>14</v>
      </c>
    </row>
    <row r="806" spans="1:27">
      <c r="A806" s="5" t="s">
        <v>312</v>
      </c>
      <c r="B806" s="14">
        <v>2019</v>
      </c>
      <c r="C806" s="10">
        <v>45</v>
      </c>
      <c r="D806" s="10">
        <v>4</v>
      </c>
      <c r="E806" s="10">
        <v>10</v>
      </c>
      <c r="F806" s="10">
        <v>12</v>
      </c>
      <c r="G806" s="10">
        <v>7</v>
      </c>
      <c r="H806" s="10">
        <v>5</v>
      </c>
      <c r="I806" s="10">
        <v>4</v>
      </c>
      <c r="J806" s="10" t="s">
        <v>406</v>
      </c>
      <c r="K806" s="10">
        <v>5</v>
      </c>
      <c r="L806" s="10">
        <v>25</v>
      </c>
      <c r="M806" s="10">
        <v>6</v>
      </c>
      <c r="N806" s="10">
        <v>39</v>
      </c>
      <c r="O806" s="10">
        <v>4</v>
      </c>
      <c r="P806" s="10">
        <v>5</v>
      </c>
      <c r="Q806" s="10">
        <v>8</v>
      </c>
      <c r="R806" s="10">
        <v>12</v>
      </c>
      <c r="S806" s="10">
        <v>4</v>
      </c>
      <c r="T806" s="10">
        <v>7</v>
      </c>
      <c r="U806" s="10">
        <v>4</v>
      </c>
      <c r="V806" s="10">
        <v>9</v>
      </c>
      <c r="W806" s="10">
        <v>9</v>
      </c>
      <c r="Y806">
        <v>1027</v>
      </c>
      <c r="Z806">
        <v>27</v>
      </c>
      <c r="AA806" t="s">
        <v>14</v>
      </c>
    </row>
    <row r="807" spans="1:27">
      <c r="A807" s="5" t="s">
        <v>313</v>
      </c>
      <c r="B807" s="14">
        <v>2018</v>
      </c>
      <c r="C807" s="10">
        <v>47</v>
      </c>
      <c r="D807" s="10">
        <v>9</v>
      </c>
      <c r="E807" s="10" t="s">
        <v>406</v>
      </c>
      <c r="F807" s="10">
        <v>17</v>
      </c>
      <c r="G807" s="10">
        <v>10</v>
      </c>
      <c r="H807" s="10">
        <v>6</v>
      </c>
      <c r="I807" s="10" t="s">
        <v>406</v>
      </c>
      <c r="J807" s="10" t="s">
        <v>406</v>
      </c>
      <c r="K807" s="10" t="s">
        <v>406</v>
      </c>
      <c r="L807" s="10">
        <v>33</v>
      </c>
      <c r="M807" s="10">
        <v>12</v>
      </c>
      <c r="N807" s="10">
        <v>31</v>
      </c>
      <c r="O807" s="10">
        <v>8</v>
      </c>
      <c r="P807" s="10">
        <v>8</v>
      </c>
      <c r="Q807" s="10">
        <v>4</v>
      </c>
      <c r="R807" s="10">
        <v>6</v>
      </c>
      <c r="S807" s="10">
        <v>6</v>
      </c>
      <c r="T807" s="10">
        <v>10</v>
      </c>
      <c r="U807" s="10" t="s">
        <v>406</v>
      </c>
      <c r="V807" s="10">
        <v>6</v>
      </c>
      <c r="W807" s="10">
        <v>4</v>
      </c>
      <c r="Y807">
        <v>1027</v>
      </c>
      <c r="Z807">
        <v>27</v>
      </c>
      <c r="AA807" t="s">
        <v>14</v>
      </c>
    </row>
    <row r="808" spans="1:27">
      <c r="A808" s="5" t="s">
        <v>313</v>
      </c>
      <c r="B808" s="14">
        <v>2019</v>
      </c>
      <c r="C808" s="10">
        <v>33</v>
      </c>
      <c r="D808" s="10">
        <v>7</v>
      </c>
      <c r="E808" s="10" t="s">
        <v>406</v>
      </c>
      <c r="F808" s="10">
        <v>11</v>
      </c>
      <c r="G808" s="10">
        <v>7</v>
      </c>
      <c r="H808" s="10">
        <v>6</v>
      </c>
      <c r="I808" s="10">
        <v>10</v>
      </c>
      <c r="J808" s="10" t="s">
        <v>406</v>
      </c>
      <c r="K808" s="10" t="s">
        <v>406</v>
      </c>
      <c r="L808" s="10">
        <v>25</v>
      </c>
      <c r="M808" s="10">
        <v>7</v>
      </c>
      <c r="N808" s="10">
        <v>38</v>
      </c>
      <c r="O808" s="10">
        <v>5</v>
      </c>
      <c r="P808" s="10">
        <v>7</v>
      </c>
      <c r="Q808" s="10">
        <v>6</v>
      </c>
      <c r="R808" s="10">
        <v>8</v>
      </c>
      <c r="S808" s="10">
        <v>6</v>
      </c>
      <c r="T808" s="10">
        <v>5</v>
      </c>
      <c r="U808" s="10">
        <v>7</v>
      </c>
      <c r="V808" s="10">
        <v>11</v>
      </c>
      <c r="W808" s="10">
        <v>11</v>
      </c>
      <c r="Y808">
        <v>1028</v>
      </c>
      <c r="Z808">
        <v>28</v>
      </c>
      <c r="AA808" t="s">
        <v>14</v>
      </c>
    </row>
    <row r="809" spans="1:27">
      <c r="A809" s="5" t="s">
        <v>314</v>
      </c>
      <c r="B809" s="14">
        <v>2018</v>
      </c>
      <c r="C809" s="10">
        <v>42</v>
      </c>
      <c r="D809" s="10">
        <v>5</v>
      </c>
      <c r="E809" s="10">
        <v>6</v>
      </c>
      <c r="F809" s="10">
        <v>7</v>
      </c>
      <c r="G809" s="10">
        <v>6</v>
      </c>
      <c r="H809" s="10">
        <v>4</v>
      </c>
      <c r="I809" s="10">
        <v>7</v>
      </c>
      <c r="J809" s="10">
        <v>4</v>
      </c>
      <c r="K809" s="10">
        <v>7</v>
      </c>
      <c r="L809" s="10">
        <v>34</v>
      </c>
      <c r="M809" s="10">
        <v>7</v>
      </c>
      <c r="N809" s="10">
        <v>37</v>
      </c>
      <c r="O809" s="10">
        <v>10</v>
      </c>
      <c r="P809" s="10">
        <v>6</v>
      </c>
      <c r="Q809" s="10">
        <v>10</v>
      </c>
      <c r="R809" s="10">
        <v>9</v>
      </c>
      <c r="S809" s="10">
        <v>5</v>
      </c>
      <c r="T809" s="10">
        <v>8</v>
      </c>
      <c r="U809" s="10">
        <v>4</v>
      </c>
      <c r="V809" s="10">
        <v>5</v>
      </c>
      <c r="W809" s="10">
        <v>7</v>
      </c>
      <c r="Y809">
        <v>1028</v>
      </c>
      <c r="Z809">
        <v>28</v>
      </c>
      <c r="AA809" t="s">
        <v>14</v>
      </c>
    </row>
    <row r="810" spans="1:27">
      <c r="A810" s="5" t="s">
        <v>314</v>
      </c>
      <c r="B810" s="14">
        <v>2019</v>
      </c>
      <c r="C810" s="10">
        <v>52</v>
      </c>
      <c r="D810" s="10">
        <v>7</v>
      </c>
      <c r="E810" s="10">
        <v>7</v>
      </c>
      <c r="F810" s="10">
        <v>8</v>
      </c>
      <c r="G810" s="10">
        <v>14</v>
      </c>
      <c r="H810" s="10">
        <v>6</v>
      </c>
      <c r="I810" s="10">
        <v>5</v>
      </c>
      <c r="J810" s="10">
        <v>4</v>
      </c>
      <c r="K810" s="10">
        <v>5</v>
      </c>
      <c r="L810" s="10">
        <v>46</v>
      </c>
      <c r="M810" s="10">
        <v>6</v>
      </c>
      <c r="N810" s="10">
        <v>47</v>
      </c>
      <c r="O810" s="10">
        <v>5</v>
      </c>
      <c r="P810" s="10">
        <v>11</v>
      </c>
      <c r="Q810" s="10">
        <v>4</v>
      </c>
      <c r="R810" s="10">
        <v>9</v>
      </c>
      <c r="S810" s="10">
        <v>15</v>
      </c>
      <c r="T810" s="10">
        <v>10</v>
      </c>
      <c r="U810" s="10">
        <v>5</v>
      </c>
      <c r="V810" s="10">
        <v>4</v>
      </c>
      <c r="W810" s="10">
        <v>12</v>
      </c>
      <c r="Y810">
        <v>1029</v>
      </c>
      <c r="Z810">
        <v>29</v>
      </c>
      <c r="AA810" t="s">
        <v>14</v>
      </c>
    </row>
    <row r="811" spans="1:27">
      <c r="A811" s="5" t="s">
        <v>315</v>
      </c>
      <c r="B811" s="14">
        <v>2018</v>
      </c>
      <c r="C811" s="10">
        <v>50</v>
      </c>
      <c r="D811" s="10">
        <v>6</v>
      </c>
      <c r="E811" s="10">
        <v>8</v>
      </c>
      <c r="F811" s="10">
        <v>17</v>
      </c>
      <c r="G811" s="10">
        <v>7</v>
      </c>
      <c r="H811" s="10">
        <v>5</v>
      </c>
      <c r="I811" s="10">
        <v>7</v>
      </c>
      <c r="J811" s="10" t="s">
        <v>406</v>
      </c>
      <c r="K811" s="10">
        <v>5</v>
      </c>
      <c r="L811" s="10">
        <v>28</v>
      </c>
      <c r="M811" s="10">
        <v>11</v>
      </c>
      <c r="N811" s="10">
        <v>26</v>
      </c>
      <c r="O811" s="10">
        <v>16</v>
      </c>
      <c r="P811" s="10" t="s">
        <v>406</v>
      </c>
      <c r="Q811" s="10">
        <v>8</v>
      </c>
      <c r="R811" s="10" t="s">
        <v>406</v>
      </c>
      <c r="S811" s="10">
        <v>10</v>
      </c>
      <c r="T811" s="10">
        <v>5</v>
      </c>
      <c r="U811" s="10" t="s">
        <v>406</v>
      </c>
      <c r="V811" s="10">
        <v>9</v>
      </c>
      <c r="W811" s="10">
        <v>11</v>
      </c>
      <c r="Y811">
        <v>1029</v>
      </c>
      <c r="Z811">
        <v>29</v>
      </c>
      <c r="AA811" t="s">
        <v>14</v>
      </c>
    </row>
    <row r="812" spans="1:27">
      <c r="A812" s="5" t="s">
        <v>315</v>
      </c>
      <c r="B812" s="14">
        <v>2019</v>
      </c>
      <c r="C812" s="10">
        <v>52</v>
      </c>
      <c r="D812" s="10">
        <v>5</v>
      </c>
      <c r="E812" s="10">
        <v>6</v>
      </c>
      <c r="F812" s="10">
        <v>12</v>
      </c>
      <c r="G812" s="10">
        <v>6</v>
      </c>
      <c r="H812" s="10">
        <v>6</v>
      </c>
      <c r="I812" s="10">
        <v>5</v>
      </c>
      <c r="J812" s="10">
        <v>4</v>
      </c>
      <c r="K812" s="10">
        <v>6</v>
      </c>
      <c r="L812" s="10">
        <v>33</v>
      </c>
      <c r="M812" s="10">
        <v>13</v>
      </c>
      <c r="N812" s="10">
        <v>39</v>
      </c>
      <c r="O812" s="10">
        <v>7</v>
      </c>
      <c r="P812" s="10">
        <v>5</v>
      </c>
      <c r="Q812" s="10">
        <v>6</v>
      </c>
      <c r="R812" s="10">
        <v>14</v>
      </c>
      <c r="S812" s="10">
        <v>8</v>
      </c>
      <c r="T812" s="10">
        <v>6</v>
      </c>
      <c r="U812" s="10">
        <v>4</v>
      </c>
      <c r="V812" s="10">
        <v>4</v>
      </c>
      <c r="W812" s="10">
        <v>8</v>
      </c>
      <c r="Y812">
        <v>1030</v>
      </c>
      <c r="Z812">
        <v>30</v>
      </c>
      <c r="AA812" t="s">
        <v>14</v>
      </c>
    </row>
    <row r="813" spans="1:27">
      <c r="A813" s="5" t="s">
        <v>316</v>
      </c>
      <c r="B813" s="14">
        <v>2018</v>
      </c>
      <c r="C813" s="10">
        <v>47</v>
      </c>
      <c r="D813" s="10">
        <v>8</v>
      </c>
      <c r="E813" s="10">
        <v>13</v>
      </c>
      <c r="F813" s="10">
        <v>9</v>
      </c>
      <c r="G813" s="10">
        <v>8</v>
      </c>
      <c r="H813" s="10" t="s">
        <v>406</v>
      </c>
      <c r="I813" s="10">
        <v>6</v>
      </c>
      <c r="J813" s="10" t="s">
        <v>406</v>
      </c>
      <c r="K813" s="10">
        <v>9</v>
      </c>
      <c r="L813" s="10">
        <v>32</v>
      </c>
      <c r="M813" s="10">
        <v>10</v>
      </c>
      <c r="N813" s="10">
        <v>35</v>
      </c>
      <c r="O813" s="10">
        <v>5</v>
      </c>
      <c r="P813" s="10">
        <v>7</v>
      </c>
      <c r="Q813" s="10">
        <v>5</v>
      </c>
      <c r="R813" s="10">
        <v>11</v>
      </c>
      <c r="S813" s="10">
        <v>5</v>
      </c>
      <c r="T813" s="10" t="s">
        <v>406</v>
      </c>
      <c r="U813" s="10" t="s">
        <v>406</v>
      </c>
      <c r="V813" s="10">
        <v>8</v>
      </c>
      <c r="W813" s="10">
        <v>11</v>
      </c>
      <c r="Y813">
        <v>1030</v>
      </c>
      <c r="Z813">
        <v>30</v>
      </c>
      <c r="AA813" t="s">
        <v>14</v>
      </c>
    </row>
    <row r="814" spans="1:27">
      <c r="A814" s="5" t="s">
        <v>316</v>
      </c>
      <c r="B814" s="14">
        <v>2019</v>
      </c>
      <c r="C814" s="10">
        <v>48</v>
      </c>
      <c r="D814" s="10" t="s">
        <v>406</v>
      </c>
      <c r="E814" s="10">
        <v>10</v>
      </c>
      <c r="F814" s="10">
        <v>10</v>
      </c>
      <c r="G814" s="10">
        <v>7</v>
      </c>
      <c r="H814" s="10">
        <v>8</v>
      </c>
      <c r="I814" s="10">
        <v>6</v>
      </c>
      <c r="J814" s="10" t="s">
        <v>406</v>
      </c>
      <c r="K814" s="10">
        <v>5</v>
      </c>
      <c r="L814" s="10">
        <v>31</v>
      </c>
      <c r="M814" s="10">
        <v>11</v>
      </c>
      <c r="N814" s="10">
        <v>38</v>
      </c>
      <c r="O814" s="10">
        <v>13</v>
      </c>
      <c r="P814" s="10">
        <v>9</v>
      </c>
      <c r="Q814" s="10">
        <v>10</v>
      </c>
      <c r="R814" s="10">
        <v>7</v>
      </c>
      <c r="S814" s="10">
        <v>6</v>
      </c>
      <c r="T814" s="10">
        <v>10</v>
      </c>
      <c r="U814" s="10" t="s">
        <v>406</v>
      </c>
      <c r="V814" s="10">
        <v>7</v>
      </c>
      <c r="W814" s="10">
        <v>8</v>
      </c>
      <c r="Y814">
        <v>1031</v>
      </c>
      <c r="Z814">
        <v>31</v>
      </c>
      <c r="AA814" t="s">
        <v>14</v>
      </c>
    </row>
    <row r="815" spans="1:27">
      <c r="A815" s="5" t="s">
        <v>317</v>
      </c>
      <c r="B815" s="14">
        <v>2018</v>
      </c>
      <c r="C815" s="10">
        <v>48</v>
      </c>
      <c r="D815" s="10">
        <v>9</v>
      </c>
      <c r="E815" s="10">
        <v>8</v>
      </c>
      <c r="F815" s="10">
        <v>17</v>
      </c>
      <c r="G815" s="10">
        <v>12</v>
      </c>
      <c r="H815" s="10">
        <v>5</v>
      </c>
      <c r="I815" s="10">
        <v>7</v>
      </c>
      <c r="J815" s="10" t="s">
        <v>406</v>
      </c>
      <c r="K815" s="10">
        <v>4</v>
      </c>
      <c r="L815" s="10">
        <v>30</v>
      </c>
      <c r="M815" s="10">
        <v>10</v>
      </c>
      <c r="N815" s="10">
        <v>49</v>
      </c>
      <c r="O815" s="10">
        <v>7</v>
      </c>
      <c r="P815" s="10">
        <v>7</v>
      </c>
      <c r="Q815" s="10" t="s">
        <v>406</v>
      </c>
      <c r="R815" s="10">
        <v>10</v>
      </c>
      <c r="S815" s="10">
        <v>11</v>
      </c>
      <c r="T815" s="10">
        <v>4</v>
      </c>
      <c r="U815" s="10" t="s">
        <v>406</v>
      </c>
      <c r="V815" s="10">
        <v>12</v>
      </c>
      <c r="W815" s="10">
        <v>6</v>
      </c>
      <c r="Y815">
        <v>1031</v>
      </c>
      <c r="Z815">
        <v>31</v>
      </c>
      <c r="AA815" t="s">
        <v>14</v>
      </c>
    </row>
    <row r="816" spans="1:27">
      <c r="A816" s="5" t="s">
        <v>317</v>
      </c>
      <c r="B816" s="14">
        <v>2019</v>
      </c>
      <c r="C816" s="10">
        <v>30</v>
      </c>
      <c r="D816" s="10">
        <v>10</v>
      </c>
      <c r="E816" s="10">
        <v>12</v>
      </c>
      <c r="F816" s="10">
        <v>9</v>
      </c>
      <c r="G816" s="10">
        <v>13</v>
      </c>
      <c r="H816" s="10">
        <v>4</v>
      </c>
      <c r="I816" s="10">
        <v>11</v>
      </c>
      <c r="J816" s="10" t="s">
        <v>406</v>
      </c>
      <c r="K816" s="10" t="s">
        <v>406</v>
      </c>
      <c r="L816" s="10">
        <v>27</v>
      </c>
      <c r="M816" s="10">
        <v>11</v>
      </c>
      <c r="N816" s="10">
        <v>31</v>
      </c>
      <c r="O816" s="10">
        <v>12</v>
      </c>
      <c r="P816" s="10">
        <v>6</v>
      </c>
      <c r="Q816" s="10">
        <v>11</v>
      </c>
      <c r="R816" s="10">
        <v>11</v>
      </c>
      <c r="S816" s="10">
        <v>8</v>
      </c>
      <c r="T816" s="10">
        <v>9</v>
      </c>
      <c r="U816" s="10" t="s">
        <v>406</v>
      </c>
      <c r="V816" s="10">
        <v>11</v>
      </c>
      <c r="W816" s="10">
        <v>9</v>
      </c>
      <c r="Y816">
        <v>1101</v>
      </c>
      <c r="Z816">
        <v>1</v>
      </c>
      <c r="AA816" t="s">
        <v>15</v>
      </c>
    </row>
    <row r="817" spans="1:27">
      <c r="A817" s="5" t="s">
        <v>318</v>
      </c>
      <c r="B817" s="14">
        <v>2018</v>
      </c>
      <c r="C817" s="10">
        <v>45</v>
      </c>
      <c r="D817" s="10">
        <v>8</v>
      </c>
      <c r="E817" s="10">
        <v>4</v>
      </c>
      <c r="F817" s="10">
        <v>8</v>
      </c>
      <c r="G817" s="10">
        <v>6</v>
      </c>
      <c r="H817" s="10">
        <v>7</v>
      </c>
      <c r="I817" s="10">
        <v>4</v>
      </c>
      <c r="J817" s="10" t="s">
        <v>406</v>
      </c>
      <c r="K817" s="10">
        <v>8</v>
      </c>
      <c r="L817" s="10">
        <v>29</v>
      </c>
      <c r="M817" s="10">
        <v>8</v>
      </c>
      <c r="N817" s="10">
        <v>46</v>
      </c>
      <c r="O817" s="10">
        <v>9</v>
      </c>
      <c r="P817" s="10">
        <v>11</v>
      </c>
      <c r="Q817" s="10">
        <v>4</v>
      </c>
      <c r="R817" s="10">
        <v>7</v>
      </c>
      <c r="S817" s="10">
        <v>9</v>
      </c>
      <c r="T817" s="10">
        <v>4</v>
      </c>
      <c r="U817" s="10">
        <v>5</v>
      </c>
      <c r="V817" s="10">
        <v>9</v>
      </c>
      <c r="W817" s="10">
        <v>8</v>
      </c>
      <c r="Y817">
        <v>1101</v>
      </c>
      <c r="Z817">
        <v>1</v>
      </c>
      <c r="AA817" t="s">
        <v>15</v>
      </c>
    </row>
    <row r="818" spans="1:27">
      <c r="A818" s="5" t="s">
        <v>318</v>
      </c>
      <c r="B818" s="14">
        <v>2019</v>
      </c>
      <c r="C818" s="10">
        <v>42</v>
      </c>
      <c r="D818" s="10">
        <v>10</v>
      </c>
      <c r="E818" s="10">
        <v>6</v>
      </c>
      <c r="F818" s="10">
        <v>8</v>
      </c>
      <c r="G818" s="10">
        <v>5</v>
      </c>
      <c r="H818" s="10">
        <v>10</v>
      </c>
      <c r="I818" s="10">
        <v>7</v>
      </c>
      <c r="J818" s="10" t="s">
        <v>406</v>
      </c>
      <c r="K818" s="10">
        <v>4</v>
      </c>
      <c r="L818" s="10">
        <v>35</v>
      </c>
      <c r="M818" s="10">
        <v>7</v>
      </c>
      <c r="N818" s="10">
        <v>39</v>
      </c>
      <c r="O818" s="10">
        <v>11</v>
      </c>
      <c r="P818" s="10" t="s">
        <v>406</v>
      </c>
      <c r="Q818" s="10">
        <v>9</v>
      </c>
      <c r="R818" s="10">
        <v>5</v>
      </c>
      <c r="S818" s="10">
        <v>10</v>
      </c>
      <c r="T818" s="10">
        <v>10</v>
      </c>
      <c r="U818" s="10">
        <v>6</v>
      </c>
      <c r="V818" s="10">
        <v>9</v>
      </c>
      <c r="W818" s="10">
        <v>5</v>
      </c>
      <c r="Y818">
        <v>1102</v>
      </c>
      <c r="Z818">
        <v>2</v>
      </c>
      <c r="AA818" t="s">
        <v>15</v>
      </c>
    </row>
    <row r="819" spans="1:27">
      <c r="A819" s="5" t="s">
        <v>319</v>
      </c>
      <c r="B819" s="14">
        <v>2018</v>
      </c>
      <c r="C819" s="10">
        <v>50</v>
      </c>
      <c r="D819" s="10">
        <v>8</v>
      </c>
      <c r="E819" s="10">
        <v>11</v>
      </c>
      <c r="F819" s="10">
        <v>16</v>
      </c>
      <c r="G819" s="10">
        <v>8</v>
      </c>
      <c r="H819" s="10">
        <v>6</v>
      </c>
      <c r="I819" s="10">
        <v>5</v>
      </c>
      <c r="J819" s="10" t="s">
        <v>406</v>
      </c>
      <c r="K819" s="10">
        <v>4</v>
      </c>
      <c r="L819" s="10">
        <v>17</v>
      </c>
      <c r="M819" s="10">
        <v>7</v>
      </c>
      <c r="N819" s="10">
        <v>34</v>
      </c>
      <c r="O819" s="10">
        <v>5</v>
      </c>
      <c r="P819" s="10">
        <v>8</v>
      </c>
      <c r="Q819" s="10">
        <v>6</v>
      </c>
      <c r="R819" s="10">
        <v>7</v>
      </c>
      <c r="S819" s="10">
        <v>6</v>
      </c>
      <c r="T819" s="10">
        <v>13</v>
      </c>
      <c r="U819" s="10" t="s">
        <v>406</v>
      </c>
      <c r="V819" s="10" t="s">
        <v>406</v>
      </c>
      <c r="W819" s="10">
        <v>7</v>
      </c>
      <c r="Y819">
        <v>1102</v>
      </c>
      <c r="Z819">
        <v>2</v>
      </c>
      <c r="AA819" t="s">
        <v>15</v>
      </c>
    </row>
    <row r="820" spans="1:27">
      <c r="A820" s="5" t="s">
        <v>319</v>
      </c>
      <c r="B820" s="14">
        <v>2019</v>
      </c>
      <c r="C820" s="10">
        <v>37</v>
      </c>
      <c r="D820" s="10">
        <v>15</v>
      </c>
      <c r="E820" s="10">
        <v>12</v>
      </c>
      <c r="F820" s="10">
        <v>9</v>
      </c>
      <c r="G820" s="10">
        <v>9</v>
      </c>
      <c r="H820" s="10">
        <v>7</v>
      </c>
      <c r="I820" s="10">
        <v>5</v>
      </c>
      <c r="J820" s="10" t="s">
        <v>406</v>
      </c>
      <c r="K820" s="10">
        <v>8</v>
      </c>
      <c r="L820" s="10">
        <v>26</v>
      </c>
      <c r="M820" s="10" t="s">
        <v>406</v>
      </c>
      <c r="N820" s="10">
        <v>35</v>
      </c>
      <c r="O820" s="10">
        <v>9</v>
      </c>
      <c r="P820" s="10">
        <v>13</v>
      </c>
      <c r="Q820" s="10">
        <v>7</v>
      </c>
      <c r="R820" s="10">
        <v>4</v>
      </c>
      <c r="S820" s="10" t="s">
        <v>406</v>
      </c>
      <c r="T820" s="10">
        <v>13</v>
      </c>
      <c r="U820" s="10">
        <v>5</v>
      </c>
      <c r="V820" s="10">
        <v>10</v>
      </c>
      <c r="W820" s="10">
        <v>10</v>
      </c>
      <c r="Y820">
        <v>1103</v>
      </c>
      <c r="Z820">
        <v>3</v>
      </c>
      <c r="AA820" t="s">
        <v>15</v>
      </c>
    </row>
    <row r="821" spans="1:27">
      <c r="A821" s="5" t="s">
        <v>320</v>
      </c>
      <c r="B821" s="14">
        <v>2018</v>
      </c>
      <c r="C821" s="10">
        <v>43</v>
      </c>
      <c r="D821" s="10">
        <v>9</v>
      </c>
      <c r="E821" s="10">
        <v>4</v>
      </c>
      <c r="F821" s="10">
        <v>9</v>
      </c>
      <c r="G821" s="10">
        <v>5</v>
      </c>
      <c r="H821" s="10">
        <v>5</v>
      </c>
      <c r="I821" s="10">
        <v>7</v>
      </c>
      <c r="J821" s="10" t="s">
        <v>406</v>
      </c>
      <c r="K821" s="10">
        <v>7</v>
      </c>
      <c r="L821" s="10">
        <v>29</v>
      </c>
      <c r="M821" s="10">
        <v>13</v>
      </c>
      <c r="N821" s="10">
        <v>36</v>
      </c>
      <c r="O821" s="10">
        <v>6</v>
      </c>
      <c r="P821" s="10">
        <v>8</v>
      </c>
      <c r="Q821" s="10">
        <v>6</v>
      </c>
      <c r="R821" s="10">
        <v>11</v>
      </c>
      <c r="S821" s="10">
        <v>8</v>
      </c>
      <c r="T821" s="10">
        <v>5</v>
      </c>
      <c r="U821" s="10">
        <v>5</v>
      </c>
      <c r="V821" s="10">
        <v>5</v>
      </c>
      <c r="W821" s="10">
        <v>6</v>
      </c>
      <c r="Y821">
        <v>1103</v>
      </c>
      <c r="Z821">
        <v>3</v>
      </c>
      <c r="AA821" t="s">
        <v>15</v>
      </c>
    </row>
    <row r="822" spans="1:27">
      <c r="A822" s="5" t="s">
        <v>320</v>
      </c>
      <c r="B822" s="14">
        <v>2019</v>
      </c>
      <c r="C822" s="10">
        <v>39</v>
      </c>
      <c r="D822" s="10">
        <v>6</v>
      </c>
      <c r="E822" s="10">
        <v>8</v>
      </c>
      <c r="F822" s="10">
        <v>19</v>
      </c>
      <c r="G822" s="10">
        <v>5</v>
      </c>
      <c r="H822" s="10">
        <v>4</v>
      </c>
      <c r="I822" s="10">
        <v>7</v>
      </c>
      <c r="J822" s="10" t="s">
        <v>406</v>
      </c>
      <c r="K822" s="10">
        <v>6</v>
      </c>
      <c r="L822" s="10">
        <v>39</v>
      </c>
      <c r="M822" s="10">
        <v>4</v>
      </c>
      <c r="N822" s="10">
        <v>41</v>
      </c>
      <c r="O822" s="10">
        <v>7</v>
      </c>
      <c r="P822" s="10">
        <v>11</v>
      </c>
      <c r="Q822" s="10">
        <v>9</v>
      </c>
      <c r="R822" s="10">
        <v>7</v>
      </c>
      <c r="S822" s="10">
        <v>9</v>
      </c>
      <c r="T822" s="10">
        <v>8</v>
      </c>
      <c r="U822" s="10">
        <v>5</v>
      </c>
      <c r="V822" s="10">
        <v>6</v>
      </c>
      <c r="W822" s="10">
        <v>6</v>
      </c>
      <c r="Y822">
        <v>1104</v>
      </c>
      <c r="Z822">
        <v>4</v>
      </c>
      <c r="AA822" t="s">
        <v>15</v>
      </c>
    </row>
    <row r="823" spans="1:27">
      <c r="A823" s="5" t="s">
        <v>321</v>
      </c>
      <c r="B823" s="14">
        <v>2018</v>
      </c>
      <c r="C823" s="10">
        <v>50</v>
      </c>
      <c r="D823" s="10">
        <v>9</v>
      </c>
      <c r="E823" s="10">
        <v>10</v>
      </c>
      <c r="F823" s="10">
        <v>15</v>
      </c>
      <c r="G823" s="10">
        <v>7</v>
      </c>
      <c r="H823" s="10">
        <v>5</v>
      </c>
      <c r="I823" s="10">
        <v>11</v>
      </c>
      <c r="J823" s="10" t="s">
        <v>406</v>
      </c>
      <c r="K823" s="10" t="s">
        <v>406</v>
      </c>
      <c r="L823" s="10">
        <v>35</v>
      </c>
      <c r="M823" s="10">
        <v>9</v>
      </c>
      <c r="N823" s="10">
        <v>42</v>
      </c>
      <c r="O823" s="10">
        <v>5</v>
      </c>
      <c r="P823" s="10">
        <v>9</v>
      </c>
      <c r="Q823" s="10">
        <v>13</v>
      </c>
      <c r="R823" s="10">
        <v>8</v>
      </c>
      <c r="S823" s="10">
        <v>4</v>
      </c>
      <c r="T823" s="10">
        <v>12</v>
      </c>
      <c r="U823" s="10">
        <v>4</v>
      </c>
      <c r="V823" s="10">
        <v>4</v>
      </c>
      <c r="W823" s="10">
        <v>8</v>
      </c>
      <c r="Y823">
        <v>1104</v>
      </c>
      <c r="Z823">
        <v>4</v>
      </c>
      <c r="AA823" t="s">
        <v>15</v>
      </c>
    </row>
    <row r="824" spans="1:27">
      <c r="A824" s="5" t="s">
        <v>321</v>
      </c>
      <c r="B824" s="14">
        <v>2019</v>
      </c>
      <c r="C824" s="10">
        <v>37</v>
      </c>
      <c r="D824" s="10">
        <v>7</v>
      </c>
      <c r="E824" s="10">
        <v>6</v>
      </c>
      <c r="F824" s="10">
        <v>12</v>
      </c>
      <c r="G824" s="10">
        <v>5</v>
      </c>
      <c r="H824" s="10" t="s">
        <v>406</v>
      </c>
      <c r="I824" s="10">
        <v>5</v>
      </c>
      <c r="J824" s="10" t="s">
        <v>406</v>
      </c>
      <c r="K824" s="10">
        <v>7</v>
      </c>
      <c r="L824" s="10">
        <v>33</v>
      </c>
      <c r="M824" s="10">
        <v>9</v>
      </c>
      <c r="N824" s="10">
        <v>34</v>
      </c>
      <c r="O824" s="10">
        <v>11</v>
      </c>
      <c r="P824" s="10">
        <v>7</v>
      </c>
      <c r="Q824" s="10">
        <v>8</v>
      </c>
      <c r="R824" s="10">
        <v>6</v>
      </c>
      <c r="S824" s="10">
        <v>7</v>
      </c>
      <c r="T824" s="10">
        <v>7</v>
      </c>
      <c r="U824" s="10">
        <v>4</v>
      </c>
      <c r="V824" s="10">
        <v>6</v>
      </c>
      <c r="W824" s="10">
        <v>7</v>
      </c>
      <c r="Y824">
        <v>1105</v>
      </c>
      <c r="Z824">
        <v>5</v>
      </c>
      <c r="AA824" t="s">
        <v>15</v>
      </c>
    </row>
    <row r="825" spans="1:27">
      <c r="A825" s="5" t="s">
        <v>322</v>
      </c>
      <c r="B825" s="14">
        <v>2018</v>
      </c>
      <c r="C825" s="10">
        <v>48</v>
      </c>
      <c r="D825" s="10">
        <v>10</v>
      </c>
      <c r="E825" s="10">
        <v>14</v>
      </c>
      <c r="F825" s="10">
        <v>16</v>
      </c>
      <c r="G825" s="10">
        <v>5</v>
      </c>
      <c r="H825" s="10">
        <v>4</v>
      </c>
      <c r="I825" s="10">
        <v>5</v>
      </c>
      <c r="J825" s="10" t="s">
        <v>406</v>
      </c>
      <c r="K825" s="10" t="s">
        <v>406</v>
      </c>
      <c r="L825" s="10">
        <v>26</v>
      </c>
      <c r="M825" s="10">
        <v>15</v>
      </c>
      <c r="N825" s="10">
        <v>36</v>
      </c>
      <c r="O825" s="10">
        <v>8</v>
      </c>
      <c r="P825" s="10">
        <v>7</v>
      </c>
      <c r="Q825" s="10">
        <v>7</v>
      </c>
      <c r="R825" s="10">
        <v>10</v>
      </c>
      <c r="S825" s="10">
        <v>5</v>
      </c>
      <c r="T825" s="10">
        <v>5</v>
      </c>
      <c r="U825" s="10" t="s">
        <v>406</v>
      </c>
      <c r="V825" s="10">
        <v>6</v>
      </c>
      <c r="W825" s="10">
        <v>8</v>
      </c>
      <c r="Y825">
        <v>1105</v>
      </c>
      <c r="Z825">
        <v>5</v>
      </c>
      <c r="AA825" t="s">
        <v>15</v>
      </c>
    </row>
    <row r="826" spans="1:27">
      <c r="A826" s="5" t="s">
        <v>322</v>
      </c>
      <c r="B826" s="14">
        <v>2019</v>
      </c>
      <c r="C826" s="10">
        <v>31</v>
      </c>
      <c r="D826" s="10">
        <v>5</v>
      </c>
      <c r="E826" s="10">
        <v>6</v>
      </c>
      <c r="F826" s="10">
        <v>11</v>
      </c>
      <c r="G826" s="10">
        <v>9</v>
      </c>
      <c r="H826" s="10">
        <v>8</v>
      </c>
      <c r="I826" s="10">
        <v>6</v>
      </c>
      <c r="J826" s="10" t="s">
        <v>406</v>
      </c>
      <c r="K826" s="10">
        <v>6</v>
      </c>
      <c r="L826" s="10">
        <v>28</v>
      </c>
      <c r="M826" s="10">
        <v>9</v>
      </c>
      <c r="N826" s="10">
        <v>36</v>
      </c>
      <c r="O826" s="10">
        <v>18</v>
      </c>
      <c r="P826" s="10">
        <v>6</v>
      </c>
      <c r="Q826" s="10">
        <v>9</v>
      </c>
      <c r="R826" s="10">
        <v>5</v>
      </c>
      <c r="S826" s="10">
        <v>8</v>
      </c>
      <c r="T826" s="10">
        <v>10</v>
      </c>
      <c r="U826" s="10" t="s">
        <v>406</v>
      </c>
      <c r="V826" s="10">
        <v>9</v>
      </c>
      <c r="W826" s="10">
        <v>5</v>
      </c>
      <c r="Y826">
        <v>1106</v>
      </c>
      <c r="Z826">
        <v>6</v>
      </c>
      <c r="AA826" t="s">
        <v>15</v>
      </c>
    </row>
    <row r="827" spans="1:27">
      <c r="A827" s="5" t="s">
        <v>323</v>
      </c>
      <c r="B827" s="14">
        <v>2018</v>
      </c>
      <c r="C827" s="10">
        <v>54</v>
      </c>
      <c r="D827" s="10" t="s">
        <v>406</v>
      </c>
      <c r="E827" s="10">
        <v>8</v>
      </c>
      <c r="F827" s="10">
        <v>23</v>
      </c>
      <c r="G827" s="10">
        <v>9</v>
      </c>
      <c r="H827" s="10" t="s">
        <v>406</v>
      </c>
      <c r="I827" s="10" t="s">
        <v>406</v>
      </c>
      <c r="J827" s="10" t="s">
        <v>406</v>
      </c>
      <c r="K827" s="10">
        <v>7</v>
      </c>
      <c r="L827" s="10">
        <v>32</v>
      </c>
      <c r="M827" s="10">
        <v>4</v>
      </c>
      <c r="N827" s="10">
        <v>37</v>
      </c>
      <c r="O827" s="10">
        <v>6</v>
      </c>
      <c r="P827" s="10">
        <v>9</v>
      </c>
      <c r="Q827" s="10">
        <v>4</v>
      </c>
      <c r="R827" s="10">
        <v>6</v>
      </c>
      <c r="S827" s="10">
        <v>8</v>
      </c>
      <c r="T827" s="10">
        <v>9</v>
      </c>
      <c r="U827" s="10">
        <v>5</v>
      </c>
      <c r="V827" s="10">
        <v>4</v>
      </c>
      <c r="W827" s="10">
        <v>13</v>
      </c>
      <c r="Y827">
        <v>1106</v>
      </c>
      <c r="Z827">
        <v>6</v>
      </c>
      <c r="AA827" t="s">
        <v>15</v>
      </c>
    </row>
    <row r="828" spans="1:27">
      <c r="A828" s="5" t="s">
        <v>323</v>
      </c>
      <c r="B828" s="14">
        <v>2019</v>
      </c>
      <c r="C828" s="10">
        <v>45</v>
      </c>
      <c r="D828" s="10">
        <v>13</v>
      </c>
      <c r="E828" s="10">
        <v>9</v>
      </c>
      <c r="F828" s="10">
        <v>12</v>
      </c>
      <c r="G828" s="10">
        <v>8</v>
      </c>
      <c r="H828" s="10">
        <v>4</v>
      </c>
      <c r="I828" s="10">
        <v>8</v>
      </c>
      <c r="J828" s="10" t="s">
        <v>406</v>
      </c>
      <c r="K828" s="10">
        <v>4</v>
      </c>
      <c r="L828" s="10">
        <v>35</v>
      </c>
      <c r="M828" s="10">
        <v>6</v>
      </c>
      <c r="N828" s="10">
        <v>30</v>
      </c>
      <c r="O828" s="10">
        <v>13</v>
      </c>
      <c r="P828" s="10">
        <v>6</v>
      </c>
      <c r="Q828" s="10">
        <v>5</v>
      </c>
      <c r="R828" s="10">
        <v>9</v>
      </c>
      <c r="S828" s="10">
        <v>8</v>
      </c>
      <c r="T828" s="10">
        <v>7</v>
      </c>
      <c r="U828" s="10">
        <v>4</v>
      </c>
      <c r="V828" s="10">
        <v>6</v>
      </c>
      <c r="W828" s="10">
        <v>7</v>
      </c>
      <c r="Y828">
        <v>1107</v>
      </c>
      <c r="Z828">
        <v>7</v>
      </c>
      <c r="AA828" t="s">
        <v>15</v>
      </c>
    </row>
    <row r="829" spans="1:27">
      <c r="A829" s="5" t="s">
        <v>324</v>
      </c>
      <c r="B829" s="14">
        <v>2018</v>
      </c>
      <c r="C829" s="10">
        <v>51</v>
      </c>
      <c r="D829" s="10">
        <v>7</v>
      </c>
      <c r="E829" s="10">
        <v>8</v>
      </c>
      <c r="F829" s="10">
        <v>6</v>
      </c>
      <c r="G829" s="10">
        <v>6</v>
      </c>
      <c r="H829" s="10" t="s">
        <v>406</v>
      </c>
      <c r="I829" s="10">
        <v>8</v>
      </c>
      <c r="J829" s="10" t="s">
        <v>406</v>
      </c>
      <c r="K829" s="10">
        <v>6</v>
      </c>
      <c r="L829" s="10">
        <v>36</v>
      </c>
      <c r="M829" s="10">
        <v>7</v>
      </c>
      <c r="N829" s="10">
        <v>41</v>
      </c>
      <c r="O829" s="10">
        <v>10</v>
      </c>
      <c r="P829" s="10">
        <v>7</v>
      </c>
      <c r="Q829" s="10">
        <v>10</v>
      </c>
      <c r="R829" s="10">
        <v>5</v>
      </c>
      <c r="S829" s="10">
        <v>6</v>
      </c>
      <c r="T829" s="10">
        <v>5</v>
      </c>
      <c r="U829" s="10" t="s">
        <v>406</v>
      </c>
      <c r="V829" s="10">
        <v>8</v>
      </c>
      <c r="W829" s="10">
        <v>7</v>
      </c>
      <c r="Y829">
        <v>1107</v>
      </c>
      <c r="Z829">
        <v>7</v>
      </c>
      <c r="AA829" t="s">
        <v>15</v>
      </c>
    </row>
    <row r="830" spans="1:27">
      <c r="A830" s="5" t="s">
        <v>324</v>
      </c>
      <c r="B830" s="14">
        <v>2019</v>
      </c>
      <c r="C830" s="10">
        <v>48</v>
      </c>
      <c r="D830" s="10">
        <v>7</v>
      </c>
      <c r="E830" s="10">
        <v>11</v>
      </c>
      <c r="F830" s="10">
        <v>9</v>
      </c>
      <c r="G830" s="10" t="s">
        <v>406</v>
      </c>
      <c r="H830" s="10">
        <v>5</v>
      </c>
      <c r="I830" s="10">
        <v>7</v>
      </c>
      <c r="J830" s="10" t="s">
        <v>406</v>
      </c>
      <c r="K830" s="10">
        <v>4</v>
      </c>
      <c r="L830" s="10">
        <v>29</v>
      </c>
      <c r="M830" s="10">
        <v>4</v>
      </c>
      <c r="N830" s="10">
        <v>29</v>
      </c>
      <c r="O830" s="10">
        <v>12</v>
      </c>
      <c r="P830" s="10">
        <v>4</v>
      </c>
      <c r="Q830" s="10">
        <v>9</v>
      </c>
      <c r="R830" s="10">
        <v>7</v>
      </c>
      <c r="S830" s="10">
        <v>8</v>
      </c>
      <c r="T830" s="10">
        <v>9</v>
      </c>
      <c r="U830" s="10" t="s">
        <v>406</v>
      </c>
      <c r="V830" s="10">
        <v>6</v>
      </c>
      <c r="W830" s="10">
        <v>7</v>
      </c>
      <c r="Y830">
        <v>1108</v>
      </c>
      <c r="Z830">
        <v>8</v>
      </c>
      <c r="AA830" t="s">
        <v>15</v>
      </c>
    </row>
    <row r="831" spans="1:27">
      <c r="A831" s="5" t="s">
        <v>325</v>
      </c>
      <c r="B831" s="14">
        <v>2018</v>
      </c>
      <c r="C831" s="10">
        <v>40</v>
      </c>
      <c r="D831" s="10">
        <v>6</v>
      </c>
      <c r="E831" s="10">
        <v>7</v>
      </c>
      <c r="F831" s="10">
        <v>9</v>
      </c>
      <c r="G831" s="10">
        <v>10</v>
      </c>
      <c r="H831" s="10">
        <v>4</v>
      </c>
      <c r="I831" s="10">
        <v>8</v>
      </c>
      <c r="J831" s="10" t="s">
        <v>406</v>
      </c>
      <c r="K831" s="10">
        <v>10</v>
      </c>
      <c r="L831" s="10">
        <v>18</v>
      </c>
      <c r="M831" s="10">
        <v>6</v>
      </c>
      <c r="N831" s="10">
        <v>37</v>
      </c>
      <c r="O831" s="10">
        <v>6</v>
      </c>
      <c r="P831" s="10">
        <v>6</v>
      </c>
      <c r="Q831" s="10">
        <v>13</v>
      </c>
      <c r="R831" s="10">
        <v>12</v>
      </c>
      <c r="S831" s="10">
        <v>10</v>
      </c>
      <c r="T831" s="10">
        <v>4</v>
      </c>
      <c r="U831" s="10" t="s">
        <v>406</v>
      </c>
      <c r="V831" s="10" t="s">
        <v>406</v>
      </c>
      <c r="W831" s="10">
        <v>10</v>
      </c>
      <c r="Y831">
        <v>1108</v>
      </c>
      <c r="Z831">
        <v>8</v>
      </c>
      <c r="AA831" t="s">
        <v>15</v>
      </c>
    </row>
    <row r="832" spans="1:27">
      <c r="A832" s="5" t="s">
        <v>325</v>
      </c>
      <c r="B832" s="14">
        <v>2019</v>
      </c>
      <c r="C832" s="10">
        <v>47</v>
      </c>
      <c r="D832" s="10">
        <v>8</v>
      </c>
      <c r="E832" s="10">
        <v>12</v>
      </c>
      <c r="F832" s="10">
        <v>12</v>
      </c>
      <c r="G832" s="10">
        <v>10</v>
      </c>
      <c r="H832" s="10">
        <v>6</v>
      </c>
      <c r="I832" s="10">
        <v>6</v>
      </c>
      <c r="J832" s="10" t="s">
        <v>406</v>
      </c>
      <c r="K832" s="10">
        <v>5</v>
      </c>
      <c r="L832" s="10">
        <v>27</v>
      </c>
      <c r="M832" s="10">
        <v>4</v>
      </c>
      <c r="N832" s="10">
        <v>45</v>
      </c>
      <c r="O832" s="10">
        <v>6</v>
      </c>
      <c r="P832" s="10">
        <v>7</v>
      </c>
      <c r="Q832" s="10">
        <v>9</v>
      </c>
      <c r="R832" s="10" t="s">
        <v>406</v>
      </c>
      <c r="S832" s="10">
        <v>6</v>
      </c>
      <c r="T832" s="10">
        <v>5</v>
      </c>
      <c r="U832" s="10" t="s">
        <v>406</v>
      </c>
      <c r="V832" s="10">
        <v>6</v>
      </c>
      <c r="W832" s="10">
        <v>9</v>
      </c>
      <c r="Y832">
        <v>1109</v>
      </c>
      <c r="Z832">
        <v>9</v>
      </c>
      <c r="AA832" t="s">
        <v>15</v>
      </c>
    </row>
    <row r="833" spans="1:27">
      <c r="A833" s="5" t="s">
        <v>326</v>
      </c>
      <c r="B833" s="14">
        <v>2018</v>
      </c>
      <c r="C833" s="10">
        <v>51</v>
      </c>
      <c r="D833" s="10">
        <v>8</v>
      </c>
      <c r="E833" s="10">
        <v>5</v>
      </c>
      <c r="F833" s="10">
        <v>13</v>
      </c>
      <c r="G833" s="10">
        <v>12</v>
      </c>
      <c r="H833" s="10" t="s">
        <v>406</v>
      </c>
      <c r="I833" s="10">
        <v>6</v>
      </c>
      <c r="J833" s="10" t="s">
        <v>406</v>
      </c>
      <c r="K833" s="10">
        <v>10</v>
      </c>
      <c r="L833" s="10">
        <v>31</v>
      </c>
      <c r="M833" s="10">
        <v>9</v>
      </c>
      <c r="N833" s="10">
        <v>42</v>
      </c>
      <c r="O833" s="10">
        <v>11</v>
      </c>
      <c r="P833" s="10">
        <v>8</v>
      </c>
      <c r="Q833" s="10">
        <v>9</v>
      </c>
      <c r="R833" s="10">
        <v>11</v>
      </c>
      <c r="S833" s="10">
        <v>8</v>
      </c>
      <c r="T833" s="10">
        <v>8</v>
      </c>
      <c r="U833" s="10">
        <v>7</v>
      </c>
      <c r="V833" s="10">
        <v>11</v>
      </c>
      <c r="W833" s="10">
        <v>5</v>
      </c>
      <c r="Y833">
        <v>1109</v>
      </c>
      <c r="Z833">
        <v>9</v>
      </c>
      <c r="AA833" t="s">
        <v>15</v>
      </c>
    </row>
    <row r="834" spans="1:27">
      <c r="A834" s="5" t="s">
        <v>326</v>
      </c>
      <c r="B834" s="14">
        <v>2019</v>
      </c>
      <c r="C834" s="10">
        <v>34</v>
      </c>
      <c r="D834" s="10">
        <v>7</v>
      </c>
      <c r="E834" s="10">
        <v>7</v>
      </c>
      <c r="F834" s="10">
        <v>16</v>
      </c>
      <c r="G834" s="10">
        <v>6</v>
      </c>
      <c r="H834" s="10">
        <v>5</v>
      </c>
      <c r="I834" s="10">
        <v>8</v>
      </c>
      <c r="J834" s="10" t="s">
        <v>406</v>
      </c>
      <c r="K834" s="10" t="s">
        <v>406</v>
      </c>
      <c r="L834" s="10">
        <v>36</v>
      </c>
      <c r="M834" s="10">
        <v>4</v>
      </c>
      <c r="N834" s="10">
        <v>35</v>
      </c>
      <c r="O834" s="10">
        <v>14</v>
      </c>
      <c r="P834" s="10">
        <v>6</v>
      </c>
      <c r="Q834" s="10">
        <v>9</v>
      </c>
      <c r="R834" s="10">
        <v>9</v>
      </c>
      <c r="S834" s="10">
        <v>8</v>
      </c>
      <c r="T834" s="10">
        <v>10</v>
      </c>
      <c r="U834" s="10" t="s">
        <v>406</v>
      </c>
      <c r="V834" s="10">
        <v>11</v>
      </c>
      <c r="W834" s="10">
        <v>9</v>
      </c>
      <c r="Y834">
        <v>1110</v>
      </c>
      <c r="Z834">
        <v>10</v>
      </c>
      <c r="AA834" t="s">
        <v>15</v>
      </c>
    </row>
    <row r="835" spans="1:27">
      <c r="A835" s="5" t="s">
        <v>327</v>
      </c>
      <c r="B835" s="14">
        <v>2018</v>
      </c>
      <c r="C835" s="10">
        <v>39</v>
      </c>
      <c r="D835" s="10">
        <v>4</v>
      </c>
      <c r="E835" s="10">
        <v>5</v>
      </c>
      <c r="F835" s="10">
        <v>5</v>
      </c>
      <c r="G835" s="10">
        <v>11</v>
      </c>
      <c r="H835" s="10">
        <v>5</v>
      </c>
      <c r="I835" s="10">
        <v>9</v>
      </c>
      <c r="J835" s="10" t="s">
        <v>406</v>
      </c>
      <c r="K835" s="10">
        <v>7</v>
      </c>
      <c r="L835" s="10">
        <v>39</v>
      </c>
      <c r="M835" s="10">
        <v>6</v>
      </c>
      <c r="N835" s="10">
        <v>35</v>
      </c>
      <c r="O835" s="10">
        <v>10</v>
      </c>
      <c r="P835" s="10">
        <v>13</v>
      </c>
      <c r="Q835" s="10">
        <v>7</v>
      </c>
      <c r="R835" s="10">
        <v>4</v>
      </c>
      <c r="S835" s="10">
        <v>6</v>
      </c>
      <c r="T835" s="10">
        <v>8</v>
      </c>
      <c r="U835" s="10" t="s">
        <v>406</v>
      </c>
      <c r="V835" s="10">
        <v>5</v>
      </c>
      <c r="W835" s="10">
        <v>5</v>
      </c>
      <c r="Y835">
        <v>1110</v>
      </c>
      <c r="Z835">
        <v>10</v>
      </c>
      <c r="AA835" t="s">
        <v>15</v>
      </c>
    </row>
    <row r="836" spans="1:27">
      <c r="A836" s="5" t="s">
        <v>327</v>
      </c>
      <c r="B836">
        <v>2019</v>
      </c>
      <c r="C836">
        <v>47</v>
      </c>
      <c r="D836">
        <v>6</v>
      </c>
      <c r="E836">
        <v>11</v>
      </c>
      <c r="F836">
        <v>9</v>
      </c>
      <c r="G836">
        <v>10</v>
      </c>
      <c r="H836">
        <v>4</v>
      </c>
      <c r="I836">
        <v>7</v>
      </c>
      <c r="J836" t="s">
        <v>406</v>
      </c>
      <c r="K836" t="s">
        <v>406</v>
      </c>
      <c r="L836">
        <v>32</v>
      </c>
      <c r="M836">
        <v>10</v>
      </c>
      <c r="N836">
        <v>30</v>
      </c>
      <c r="O836">
        <v>9</v>
      </c>
      <c r="P836">
        <v>12</v>
      </c>
      <c r="Q836">
        <v>7</v>
      </c>
      <c r="R836">
        <v>11</v>
      </c>
      <c r="S836">
        <v>4</v>
      </c>
      <c r="T836">
        <v>7</v>
      </c>
      <c r="U836" t="s">
        <v>406</v>
      </c>
      <c r="V836">
        <v>5</v>
      </c>
      <c r="W836">
        <v>10</v>
      </c>
      <c r="Y836">
        <v>1111</v>
      </c>
      <c r="Z836">
        <v>11</v>
      </c>
      <c r="AA836" t="s">
        <v>15</v>
      </c>
    </row>
    <row r="837" spans="1:27">
      <c r="A837" s="5" t="s">
        <v>328</v>
      </c>
      <c r="B837">
        <v>2018</v>
      </c>
      <c r="C837">
        <v>42</v>
      </c>
      <c r="D837">
        <v>5</v>
      </c>
      <c r="E837">
        <v>13</v>
      </c>
      <c r="F837">
        <v>10</v>
      </c>
      <c r="G837">
        <v>9</v>
      </c>
      <c r="H837" t="s">
        <v>406</v>
      </c>
      <c r="I837">
        <v>5</v>
      </c>
      <c r="J837" t="s">
        <v>406</v>
      </c>
      <c r="K837">
        <v>7</v>
      </c>
      <c r="L837">
        <v>28</v>
      </c>
      <c r="M837">
        <v>7</v>
      </c>
      <c r="N837">
        <v>27</v>
      </c>
      <c r="O837">
        <v>5</v>
      </c>
      <c r="P837">
        <v>5</v>
      </c>
      <c r="Q837">
        <v>8</v>
      </c>
      <c r="R837">
        <v>6</v>
      </c>
      <c r="S837">
        <v>10</v>
      </c>
      <c r="T837" t="s">
        <v>406</v>
      </c>
      <c r="U837">
        <v>5</v>
      </c>
      <c r="V837">
        <v>5</v>
      </c>
      <c r="W837">
        <v>4</v>
      </c>
      <c r="Y837">
        <v>1111</v>
      </c>
      <c r="Z837">
        <v>11</v>
      </c>
      <c r="AA837" t="s">
        <v>15</v>
      </c>
    </row>
    <row r="838" spans="1:27">
      <c r="A838" s="5" t="s">
        <v>328</v>
      </c>
      <c r="B838">
        <v>2019</v>
      </c>
      <c r="C838">
        <v>43</v>
      </c>
      <c r="D838">
        <v>10</v>
      </c>
      <c r="E838">
        <v>8</v>
      </c>
      <c r="F838">
        <v>11</v>
      </c>
      <c r="G838">
        <v>11</v>
      </c>
      <c r="H838">
        <v>4</v>
      </c>
      <c r="I838">
        <v>5</v>
      </c>
      <c r="J838" t="s">
        <v>406</v>
      </c>
      <c r="K838" t="s">
        <v>406</v>
      </c>
      <c r="L838">
        <v>33</v>
      </c>
      <c r="M838">
        <v>5</v>
      </c>
      <c r="N838">
        <v>31</v>
      </c>
      <c r="O838">
        <v>6</v>
      </c>
      <c r="P838">
        <v>11</v>
      </c>
      <c r="Q838">
        <v>8</v>
      </c>
      <c r="R838">
        <v>7</v>
      </c>
      <c r="S838">
        <v>16</v>
      </c>
      <c r="T838">
        <v>7</v>
      </c>
      <c r="U838" t="s">
        <v>406</v>
      </c>
      <c r="V838">
        <v>6</v>
      </c>
      <c r="W838">
        <v>7</v>
      </c>
      <c r="Y838">
        <v>1112</v>
      </c>
      <c r="Z838">
        <v>12</v>
      </c>
      <c r="AA838" t="s">
        <v>15</v>
      </c>
    </row>
    <row r="839" spans="1:27">
      <c r="A839" s="5" t="s">
        <v>329</v>
      </c>
      <c r="B839">
        <v>2018</v>
      </c>
      <c r="C839">
        <v>50</v>
      </c>
      <c r="D839">
        <v>10</v>
      </c>
      <c r="E839">
        <v>11</v>
      </c>
      <c r="F839">
        <v>16</v>
      </c>
      <c r="G839">
        <v>11</v>
      </c>
      <c r="H839">
        <v>8</v>
      </c>
      <c r="I839">
        <v>6</v>
      </c>
      <c r="J839" t="s">
        <v>406</v>
      </c>
      <c r="K839">
        <v>5</v>
      </c>
      <c r="L839">
        <v>25</v>
      </c>
      <c r="M839">
        <v>14</v>
      </c>
      <c r="N839">
        <v>43</v>
      </c>
      <c r="O839">
        <v>6</v>
      </c>
      <c r="P839">
        <v>9</v>
      </c>
      <c r="Q839">
        <v>4</v>
      </c>
      <c r="R839">
        <v>7</v>
      </c>
      <c r="S839">
        <v>8</v>
      </c>
      <c r="T839">
        <v>13</v>
      </c>
      <c r="U839">
        <v>4</v>
      </c>
      <c r="V839">
        <v>7</v>
      </c>
      <c r="W839">
        <v>7</v>
      </c>
      <c r="Y839">
        <v>1112</v>
      </c>
      <c r="Z839">
        <v>12</v>
      </c>
      <c r="AA839" t="s">
        <v>15</v>
      </c>
    </row>
    <row r="840" spans="1:27">
      <c r="A840" s="5" t="s">
        <v>329</v>
      </c>
      <c r="B840">
        <v>2019</v>
      </c>
      <c r="C840">
        <v>41</v>
      </c>
      <c r="D840">
        <v>5</v>
      </c>
      <c r="E840">
        <v>11</v>
      </c>
      <c r="F840">
        <v>9</v>
      </c>
      <c r="G840">
        <v>5</v>
      </c>
      <c r="H840">
        <v>8</v>
      </c>
      <c r="I840">
        <v>8</v>
      </c>
      <c r="J840" t="s">
        <v>406</v>
      </c>
      <c r="K840">
        <v>6</v>
      </c>
      <c r="L840">
        <v>31</v>
      </c>
      <c r="M840">
        <v>9</v>
      </c>
      <c r="N840">
        <v>35</v>
      </c>
      <c r="O840">
        <v>6</v>
      </c>
      <c r="P840">
        <v>7</v>
      </c>
      <c r="Q840">
        <v>7</v>
      </c>
      <c r="R840">
        <v>8</v>
      </c>
      <c r="S840">
        <v>8</v>
      </c>
      <c r="T840">
        <v>6</v>
      </c>
      <c r="U840">
        <v>5</v>
      </c>
      <c r="V840">
        <v>9</v>
      </c>
      <c r="W840">
        <v>9</v>
      </c>
      <c r="Y840">
        <v>1113</v>
      </c>
      <c r="Z840">
        <v>13</v>
      </c>
      <c r="AA840" t="s">
        <v>15</v>
      </c>
    </row>
    <row r="841" spans="1:27">
      <c r="A841" s="5" t="s">
        <v>330</v>
      </c>
      <c r="B841">
        <v>2018</v>
      </c>
      <c r="C841">
        <v>46</v>
      </c>
      <c r="D841">
        <v>4</v>
      </c>
      <c r="E841">
        <v>10</v>
      </c>
      <c r="F841">
        <v>11</v>
      </c>
      <c r="G841">
        <v>7</v>
      </c>
      <c r="H841">
        <v>8</v>
      </c>
      <c r="I841">
        <v>11</v>
      </c>
      <c r="J841" t="s">
        <v>406</v>
      </c>
      <c r="K841">
        <v>4</v>
      </c>
      <c r="L841">
        <v>36</v>
      </c>
      <c r="M841">
        <v>9</v>
      </c>
      <c r="N841">
        <v>46</v>
      </c>
      <c r="O841">
        <v>10</v>
      </c>
      <c r="P841">
        <v>6</v>
      </c>
      <c r="Q841">
        <v>7</v>
      </c>
      <c r="R841">
        <v>6</v>
      </c>
      <c r="S841">
        <v>9</v>
      </c>
      <c r="T841">
        <v>6</v>
      </c>
      <c r="U841" t="s">
        <v>406</v>
      </c>
      <c r="V841">
        <v>8</v>
      </c>
      <c r="W841">
        <v>5</v>
      </c>
      <c r="Y841">
        <v>1113</v>
      </c>
      <c r="Z841">
        <v>13</v>
      </c>
      <c r="AA841" t="s">
        <v>15</v>
      </c>
    </row>
    <row r="842" spans="1:27">
      <c r="A842" s="5" t="s">
        <v>330</v>
      </c>
      <c r="B842">
        <v>2019</v>
      </c>
      <c r="C842">
        <v>41</v>
      </c>
      <c r="D842">
        <v>5</v>
      </c>
      <c r="E842">
        <v>7</v>
      </c>
      <c r="F842">
        <v>9</v>
      </c>
      <c r="G842">
        <v>9</v>
      </c>
      <c r="H842">
        <v>5</v>
      </c>
      <c r="I842">
        <v>6</v>
      </c>
      <c r="J842" t="s">
        <v>406</v>
      </c>
      <c r="K842" t="s">
        <v>406</v>
      </c>
      <c r="L842">
        <v>36</v>
      </c>
      <c r="M842">
        <v>6</v>
      </c>
      <c r="N842">
        <v>39</v>
      </c>
      <c r="O842">
        <v>10</v>
      </c>
      <c r="P842">
        <v>9</v>
      </c>
      <c r="Q842">
        <v>12</v>
      </c>
      <c r="R842">
        <v>8</v>
      </c>
      <c r="S842">
        <v>9</v>
      </c>
      <c r="T842">
        <v>12</v>
      </c>
      <c r="U842">
        <v>4</v>
      </c>
      <c r="V842">
        <v>7</v>
      </c>
      <c r="W842">
        <v>4</v>
      </c>
      <c r="Y842">
        <v>1114</v>
      </c>
      <c r="Z842">
        <v>14</v>
      </c>
      <c r="AA842" t="s">
        <v>15</v>
      </c>
    </row>
    <row r="843" spans="1:27">
      <c r="A843" s="5" t="s">
        <v>331</v>
      </c>
      <c r="B843">
        <v>2018</v>
      </c>
      <c r="C843">
        <v>39</v>
      </c>
      <c r="D843">
        <v>9</v>
      </c>
      <c r="E843">
        <v>5</v>
      </c>
      <c r="F843">
        <v>13</v>
      </c>
      <c r="G843">
        <v>7</v>
      </c>
      <c r="H843" t="s">
        <v>406</v>
      </c>
      <c r="I843">
        <v>11</v>
      </c>
      <c r="J843" t="s">
        <v>406</v>
      </c>
      <c r="K843">
        <v>7</v>
      </c>
      <c r="L843">
        <v>26</v>
      </c>
      <c r="M843">
        <v>4</v>
      </c>
      <c r="N843">
        <v>36</v>
      </c>
      <c r="O843">
        <v>9</v>
      </c>
      <c r="P843">
        <v>12</v>
      </c>
      <c r="Q843" t="s">
        <v>406</v>
      </c>
      <c r="R843">
        <v>8</v>
      </c>
      <c r="S843">
        <v>7</v>
      </c>
      <c r="T843">
        <v>11</v>
      </c>
      <c r="U843">
        <v>4</v>
      </c>
      <c r="V843">
        <v>5</v>
      </c>
      <c r="W843">
        <v>4</v>
      </c>
      <c r="Y843">
        <v>1114</v>
      </c>
      <c r="Z843">
        <v>14</v>
      </c>
      <c r="AA843" t="s">
        <v>15</v>
      </c>
    </row>
    <row r="844" spans="1:27">
      <c r="A844" s="5" t="s">
        <v>331</v>
      </c>
      <c r="B844">
        <v>2019</v>
      </c>
      <c r="C844">
        <v>48</v>
      </c>
      <c r="D844">
        <v>8</v>
      </c>
      <c r="E844">
        <v>11</v>
      </c>
      <c r="F844">
        <v>10</v>
      </c>
      <c r="G844">
        <v>8</v>
      </c>
      <c r="H844" t="s">
        <v>406</v>
      </c>
      <c r="I844">
        <v>6</v>
      </c>
      <c r="J844" t="s">
        <v>406</v>
      </c>
      <c r="K844">
        <v>4</v>
      </c>
      <c r="L844">
        <v>43</v>
      </c>
      <c r="M844">
        <v>7</v>
      </c>
      <c r="N844">
        <v>53</v>
      </c>
      <c r="O844">
        <v>6</v>
      </c>
      <c r="P844">
        <v>9</v>
      </c>
      <c r="Q844">
        <v>5</v>
      </c>
      <c r="R844">
        <v>10</v>
      </c>
      <c r="S844">
        <v>11</v>
      </c>
      <c r="T844">
        <v>10</v>
      </c>
      <c r="U844">
        <v>6</v>
      </c>
      <c r="V844">
        <v>9</v>
      </c>
      <c r="W844">
        <v>7</v>
      </c>
      <c r="Y844">
        <v>1115</v>
      </c>
      <c r="Z844">
        <v>15</v>
      </c>
      <c r="AA844" t="s">
        <v>15</v>
      </c>
    </row>
    <row r="845" spans="1:27">
      <c r="A845" s="5" t="s">
        <v>332</v>
      </c>
      <c r="B845">
        <v>2018</v>
      </c>
      <c r="C845">
        <v>40</v>
      </c>
      <c r="D845">
        <v>7</v>
      </c>
      <c r="E845">
        <v>5</v>
      </c>
      <c r="F845">
        <v>12</v>
      </c>
      <c r="G845">
        <v>7</v>
      </c>
      <c r="H845">
        <v>6</v>
      </c>
      <c r="I845">
        <v>5</v>
      </c>
      <c r="J845" t="s">
        <v>406</v>
      </c>
      <c r="K845">
        <v>4</v>
      </c>
      <c r="L845">
        <v>30</v>
      </c>
      <c r="M845" t="s">
        <v>406</v>
      </c>
      <c r="N845">
        <v>40</v>
      </c>
      <c r="O845">
        <v>8</v>
      </c>
      <c r="P845">
        <v>6</v>
      </c>
      <c r="Q845">
        <v>8</v>
      </c>
      <c r="R845">
        <v>12</v>
      </c>
      <c r="S845">
        <v>9</v>
      </c>
      <c r="T845" t="s">
        <v>406</v>
      </c>
      <c r="U845">
        <v>7</v>
      </c>
      <c r="V845">
        <v>13</v>
      </c>
      <c r="W845">
        <v>6</v>
      </c>
      <c r="Y845">
        <v>1115</v>
      </c>
      <c r="Z845">
        <v>15</v>
      </c>
      <c r="AA845" t="s">
        <v>15</v>
      </c>
    </row>
    <row r="846" spans="1:27">
      <c r="A846" s="5" t="s">
        <v>332</v>
      </c>
      <c r="B846">
        <v>2019</v>
      </c>
      <c r="C846">
        <v>55</v>
      </c>
      <c r="D846">
        <v>7</v>
      </c>
      <c r="E846" t="s">
        <v>406</v>
      </c>
      <c r="F846">
        <v>10</v>
      </c>
      <c r="G846">
        <v>9</v>
      </c>
      <c r="H846" t="s">
        <v>406</v>
      </c>
      <c r="I846">
        <v>4</v>
      </c>
      <c r="J846" t="s">
        <v>406</v>
      </c>
      <c r="K846">
        <v>8</v>
      </c>
      <c r="L846">
        <v>28</v>
      </c>
      <c r="M846">
        <v>8</v>
      </c>
      <c r="N846">
        <v>41</v>
      </c>
      <c r="O846" t="s">
        <v>406</v>
      </c>
      <c r="P846">
        <v>7</v>
      </c>
      <c r="Q846">
        <v>5</v>
      </c>
      <c r="R846">
        <v>9</v>
      </c>
      <c r="S846">
        <v>16</v>
      </c>
      <c r="T846">
        <v>7</v>
      </c>
      <c r="U846" t="s">
        <v>406</v>
      </c>
      <c r="V846">
        <v>7</v>
      </c>
      <c r="W846">
        <v>12</v>
      </c>
      <c r="Y846">
        <v>1116</v>
      </c>
      <c r="Z846">
        <v>16</v>
      </c>
      <c r="AA846" t="s">
        <v>15</v>
      </c>
    </row>
    <row r="847" spans="1:27">
      <c r="A847" s="5" t="s">
        <v>333</v>
      </c>
      <c r="B847">
        <v>2018</v>
      </c>
      <c r="C847">
        <v>45</v>
      </c>
      <c r="D847">
        <v>6</v>
      </c>
      <c r="E847">
        <v>9</v>
      </c>
      <c r="F847">
        <v>13</v>
      </c>
      <c r="G847" t="s">
        <v>406</v>
      </c>
      <c r="H847" t="s">
        <v>406</v>
      </c>
      <c r="I847">
        <v>7</v>
      </c>
      <c r="J847" t="s">
        <v>406</v>
      </c>
      <c r="K847" t="s">
        <v>406</v>
      </c>
      <c r="L847">
        <v>28</v>
      </c>
      <c r="M847">
        <v>11</v>
      </c>
      <c r="N847">
        <v>41</v>
      </c>
      <c r="O847">
        <v>8</v>
      </c>
      <c r="P847">
        <v>10</v>
      </c>
      <c r="Q847">
        <v>9</v>
      </c>
      <c r="R847">
        <v>7</v>
      </c>
      <c r="S847">
        <v>4</v>
      </c>
      <c r="T847">
        <v>5</v>
      </c>
      <c r="U847">
        <v>4</v>
      </c>
      <c r="V847">
        <v>7</v>
      </c>
      <c r="W847">
        <v>11</v>
      </c>
      <c r="Y847">
        <v>1116</v>
      </c>
      <c r="Z847">
        <v>16</v>
      </c>
      <c r="AA847" t="s">
        <v>15</v>
      </c>
    </row>
    <row r="848" spans="1:27">
      <c r="A848" s="5" t="s">
        <v>333</v>
      </c>
      <c r="B848">
        <v>2019</v>
      </c>
      <c r="C848">
        <v>42</v>
      </c>
      <c r="D848">
        <v>10</v>
      </c>
      <c r="E848">
        <v>12</v>
      </c>
      <c r="F848">
        <v>13</v>
      </c>
      <c r="G848">
        <v>13</v>
      </c>
      <c r="H848">
        <v>4</v>
      </c>
      <c r="I848">
        <v>6</v>
      </c>
      <c r="J848" t="s">
        <v>406</v>
      </c>
      <c r="K848">
        <v>7</v>
      </c>
      <c r="L848">
        <v>31</v>
      </c>
      <c r="M848">
        <v>9</v>
      </c>
      <c r="N848">
        <v>37</v>
      </c>
      <c r="O848">
        <v>4</v>
      </c>
      <c r="P848">
        <v>4</v>
      </c>
      <c r="Q848">
        <v>6</v>
      </c>
      <c r="R848">
        <v>7</v>
      </c>
      <c r="S848">
        <v>6</v>
      </c>
      <c r="T848">
        <v>8</v>
      </c>
      <c r="U848" t="s">
        <v>406</v>
      </c>
      <c r="V848">
        <v>5</v>
      </c>
      <c r="W848">
        <v>6</v>
      </c>
      <c r="Y848">
        <v>1117</v>
      </c>
      <c r="Z848">
        <v>17</v>
      </c>
      <c r="AA848" t="s">
        <v>15</v>
      </c>
    </row>
    <row r="849" spans="1:27">
      <c r="A849" s="5" t="s">
        <v>334</v>
      </c>
      <c r="B849">
        <v>2018</v>
      </c>
      <c r="C849">
        <v>48</v>
      </c>
      <c r="D849">
        <v>13</v>
      </c>
      <c r="E849">
        <v>5</v>
      </c>
      <c r="F849" t="s">
        <v>406</v>
      </c>
      <c r="G849">
        <v>11</v>
      </c>
      <c r="H849" t="s">
        <v>406</v>
      </c>
      <c r="I849">
        <v>7</v>
      </c>
      <c r="J849" t="s">
        <v>406</v>
      </c>
      <c r="K849">
        <v>6</v>
      </c>
      <c r="L849">
        <v>33</v>
      </c>
      <c r="M849">
        <v>4</v>
      </c>
      <c r="N849">
        <v>37</v>
      </c>
      <c r="O849">
        <v>6</v>
      </c>
      <c r="P849">
        <v>5</v>
      </c>
      <c r="Q849">
        <v>6</v>
      </c>
      <c r="R849">
        <v>9</v>
      </c>
      <c r="S849">
        <v>5</v>
      </c>
      <c r="T849">
        <v>7</v>
      </c>
      <c r="U849">
        <v>6</v>
      </c>
      <c r="V849">
        <v>9</v>
      </c>
      <c r="W849">
        <v>6</v>
      </c>
      <c r="Y849">
        <v>1117</v>
      </c>
      <c r="Z849">
        <v>17</v>
      </c>
      <c r="AA849" t="s">
        <v>15</v>
      </c>
    </row>
    <row r="850" spans="1:27">
      <c r="A850" s="5" t="s">
        <v>334</v>
      </c>
      <c r="B850">
        <v>2019</v>
      </c>
      <c r="C850">
        <v>43</v>
      </c>
      <c r="D850">
        <v>7</v>
      </c>
      <c r="E850">
        <v>12</v>
      </c>
      <c r="F850">
        <v>13</v>
      </c>
      <c r="G850">
        <v>6</v>
      </c>
      <c r="H850">
        <v>5</v>
      </c>
      <c r="I850">
        <v>6</v>
      </c>
      <c r="J850" t="s">
        <v>406</v>
      </c>
      <c r="K850" t="s">
        <v>406</v>
      </c>
      <c r="L850">
        <v>39</v>
      </c>
      <c r="M850">
        <v>9</v>
      </c>
      <c r="N850">
        <v>38</v>
      </c>
      <c r="O850">
        <v>6</v>
      </c>
      <c r="P850">
        <v>5</v>
      </c>
      <c r="Q850">
        <v>8</v>
      </c>
      <c r="R850">
        <v>10</v>
      </c>
      <c r="S850">
        <v>6</v>
      </c>
      <c r="T850">
        <v>6</v>
      </c>
      <c r="U850" t="s">
        <v>406</v>
      </c>
      <c r="V850">
        <v>9</v>
      </c>
      <c r="W850">
        <v>7</v>
      </c>
      <c r="Y850">
        <v>1118</v>
      </c>
      <c r="Z850">
        <v>18</v>
      </c>
      <c r="AA850" t="s">
        <v>15</v>
      </c>
    </row>
    <row r="851" spans="1:27">
      <c r="A851" s="5" t="s">
        <v>335</v>
      </c>
      <c r="B851">
        <v>2018</v>
      </c>
      <c r="C851">
        <v>37</v>
      </c>
      <c r="D851">
        <v>9</v>
      </c>
      <c r="E851">
        <v>7</v>
      </c>
      <c r="F851">
        <v>5</v>
      </c>
      <c r="G851">
        <v>10</v>
      </c>
      <c r="H851" t="s">
        <v>406</v>
      </c>
      <c r="I851">
        <v>6</v>
      </c>
      <c r="J851" t="s">
        <v>406</v>
      </c>
      <c r="K851">
        <v>5</v>
      </c>
      <c r="L851">
        <v>28</v>
      </c>
      <c r="M851">
        <v>4</v>
      </c>
      <c r="N851">
        <v>40</v>
      </c>
      <c r="O851">
        <v>12</v>
      </c>
      <c r="P851" t="s">
        <v>406</v>
      </c>
      <c r="Q851">
        <v>9</v>
      </c>
      <c r="R851">
        <v>12</v>
      </c>
      <c r="S851">
        <v>10</v>
      </c>
      <c r="T851">
        <v>7</v>
      </c>
      <c r="U851" t="s">
        <v>406</v>
      </c>
      <c r="V851">
        <v>4</v>
      </c>
      <c r="W851">
        <v>4</v>
      </c>
      <c r="Y851">
        <v>1118</v>
      </c>
      <c r="Z851">
        <v>18</v>
      </c>
      <c r="AA851" t="s">
        <v>15</v>
      </c>
    </row>
    <row r="852" spans="1:27">
      <c r="A852" s="5" t="s">
        <v>335</v>
      </c>
      <c r="B852">
        <v>2019</v>
      </c>
      <c r="C852">
        <v>35</v>
      </c>
      <c r="D852">
        <v>9</v>
      </c>
      <c r="E852">
        <v>13</v>
      </c>
      <c r="F852">
        <v>10</v>
      </c>
      <c r="G852">
        <v>10</v>
      </c>
      <c r="H852">
        <v>8</v>
      </c>
      <c r="I852">
        <v>12</v>
      </c>
      <c r="J852" t="s">
        <v>406</v>
      </c>
      <c r="K852" t="s">
        <v>406</v>
      </c>
      <c r="L852">
        <v>23</v>
      </c>
      <c r="M852">
        <v>6</v>
      </c>
      <c r="N852">
        <v>47</v>
      </c>
      <c r="O852">
        <v>10</v>
      </c>
      <c r="P852">
        <v>14</v>
      </c>
      <c r="Q852">
        <v>5</v>
      </c>
      <c r="R852">
        <v>9</v>
      </c>
      <c r="S852">
        <v>13</v>
      </c>
      <c r="T852">
        <v>5</v>
      </c>
      <c r="U852">
        <v>5</v>
      </c>
      <c r="V852">
        <v>8</v>
      </c>
      <c r="W852" t="s">
        <v>406</v>
      </c>
      <c r="Y852">
        <v>1119</v>
      </c>
      <c r="Z852">
        <v>19</v>
      </c>
      <c r="AA852" t="s">
        <v>15</v>
      </c>
    </row>
    <row r="853" spans="1:27">
      <c r="A853" s="5" t="s">
        <v>336</v>
      </c>
      <c r="B853">
        <v>2018</v>
      </c>
      <c r="C853">
        <v>40</v>
      </c>
      <c r="D853">
        <v>4</v>
      </c>
      <c r="E853">
        <v>6</v>
      </c>
      <c r="F853">
        <v>4</v>
      </c>
      <c r="G853">
        <v>8</v>
      </c>
      <c r="H853" t="s">
        <v>406</v>
      </c>
      <c r="I853">
        <v>5</v>
      </c>
      <c r="J853" t="s">
        <v>406</v>
      </c>
      <c r="K853">
        <v>7</v>
      </c>
      <c r="L853">
        <v>34</v>
      </c>
      <c r="M853">
        <v>7</v>
      </c>
      <c r="N853">
        <v>35</v>
      </c>
      <c r="O853">
        <v>6</v>
      </c>
      <c r="P853">
        <v>9</v>
      </c>
      <c r="Q853">
        <v>5</v>
      </c>
      <c r="R853">
        <v>10</v>
      </c>
      <c r="S853">
        <v>7</v>
      </c>
      <c r="T853">
        <v>9</v>
      </c>
      <c r="U853">
        <v>4</v>
      </c>
      <c r="V853">
        <v>6</v>
      </c>
      <c r="W853">
        <v>11</v>
      </c>
      <c r="Y853">
        <v>1119</v>
      </c>
      <c r="Z853">
        <v>19</v>
      </c>
      <c r="AA853" t="s">
        <v>15</v>
      </c>
    </row>
    <row r="854" spans="1:27">
      <c r="A854" s="5" t="s">
        <v>336</v>
      </c>
      <c r="B854">
        <v>2019</v>
      </c>
      <c r="C854">
        <v>42</v>
      </c>
      <c r="D854">
        <v>5</v>
      </c>
      <c r="E854">
        <v>11</v>
      </c>
      <c r="F854">
        <v>13</v>
      </c>
      <c r="G854">
        <v>11</v>
      </c>
      <c r="H854">
        <v>7</v>
      </c>
      <c r="I854">
        <v>9</v>
      </c>
      <c r="J854" t="s">
        <v>406</v>
      </c>
      <c r="K854">
        <v>8</v>
      </c>
      <c r="L854">
        <v>40</v>
      </c>
      <c r="M854">
        <v>6</v>
      </c>
      <c r="N854">
        <v>38</v>
      </c>
      <c r="O854">
        <v>8</v>
      </c>
      <c r="P854">
        <v>8</v>
      </c>
      <c r="Q854">
        <v>7</v>
      </c>
      <c r="R854">
        <v>9</v>
      </c>
      <c r="S854">
        <v>7</v>
      </c>
      <c r="T854">
        <v>7</v>
      </c>
      <c r="U854">
        <v>6</v>
      </c>
      <c r="V854" t="s">
        <v>406</v>
      </c>
      <c r="W854">
        <v>5</v>
      </c>
      <c r="Y854">
        <v>1120</v>
      </c>
      <c r="Z854">
        <v>20</v>
      </c>
      <c r="AA854" t="s">
        <v>15</v>
      </c>
    </row>
    <row r="855" spans="1:27">
      <c r="A855" s="5" t="s">
        <v>337</v>
      </c>
      <c r="B855">
        <v>2018</v>
      </c>
      <c r="C855">
        <v>32</v>
      </c>
      <c r="D855">
        <v>7</v>
      </c>
      <c r="E855" t="s">
        <v>406</v>
      </c>
      <c r="F855">
        <v>9</v>
      </c>
      <c r="G855">
        <v>9</v>
      </c>
      <c r="H855">
        <v>7</v>
      </c>
      <c r="I855">
        <v>7</v>
      </c>
      <c r="J855" t="s">
        <v>406</v>
      </c>
      <c r="K855">
        <v>7</v>
      </c>
      <c r="L855">
        <v>23</v>
      </c>
      <c r="M855" t="s">
        <v>406</v>
      </c>
      <c r="N855">
        <v>32</v>
      </c>
      <c r="O855">
        <v>8</v>
      </c>
      <c r="P855" t="s">
        <v>406</v>
      </c>
      <c r="Q855">
        <v>9</v>
      </c>
      <c r="R855">
        <v>13</v>
      </c>
      <c r="S855">
        <v>7</v>
      </c>
      <c r="T855">
        <v>5</v>
      </c>
      <c r="U855" t="s">
        <v>406</v>
      </c>
      <c r="V855">
        <v>6</v>
      </c>
      <c r="W855">
        <v>14</v>
      </c>
      <c r="Y855">
        <v>1120</v>
      </c>
      <c r="Z855">
        <v>20</v>
      </c>
      <c r="AA855" t="s">
        <v>15</v>
      </c>
    </row>
    <row r="856" spans="1:27">
      <c r="A856" s="5" t="s">
        <v>337</v>
      </c>
      <c r="B856">
        <v>2019</v>
      </c>
      <c r="C856">
        <v>40</v>
      </c>
      <c r="D856">
        <v>4</v>
      </c>
      <c r="E856">
        <v>10</v>
      </c>
      <c r="F856">
        <v>10</v>
      </c>
      <c r="G856">
        <v>9</v>
      </c>
      <c r="H856" t="s">
        <v>406</v>
      </c>
      <c r="I856">
        <v>4</v>
      </c>
      <c r="J856" t="s">
        <v>406</v>
      </c>
      <c r="K856" t="s">
        <v>406</v>
      </c>
      <c r="L856">
        <v>30</v>
      </c>
      <c r="M856">
        <v>10</v>
      </c>
      <c r="N856">
        <v>47</v>
      </c>
      <c r="O856">
        <v>13</v>
      </c>
      <c r="P856">
        <v>4</v>
      </c>
      <c r="Q856">
        <v>10</v>
      </c>
      <c r="R856">
        <v>12</v>
      </c>
      <c r="S856">
        <v>7</v>
      </c>
      <c r="T856">
        <v>10</v>
      </c>
      <c r="U856" t="s">
        <v>406</v>
      </c>
      <c r="V856">
        <v>11</v>
      </c>
      <c r="W856">
        <v>5</v>
      </c>
      <c r="Y856">
        <v>1121</v>
      </c>
      <c r="Z856">
        <v>21</v>
      </c>
      <c r="AA856" t="s">
        <v>15</v>
      </c>
    </row>
    <row r="857" spans="1:27">
      <c r="A857" s="5" t="s">
        <v>338</v>
      </c>
      <c r="B857">
        <v>2018</v>
      </c>
      <c r="C857">
        <v>49</v>
      </c>
      <c r="D857">
        <v>7</v>
      </c>
      <c r="E857">
        <v>5</v>
      </c>
      <c r="F857">
        <v>7</v>
      </c>
      <c r="G857">
        <v>9</v>
      </c>
      <c r="H857">
        <v>5</v>
      </c>
      <c r="I857">
        <v>5</v>
      </c>
      <c r="J857" t="s">
        <v>406</v>
      </c>
      <c r="K857">
        <v>5</v>
      </c>
      <c r="L857">
        <v>25</v>
      </c>
      <c r="M857">
        <v>7</v>
      </c>
      <c r="N857">
        <v>41</v>
      </c>
      <c r="O857">
        <v>5</v>
      </c>
      <c r="P857" t="s">
        <v>406</v>
      </c>
      <c r="Q857">
        <v>11</v>
      </c>
      <c r="R857">
        <v>6</v>
      </c>
      <c r="S857">
        <v>6</v>
      </c>
      <c r="T857">
        <v>9</v>
      </c>
      <c r="U857" t="s">
        <v>406</v>
      </c>
      <c r="V857">
        <v>13</v>
      </c>
      <c r="W857">
        <v>7</v>
      </c>
      <c r="Y857">
        <v>1121</v>
      </c>
      <c r="Z857">
        <v>21</v>
      </c>
      <c r="AA857" t="s">
        <v>15</v>
      </c>
    </row>
    <row r="858" spans="1:27">
      <c r="A858" s="5" t="s">
        <v>338</v>
      </c>
      <c r="B858">
        <v>2019</v>
      </c>
      <c r="C858">
        <v>53</v>
      </c>
      <c r="D858">
        <v>10</v>
      </c>
      <c r="E858">
        <v>8</v>
      </c>
      <c r="F858">
        <v>10</v>
      </c>
      <c r="G858">
        <v>8</v>
      </c>
      <c r="H858">
        <v>7</v>
      </c>
      <c r="I858">
        <v>7</v>
      </c>
      <c r="J858" t="s">
        <v>406</v>
      </c>
      <c r="K858" t="s">
        <v>406</v>
      </c>
      <c r="L858">
        <v>29</v>
      </c>
      <c r="M858">
        <v>7</v>
      </c>
      <c r="N858">
        <v>40</v>
      </c>
      <c r="O858">
        <v>4</v>
      </c>
      <c r="P858" t="s">
        <v>406</v>
      </c>
      <c r="Q858">
        <v>7</v>
      </c>
      <c r="R858">
        <v>6</v>
      </c>
      <c r="S858">
        <v>9</v>
      </c>
      <c r="T858">
        <v>15</v>
      </c>
      <c r="U858" t="s">
        <v>406</v>
      </c>
      <c r="V858">
        <v>8</v>
      </c>
      <c r="W858">
        <v>11</v>
      </c>
      <c r="Y858">
        <v>1122</v>
      </c>
      <c r="Z858">
        <v>22</v>
      </c>
      <c r="AA858" t="s">
        <v>15</v>
      </c>
    </row>
    <row r="859" spans="1:27">
      <c r="A859" s="5" t="s">
        <v>339</v>
      </c>
      <c r="B859">
        <v>2018</v>
      </c>
      <c r="C859">
        <v>39</v>
      </c>
      <c r="D859">
        <v>8</v>
      </c>
      <c r="E859">
        <v>7</v>
      </c>
      <c r="F859">
        <v>11</v>
      </c>
      <c r="G859">
        <v>7</v>
      </c>
      <c r="H859">
        <v>6</v>
      </c>
      <c r="I859">
        <v>7</v>
      </c>
      <c r="J859" t="s">
        <v>406</v>
      </c>
      <c r="K859">
        <v>4</v>
      </c>
      <c r="L859">
        <v>25</v>
      </c>
      <c r="M859">
        <v>6</v>
      </c>
      <c r="N859">
        <v>29</v>
      </c>
      <c r="O859" t="s">
        <v>406</v>
      </c>
      <c r="P859">
        <v>8</v>
      </c>
      <c r="Q859">
        <v>10</v>
      </c>
      <c r="R859">
        <v>5</v>
      </c>
      <c r="S859">
        <v>8</v>
      </c>
      <c r="T859">
        <v>5</v>
      </c>
      <c r="U859">
        <v>4</v>
      </c>
      <c r="V859">
        <v>8</v>
      </c>
      <c r="W859">
        <v>8</v>
      </c>
      <c r="Y859">
        <v>1122</v>
      </c>
      <c r="Z859">
        <v>22</v>
      </c>
      <c r="AA859" t="s">
        <v>15</v>
      </c>
    </row>
    <row r="860" spans="1:27">
      <c r="A860" s="5" t="s">
        <v>339</v>
      </c>
      <c r="B860">
        <v>2019</v>
      </c>
      <c r="C860">
        <v>40</v>
      </c>
      <c r="D860">
        <v>4</v>
      </c>
      <c r="E860">
        <v>4</v>
      </c>
      <c r="F860">
        <v>9</v>
      </c>
      <c r="G860">
        <v>6</v>
      </c>
      <c r="H860">
        <v>5</v>
      </c>
      <c r="I860">
        <v>10</v>
      </c>
      <c r="J860" t="s">
        <v>406</v>
      </c>
      <c r="K860">
        <v>5</v>
      </c>
      <c r="L860">
        <v>28</v>
      </c>
      <c r="M860">
        <v>8</v>
      </c>
      <c r="N860">
        <v>39</v>
      </c>
      <c r="O860">
        <v>10</v>
      </c>
      <c r="P860">
        <v>7</v>
      </c>
      <c r="Q860">
        <v>5</v>
      </c>
      <c r="R860">
        <v>7</v>
      </c>
      <c r="S860">
        <v>4</v>
      </c>
      <c r="T860">
        <v>4</v>
      </c>
      <c r="U860">
        <v>5</v>
      </c>
      <c r="V860">
        <v>8</v>
      </c>
      <c r="W860">
        <v>6</v>
      </c>
      <c r="Y860">
        <v>1123</v>
      </c>
      <c r="Z860">
        <v>23</v>
      </c>
      <c r="AA860" t="s">
        <v>15</v>
      </c>
    </row>
    <row r="861" spans="1:27">
      <c r="A861" s="5" t="s">
        <v>340</v>
      </c>
      <c r="B861">
        <v>2018</v>
      </c>
      <c r="C861">
        <v>29</v>
      </c>
      <c r="D861">
        <v>8</v>
      </c>
      <c r="E861">
        <v>8</v>
      </c>
      <c r="F861">
        <v>7</v>
      </c>
      <c r="G861">
        <v>12</v>
      </c>
      <c r="H861" t="s">
        <v>406</v>
      </c>
      <c r="I861" t="s">
        <v>406</v>
      </c>
      <c r="J861" t="s">
        <v>406</v>
      </c>
      <c r="K861" t="s">
        <v>406</v>
      </c>
      <c r="L861">
        <v>33</v>
      </c>
      <c r="M861">
        <v>6</v>
      </c>
      <c r="N861">
        <v>30</v>
      </c>
      <c r="O861">
        <v>9</v>
      </c>
      <c r="P861">
        <v>10</v>
      </c>
      <c r="Q861">
        <v>8</v>
      </c>
      <c r="R861">
        <v>10</v>
      </c>
      <c r="S861">
        <v>7</v>
      </c>
      <c r="T861">
        <v>10</v>
      </c>
      <c r="U861">
        <v>4</v>
      </c>
      <c r="V861">
        <v>4</v>
      </c>
      <c r="W861">
        <v>9</v>
      </c>
      <c r="Y861">
        <v>1123</v>
      </c>
      <c r="Z861">
        <v>23</v>
      </c>
      <c r="AA861" t="s">
        <v>15</v>
      </c>
    </row>
    <row r="862" spans="1:27">
      <c r="A862" s="5" t="s">
        <v>340</v>
      </c>
      <c r="B862">
        <v>2019</v>
      </c>
      <c r="C862">
        <v>37</v>
      </c>
      <c r="D862">
        <v>5</v>
      </c>
      <c r="E862">
        <v>7</v>
      </c>
      <c r="F862">
        <v>16</v>
      </c>
      <c r="G862">
        <v>6</v>
      </c>
      <c r="H862" t="s">
        <v>406</v>
      </c>
      <c r="I862">
        <v>5</v>
      </c>
      <c r="J862" t="s">
        <v>406</v>
      </c>
      <c r="K862" t="s">
        <v>406</v>
      </c>
      <c r="L862">
        <v>34</v>
      </c>
      <c r="M862" t="s">
        <v>406</v>
      </c>
      <c r="N862">
        <v>47</v>
      </c>
      <c r="O862">
        <v>4</v>
      </c>
      <c r="P862">
        <v>4</v>
      </c>
      <c r="Q862">
        <v>4</v>
      </c>
      <c r="R862">
        <v>8</v>
      </c>
      <c r="S862">
        <v>12</v>
      </c>
      <c r="T862">
        <v>7</v>
      </c>
      <c r="U862" t="s">
        <v>406</v>
      </c>
      <c r="V862">
        <v>10</v>
      </c>
      <c r="W862">
        <v>9</v>
      </c>
      <c r="Y862">
        <v>1124</v>
      </c>
      <c r="Z862">
        <v>24</v>
      </c>
      <c r="AA862" t="s">
        <v>15</v>
      </c>
    </row>
    <row r="863" spans="1:27">
      <c r="A863" s="5" t="s">
        <v>341</v>
      </c>
      <c r="B863">
        <v>2018</v>
      </c>
      <c r="C863">
        <v>46</v>
      </c>
      <c r="D863">
        <v>6</v>
      </c>
      <c r="E863">
        <v>9</v>
      </c>
      <c r="F863">
        <v>10</v>
      </c>
      <c r="G863">
        <v>10</v>
      </c>
      <c r="H863" t="s">
        <v>406</v>
      </c>
      <c r="I863">
        <v>6</v>
      </c>
      <c r="J863" t="s">
        <v>406</v>
      </c>
      <c r="K863" t="s">
        <v>406</v>
      </c>
      <c r="L863">
        <v>33</v>
      </c>
      <c r="M863">
        <v>8</v>
      </c>
      <c r="N863">
        <v>39</v>
      </c>
      <c r="O863">
        <v>8</v>
      </c>
      <c r="P863">
        <v>5</v>
      </c>
      <c r="Q863">
        <v>8</v>
      </c>
      <c r="R863">
        <v>8</v>
      </c>
      <c r="S863">
        <v>13</v>
      </c>
      <c r="T863">
        <v>8</v>
      </c>
      <c r="U863">
        <v>5</v>
      </c>
      <c r="V863">
        <v>7</v>
      </c>
      <c r="W863">
        <v>8</v>
      </c>
      <c r="Y863">
        <v>1124</v>
      </c>
      <c r="Z863">
        <v>24</v>
      </c>
      <c r="AA863" t="s">
        <v>15</v>
      </c>
    </row>
    <row r="864" spans="1:27">
      <c r="A864" s="5" t="s">
        <v>341</v>
      </c>
      <c r="B864">
        <v>2019</v>
      </c>
      <c r="C864">
        <v>50</v>
      </c>
      <c r="D864">
        <v>7</v>
      </c>
      <c r="E864">
        <v>6</v>
      </c>
      <c r="F864">
        <v>11</v>
      </c>
      <c r="G864">
        <v>10</v>
      </c>
      <c r="H864" t="s">
        <v>406</v>
      </c>
      <c r="I864">
        <v>7</v>
      </c>
      <c r="J864" t="s">
        <v>406</v>
      </c>
      <c r="K864">
        <v>5</v>
      </c>
      <c r="L864">
        <v>33</v>
      </c>
      <c r="M864" t="s">
        <v>406</v>
      </c>
      <c r="N864">
        <v>43</v>
      </c>
      <c r="O864">
        <v>10</v>
      </c>
      <c r="P864">
        <v>10</v>
      </c>
      <c r="Q864">
        <v>9</v>
      </c>
      <c r="R864">
        <v>7</v>
      </c>
      <c r="S864">
        <v>10</v>
      </c>
      <c r="T864">
        <v>9</v>
      </c>
      <c r="U864">
        <v>4</v>
      </c>
      <c r="V864" t="s">
        <v>406</v>
      </c>
      <c r="W864">
        <v>4</v>
      </c>
      <c r="Y864">
        <v>1125</v>
      </c>
      <c r="Z864">
        <v>25</v>
      </c>
      <c r="AA864" t="s">
        <v>15</v>
      </c>
    </row>
    <row r="865" spans="1:27">
      <c r="A865" s="5" t="s">
        <v>342</v>
      </c>
      <c r="B865">
        <v>2018</v>
      </c>
      <c r="C865">
        <v>29</v>
      </c>
      <c r="D865">
        <v>6</v>
      </c>
      <c r="E865">
        <v>5</v>
      </c>
      <c r="F865">
        <v>13</v>
      </c>
      <c r="G865">
        <v>7</v>
      </c>
      <c r="H865" t="s">
        <v>406</v>
      </c>
      <c r="I865">
        <v>6</v>
      </c>
      <c r="J865" t="s">
        <v>406</v>
      </c>
      <c r="K865" t="s">
        <v>406</v>
      </c>
      <c r="L865">
        <v>25</v>
      </c>
      <c r="M865">
        <v>8</v>
      </c>
      <c r="N865">
        <v>39</v>
      </c>
      <c r="O865">
        <v>5</v>
      </c>
      <c r="P865">
        <v>5</v>
      </c>
      <c r="Q865">
        <v>14</v>
      </c>
      <c r="R865">
        <v>9</v>
      </c>
      <c r="S865">
        <v>5</v>
      </c>
      <c r="T865">
        <v>6</v>
      </c>
      <c r="U865" t="s">
        <v>406</v>
      </c>
      <c r="V865" t="s">
        <v>406</v>
      </c>
      <c r="W865" t="s">
        <v>406</v>
      </c>
      <c r="Y865">
        <v>1125</v>
      </c>
      <c r="Z865">
        <v>25</v>
      </c>
      <c r="AA865" t="s">
        <v>15</v>
      </c>
    </row>
    <row r="866" spans="1:27">
      <c r="A866" s="5" t="s">
        <v>342</v>
      </c>
      <c r="B866">
        <v>2019</v>
      </c>
      <c r="C866">
        <v>39</v>
      </c>
      <c r="D866">
        <v>11</v>
      </c>
      <c r="E866">
        <v>14</v>
      </c>
      <c r="F866">
        <v>9</v>
      </c>
      <c r="G866">
        <v>5</v>
      </c>
      <c r="H866">
        <v>4</v>
      </c>
      <c r="I866">
        <v>6</v>
      </c>
      <c r="J866" t="s">
        <v>406</v>
      </c>
      <c r="K866">
        <v>4</v>
      </c>
      <c r="L866">
        <v>28</v>
      </c>
      <c r="M866">
        <v>10</v>
      </c>
      <c r="N866">
        <v>36</v>
      </c>
      <c r="O866">
        <v>7</v>
      </c>
      <c r="P866">
        <v>11</v>
      </c>
      <c r="Q866">
        <v>6</v>
      </c>
      <c r="R866">
        <v>6</v>
      </c>
      <c r="S866">
        <v>6</v>
      </c>
      <c r="T866">
        <v>9</v>
      </c>
      <c r="U866">
        <v>5</v>
      </c>
      <c r="V866">
        <v>8</v>
      </c>
      <c r="W866">
        <v>12</v>
      </c>
      <c r="Y866">
        <v>1126</v>
      </c>
      <c r="Z866">
        <v>26</v>
      </c>
      <c r="AA866" t="s">
        <v>15</v>
      </c>
    </row>
    <row r="867" spans="1:27">
      <c r="A867" s="5" t="s">
        <v>343</v>
      </c>
      <c r="B867">
        <v>2018</v>
      </c>
      <c r="C867">
        <v>39</v>
      </c>
      <c r="D867">
        <v>8</v>
      </c>
      <c r="E867">
        <v>6</v>
      </c>
      <c r="F867">
        <v>13</v>
      </c>
      <c r="G867">
        <v>12</v>
      </c>
      <c r="H867">
        <v>8</v>
      </c>
      <c r="I867">
        <v>8</v>
      </c>
      <c r="J867" t="s">
        <v>406</v>
      </c>
      <c r="K867">
        <v>4</v>
      </c>
      <c r="L867">
        <v>23</v>
      </c>
      <c r="M867">
        <v>6</v>
      </c>
      <c r="N867">
        <v>38</v>
      </c>
      <c r="O867">
        <v>6</v>
      </c>
      <c r="P867">
        <v>10</v>
      </c>
      <c r="Q867">
        <v>7</v>
      </c>
      <c r="R867">
        <v>7</v>
      </c>
      <c r="S867">
        <v>10</v>
      </c>
      <c r="T867">
        <v>5</v>
      </c>
      <c r="U867" t="s">
        <v>406</v>
      </c>
      <c r="V867">
        <v>4</v>
      </c>
      <c r="W867" t="s">
        <v>406</v>
      </c>
      <c r="Y867">
        <v>1126</v>
      </c>
      <c r="Z867">
        <v>26</v>
      </c>
      <c r="AA867" t="s">
        <v>15</v>
      </c>
    </row>
    <row r="868" spans="1:27">
      <c r="A868" s="5" t="s">
        <v>343</v>
      </c>
      <c r="B868">
        <v>2019</v>
      </c>
      <c r="C868">
        <v>46</v>
      </c>
      <c r="D868">
        <v>9</v>
      </c>
      <c r="E868">
        <v>12</v>
      </c>
      <c r="F868">
        <v>12</v>
      </c>
      <c r="G868">
        <v>15</v>
      </c>
      <c r="H868" t="s">
        <v>406</v>
      </c>
      <c r="I868">
        <v>8</v>
      </c>
      <c r="J868" t="s">
        <v>406</v>
      </c>
      <c r="K868">
        <v>5</v>
      </c>
      <c r="L868">
        <v>31</v>
      </c>
      <c r="M868">
        <v>8</v>
      </c>
      <c r="N868">
        <v>44</v>
      </c>
      <c r="O868">
        <v>6</v>
      </c>
      <c r="P868">
        <v>9</v>
      </c>
      <c r="Q868">
        <v>10</v>
      </c>
      <c r="R868">
        <v>8</v>
      </c>
      <c r="S868">
        <v>11</v>
      </c>
      <c r="T868">
        <v>6</v>
      </c>
      <c r="U868">
        <v>6</v>
      </c>
      <c r="V868">
        <v>7</v>
      </c>
      <c r="W868">
        <v>6</v>
      </c>
      <c r="Y868">
        <v>1127</v>
      </c>
      <c r="Z868">
        <v>27</v>
      </c>
      <c r="AA868" t="s">
        <v>15</v>
      </c>
    </row>
    <row r="869" spans="1:27">
      <c r="A869" s="5" t="s">
        <v>344</v>
      </c>
      <c r="B869">
        <v>2018</v>
      </c>
      <c r="C869">
        <v>31</v>
      </c>
      <c r="D869">
        <v>4</v>
      </c>
      <c r="E869">
        <v>6</v>
      </c>
      <c r="F869">
        <v>7</v>
      </c>
      <c r="G869">
        <v>4</v>
      </c>
      <c r="H869">
        <v>10</v>
      </c>
      <c r="I869">
        <v>4</v>
      </c>
      <c r="J869" t="s">
        <v>406</v>
      </c>
      <c r="K869" t="s">
        <v>406</v>
      </c>
      <c r="L869">
        <v>29</v>
      </c>
      <c r="M869">
        <v>7</v>
      </c>
      <c r="N869">
        <v>45</v>
      </c>
      <c r="O869">
        <v>8</v>
      </c>
      <c r="P869">
        <v>8</v>
      </c>
      <c r="Q869" t="s">
        <v>406</v>
      </c>
      <c r="R869">
        <v>8</v>
      </c>
      <c r="S869">
        <v>8</v>
      </c>
      <c r="T869">
        <v>6</v>
      </c>
      <c r="U869" t="s">
        <v>406</v>
      </c>
      <c r="V869">
        <v>6</v>
      </c>
      <c r="W869" t="s">
        <v>406</v>
      </c>
      <c r="Y869">
        <v>1127</v>
      </c>
      <c r="Z869">
        <v>27</v>
      </c>
      <c r="AA869" t="s">
        <v>15</v>
      </c>
    </row>
    <row r="870" spans="1:27">
      <c r="A870" s="5" t="s">
        <v>344</v>
      </c>
      <c r="B870">
        <v>2019</v>
      </c>
      <c r="C870">
        <v>35</v>
      </c>
      <c r="D870">
        <v>7</v>
      </c>
      <c r="E870">
        <v>5</v>
      </c>
      <c r="F870">
        <v>15</v>
      </c>
      <c r="G870">
        <v>10</v>
      </c>
      <c r="H870">
        <v>7</v>
      </c>
      <c r="I870" t="s">
        <v>406</v>
      </c>
      <c r="J870" t="s">
        <v>406</v>
      </c>
      <c r="K870" t="s">
        <v>406</v>
      </c>
      <c r="L870">
        <v>19</v>
      </c>
      <c r="M870">
        <v>6</v>
      </c>
      <c r="N870">
        <v>49</v>
      </c>
      <c r="O870" t="s">
        <v>406</v>
      </c>
      <c r="P870">
        <v>6</v>
      </c>
      <c r="Q870">
        <v>11</v>
      </c>
      <c r="R870">
        <v>4</v>
      </c>
      <c r="S870">
        <v>4</v>
      </c>
      <c r="T870">
        <v>7</v>
      </c>
      <c r="U870">
        <v>6</v>
      </c>
      <c r="V870">
        <v>6</v>
      </c>
      <c r="W870">
        <v>11</v>
      </c>
      <c r="Y870">
        <v>1128</v>
      </c>
      <c r="Z870">
        <v>28</v>
      </c>
      <c r="AA870" t="s">
        <v>15</v>
      </c>
    </row>
    <row r="871" spans="1:27">
      <c r="A871" s="5" t="s">
        <v>345</v>
      </c>
      <c r="B871">
        <v>2018</v>
      </c>
      <c r="C871">
        <v>29</v>
      </c>
      <c r="D871">
        <v>9</v>
      </c>
      <c r="E871">
        <v>7</v>
      </c>
      <c r="F871">
        <v>8</v>
      </c>
      <c r="G871">
        <v>9</v>
      </c>
      <c r="H871">
        <v>5</v>
      </c>
      <c r="I871">
        <v>6</v>
      </c>
      <c r="J871" t="s">
        <v>406</v>
      </c>
      <c r="K871">
        <v>5</v>
      </c>
      <c r="L871">
        <v>32</v>
      </c>
      <c r="M871">
        <v>8</v>
      </c>
      <c r="N871">
        <v>34</v>
      </c>
      <c r="O871">
        <v>8</v>
      </c>
      <c r="P871">
        <v>9</v>
      </c>
      <c r="Q871">
        <v>11</v>
      </c>
      <c r="R871">
        <v>19</v>
      </c>
      <c r="S871">
        <v>12</v>
      </c>
      <c r="T871">
        <v>8</v>
      </c>
      <c r="U871">
        <v>5</v>
      </c>
      <c r="V871">
        <v>5</v>
      </c>
      <c r="W871">
        <v>10</v>
      </c>
      <c r="Y871">
        <v>1128</v>
      </c>
      <c r="Z871">
        <v>28</v>
      </c>
      <c r="AA871" t="s">
        <v>15</v>
      </c>
    </row>
    <row r="872" spans="1:27">
      <c r="A872" s="5" t="s">
        <v>345</v>
      </c>
      <c r="B872">
        <v>2019</v>
      </c>
      <c r="C872">
        <v>45</v>
      </c>
      <c r="D872">
        <v>4</v>
      </c>
      <c r="E872">
        <v>9</v>
      </c>
      <c r="F872">
        <v>9</v>
      </c>
      <c r="G872">
        <v>7</v>
      </c>
      <c r="H872">
        <v>11</v>
      </c>
      <c r="I872" t="s">
        <v>406</v>
      </c>
      <c r="J872" t="s">
        <v>406</v>
      </c>
      <c r="K872" t="s">
        <v>406</v>
      </c>
      <c r="L872">
        <v>42</v>
      </c>
      <c r="M872">
        <v>10</v>
      </c>
      <c r="N872">
        <v>54</v>
      </c>
      <c r="O872">
        <v>6</v>
      </c>
      <c r="P872">
        <v>9</v>
      </c>
      <c r="Q872">
        <v>8</v>
      </c>
      <c r="R872">
        <v>4</v>
      </c>
      <c r="S872">
        <v>14</v>
      </c>
      <c r="T872">
        <v>12</v>
      </c>
      <c r="U872" t="s">
        <v>406</v>
      </c>
      <c r="V872">
        <v>5</v>
      </c>
      <c r="W872">
        <v>6</v>
      </c>
      <c r="Y872">
        <v>1129</v>
      </c>
      <c r="Z872">
        <v>29</v>
      </c>
      <c r="AA872" t="s">
        <v>15</v>
      </c>
    </row>
    <row r="873" spans="1:27">
      <c r="A873" s="5" t="s">
        <v>346</v>
      </c>
      <c r="B873">
        <v>2018</v>
      </c>
      <c r="C873">
        <v>42</v>
      </c>
      <c r="D873">
        <v>7</v>
      </c>
      <c r="E873">
        <v>8</v>
      </c>
      <c r="F873">
        <v>8</v>
      </c>
      <c r="G873">
        <v>11</v>
      </c>
      <c r="H873">
        <v>5</v>
      </c>
      <c r="I873">
        <v>8</v>
      </c>
      <c r="J873" t="s">
        <v>406</v>
      </c>
      <c r="K873" t="s">
        <v>406</v>
      </c>
      <c r="L873">
        <v>30</v>
      </c>
      <c r="M873">
        <v>5</v>
      </c>
      <c r="N873">
        <v>49</v>
      </c>
      <c r="O873">
        <v>12</v>
      </c>
      <c r="P873">
        <v>5</v>
      </c>
      <c r="Q873">
        <v>6</v>
      </c>
      <c r="R873">
        <v>5</v>
      </c>
      <c r="S873">
        <v>7</v>
      </c>
      <c r="T873">
        <v>10</v>
      </c>
      <c r="U873">
        <v>4</v>
      </c>
      <c r="V873">
        <v>9</v>
      </c>
      <c r="W873">
        <v>4</v>
      </c>
      <c r="Y873">
        <v>1129</v>
      </c>
      <c r="Z873">
        <v>29</v>
      </c>
      <c r="AA873" t="s">
        <v>15</v>
      </c>
    </row>
    <row r="874" spans="1:27">
      <c r="A874" s="5" t="s">
        <v>346</v>
      </c>
      <c r="B874">
        <v>2019</v>
      </c>
      <c r="C874">
        <v>48</v>
      </c>
      <c r="D874">
        <v>7</v>
      </c>
      <c r="E874">
        <v>12</v>
      </c>
      <c r="F874">
        <v>9</v>
      </c>
      <c r="G874">
        <v>13</v>
      </c>
      <c r="H874" t="s">
        <v>406</v>
      </c>
      <c r="I874" t="s">
        <v>406</v>
      </c>
      <c r="J874" t="s">
        <v>406</v>
      </c>
      <c r="K874">
        <v>6</v>
      </c>
      <c r="L874">
        <v>40</v>
      </c>
      <c r="M874">
        <v>9</v>
      </c>
      <c r="N874">
        <v>40</v>
      </c>
      <c r="O874">
        <v>11</v>
      </c>
      <c r="P874">
        <v>11</v>
      </c>
      <c r="Q874">
        <v>5</v>
      </c>
      <c r="R874">
        <v>15</v>
      </c>
      <c r="S874">
        <v>4</v>
      </c>
      <c r="T874">
        <v>6</v>
      </c>
      <c r="U874">
        <v>4</v>
      </c>
      <c r="V874">
        <v>11</v>
      </c>
      <c r="W874">
        <v>7</v>
      </c>
      <c r="Y874">
        <v>1130</v>
      </c>
      <c r="Z874">
        <v>30</v>
      </c>
      <c r="AA874" t="s">
        <v>15</v>
      </c>
    </row>
    <row r="875" spans="1:27">
      <c r="A875" s="5" t="s">
        <v>347</v>
      </c>
      <c r="B875">
        <v>2018</v>
      </c>
      <c r="C875">
        <v>43</v>
      </c>
      <c r="D875">
        <v>9</v>
      </c>
      <c r="E875">
        <v>7</v>
      </c>
      <c r="F875" t="s">
        <v>406</v>
      </c>
      <c r="G875">
        <v>10</v>
      </c>
      <c r="H875">
        <v>6</v>
      </c>
      <c r="I875">
        <v>7</v>
      </c>
      <c r="J875" t="s">
        <v>406</v>
      </c>
      <c r="K875">
        <v>6</v>
      </c>
      <c r="L875">
        <v>22</v>
      </c>
      <c r="M875" t="s">
        <v>406</v>
      </c>
      <c r="N875">
        <v>39</v>
      </c>
      <c r="O875">
        <v>7</v>
      </c>
      <c r="P875">
        <v>7</v>
      </c>
      <c r="Q875">
        <v>4</v>
      </c>
      <c r="R875">
        <v>6</v>
      </c>
      <c r="S875">
        <v>6</v>
      </c>
      <c r="T875">
        <v>6</v>
      </c>
      <c r="U875" t="s">
        <v>406</v>
      </c>
      <c r="V875">
        <v>7</v>
      </c>
      <c r="W875">
        <v>10</v>
      </c>
      <c r="Y875">
        <v>1130</v>
      </c>
      <c r="Z875">
        <v>30</v>
      </c>
      <c r="AA875" t="s">
        <v>15</v>
      </c>
    </row>
    <row r="876" spans="1:27">
      <c r="A876" s="5" t="s">
        <v>347</v>
      </c>
      <c r="B876">
        <v>2019</v>
      </c>
      <c r="C876">
        <v>37</v>
      </c>
      <c r="D876">
        <v>5</v>
      </c>
      <c r="E876">
        <v>7</v>
      </c>
      <c r="F876">
        <v>19</v>
      </c>
      <c r="G876">
        <v>7</v>
      </c>
      <c r="H876">
        <v>5</v>
      </c>
      <c r="I876">
        <v>4</v>
      </c>
      <c r="J876">
        <v>4</v>
      </c>
      <c r="K876" t="s">
        <v>406</v>
      </c>
      <c r="L876">
        <v>24</v>
      </c>
      <c r="M876">
        <v>4</v>
      </c>
      <c r="N876">
        <v>33</v>
      </c>
      <c r="O876">
        <v>9</v>
      </c>
      <c r="P876">
        <v>8</v>
      </c>
      <c r="Q876">
        <v>8</v>
      </c>
      <c r="R876">
        <v>10</v>
      </c>
      <c r="S876">
        <v>12</v>
      </c>
      <c r="T876">
        <v>8</v>
      </c>
      <c r="U876" t="s">
        <v>406</v>
      </c>
      <c r="V876">
        <v>8</v>
      </c>
      <c r="W876">
        <v>7</v>
      </c>
      <c r="Y876">
        <v>1201</v>
      </c>
      <c r="Z876">
        <v>1</v>
      </c>
      <c r="AA876" t="s">
        <v>16</v>
      </c>
    </row>
    <row r="877" spans="1:27">
      <c r="A877" s="5" t="s">
        <v>348</v>
      </c>
      <c r="B877">
        <v>2018</v>
      </c>
      <c r="C877">
        <v>45</v>
      </c>
      <c r="D877">
        <v>7</v>
      </c>
      <c r="E877">
        <v>6</v>
      </c>
      <c r="F877">
        <v>10</v>
      </c>
      <c r="G877">
        <v>7</v>
      </c>
      <c r="H877">
        <v>5</v>
      </c>
      <c r="I877">
        <v>14</v>
      </c>
      <c r="J877" t="s">
        <v>406</v>
      </c>
      <c r="K877">
        <v>4</v>
      </c>
      <c r="L877">
        <v>28</v>
      </c>
      <c r="M877" t="s">
        <v>406</v>
      </c>
      <c r="N877">
        <v>48</v>
      </c>
      <c r="O877">
        <v>8</v>
      </c>
      <c r="P877">
        <v>4</v>
      </c>
      <c r="Q877">
        <v>8</v>
      </c>
      <c r="R877">
        <v>6</v>
      </c>
      <c r="S877">
        <v>4</v>
      </c>
      <c r="T877">
        <v>5</v>
      </c>
      <c r="U877" t="s">
        <v>406</v>
      </c>
      <c r="V877">
        <v>7</v>
      </c>
      <c r="W877">
        <v>4</v>
      </c>
      <c r="Y877">
        <v>1201</v>
      </c>
      <c r="Z877">
        <v>1</v>
      </c>
      <c r="AA877" t="s">
        <v>16</v>
      </c>
    </row>
    <row r="878" spans="1:27">
      <c r="A878" s="5" t="s">
        <v>348</v>
      </c>
      <c r="B878">
        <v>2019</v>
      </c>
      <c r="C878">
        <v>48</v>
      </c>
      <c r="D878">
        <v>10</v>
      </c>
      <c r="E878">
        <v>9</v>
      </c>
      <c r="F878">
        <v>8</v>
      </c>
      <c r="G878">
        <v>9</v>
      </c>
      <c r="H878">
        <v>6</v>
      </c>
      <c r="I878">
        <v>5</v>
      </c>
      <c r="J878" t="s">
        <v>406</v>
      </c>
      <c r="K878" t="s">
        <v>406</v>
      </c>
      <c r="L878">
        <v>25</v>
      </c>
      <c r="M878">
        <v>7</v>
      </c>
      <c r="N878">
        <v>38</v>
      </c>
      <c r="O878">
        <v>9</v>
      </c>
      <c r="P878">
        <v>13</v>
      </c>
      <c r="Q878">
        <v>9</v>
      </c>
      <c r="R878">
        <v>9</v>
      </c>
      <c r="S878" t="s">
        <v>406</v>
      </c>
      <c r="T878">
        <v>8</v>
      </c>
      <c r="U878" t="s">
        <v>406</v>
      </c>
      <c r="V878">
        <v>11</v>
      </c>
      <c r="W878">
        <v>8</v>
      </c>
      <c r="Y878">
        <v>1202</v>
      </c>
      <c r="Z878">
        <v>2</v>
      </c>
      <c r="AA878" t="s">
        <v>16</v>
      </c>
    </row>
    <row r="879" spans="1:27">
      <c r="A879" s="5" t="s">
        <v>349</v>
      </c>
      <c r="B879">
        <v>2018</v>
      </c>
      <c r="C879">
        <v>44</v>
      </c>
      <c r="D879">
        <v>5</v>
      </c>
      <c r="E879">
        <v>15</v>
      </c>
      <c r="F879">
        <v>10</v>
      </c>
      <c r="G879">
        <v>9</v>
      </c>
      <c r="H879">
        <v>7</v>
      </c>
      <c r="I879">
        <v>9</v>
      </c>
      <c r="J879" t="s">
        <v>406</v>
      </c>
      <c r="K879" t="s">
        <v>406</v>
      </c>
      <c r="L879">
        <v>26</v>
      </c>
      <c r="M879">
        <v>7</v>
      </c>
      <c r="N879">
        <v>40</v>
      </c>
      <c r="O879">
        <v>12</v>
      </c>
      <c r="P879">
        <v>15</v>
      </c>
      <c r="Q879">
        <v>9</v>
      </c>
      <c r="R879">
        <v>10</v>
      </c>
      <c r="S879">
        <v>18</v>
      </c>
      <c r="T879">
        <v>6</v>
      </c>
      <c r="U879" t="s">
        <v>406</v>
      </c>
      <c r="V879">
        <v>7</v>
      </c>
      <c r="W879">
        <v>5</v>
      </c>
      <c r="Y879">
        <v>1202</v>
      </c>
      <c r="Z879">
        <v>2</v>
      </c>
      <c r="AA879" t="s">
        <v>16</v>
      </c>
    </row>
    <row r="880" spans="1:27">
      <c r="A880" s="5" t="s">
        <v>349</v>
      </c>
      <c r="B880">
        <v>2019</v>
      </c>
      <c r="C880">
        <v>43</v>
      </c>
      <c r="D880">
        <v>14</v>
      </c>
      <c r="E880">
        <v>7</v>
      </c>
      <c r="F880">
        <v>15</v>
      </c>
      <c r="G880">
        <v>8</v>
      </c>
      <c r="H880">
        <v>12</v>
      </c>
      <c r="I880">
        <v>5</v>
      </c>
      <c r="J880" t="s">
        <v>406</v>
      </c>
      <c r="K880">
        <v>6</v>
      </c>
      <c r="L880">
        <v>29</v>
      </c>
      <c r="M880">
        <v>7</v>
      </c>
      <c r="N880">
        <v>36</v>
      </c>
      <c r="O880">
        <v>11</v>
      </c>
      <c r="P880">
        <v>7</v>
      </c>
      <c r="Q880">
        <v>11</v>
      </c>
      <c r="R880">
        <v>10</v>
      </c>
      <c r="S880">
        <v>6</v>
      </c>
      <c r="T880">
        <v>5</v>
      </c>
      <c r="U880" t="s">
        <v>406</v>
      </c>
      <c r="V880">
        <v>6</v>
      </c>
      <c r="W880">
        <v>8</v>
      </c>
      <c r="Y880">
        <v>1203</v>
      </c>
      <c r="Z880">
        <v>3</v>
      </c>
      <c r="AA880" t="s">
        <v>16</v>
      </c>
    </row>
    <row r="881" spans="1:27">
      <c r="A881" s="5" t="s">
        <v>350</v>
      </c>
      <c r="B881">
        <v>2018</v>
      </c>
      <c r="C881">
        <v>48</v>
      </c>
      <c r="D881">
        <v>9</v>
      </c>
      <c r="E881">
        <v>7</v>
      </c>
      <c r="F881">
        <v>13</v>
      </c>
      <c r="G881">
        <v>7</v>
      </c>
      <c r="H881">
        <v>5</v>
      </c>
      <c r="I881">
        <v>6</v>
      </c>
      <c r="J881" t="s">
        <v>406</v>
      </c>
      <c r="K881" t="s">
        <v>406</v>
      </c>
      <c r="L881">
        <v>32</v>
      </c>
      <c r="M881">
        <v>4</v>
      </c>
      <c r="N881">
        <v>40</v>
      </c>
      <c r="O881">
        <v>12</v>
      </c>
      <c r="P881">
        <v>11</v>
      </c>
      <c r="Q881">
        <v>9</v>
      </c>
      <c r="R881">
        <v>10</v>
      </c>
      <c r="S881">
        <v>10</v>
      </c>
      <c r="T881">
        <v>9</v>
      </c>
      <c r="U881" t="s">
        <v>406</v>
      </c>
      <c r="V881">
        <v>4</v>
      </c>
      <c r="W881">
        <v>7</v>
      </c>
      <c r="Y881">
        <v>1203</v>
      </c>
      <c r="Z881">
        <v>3</v>
      </c>
      <c r="AA881" t="s">
        <v>16</v>
      </c>
    </row>
    <row r="882" spans="1:27">
      <c r="A882" s="5" t="s">
        <v>350</v>
      </c>
      <c r="B882">
        <v>2019</v>
      </c>
      <c r="C882">
        <v>40</v>
      </c>
      <c r="D882">
        <v>8</v>
      </c>
      <c r="E882">
        <v>11</v>
      </c>
      <c r="F882">
        <v>9</v>
      </c>
      <c r="G882">
        <v>9</v>
      </c>
      <c r="H882" t="s">
        <v>406</v>
      </c>
      <c r="I882">
        <v>4</v>
      </c>
      <c r="J882" t="s">
        <v>406</v>
      </c>
      <c r="K882">
        <v>6</v>
      </c>
      <c r="L882">
        <v>26</v>
      </c>
      <c r="M882">
        <v>9</v>
      </c>
      <c r="N882">
        <v>46</v>
      </c>
      <c r="O882">
        <v>6</v>
      </c>
      <c r="P882">
        <v>13</v>
      </c>
      <c r="Q882">
        <v>12</v>
      </c>
      <c r="R882">
        <v>4</v>
      </c>
      <c r="S882">
        <v>11</v>
      </c>
      <c r="T882">
        <v>11</v>
      </c>
      <c r="U882" t="s">
        <v>406</v>
      </c>
      <c r="V882">
        <v>9</v>
      </c>
      <c r="W882">
        <v>7</v>
      </c>
      <c r="Y882">
        <v>1204</v>
      </c>
      <c r="Z882">
        <v>4</v>
      </c>
      <c r="AA882" t="s">
        <v>16</v>
      </c>
    </row>
    <row r="883" spans="1:27">
      <c r="A883" s="5" t="s">
        <v>351</v>
      </c>
      <c r="B883">
        <v>2018</v>
      </c>
      <c r="C883">
        <v>41</v>
      </c>
      <c r="D883">
        <v>15</v>
      </c>
      <c r="E883">
        <v>8</v>
      </c>
      <c r="F883">
        <v>13</v>
      </c>
      <c r="G883">
        <v>9</v>
      </c>
      <c r="H883">
        <v>4</v>
      </c>
      <c r="I883">
        <v>5</v>
      </c>
      <c r="J883">
        <v>5</v>
      </c>
      <c r="K883">
        <v>5</v>
      </c>
      <c r="L883">
        <v>29</v>
      </c>
      <c r="M883">
        <v>10</v>
      </c>
      <c r="N883">
        <v>38</v>
      </c>
      <c r="O883" t="s">
        <v>406</v>
      </c>
      <c r="P883">
        <v>6</v>
      </c>
      <c r="Q883">
        <v>5</v>
      </c>
      <c r="R883">
        <v>15</v>
      </c>
      <c r="S883">
        <v>7</v>
      </c>
      <c r="T883">
        <v>7</v>
      </c>
      <c r="U883">
        <v>5</v>
      </c>
      <c r="V883">
        <v>9</v>
      </c>
      <c r="W883">
        <v>10</v>
      </c>
      <c r="Y883">
        <v>1204</v>
      </c>
      <c r="Z883">
        <v>4</v>
      </c>
      <c r="AA883" t="s">
        <v>16</v>
      </c>
    </row>
    <row r="884" spans="1:27">
      <c r="A884" s="5" t="s">
        <v>351</v>
      </c>
      <c r="B884">
        <v>2019</v>
      </c>
      <c r="C884">
        <v>43</v>
      </c>
      <c r="D884">
        <v>9</v>
      </c>
      <c r="E884">
        <v>11</v>
      </c>
      <c r="F884">
        <v>11</v>
      </c>
      <c r="G884">
        <v>12</v>
      </c>
      <c r="H884">
        <v>7</v>
      </c>
      <c r="I884">
        <v>6</v>
      </c>
      <c r="J884" t="s">
        <v>406</v>
      </c>
      <c r="K884" t="s">
        <v>406</v>
      </c>
      <c r="L884">
        <v>33</v>
      </c>
      <c r="M884">
        <v>4</v>
      </c>
      <c r="N884">
        <v>45</v>
      </c>
      <c r="O884">
        <v>5</v>
      </c>
      <c r="P884">
        <v>5</v>
      </c>
      <c r="Q884">
        <v>8</v>
      </c>
      <c r="R884">
        <v>9</v>
      </c>
      <c r="S884">
        <v>8</v>
      </c>
      <c r="T884">
        <v>10</v>
      </c>
      <c r="U884" t="s">
        <v>406</v>
      </c>
      <c r="V884">
        <v>6</v>
      </c>
      <c r="W884">
        <v>6</v>
      </c>
      <c r="Y884">
        <v>1205</v>
      </c>
      <c r="Z884">
        <v>5</v>
      </c>
      <c r="AA884" t="s">
        <v>16</v>
      </c>
    </row>
    <row r="885" spans="1:27">
      <c r="A885" s="5" t="s">
        <v>352</v>
      </c>
      <c r="B885">
        <v>2018</v>
      </c>
      <c r="C885">
        <v>37</v>
      </c>
      <c r="D885">
        <v>6</v>
      </c>
      <c r="E885">
        <v>4</v>
      </c>
      <c r="F885">
        <v>8</v>
      </c>
      <c r="G885">
        <v>9</v>
      </c>
      <c r="H885" t="s">
        <v>406</v>
      </c>
      <c r="I885" t="s">
        <v>406</v>
      </c>
      <c r="J885" t="s">
        <v>406</v>
      </c>
      <c r="K885" t="s">
        <v>406</v>
      </c>
      <c r="L885">
        <v>38</v>
      </c>
      <c r="M885">
        <v>9</v>
      </c>
      <c r="N885">
        <v>42</v>
      </c>
      <c r="O885">
        <v>8</v>
      </c>
      <c r="P885">
        <v>11</v>
      </c>
      <c r="Q885">
        <v>6</v>
      </c>
      <c r="R885">
        <v>9</v>
      </c>
      <c r="S885">
        <v>5</v>
      </c>
      <c r="T885">
        <v>6</v>
      </c>
      <c r="U885" t="s">
        <v>406</v>
      </c>
      <c r="V885">
        <v>7</v>
      </c>
      <c r="W885">
        <v>9</v>
      </c>
      <c r="Y885">
        <v>1205</v>
      </c>
      <c r="Z885">
        <v>5</v>
      </c>
      <c r="AA885" t="s">
        <v>16</v>
      </c>
    </row>
    <row r="886" spans="1:27">
      <c r="A886" s="5" t="s">
        <v>352</v>
      </c>
      <c r="B886">
        <v>2019</v>
      </c>
      <c r="C886">
        <v>38</v>
      </c>
      <c r="D886">
        <v>12</v>
      </c>
      <c r="E886">
        <v>7</v>
      </c>
      <c r="F886">
        <v>9</v>
      </c>
      <c r="G886">
        <v>14</v>
      </c>
      <c r="H886">
        <v>4</v>
      </c>
      <c r="I886">
        <v>11</v>
      </c>
      <c r="J886" t="s">
        <v>406</v>
      </c>
      <c r="K886">
        <v>5</v>
      </c>
      <c r="L886">
        <v>39</v>
      </c>
      <c r="M886">
        <v>8</v>
      </c>
      <c r="N886">
        <v>42</v>
      </c>
      <c r="O886">
        <v>7</v>
      </c>
      <c r="P886">
        <v>12</v>
      </c>
      <c r="Q886">
        <v>6</v>
      </c>
      <c r="R886">
        <v>4</v>
      </c>
      <c r="S886">
        <v>8</v>
      </c>
      <c r="T886">
        <v>13</v>
      </c>
      <c r="U886" t="s">
        <v>406</v>
      </c>
      <c r="V886">
        <v>6</v>
      </c>
      <c r="W886" t="s">
        <v>406</v>
      </c>
      <c r="Y886">
        <v>1206</v>
      </c>
      <c r="Z886">
        <v>6</v>
      </c>
      <c r="AA886" t="s">
        <v>16</v>
      </c>
    </row>
    <row r="887" spans="1:27">
      <c r="A887" s="5" t="s">
        <v>353</v>
      </c>
      <c r="B887">
        <v>2018</v>
      </c>
      <c r="C887">
        <v>37</v>
      </c>
      <c r="D887">
        <v>7</v>
      </c>
      <c r="E887">
        <v>9</v>
      </c>
      <c r="F887">
        <v>13</v>
      </c>
      <c r="G887">
        <v>6</v>
      </c>
      <c r="H887" t="s">
        <v>406</v>
      </c>
      <c r="I887">
        <v>5</v>
      </c>
      <c r="J887">
        <v>4</v>
      </c>
      <c r="K887">
        <v>4</v>
      </c>
      <c r="L887">
        <v>31</v>
      </c>
      <c r="M887">
        <v>7</v>
      </c>
      <c r="N887">
        <v>53</v>
      </c>
      <c r="O887">
        <v>7</v>
      </c>
      <c r="P887">
        <v>13</v>
      </c>
      <c r="Q887">
        <v>5</v>
      </c>
      <c r="R887">
        <v>10</v>
      </c>
      <c r="S887">
        <v>4</v>
      </c>
      <c r="T887">
        <v>13</v>
      </c>
      <c r="U887" t="s">
        <v>406</v>
      </c>
      <c r="V887">
        <v>7</v>
      </c>
      <c r="W887">
        <v>9</v>
      </c>
      <c r="Y887">
        <v>1206</v>
      </c>
      <c r="Z887">
        <v>6</v>
      </c>
      <c r="AA887" t="s">
        <v>16</v>
      </c>
    </row>
    <row r="888" spans="1:27">
      <c r="A888" s="5" t="s">
        <v>353</v>
      </c>
      <c r="B888">
        <v>2019</v>
      </c>
      <c r="C888">
        <v>44</v>
      </c>
      <c r="D888">
        <v>8</v>
      </c>
      <c r="E888">
        <v>10</v>
      </c>
      <c r="F888">
        <v>14</v>
      </c>
      <c r="G888">
        <v>11</v>
      </c>
      <c r="H888">
        <v>6</v>
      </c>
      <c r="I888" t="s">
        <v>406</v>
      </c>
      <c r="J888" t="s">
        <v>406</v>
      </c>
      <c r="K888" t="s">
        <v>406</v>
      </c>
      <c r="L888">
        <v>25</v>
      </c>
      <c r="M888">
        <v>5</v>
      </c>
      <c r="N888">
        <v>29</v>
      </c>
      <c r="O888">
        <v>10</v>
      </c>
      <c r="P888">
        <v>9</v>
      </c>
      <c r="Q888">
        <v>4</v>
      </c>
      <c r="R888">
        <v>7</v>
      </c>
      <c r="S888">
        <v>11</v>
      </c>
      <c r="T888">
        <v>5</v>
      </c>
      <c r="U888" t="s">
        <v>406</v>
      </c>
      <c r="V888">
        <v>6</v>
      </c>
      <c r="W888">
        <v>8</v>
      </c>
      <c r="Y888">
        <v>1207</v>
      </c>
      <c r="Z888">
        <v>7</v>
      </c>
      <c r="AA888" t="s">
        <v>16</v>
      </c>
    </row>
    <row r="889" spans="1:27">
      <c r="A889" s="5" t="s">
        <v>354</v>
      </c>
      <c r="B889">
        <v>2018</v>
      </c>
      <c r="C889">
        <v>39</v>
      </c>
      <c r="D889" t="s">
        <v>406</v>
      </c>
      <c r="E889">
        <v>13</v>
      </c>
      <c r="F889">
        <v>14</v>
      </c>
      <c r="G889">
        <v>15</v>
      </c>
      <c r="H889">
        <v>8</v>
      </c>
      <c r="I889">
        <v>13</v>
      </c>
      <c r="J889" t="s">
        <v>406</v>
      </c>
      <c r="K889" t="s">
        <v>406</v>
      </c>
      <c r="L889">
        <v>30</v>
      </c>
      <c r="M889">
        <v>8</v>
      </c>
      <c r="N889">
        <v>49</v>
      </c>
      <c r="O889">
        <v>8</v>
      </c>
      <c r="P889">
        <v>9</v>
      </c>
      <c r="Q889">
        <v>9</v>
      </c>
      <c r="R889">
        <v>9</v>
      </c>
      <c r="S889">
        <v>12</v>
      </c>
      <c r="T889">
        <v>13</v>
      </c>
      <c r="U889">
        <v>9</v>
      </c>
      <c r="V889">
        <v>10</v>
      </c>
      <c r="W889">
        <v>10</v>
      </c>
      <c r="Y889">
        <v>1207</v>
      </c>
      <c r="Z889">
        <v>7</v>
      </c>
      <c r="AA889" t="s">
        <v>16</v>
      </c>
    </row>
    <row r="890" spans="1:27">
      <c r="A890" s="5" t="s">
        <v>354</v>
      </c>
      <c r="B890">
        <v>2019</v>
      </c>
      <c r="C890">
        <v>45</v>
      </c>
      <c r="D890">
        <v>7</v>
      </c>
      <c r="E890">
        <v>4</v>
      </c>
      <c r="F890">
        <v>11</v>
      </c>
      <c r="G890" t="s">
        <v>406</v>
      </c>
      <c r="H890">
        <v>4</v>
      </c>
      <c r="I890">
        <v>9</v>
      </c>
      <c r="J890" t="s">
        <v>406</v>
      </c>
      <c r="K890">
        <v>6</v>
      </c>
      <c r="L890">
        <v>25</v>
      </c>
      <c r="M890">
        <v>5</v>
      </c>
      <c r="N890">
        <v>40</v>
      </c>
      <c r="O890">
        <v>9</v>
      </c>
      <c r="P890">
        <v>8</v>
      </c>
      <c r="Q890">
        <v>11</v>
      </c>
      <c r="R890">
        <v>7</v>
      </c>
      <c r="S890">
        <v>6</v>
      </c>
      <c r="T890">
        <v>14</v>
      </c>
      <c r="U890">
        <v>5</v>
      </c>
      <c r="V890">
        <v>9</v>
      </c>
      <c r="W890">
        <v>11</v>
      </c>
      <c r="Y890">
        <v>1208</v>
      </c>
      <c r="Z890">
        <v>8</v>
      </c>
      <c r="AA890" t="s">
        <v>16</v>
      </c>
    </row>
    <row r="891" spans="1:27">
      <c r="A891" s="5" t="s">
        <v>355</v>
      </c>
      <c r="B891">
        <v>2018</v>
      </c>
      <c r="C891">
        <v>41</v>
      </c>
      <c r="D891" t="s">
        <v>406</v>
      </c>
      <c r="E891">
        <v>6</v>
      </c>
      <c r="F891">
        <v>12</v>
      </c>
      <c r="G891">
        <v>16</v>
      </c>
      <c r="H891">
        <v>8</v>
      </c>
      <c r="I891">
        <v>8</v>
      </c>
      <c r="J891" t="s">
        <v>406</v>
      </c>
      <c r="K891">
        <v>5</v>
      </c>
      <c r="L891">
        <v>26</v>
      </c>
      <c r="M891">
        <v>11</v>
      </c>
      <c r="N891">
        <v>46</v>
      </c>
      <c r="O891">
        <v>8</v>
      </c>
      <c r="P891">
        <v>4</v>
      </c>
      <c r="Q891">
        <v>11</v>
      </c>
      <c r="R891">
        <v>7</v>
      </c>
      <c r="S891">
        <v>9</v>
      </c>
      <c r="T891">
        <v>12</v>
      </c>
      <c r="U891" t="s">
        <v>406</v>
      </c>
      <c r="V891">
        <v>11</v>
      </c>
      <c r="W891">
        <v>13</v>
      </c>
      <c r="Y891">
        <v>1208</v>
      </c>
      <c r="Z891">
        <v>8</v>
      </c>
      <c r="AA891" t="s">
        <v>16</v>
      </c>
    </row>
    <row r="892" spans="1:27">
      <c r="A892" s="5" t="s">
        <v>355</v>
      </c>
      <c r="B892">
        <v>2019</v>
      </c>
      <c r="C892">
        <v>36</v>
      </c>
      <c r="D892">
        <v>7</v>
      </c>
      <c r="E892">
        <v>13</v>
      </c>
      <c r="F892">
        <v>9</v>
      </c>
      <c r="G892">
        <v>10</v>
      </c>
      <c r="H892">
        <v>7</v>
      </c>
      <c r="I892">
        <v>7</v>
      </c>
      <c r="J892" t="s">
        <v>406</v>
      </c>
      <c r="K892" t="s">
        <v>406</v>
      </c>
      <c r="L892">
        <v>31</v>
      </c>
      <c r="M892">
        <v>7</v>
      </c>
      <c r="N892">
        <v>43</v>
      </c>
      <c r="O892">
        <v>6</v>
      </c>
      <c r="P892">
        <v>6</v>
      </c>
      <c r="Q892">
        <v>9</v>
      </c>
      <c r="R892">
        <v>8</v>
      </c>
      <c r="S892">
        <v>5</v>
      </c>
      <c r="T892">
        <v>6</v>
      </c>
      <c r="U892">
        <v>4</v>
      </c>
      <c r="V892">
        <v>5</v>
      </c>
      <c r="W892">
        <v>11</v>
      </c>
      <c r="Y892">
        <v>1209</v>
      </c>
      <c r="Z892">
        <v>9</v>
      </c>
      <c r="AA892" t="s">
        <v>16</v>
      </c>
    </row>
    <row r="893" spans="1:27">
      <c r="A893" s="5" t="s">
        <v>356</v>
      </c>
      <c r="B893">
        <v>2018</v>
      </c>
      <c r="C893">
        <v>44</v>
      </c>
      <c r="D893">
        <v>6</v>
      </c>
      <c r="E893">
        <v>12</v>
      </c>
      <c r="F893">
        <v>16</v>
      </c>
      <c r="G893">
        <v>10</v>
      </c>
      <c r="H893" t="s">
        <v>406</v>
      </c>
      <c r="I893">
        <v>4</v>
      </c>
      <c r="J893" t="s">
        <v>406</v>
      </c>
      <c r="K893">
        <v>4</v>
      </c>
      <c r="L893">
        <v>32</v>
      </c>
      <c r="M893">
        <v>12</v>
      </c>
      <c r="N893">
        <v>46</v>
      </c>
      <c r="O893">
        <v>10</v>
      </c>
      <c r="P893">
        <v>8</v>
      </c>
      <c r="Q893">
        <v>11</v>
      </c>
      <c r="R893">
        <v>8</v>
      </c>
      <c r="S893">
        <v>12</v>
      </c>
      <c r="T893">
        <v>7</v>
      </c>
      <c r="U893" t="s">
        <v>406</v>
      </c>
      <c r="V893">
        <v>8</v>
      </c>
      <c r="W893">
        <v>9</v>
      </c>
      <c r="Y893">
        <v>1209</v>
      </c>
      <c r="Z893">
        <v>9</v>
      </c>
      <c r="AA893" t="s">
        <v>16</v>
      </c>
    </row>
    <row r="894" spans="1:27">
      <c r="A894" s="5" t="s">
        <v>356</v>
      </c>
      <c r="B894">
        <v>2019</v>
      </c>
      <c r="C894">
        <v>40</v>
      </c>
      <c r="D894">
        <v>10</v>
      </c>
      <c r="E894">
        <v>8</v>
      </c>
      <c r="F894">
        <v>8</v>
      </c>
      <c r="G894">
        <v>7</v>
      </c>
      <c r="H894" t="s">
        <v>406</v>
      </c>
      <c r="I894">
        <v>7</v>
      </c>
      <c r="J894" t="s">
        <v>406</v>
      </c>
      <c r="K894">
        <v>5</v>
      </c>
      <c r="L894">
        <v>37</v>
      </c>
      <c r="M894">
        <v>9</v>
      </c>
      <c r="N894">
        <v>41</v>
      </c>
      <c r="O894">
        <v>4</v>
      </c>
      <c r="P894">
        <v>9</v>
      </c>
      <c r="Q894">
        <v>6</v>
      </c>
      <c r="R894">
        <v>12</v>
      </c>
      <c r="S894">
        <v>9</v>
      </c>
      <c r="T894">
        <v>6</v>
      </c>
      <c r="U894">
        <v>5</v>
      </c>
      <c r="V894">
        <v>9</v>
      </c>
      <c r="W894">
        <v>10</v>
      </c>
      <c r="Y894">
        <v>1210</v>
      </c>
      <c r="Z894">
        <v>10</v>
      </c>
      <c r="AA894" t="s">
        <v>16</v>
      </c>
    </row>
    <row r="895" spans="1:27">
      <c r="A895" s="5" t="s">
        <v>357</v>
      </c>
      <c r="B895">
        <v>2018</v>
      </c>
      <c r="C895">
        <v>57</v>
      </c>
      <c r="D895">
        <v>12</v>
      </c>
      <c r="E895">
        <v>12</v>
      </c>
      <c r="F895">
        <v>14</v>
      </c>
      <c r="G895">
        <v>9</v>
      </c>
      <c r="H895">
        <v>4</v>
      </c>
      <c r="I895">
        <v>7</v>
      </c>
      <c r="J895" t="s">
        <v>406</v>
      </c>
      <c r="K895">
        <v>5</v>
      </c>
      <c r="L895">
        <v>34</v>
      </c>
      <c r="M895">
        <v>7</v>
      </c>
      <c r="N895">
        <v>27</v>
      </c>
      <c r="O895">
        <v>10</v>
      </c>
      <c r="P895">
        <v>7</v>
      </c>
      <c r="Q895">
        <v>4</v>
      </c>
      <c r="R895">
        <v>6</v>
      </c>
      <c r="S895" t="s">
        <v>406</v>
      </c>
      <c r="T895">
        <v>5</v>
      </c>
      <c r="U895">
        <v>6</v>
      </c>
      <c r="V895">
        <v>7</v>
      </c>
      <c r="W895">
        <v>8</v>
      </c>
      <c r="Y895">
        <v>1210</v>
      </c>
      <c r="Z895">
        <v>10</v>
      </c>
      <c r="AA895" t="s">
        <v>16</v>
      </c>
    </row>
    <row r="896" spans="1:27">
      <c r="A896" s="5" t="s">
        <v>357</v>
      </c>
      <c r="B896">
        <v>2019</v>
      </c>
      <c r="C896">
        <v>33</v>
      </c>
      <c r="D896">
        <v>6</v>
      </c>
      <c r="E896">
        <v>4</v>
      </c>
      <c r="F896">
        <v>8</v>
      </c>
      <c r="G896">
        <v>11</v>
      </c>
      <c r="H896">
        <v>5</v>
      </c>
      <c r="I896">
        <v>8</v>
      </c>
      <c r="J896">
        <v>5</v>
      </c>
      <c r="K896">
        <v>4</v>
      </c>
      <c r="L896">
        <v>31</v>
      </c>
      <c r="M896">
        <v>6</v>
      </c>
      <c r="N896">
        <v>58</v>
      </c>
      <c r="O896">
        <v>10</v>
      </c>
      <c r="P896">
        <v>10</v>
      </c>
      <c r="Q896">
        <v>7</v>
      </c>
      <c r="R896">
        <v>11</v>
      </c>
      <c r="S896">
        <v>14</v>
      </c>
      <c r="T896">
        <v>8</v>
      </c>
      <c r="U896" t="s">
        <v>406</v>
      </c>
      <c r="V896">
        <v>15</v>
      </c>
      <c r="W896">
        <v>11</v>
      </c>
      <c r="Y896">
        <v>1211</v>
      </c>
      <c r="Z896">
        <v>11</v>
      </c>
      <c r="AA896" t="s">
        <v>16</v>
      </c>
    </row>
    <row r="897" spans="1:27">
      <c r="A897" s="5" t="s">
        <v>358</v>
      </c>
      <c r="B897">
        <v>2018</v>
      </c>
      <c r="C897">
        <v>30</v>
      </c>
      <c r="D897">
        <v>8</v>
      </c>
      <c r="E897">
        <v>11</v>
      </c>
      <c r="F897">
        <v>15</v>
      </c>
      <c r="G897">
        <v>10</v>
      </c>
      <c r="H897">
        <v>4</v>
      </c>
      <c r="I897">
        <v>5</v>
      </c>
      <c r="J897" t="s">
        <v>406</v>
      </c>
      <c r="K897">
        <v>5</v>
      </c>
      <c r="L897">
        <v>34</v>
      </c>
      <c r="M897">
        <v>6</v>
      </c>
      <c r="N897">
        <v>36</v>
      </c>
      <c r="O897">
        <v>12</v>
      </c>
      <c r="P897">
        <v>6</v>
      </c>
      <c r="Q897">
        <v>11</v>
      </c>
      <c r="R897">
        <v>7</v>
      </c>
      <c r="S897">
        <v>9</v>
      </c>
      <c r="T897">
        <v>7</v>
      </c>
      <c r="U897" t="s">
        <v>406</v>
      </c>
      <c r="V897">
        <v>11</v>
      </c>
      <c r="W897">
        <v>6</v>
      </c>
      <c r="Y897">
        <v>1211</v>
      </c>
      <c r="Z897">
        <v>11</v>
      </c>
      <c r="AA897" t="s">
        <v>16</v>
      </c>
    </row>
    <row r="898" spans="1:27">
      <c r="A898" s="5" t="s">
        <v>358</v>
      </c>
      <c r="B898">
        <v>2019</v>
      </c>
      <c r="C898">
        <v>56</v>
      </c>
      <c r="D898">
        <v>14</v>
      </c>
      <c r="E898">
        <v>15</v>
      </c>
      <c r="F898">
        <v>20</v>
      </c>
      <c r="G898">
        <v>5</v>
      </c>
      <c r="H898" t="s">
        <v>406</v>
      </c>
      <c r="I898">
        <v>5</v>
      </c>
      <c r="J898" t="s">
        <v>406</v>
      </c>
      <c r="K898">
        <v>6</v>
      </c>
      <c r="L898">
        <v>30</v>
      </c>
      <c r="M898">
        <v>10</v>
      </c>
      <c r="N898">
        <v>48</v>
      </c>
      <c r="O898">
        <v>7</v>
      </c>
      <c r="P898">
        <v>12</v>
      </c>
      <c r="Q898">
        <v>6</v>
      </c>
      <c r="R898">
        <v>5</v>
      </c>
      <c r="S898">
        <v>4</v>
      </c>
      <c r="T898">
        <v>8</v>
      </c>
      <c r="U898">
        <v>4</v>
      </c>
      <c r="V898">
        <v>5</v>
      </c>
      <c r="W898">
        <v>10</v>
      </c>
      <c r="Y898">
        <v>1212</v>
      </c>
      <c r="Z898">
        <v>12</v>
      </c>
      <c r="AA898" t="s">
        <v>16</v>
      </c>
    </row>
    <row r="899" spans="1:27">
      <c r="A899" s="5" t="s">
        <v>359</v>
      </c>
      <c r="B899">
        <v>2018</v>
      </c>
      <c r="C899">
        <v>39</v>
      </c>
      <c r="D899">
        <v>11</v>
      </c>
      <c r="E899">
        <v>8</v>
      </c>
      <c r="F899">
        <v>5</v>
      </c>
      <c r="G899">
        <v>8</v>
      </c>
      <c r="H899" t="s">
        <v>406</v>
      </c>
      <c r="I899">
        <v>9</v>
      </c>
      <c r="J899" t="s">
        <v>406</v>
      </c>
      <c r="K899">
        <v>6</v>
      </c>
      <c r="L899">
        <v>28</v>
      </c>
      <c r="M899">
        <v>10</v>
      </c>
      <c r="N899">
        <v>34</v>
      </c>
      <c r="O899">
        <v>8</v>
      </c>
      <c r="P899">
        <v>13</v>
      </c>
      <c r="Q899">
        <v>9</v>
      </c>
      <c r="R899">
        <v>9</v>
      </c>
      <c r="S899">
        <v>4</v>
      </c>
      <c r="T899">
        <v>11</v>
      </c>
      <c r="U899">
        <v>9</v>
      </c>
      <c r="V899">
        <v>7</v>
      </c>
      <c r="W899">
        <v>7</v>
      </c>
      <c r="Y899">
        <v>1212</v>
      </c>
      <c r="Z899">
        <v>12</v>
      </c>
      <c r="AA899" t="s">
        <v>16</v>
      </c>
    </row>
    <row r="900" spans="1:27">
      <c r="A900" s="5" t="s">
        <v>359</v>
      </c>
      <c r="B900">
        <v>2019</v>
      </c>
      <c r="C900">
        <v>50</v>
      </c>
      <c r="D900">
        <v>7</v>
      </c>
      <c r="E900">
        <v>8</v>
      </c>
      <c r="F900">
        <v>9</v>
      </c>
      <c r="G900">
        <v>8</v>
      </c>
      <c r="H900">
        <v>4</v>
      </c>
      <c r="I900">
        <v>9</v>
      </c>
      <c r="J900" t="s">
        <v>406</v>
      </c>
      <c r="K900">
        <v>5</v>
      </c>
      <c r="L900">
        <v>31</v>
      </c>
      <c r="M900">
        <v>7</v>
      </c>
      <c r="N900">
        <v>34</v>
      </c>
      <c r="O900">
        <v>11</v>
      </c>
      <c r="P900">
        <v>9</v>
      </c>
      <c r="Q900">
        <v>10</v>
      </c>
      <c r="R900">
        <v>5</v>
      </c>
      <c r="S900">
        <v>4</v>
      </c>
      <c r="T900">
        <v>6</v>
      </c>
      <c r="U900">
        <v>4</v>
      </c>
      <c r="V900">
        <v>4</v>
      </c>
      <c r="W900">
        <v>7</v>
      </c>
      <c r="Y900">
        <v>1213</v>
      </c>
      <c r="Z900">
        <v>13</v>
      </c>
      <c r="AA900" t="s">
        <v>16</v>
      </c>
    </row>
    <row r="901" spans="1:27">
      <c r="A901" s="5" t="s">
        <v>360</v>
      </c>
      <c r="B901">
        <v>2018</v>
      </c>
      <c r="C901">
        <v>47</v>
      </c>
      <c r="D901">
        <v>9</v>
      </c>
      <c r="E901">
        <v>4</v>
      </c>
      <c r="F901">
        <v>16</v>
      </c>
      <c r="G901">
        <v>9</v>
      </c>
      <c r="H901">
        <v>4</v>
      </c>
      <c r="I901">
        <v>7</v>
      </c>
      <c r="J901" t="s">
        <v>406</v>
      </c>
      <c r="K901">
        <v>5</v>
      </c>
      <c r="L901">
        <v>39</v>
      </c>
      <c r="M901">
        <v>9</v>
      </c>
      <c r="N901">
        <v>53</v>
      </c>
      <c r="O901">
        <v>8</v>
      </c>
      <c r="P901">
        <v>11</v>
      </c>
      <c r="Q901">
        <v>10</v>
      </c>
      <c r="R901">
        <v>7</v>
      </c>
      <c r="S901">
        <v>10</v>
      </c>
      <c r="T901">
        <v>6</v>
      </c>
      <c r="U901">
        <v>11</v>
      </c>
      <c r="V901" t="s">
        <v>406</v>
      </c>
      <c r="W901">
        <v>5</v>
      </c>
      <c r="Y901">
        <v>1213</v>
      </c>
      <c r="Z901">
        <v>13</v>
      </c>
      <c r="AA901" t="s">
        <v>16</v>
      </c>
    </row>
    <row r="902" spans="1:27">
      <c r="A902" s="5" t="s">
        <v>360</v>
      </c>
      <c r="B902">
        <v>2019</v>
      </c>
      <c r="C902">
        <v>43</v>
      </c>
      <c r="D902">
        <v>4</v>
      </c>
      <c r="E902">
        <v>13</v>
      </c>
      <c r="F902">
        <v>11</v>
      </c>
      <c r="G902">
        <v>12</v>
      </c>
      <c r="H902">
        <v>6</v>
      </c>
      <c r="I902">
        <v>7</v>
      </c>
      <c r="J902" t="s">
        <v>406</v>
      </c>
      <c r="K902">
        <v>5</v>
      </c>
      <c r="L902">
        <v>33</v>
      </c>
      <c r="M902">
        <v>5</v>
      </c>
      <c r="N902">
        <v>44</v>
      </c>
      <c r="O902">
        <v>8</v>
      </c>
      <c r="P902">
        <v>6</v>
      </c>
      <c r="Q902" t="s">
        <v>406</v>
      </c>
      <c r="R902">
        <v>5</v>
      </c>
      <c r="S902">
        <v>7</v>
      </c>
      <c r="T902">
        <v>9</v>
      </c>
      <c r="U902">
        <v>4</v>
      </c>
      <c r="V902">
        <v>9</v>
      </c>
      <c r="W902">
        <v>9</v>
      </c>
      <c r="Y902">
        <v>1214</v>
      </c>
      <c r="Z902">
        <v>14</v>
      </c>
      <c r="AA902" t="s">
        <v>16</v>
      </c>
    </row>
    <row r="903" spans="1:27">
      <c r="A903" s="5" t="s">
        <v>361</v>
      </c>
      <c r="B903">
        <v>2018</v>
      </c>
      <c r="C903">
        <v>46</v>
      </c>
      <c r="D903">
        <v>5</v>
      </c>
      <c r="E903">
        <v>10</v>
      </c>
      <c r="F903">
        <v>11</v>
      </c>
      <c r="G903">
        <v>10</v>
      </c>
      <c r="H903">
        <v>8</v>
      </c>
      <c r="I903">
        <v>7</v>
      </c>
      <c r="J903" t="s">
        <v>406</v>
      </c>
      <c r="K903">
        <v>6</v>
      </c>
      <c r="L903">
        <v>33</v>
      </c>
      <c r="M903">
        <v>8</v>
      </c>
      <c r="N903">
        <v>52</v>
      </c>
      <c r="O903">
        <v>16</v>
      </c>
      <c r="P903">
        <v>9</v>
      </c>
      <c r="Q903">
        <v>4</v>
      </c>
      <c r="R903">
        <v>16</v>
      </c>
      <c r="S903">
        <v>11</v>
      </c>
      <c r="T903">
        <v>6</v>
      </c>
      <c r="U903" t="s">
        <v>406</v>
      </c>
      <c r="V903">
        <v>6</v>
      </c>
      <c r="W903">
        <v>9</v>
      </c>
      <c r="Y903">
        <v>1214</v>
      </c>
      <c r="Z903">
        <v>14</v>
      </c>
      <c r="AA903" t="s">
        <v>16</v>
      </c>
    </row>
    <row r="904" spans="1:27">
      <c r="A904" s="5" t="s">
        <v>361</v>
      </c>
      <c r="B904">
        <v>2019</v>
      </c>
      <c r="C904">
        <v>39</v>
      </c>
      <c r="D904">
        <v>9</v>
      </c>
      <c r="E904">
        <v>9</v>
      </c>
      <c r="F904">
        <v>16</v>
      </c>
      <c r="G904">
        <v>10</v>
      </c>
      <c r="H904">
        <v>4</v>
      </c>
      <c r="I904">
        <v>10</v>
      </c>
      <c r="J904" t="s">
        <v>406</v>
      </c>
      <c r="K904">
        <v>4</v>
      </c>
      <c r="L904">
        <v>21</v>
      </c>
      <c r="M904">
        <v>14</v>
      </c>
      <c r="N904">
        <v>37</v>
      </c>
      <c r="O904">
        <v>6</v>
      </c>
      <c r="P904">
        <v>7</v>
      </c>
      <c r="Q904">
        <v>8</v>
      </c>
      <c r="R904">
        <v>6</v>
      </c>
      <c r="S904">
        <v>6</v>
      </c>
      <c r="T904">
        <v>6</v>
      </c>
      <c r="U904" t="s">
        <v>406</v>
      </c>
      <c r="V904">
        <v>5</v>
      </c>
      <c r="W904">
        <v>11</v>
      </c>
      <c r="Y904">
        <v>1215</v>
      </c>
      <c r="Z904">
        <v>15</v>
      </c>
      <c r="AA904" t="s">
        <v>16</v>
      </c>
    </row>
    <row r="905" spans="1:27">
      <c r="A905" s="5" t="s">
        <v>362</v>
      </c>
      <c r="B905">
        <v>2018</v>
      </c>
      <c r="C905">
        <v>34</v>
      </c>
      <c r="D905">
        <v>9</v>
      </c>
      <c r="E905">
        <v>5</v>
      </c>
      <c r="F905">
        <v>12</v>
      </c>
      <c r="G905">
        <v>15</v>
      </c>
      <c r="H905">
        <v>8</v>
      </c>
      <c r="I905">
        <v>7</v>
      </c>
      <c r="J905" t="s">
        <v>406</v>
      </c>
      <c r="K905">
        <v>5</v>
      </c>
      <c r="L905">
        <v>30</v>
      </c>
      <c r="M905">
        <v>10</v>
      </c>
      <c r="N905">
        <v>40</v>
      </c>
      <c r="O905">
        <v>7</v>
      </c>
      <c r="P905">
        <v>6</v>
      </c>
      <c r="Q905">
        <v>8</v>
      </c>
      <c r="R905">
        <v>15</v>
      </c>
      <c r="S905">
        <v>11</v>
      </c>
      <c r="T905">
        <v>8</v>
      </c>
      <c r="U905" t="s">
        <v>406</v>
      </c>
      <c r="V905">
        <v>10</v>
      </c>
      <c r="W905">
        <v>12</v>
      </c>
      <c r="Y905">
        <v>1215</v>
      </c>
      <c r="Z905">
        <v>15</v>
      </c>
      <c r="AA905" t="s">
        <v>16</v>
      </c>
    </row>
    <row r="906" spans="1:27">
      <c r="A906" s="5" t="s">
        <v>362</v>
      </c>
      <c r="B906">
        <v>2019</v>
      </c>
      <c r="C906">
        <v>51</v>
      </c>
      <c r="D906">
        <v>7</v>
      </c>
      <c r="E906" t="s">
        <v>406</v>
      </c>
      <c r="F906">
        <v>14</v>
      </c>
      <c r="G906">
        <v>11</v>
      </c>
      <c r="H906" t="s">
        <v>406</v>
      </c>
      <c r="I906" t="s">
        <v>406</v>
      </c>
      <c r="J906" t="s">
        <v>406</v>
      </c>
      <c r="K906">
        <v>5</v>
      </c>
      <c r="L906">
        <v>31</v>
      </c>
      <c r="M906">
        <v>6</v>
      </c>
      <c r="N906">
        <v>43</v>
      </c>
      <c r="O906">
        <v>6</v>
      </c>
      <c r="P906">
        <v>16</v>
      </c>
      <c r="Q906">
        <v>9</v>
      </c>
      <c r="R906">
        <v>10</v>
      </c>
      <c r="S906">
        <v>7</v>
      </c>
      <c r="T906">
        <v>17</v>
      </c>
      <c r="U906" t="s">
        <v>406</v>
      </c>
      <c r="V906">
        <v>10</v>
      </c>
      <c r="W906" t="s">
        <v>406</v>
      </c>
      <c r="Y906">
        <v>1216</v>
      </c>
      <c r="Z906">
        <v>16</v>
      </c>
      <c r="AA906" t="s">
        <v>16</v>
      </c>
    </row>
    <row r="907" spans="1:27">
      <c r="A907" s="5" t="s">
        <v>363</v>
      </c>
      <c r="B907">
        <v>2018</v>
      </c>
      <c r="C907">
        <v>59</v>
      </c>
      <c r="D907">
        <v>9</v>
      </c>
      <c r="E907">
        <v>5</v>
      </c>
      <c r="F907">
        <v>9</v>
      </c>
      <c r="G907">
        <v>11</v>
      </c>
      <c r="H907">
        <v>5</v>
      </c>
      <c r="I907">
        <v>7</v>
      </c>
      <c r="J907" t="s">
        <v>406</v>
      </c>
      <c r="K907" t="s">
        <v>406</v>
      </c>
      <c r="L907">
        <v>29</v>
      </c>
      <c r="M907">
        <v>7</v>
      </c>
      <c r="N907">
        <v>41</v>
      </c>
      <c r="O907">
        <v>9</v>
      </c>
      <c r="P907">
        <v>11</v>
      </c>
      <c r="Q907">
        <v>7</v>
      </c>
      <c r="R907">
        <v>8</v>
      </c>
      <c r="S907">
        <v>10</v>
      </c>
      <c r="T907">
        <v>4</v>
      </c>
      <c r="U907" t="s">
        <v>406</v>
      </c>
      <c r="V907">
        <v>6</v>
      </c>
      <c r="W907">
        <v>9</v>
      </c>
      <c r="Y907">
        <v>1216</v>
      </c>
      <c r="Z907">
        <v>16</v>
      </c>
      <c r="AA907" t="s">
        <v>16</v>
      </c>
    </row>
    <row r="908" spans="1:27">
      <c r="A908" s="5" t="s">
        <v>363</v>
      </c>
      <c r="B908">
        <v>2019</v>
      </c>
      <c r="C908">
        <v>49</v>
      </c>
      <c r="D908">
        <v>5</v>
      </c>
      <c r="E908">
        <v>4</v>
      </c>
      <c r="F908">
        <v>8</v>
      </c>
      <c r="G908">
        <v>12</v>
      </c>
      <c r="H908">
        <v>5</v>
      </c>
      <c r="I908">
        <v>9</v>
      </c>
      <c r="J908" t="s">
        <v>406</v>
      </c>
      <c r="K908" t="s">
        <v>406</v>
      </c>
      <c r="L908">
        <v>27</v>
      </c>
      <c r="M908">
        <v>8</v>
      </c>
      <c r="N908">
        <v>34</v>
      </c>
      <c r="O908">
        <v>10</v>
      </c>
      <c r="P908">
        <v>14</v>
      </c>
      <c r="Q908">
        <v>6</v>
      </c>
      <c r="R908">
        <v>6</v>
      </c>
      <c r="S908">
        <v>10</v>
      </c>
      <c r="T908" t="s">
        <v>406</v>
      </c>
      <c r="U908" t="s">
        <v>406</v>
      </c>
      <c r="V908">
        <v>6</v>
      </c>
      <c r="W908">
        <v>7</v>
      </c>
      <c r="Y908">
        <v>1217</v>
      </c>
      <c r="Z908">
        <v>17</v>
      </c>
      <c r="AA908" t="s">
        <v>16</v>
      </c>
    </row>
    <row r="909" spans="1:27">
      <c r="A909" s="5" t="s">
        <v>364</v>
      </c>
      <c r="B909">
        <v>2018</v>
      </c>
      <c r="C909">
        <v>40</v>
      </c>
      <c r="D909">
        <v>5</v>
      </c>
      <c r="E909" t="s">
        <v>406</v>
      </c>
      <c r="F909">
        <v>6</v>
      </c>
      <c r="G909">
        <v>9</v>
      </c>
      <c r="H909">
        <v>5</v>
      </c>
      <c r="I909">
        <v>8</v>
      </c>
      <c r="J909" t="s">
        <v>406</v>
      </c>
      <c r="K909">
        <v>6</v>
      </c>
      <c r="L909">
        <v>36</v>
      </c>
      <c r="M909">
        <v>6</v>
      </c>
      <c r="N909">
        <v>33</v>
      </c>
      <c r="O909" t="s">
        <v>406</v>
      </c>
      <c r="P909">
        <v>10</v>
      </c>
      <c r="Q909">
        <v>6</v>
      </c>
      <c r="R909">
        <v>14</v>
      </c>
      <c r="S909">
        <v>5</v>
      </c>
      <c r="T909">
        <v>9</v>
      </c>
      <c r="U909">
        <v>4</v>
      </c>
      <c r="V909">
        <v>6</v>
      </c>
      <c r="W909">
        <v>8</v>
      </c>
      <c r="Y909">
        <v>1217</v>
      </c>
      <c r="Z909">
        <v>17</v>
      </c>
      <c r="AA909" t="s">
        <v>16</v>
      </c>
    </row>
    <row r="910" spans="1:27">
      <c r="A910" s="5" t="s">
        <v>364</v>
      </c>
      <c r="B910">
        <v>2019</v>
      </c>
      <c r="C910">
        <v>30</v>
      </c>
      <c r="D910">
        <v>9</v>
      </c>
      <c r="E910">
        <v>6</v>
      </c>
      <c r="F910">
        <v>22</v>
      </c>
      <c r="G910">
        <v>7</v>
      </c>
      <c r="H910">
        <v>7</v>
      </c>
      <c r="I910">
        <v>6</v>
      </c>
      <c r="J910" t="s">
        <v>406</v>
      </c>
      <c r="K910">
        <v>10</v>
      </c>
      <c r="L910">
        <v>33</v>
      </c>
      <c r="M910">
        <v>9</v>
      </c>
      <c r="N910">
        <v>52</v>
      </c>
      <c r="O910">
        <v>6</v>
      </c>
      <c r="P910">
        <v>8</v>
      </c>
      <c r="Q910" t="s">
        <v>406</v>
      </c>
      <c r="R910">
        <v>9</v>
      </c>
      <c r="S910">
        <v>10</v>
      </c>
      <c r="T910">
        <v>9</v>
      </c>
      <c r="U910">
        <v>4</v>
      </c>
      <c r="V910">
        <v>9</v>
      </c>
      <c r="W910">
        <v>7</v>
      </c>
      <c r="Y910">
        <v>1218</v>
      </c>
      <c r="Z910">
        <v>18</v>
      </c>
      <c r="AA910" t="s">
        <v>16</v>
      </c>
    </row>
    <row r="911" spans="1:27">
      <c r="A911" s="5" t="s">
        <v>365</v>
      </c>
      <c r="B911">
        <v>2018</v>
      </c>
      <c r="C911">
        <v>49</v>
      </c>
      <c r="D911">
        <v>10</v>
      </c>
      <c r="E911">
        <v>12</v>
      </c>
      <c r="F911">
        <v>15</v>
      </c>
      <c r="G911">
        <v>11</v>
      </c>
      <c r="H911">
        <v>7</v>
      </c>
      <c r="I911">
        <v>6</v>
      </c>
      <c r="J911" t="s">
        <v>406</v>
      </c>
      <c r="K911" t="s">
        <v>406</v>
      </c>
      <c r="L911">
        <v>35</v>
      </c>
      <c r="M911">
        <v>6</v>
      </c>
      <c r="N911">
        <v>40</v>
      </c>
      <c r="O911">
        <v>5</v>
      </c>
      <c r="P911">
        <v>7</v>
      </c>
      <c r="Q911">
        <v>6</v>
      </c>
      <c r="R911">
        <v>7</v>
      </c>
      <c r="S911">
        <v>8</v>
      </c>
      <c r="T911">
        <v>9</v>
      </c>
      <c r="U911" t="s">
        <v>406</v>
      </c>
      <c r="V911">
        <v>4</v>
      </c>
      <c r="W911">
        <v>8</v>
      </c>
      <c r="Y911">
        <v>1218</v>
      </c>
      <c r="Z911">
        <v>18</v>
      </c>
      <c r="AA911" t="s">
        <v>16</v>
      </c>
    </row>
    <row r="912" spans="1:27">
      <c r="A912" s="5" t="s">
        <v>365</v>
      </c>
      <c r="B912">
        <v>2019</v>
      </c>
      <c r="C912">
        <v>56</v>
      </c>
      <c r="D912">
        <v>6</v>
      </c>
      <c r="E912">
        <v>11</v>
      </c>
      <c r="F912">
        <v>12</v>
      </c>
      <c r="G912">
        <v>12</v>
      </c>
      <c r="H912">
        <v>8</v>
      </c>
      <c r="I912" t="s">
        <v>406</v>
      </c>
      <c r="J912" t="s">
        <v>406</v>
      </c>
      <c r="K912" t="s">
        <v>406</v>
      </c>
      <c r="L912">
        <v>30</v>
      </c>
      <c r="M912">
        <v>16</v>
      </c>
      <c r="N912">
        <v>44</v>
      </c>
      <c r="O912">
        <v>10</v>
      </c>
      <c r="P912">
        <v>6</v>
      </c>
      <c r="Q912">
        <v>6</v>
      </c>
      <c r="R912">
        <v>9</v>
      </c>
      <c r="S912">
        <v>9</v>
      </c>
      <c r="T912">
        <v>13</v>
      </c>
      <c r="U912">
        <v>5</v>
      </c>
      <c r="V912">
        <v>13</v>
      </c>
      <c r="W912">
        <v>12</v>
      </c>
      <c r="Y912">
        <v>1219</v>
      </c>
      <c r="Z912">
        <v>19</v>
      </c>
      <c r="AA912" t="s">
        <v>16</v>
      </c>
    </row>
    <row r="913" spans="1:27">
      <c r="A913" s="5" t="s">
        <v>366</v>
      </c>
      <c r="B913">
        <v>2018</v>
      </c>
      <c r="C913">
        <v>43</v>
      </c>
      <c r="D913">
        <v>11</v>
      </c>
      <c r="E913">
        <v>13</v>
      </c>
      <c r="F913">
        <v>9</v>
      </c>
      <c r="G913">
        <v>7</v>
      </c>
      <c r="H913">
        <v>4</v>
      </c>
      <c r="I913" t="s">
        <v>406</v>
      </c>
      <c r="J913" t="s">
        <v>406</v>
      </c>
      <c r="K913">
        <v>4</v>
      </c>
      <c r="L913">
        <v>34</v>
      </c>
      <c r="M913">
        <v>11</v>
      </c>
      <c r="N913">
        <v>45</v>
      </c>
      <c r="O913">
        <v>9</v>
      </c>
      <c r="P913">
        <v>14</v>
      </c>
      <c r="Q913">
        <v>7</v>
      </c>
      <c r="R913">
        <v>7</v>
      </c>
      <c r="S913">
        <v>11</v>
      </c>
      <c r="T913">
        <v>9</v>
      </c>
      <c r="U913">
        <v>6</v>
      </c>
      <c r="V913">
        <v>9</v>
      </c>
      <c r="W913">
        <v>7</v>
      </c>
      <c r="Y913">
        <v>1219</v>
      </c>
      <c r="Z913">
        <v>19</v>
      </c>
      <c r="AA913" t="s">
        <v>16</v>
      </c>
    </row>
    <row r="914" spans="1:27">
      <c r="A914" s="5" t="s">
        <v>366</v>
      </c>
      <c r="B914">
        <v>2019</v>
      </c>
      <c r="C914">
        <v>41</v>
      </c>
      <c r="D914">
        <v>9</v>
      </c>
      <c r="E914">
        <v>8</v>
      </c>
      <c r="F914">
        <v>9</v>
      </c>
      <c r="G914">
        <v>5</v>
      </c>
      <c r="H914">
        <v>5</v>
      </c>
      <c r="I914">
        <v>10</v>
      </c>
      <c r="J914" t="s">
        <v>406</v>
      </c>
      <c r="K914">
        <v>4</v>
      </c>
      <c r="L914">
        <v>38</v>
      </c>
      <c r="M914">
        <v>7</v>
      </c>
      <c r="N914">
        <v>42</v>
      </c>
      <c r="O914">
        <v>7</v>
      </c>
      <c r="P914">
        <v>6</v>
      </c>
      <c r="Q914">
        <v>4</v>
      </c>
      <c r="R914">
        <v>11</v>
      </c>
      <c r="S914">
        <v>11</v>
      </c>
      <c r="T914">
        <v>4</v>
      </c>
      <c r="U914">
        <v>4</v>
      </c>
      <c r="V914">
        <v>6</v>
      </c>
      <c r="W914">
        <v>4</v>
      </c>
      <c r="Y914">
        <v>1220</v>
      </c>
      <c r="Z914">
        <v>20</v>
      </c>
      <c r="AA914" t="s">
        <v>16</v>
      </c>
    </row>
    <row r="915" spans="1:27">
      <c r="A915" s="5" t="s">
        <v>367</v>
      </c>
      <c r="B915">
        <v>2018</v>
      </c>
      <c r="C915">
        <v>52</v>
      </c>
      <c r="D915">
        <v>6</v>
      </c>
      <c r="E915">
        <v>9</v>
      </c>
      <c r="F915">
        <v>8</v>
      </c>
      <c r="G915">
        <v>5</v>
      </c>
      <c r="H915">
        <v>5</v>
      </c>
      <c r="I915">
        <v>6</v>
      </c>
      <c r="J915" t="s">
        <v>406</v>
      </c>
      <c r="K915">
        <v>7</v>
      </c>
      <c r="L915">
        <v>30</v>
      </c>
      <c r="M915">
        <v>6</v>
      </c>
      <c r="N915">
        <v>49</v>
      </c>
      <c r="O915">
        <v>6</v>
      </c>
      <c r="P915">
        <v>7</v>
      </c>
      <c r="Q915">
        <v>7</v>
      </c>
      <c r="R915">
        <v>6</v>
      </c>
      <c r="S915">
        <v>7</v>
      </c>
      <c r="T915">
        <v>8</v>
      </c>
      <c r="U915" t="s">
        <v>406</v>
      </c>
      <c r="V915" t="s">
        <v>406</v>
      </c>
      <c r="W915">
        <v>10</v>
      </c>
      <c r="Y915">
        <v>1220</v>
      </c>
      <c r="Z915">
        <v>20</v>
      </c>
      <c r="AA915" t="s">
        <v>16</v>
      </c>
    </row>
    <row r="916" spans="1:27">
      <c r="A916" s="5" t="s">
        <v>367</v>
      </c>
      <c r="B916">
        <v>2019</v>
      </c>
      <c r="C916">
        <v>46</v>
      </c>
      <c r="D916">
        <v>7</v>
      </c>
      <c r="E916">
        <v>7</v>
      </c>
      <c r="F916">
        <v>18</v>
      </c>
      <c r="G916">
        <v>17</v>
      </c>
      <c r="H916" t="s">
        <v>406</v>
      </c>
      <c r="I916">
        <v>9</v>
      </c>
      <c r="J916" t="s">
        <v>406</v>
      </c>
      <c r="K916" t="s">
        <v>406</v>
      </c>
      <c r="L916">
        <v>27</v>
      </c>
      <c r="M916">
        <v>9</v>
      </c>
      <c r="N916">
        <v>29</v>
      </c>
      <c r="O916">
        <v>10</v>
      </c>
      <c r="P916">
        <v>9</v>
      </c>
      <c r="Q916">
        <v>8</v>
      </c>
      <c r="R916">
        <v>9</v>
      </c>
      <c r="S916">
        <v>7</v>
      </c>
      <c r="T916">
        <v>6</v>
      </c>
      <c r="U916">
        <v>5</v>
      </c>
      <c r="V916">
        <v>5</v>
      </c>
      <c r="W916">
        <v>11</v>
      </c>
      <c r="Y916">
        <v>1221</v>
      </c>
      <c r="Z916">
        <v>21</v>
      </c>
      <c r="AA916" t="s">
        <v>16</v>
      </c>
    </row>
    <row r="917" spans="1:27">
      <c r="A917" s="5" t="s">
        <v>368</v>
      </c>
      <c r="B917">
        <v>2018</v>
      </c>
      <c r="C917">
        <v>43</v>
      </c>
      <c r="D917">
        <v>6</v>
      </c>
      <c r="E917">
        <v>12</v>
      </c>
      <c r="F917">
        <v>8</v>
      </c>
      <c r="G917">
        <v>13</v>
      </c>
      <c r="H917">
        <v>6</v>
      </c>
      <c r="I917">
        <v>10</v>
      </c>
      <c r="J917" t="s">
        <v>406</v>
      </c>
      <c r="K917">
        <v>8</v>
      </c>
      <c r="L917">
        <v>33</v>
      </c>
      <c r="M917">
        <v>5</v>
      </c>
      <c r="N917">
        <v>35</v>
      </c>
      <c r="O917">
        <v>9</v>
      </c>
      <c r="P917">
        <v>4</v>
      </c>
      <c r="Q917">
        <v>4</v>
      </c>
      <c r="R917">
        <v>6</v>
      </c>
      <c r="S917">
        <v>11</v>
      </c>
      <c r="T917">
        <v>9</v>
      </c>
      <c r="U917">
        <v>5</v>
      </c>
      <c r="V917">
        <v>8</v>
      </c>
      <c r="W917">
        <v>5</v>
      </c>
      <c r="Y917">
        <v>1221</v>
      </c>
      <c r="Z917">
        <v>21</v>
      </c>
      <c r="AA917" t="s">
        <v>16</v>
      </c>
    </row>
    <row r="918" spans="1:27">
      <c r="A918" s="5" t="s">
        <v>368</v>
      </c>
      <c r="B918">
        <v>2019</v>
      </c>
      <c r="C918">
        <v>42</v>
      </c>
      <c r="D918">
        <v>5</v>
      </c>
      <c r="E918">
        <v>6</v>
      </c>
      <c r="F918">
        <v>12</v>
      </c>
      <c r="G918">
        <v>5</v>
      </c>
      <c r="H918">
        <v>6</v>
      </c>
      <c r="I918">
        <v>6</v>
      </c>
      <c r="J918">
        <v>4</v>
      </c>
      <c r="K918">
        <v>4</v>
      </c>
      <c r="L918">
        <v>32</v>
      </c>
      <c r="M918">
        <v>4</v>
      </c>
      <c r="N918">
        <v>32</v>
      </c>
      <c r="O918">
        <v>6</v>
      </c>
      <c r="P918">
        <v>6</v>
      </c>
      <c r="Q918">
        <v>7</v>
      </c>
      <c r="R918">
        <v>6</v>
      </c>
      <c r="S918">
        <v>4</v>
      </c>
      <c r="T918">
        <v>4</v>
      </c>
      <c r="U918" t="s">
        <v>406</v>
      </c>
      <c r="V918">
        <v>9</v>
      </c>
      <c r="W918">
        <v>6</v>
      </c>
      <c r="Y918">
        <v>1222</v>
      </c>
      <c r="Z918">
        <v>22</v>
      </c>
      <c r="AA918" t="s">
        <v>16</v>
      </c>
    </row>
    <row r="919" spans="1:27">
      <c r="A919" s="5" t="s">
        <v>369</v>
      </c>
      <c r="B919">
        <v>2018</v>
      </c>
      <c r="C919">
        <v>46</v>
      </c>
      <c r="D919">
        <v>5</v>
      </c>
      <c r="E919">
        <v>5</v>
      </c>
      <c r="F919">
        <v>9</v>
      </c>
      <c r="G919">
        <v>6</v>
      </c>
      <c r="H919" t="s">
        <v>406</v>
      </c>
      <c r="I919">
        <v>9</v>
      </c>
      <c r="J919" t="s">
        <v>406</v>
      </c>
      <c r="K919">
        <v>4</v>
      </c>
      <c r="L919">
        <v>30</v>
      </c>
      <c r="M919">
        <v>7</v>
      </c>
      <c r="N919">
        <v>47</v>
      </c>
      <c r="O919">
        <v>8</v>
      </c>
      <c r="P919">
        <v>5</v>
      </c>
      <c r="Q919">
        <v>9</v>
      </c>
      <c r="R919">
        <v>13</v>
      </c>
      <c r="S919">
        <v>15</v>
      </c>
      <c r="T919">
        <v>7</v>
      </c>
      <c r="U919">
        <v>6</v>
      </c>
      <c r="V919">
        <v>9</v>
      </c>
      <c r="W919">
        <v>6</v>
      </c>
      <c r="Y919">
        <v>1222</v>
      </c>
      <c r="Z919">
        <v>22</v>
      </c>
      <c r="AA919" t="s">
        <v>16</v>
      </c>
    </row>
    <row r="920" spans="1:27">
      <c r="A920" s="5" t="s">
        <v>369</v>
      </c>
      <c r="B920">
        <v>2019</v>
      </c>
      <c r="C920">
        <v>42</v>
      </c>
      <c r="D920">
        <v>4</v>
      </c>
      <c r="E920">
        <v>9</v>
      </c>
      <c r="F920">
        <v>13</v>
      </c>
      <c r="G920">
        <v>10</v>
      </c>
      <c r="H920">
        <v>7</v>
      </c>
      <c r="I920" t="s">
        <v>406</v>
      </c>
      <c r="J920" t="s">
        <v>406</v>
      </c>
      <c r="K920">
        <v>7</v>
      </c>
      <c r="L920">
        <v>37</v>
      </c>
      <c r="M920">
        <v>7</v>
      </c>
      <c r="N920">
        <v>45</v>
      </c>
      <c r="O920">
        <v>8</v>
      </c>
      <c r="P920">
        <v>5</v>
      </c>
      <c r="Q920" t="s">
        <v>406</v>
      </c>
      <c r="R920">
        <v>5</v>
      </c>
      <c r="S920">
        <v>9</v>
      </c>
      <c r="T920">
        <v>9</v>
      </c>
      <c r="U920" t="s">
        <v>406</v>
      </c>
      <c r="V920">
        <v>12</v>
      </c>
      <c r="W920">
        <v>11</v>
      </c>
      <c r="Y920">
        <v>1223</v>
      </c>
      <c r="Z920">
        <v>23</v>
      </c>
      <c r="AA920" t="s">
        <v>16</v>
      </c>
    </row>
    <row r="921" spans="1:27">
      <c r="A921" s="5" t="s">
        <v>370</v>
      </c>
      <c r="B921">
        <v>2018</v>
      </c>
      <c r="C921">
        <v>38</v>
      </c>
      <c r="D921">
        <v>9</v>
      </c>
      <c r="E921">
        <v>8</v>
      </c>
      <c r="F921">
        <v>15</v>
      </c>
      <c r="G921">
        <v>9</v>
      </c>
      <c r="H921">
        <v>8</v>
      </c>
      <c r="I921">
        <v>10</v>
      </c>
      <c r="J921" t="s">
        <v>406</v>
      </c>
      <c r="K921">
        <v>5</v>
      </c>
      <c r="L921">
        <v>29</v>
      </c>
      <c r="M921">
        <v>8</v>
      </c>
      <c r="N921">
        <v>41</v>
      </c>
      <c r="O921">
        <v>8</v>
      </c>
      <c r="P921" t="s">
        <v>406</v>
      </c>
      <c r="Q921">
        <v>11</v>
      </c>
      <c r="R921">
        <v>6</v>
      </c>
      <c r="S921">
        <v>9</v>
      </c>
      <c r="T921">
        <v>6</v>
      </c>
      <c r="U921">
        <v>4</v>
      </c>
      <c r="V921">
        <v>6</v>
      </c>
      <c r="W921">
        <v>6</v>
      </c>
      <c r="Y921">
        <v>1223</v>
      </c>
      <c r="Z921">
        <v>23</v>
      </c>
      <c r="AA921" t="s">
        <v>16</v>
      </c>
    </row>
    <row r="922" spans="1:27">
      <c r="A922" s="5" t="s">
        <v>370</v>
      </c>
      <c r="B922">
        <v>2019</v>
      </c>
      <c r="C922">
        <v>38</v>
      </c>
      <c r="D922">
        <v>6</v>
      </c>
      <c r="E922">
        <v>7</v>
      </c>
      <c r="F922">
        <v>17</v>
      </c>
      <c r="G922">
        <v>9</v>
      </c>
      <c r="H922">
        <v>5</v>
      </c>
      <c r="I922">
        <v>6</v>
      </c>
      <c r="J922" t="s">
        <v>406</v>
      </c>
      <c r="K922" t="s">
        <v>406</v>
      </c>
      <c r="L922">
        <v>27</v>
      </c>
      <c r="M922">
        <v>7</v>
      </c>
      <c r="N922">
        <v>35</v>
      </c>
      <c r="O922">
        <v>11</v>
      </c>
      <c r="P922">
        <v>7</v>
      </c>
      <c r="Q922">
        <v>5</v>
      </c>
      <c r="R922">
        <v>5</v>
      </c>
      <c r="S922">
        <v>7</v>
      </c>
      <c r="T922">
        <v>5</v>
      </c>
      <c r="U922" t="s">
        <v>406</v>
      </c>
      <c r="V922">
        <v>6</v>
      </c>
      <c r="W922">
        <v>11</v>
      </c>
      <c r="Y922">
        <v>1224</v>
      </c>
      <c r="Z922">
        <v>24</v>
      </c>
      <c r="AA922" t="s">
        <v>16</v>
      </c>
    </row>
    <row r="923" spans="1:27">
      <c r="A923" s="5" t="s">
        <v>371</v>
      </c>
      <c r="B923">
        <v>2018</v>
      </c>
      <c r="C923">
        <v>50</v>
      </c>
      <c r="D923">
        <v>4</v>
      </c>
      <c r="E923">
        <v>9</v>
      </c>
      <c r="F923">
        <v>11</v>
      </c>
      <c r="G923">
        <v>7</v>
      </c>
      <c r="H923" t="s">
        <v>406</v>
      </c>
      <c r="I923">
        <v>5</v>
      </c>
      <c r="J923" t="s">
        <v>406</v>
      </c>
      <c r="K923">
        <v>8</v>
      </c>
      <c r="L923">
        <v>27</v>
      </c>
      <c r="M923">
        <v>4</v>
      </c>
      <c r="N923">
        <v>36</v>
      </c>
      <c r="O923">
        <v>11</v>
      </c>
      <c r="P923" t="s">
        <v>406</v>
      </c>
      <c r="Q923">
        <v>8</v>
      </c>
      <c r="R923">
        <v>6</v>
      </c>
      <c r="S923" t="s">
        <v>406</v>
      </c>
      <c r="T923">
        <v>6</v>
      </c>
      <c r="U923" t="s">
        <v>406</v>
      </c>
      <c r="V923">
        <v>9</v>
      </c>
      <c r="W923">
        <v>11</v>
      </c>
      <c r="Y923">
        <v>1224</v>
      </c>
      <c r="Z923">
        <v>24</v>
      </c>
      <c r="AA923" t="s">
        <v>16</v>
      </c>
    </row>
    <row r="924" spans="1:27">
      <c r="A924" s="5" t="s">
        <v>371</v>
      </c>
      <c r="B924">
        <v>2019</v>
      </c>
      <c r="C924">
        <v>44</v>
      </c>
      <c r="D924">
        <v>9</v>
      </c>
      <c r="E924">
        <v>13</v>
      </c>
      <c r="F924">
        <v>7</v>
      </c>
      <c r="G924">
        <v>7</v>
      </c>
      <c r="H924">
        <v>10</v>
      </c>
      <c r="I924">
        <v>7</v>
      </c>
      <c r="J924" t="s">
        <v>406</v>
      </c>
      <c r="K924">
        <v>7</v>
      </c>
      <c r="L924">
        <v>27</v>
      </c>
      <c r="M924">
        <v>7</v>
      </c>
      <c r="N924">
        <v>40</v>
      </c>
      <c r="O924">
        <v>12</v>
      </c>
      <c r="P924">
        <v>7</v>
      </c>
      <c r="Q924">
        <v>11</v>
      </c>
      <c r="R924">
        <v>15</v>
      </c>
      <c r="S924">
        <v>12</v>
      </c>
      <c r="T924">
        <v>8</v>
      </c>
      <c r="U924">
        <v>5</v>
      </c>
      <c r="V924">
        <v>8</v>
      </c>
      <c r="W924">
        <v>7</v>
      </c>
      <c r="Y924">
        <v>1225</v>
      </c>
      <c r="Z924">
        <v>25</v>
      </c>
      <c r="AA924" t="s">
        <v>16</v>
      </c>
    </row>
    <row r="925" spans="1:27">
      <c r="A925" s="5" t="s">
        <v>372</v>
      </c>
      <c r="B925">
        <v>2018</v>
      </c>
      <c r="C925">
        <v>47</v>
      </c>
      <c r="D925">
        <v>11</v>
      </c>
      <c r="E925">
        <v>5</v>
      </c>
      <c r="F925">
        <v>10</v>
      </c>
      <c r="G925">
        <v>7</v>
      </c>
      <c r="H925">
        <v>9</v>
      </c>
      <c r="I925">
        <v>7</v>
      </c>
      <c r="J925" t="s">
        <v>406</v>
      </c>
      <c r="K925">
        <v>6</v>
      </c>
      <c r="L925">
        <v>38</v>
      </c>
      <c r="M925">
        <v>8</v>
      </c>
      <c r="N925">
        <v>38</v>
      </c>
      <c r="O925">
        <v>12</v>
      </c>
      <c r="P925">
        <v>10</v>
      </c>
      <c r="Q925">
        <v>8</v>
      </c>
      <c r="R925">
        <v>11</v>
      </c>
      <c r="S925">
        <v>8</v>
      </c>
      <c r="T925">
        <v>10</v>
      </c>
      <c r="U925">
        <v>6</v>
      </c>
      <c r="V925">
        <v>9</v>
      </c>
      <c r="W925">
        <v>9</v>
      </c>
      <c r="Y925">
        <v>1225</v>
      </c>
      <c r="Z925">
        <v>25</v>
      </c>
      <c r="AA925" t="s">
        <v>16</v>
      </c>
    </row>
    <row r="926" spans="1:27">
      <c r="A926" s="5" t="s">
        <v>372</v>
      </c>
      <c r="B926">
        <v>2019</v>
      </c>
      <c r="C926">
        <v>58</v>
      </c>
      <c r="D926">
        <v>9</v>
      </c>
      <c r="E926">
        <v>9</v>
      </c>
      <c r="F926">
        <v>10</v>
      </c>
      <c r="G926">
        <v>10</v>
      </c>
      <c r="H926">
        <v>7</v>
      </c>
      <c r="I926">
        <v>7</v>
      </c>
      <c r="J926" t="s">
        <v>406</v>
      </c>
      <c r="K926">
        <v>5</v>
      </c>
      <c r="L926">
        <v>39</v>
      </c>
      <c r="M926">
        <v>6</v>
      </c>
      <c r="N926">
        <v>51</v>
      </c>
      <c r="O926">
        <v>7</v>
      </c>
      <c r="P926">
        <v>8</v>
      </c>
      <c r="Q926">
        <v>4</v>
      </c>
      <c r="R926">
        <v>7</v>
      </c>
      <c r="S926">
        <v>9</v>
      </c>
      <c r="T926">
        <v>6</v>
      </c>
      <c r="U926" t="s">
        <v>406</v>
      </c>
      <c r="V926">
        <v>5</v>
      </c>
      <c r="W926">
        <v>5</v>
      </c>
      <c r="Y926">
        <v>1226</v>
      </c>
      <c r="Z926">
        <v>26</v>
      </c>
      <c r="AA926" t="s">
        <v>16</v>
      </c>
    </row>
    <row r="927" spans="1:27">
      <c r="A927" s="5" t="s">
        <v>373</v>
      </c>
      <c r="B927">
        <v>2018</v>
      </c>
      <c r="C927">
        <v>46</v>
      </c>
      <c r="D927">
        <v>8</v>
      </c>
      <c r="E927">
        <v>6</v>
      </c>
      <c r="F927">
        <v>14</v>
      </c>
      <c r="G927">
        <v>10</v>
      </c>
      <c r="H927">
        <v>5</v>
      </c>
      <c r="I927">
        <v>9</v>
      </c>
      <c r="J927" t="s">
        <v>406</v>
      </c>
      <c r="K927">
        <v>8</v>
      </c>
      <c r="L927">
        <v>31</v>
      </c>
      <c r="M927">
        <v>5</v>
      </c>
      <c r="N927">
        <v>37</v>
      </c>
      <c r="O927">
        <v>5</v>
      </c>
      <c r="P927">
        <v>6</v>
      </c>
      <c r="Q927">
        <v>7</v>
      </c>
      <c r="R927">
        <v>11</v>
      </c>
      <c r="S927">
        <v>6</v>
      </c>
      <c r="T927">
        <v>8</v>
      </c>
      <c r="U927" t="s">
        <v>406</v>
      </c>
      <c r="V927">
        <v>5</v>
      </c>
      <c r="W927">
        <v>8</v>
      </c>
      <c r="Y927">
        <v>1226</v>
      </c>
      <c r="Z927">
        <v>26</v>
      </c>
      <c r="AA927" t="s">
        <v>16</v>
      </c>
    </row>
    <row r="928" spans="1:27">
      <c r="A928" s="5" t="s">
        <v>373</v>
      </c>
      <c r="B928">
        <v>2019</v>
      </c>
      <c r="C928">
        <v>37</v>
      </c>
      <c r="D928">
        <v>11</v>
      </c>
      <c r="E928">
        <v>8</v>
      </c>
      <c r="F928">
        <v>16</v>
      </c>
      <c r="G928">
        <v>12</v>
      </c>
      <c r="H928">
        <v>6</v>
      </c>
      <c r="I928">
        <v>13</v>
      </c>
      <c r="J928" t="s">
        <v>406</v>
      </c>
      <c r="K928">
        <v>11</v>
      </c>
      <c r="L928">
        <v>26</v>
      </c>
      <c r="M928">
        <v>12</v>
      </c>
      <c r="N928">
        <v>41</v>
      </c>
      <c r="O928">
        <v>10</v>
      </c>
      <c r="P928">
        <v>6</v>
      </c>
      <c r="Q928">
        <v>8</v>
      </c>
      <c r="R928">
        <v>9</v>
      </c>
      <c r="S928">
        <v>16</v>
      </c>
      <c r="T928">
        <v>8</v>
      </c>
      <c r="U928">
        <v>4</v>
      </c>
      <c r="V928">
        <v>12</v>
      </c>
      <c r="W928">
        <v>11</v>
      </c>
      <c r="Y928">
        <v>1227</v>
      </c>
      <c r="Z928">
        <v>27</v>
      </c>
      <c r="AA928" t="s">
        <v>16</v>
      </c>
    </row>
    <row r="929" spans="1:27">
      <c r="A929" s="5" t="s">
        <v>374</v>
      </c>
      <c r="B929">
        <v>2018</v>
      </c>
      <c r="C929">
        <v>53</v>
      </c>
      <c r="D929">
        <v>6</v>
      </c>
      <c r="E929">
        <v>13</v>
      </c>
      <c r="F929">
        <v>14</v>
      </c>
      <c r="G929">
        <v>5</v>
      </c>
      <c r="H929">
        <v>8</v>
      </c>
      <c r="I929">
        <v>7</v>
      </c>
      <c r="J929" t="s">
        <v>406</v>
      </c>
      <c r="K929">
        <v>5</v>
      </c>
      <c r="L929">
        <v>32</v>
      </c>
      <c r="M929">
        <v>6</v>
      </c>
      <c r="N929">
        <v>46</v>
      </c>
      <c r="O929">
        <v>13</v>
      </c>
      <c r="P929">
        <v>8</v>
      </c>
      <c r="Q929">
        <v>14</v>
      </c>
      <c r="R929">
        <v>8</v>
      </c>
      <c r="S929">
        <v>5</v>
      </c>
      <c r="T929">
        <v>9</v>
      </c>
      <c r="U929">
        <v>4</v>
      </c>
      <c r="V929">
        <v>12</v>
      </c>
      <c r="W929">
        <v>11</v>
      </c>
      <c r="Y929">
        <v>1227</v>
      </c>
      <c r="Z929">
        <v>27</v>
      </c>
      <c r="AA929" t="s">
        <v>16</v>
      </c>
    </row>
    <row r="930" spans="1:27">
      <c r="A930" s="5" t="s">
        <v>374</v>
      </c>
      <c r="B930">
        <v>2019</v>
      </c>
      <c r="C930">
        <v>43</v>
      </c>
      <c r="D930">
        <v>11</v>
      </c>
      <c r="E930">
        <v>11</v>
      </c>
      <c r="F930">
        <v>15</v>
      </c>
      <c r="G930">
        <v>12</v>
      </c>
      <c r="H930">
        <v>6</v>
      </c>
      <c r="I930">
        <v>6</v>
      </c>
      <c r="J930" t="s">
        <v>406</v>
      </c>
      <c r="K930" t="s">
        <v>406</v>
      </c>
      <c r="L930">
        <v>38</v>
      </c>
      <c r="M930">
        <v>11</v>
      </c>
      <c r="N930">
        <v>54</v>
      </c>
      <c r="O930">
        <v>13</v>
      </c>
      <c r="P930">
        <v>13</v>
      </c>
      <c r="Q930">
        <v>8</v>
      </c>
      <c r="R930">
        <v>10</v>
      </c>
      <c r="S930">
        <v>15</v>
      </c>
      <c r="T930">
        <v>7</v>
      </c>
      <c r="U930" t="s">
        <v>406</v>
      </c>
      <c r="V930">
        <v>7</v>
      </c>
      <c r="W930">
        <v>10</v>
      </c>
      <c r="Y930">
        <v>1228</v>
      </c>
      <c r="Z930">
        <v>28</v>
      </c>
      <c r="AA930" t="s">
        <v>16</v>
      </c>
    </row>
    <row r="931" spans="1:27">
      <c r="A931" s="5" t="s">
        <v>375</v>
      </c>
      <c r="B931">
        <v>2018</v>
      </c>
      <c r="C931">
        <v>24</v>
      </c>
      <c r="D931">
        <v>6</v>
      </c>
      <c r="E931">
        <v>13</v>
      </c>
      <c r="F931">
        <v>13</v>
      </c>
      <c r="G931">
        <v>15</v>
      </c>
      <c r="H931">
        <v>5</v>
      </c>
      <c r="I931">
        <v>7</v>
      </c>
      <c r="J931" t="s">
        <v>406</v>
      </c>
      <c r="K931" t="s">
        <v>406</v>
      </c>
      <c r="L931">
        <v>23</v>
      </c>
      <c r="M931">
        <v>10</v>
      </c>
      <c r="N931">
        <v>44</v>
      </c>
      <c r="O931">
        <v>5</v>
      </c>
      <c r="P931">
        <v>7</v>
      </c>
      <c r="Q931">
        <v>10</v>
      </c>
      <c r="R931">
        <v>10</v>
      </c>
      <c r="S931">
        <v>11</v>
      </c>
      <c r="T931">
        <v>8</v>
      </c>
      <c r="U931">
        <v>4</v>
      </c>
      <c r="V931">
        <v>8</v>
      </c>
      <c r="W931">
        <v>14</v>
      </c>
      <c r="Y931">
        <v>1228</v>
      </c>
      <c r="Z931">
        <v>28</v>
      </c>
      <c r="AA931" t="s">
        <v>16</v>
      </c>
    </row>
    <row r="932" spans="1:27">
      <c r="A932" s="5" t="s">
        <v>375</v>
      </c>
      <c r="B932">
        <v>2019</v>
      </c>
      <c r="C932">
        <v>42</v>
      </c>
      <c r="D932">
        <v>8</v>
      </c>
      <c r="E932">
        <v>7</v>
      </c>
      <c r="F932">
        <v>16</v>
      </c>
      <c r="G932">
        <v>10</v>
      </c>
      <c r="H932">
        <v>8</v>
      </c>
      <c r="I932">
        <v>7</v>
      </c>
      <c r="J932" t="s">
        <v>406</v>
      </c>
      <c r="K932" t="s">
        <v>406</v>
      </c>
      <c r="L932">
        <v>41</v>
      </c>
      <c r="M932">
        <v>10</v>
      </c>
      <c r="N932">
        <v>33</v>
      </c>
      <c r="O932">
        <v>7</v>
      </c>
      <c r="P932">
        <v>10</v>
      </c>
      <c r="Q932">
        <v>6</v>
      </c>
      <c r="R932">
        <v>10</v>
      </c>
      <c r="S932">
        <v>8</v>
      </c>
      <c r="T932">
        <v>8</v>
      </c>
      <c r="U932">
        <v>5</v>
      </c>
      <c r="V932">
        <v>8</v>
      </c>
      <c r="W932">
        <v>7</v>
      </c>
      <c r="Y932">
        <v>1229</v>
      </c>
      <c r="Z932">
        <v>29</v>
      </c>
      <c r="AA932" t="s">
        <v>16</v>
      </c>
    </row>
    <row r="933" spans="1:27">
      <c r="A933" s="5" t="s">
        <v>376</v>
      </c>
      <c r="B933">
        <v>2018</v>
      </c>
      <c r="C933">
        <v>44</v>
      </c>
      <c r="D933">
        <v>4</v>
      </c>
      <c r="E933">
        <v>7</v>
      </c>
      <c r="F933">
        <v>5</v>
      </c>
      <c r="G933">
        <v>12</v>
      </c>
      <c r="H933">
        <v>7</v>
      </c>
      <c r="I933">
        <v>6</v>
      </c>
      <c r="J933" t="s">
        <v>406</v>
      </c>
      <c r="K933">
        <v>5</v>
      </c>
      <c r="L933">
        <v>35</v>
      </c>
      <c r="M933">
        <v>9</v>
      </c>
      <c r="N933">
        <v>41</v>
      </c>
      <c r="O933">
        <v>13</v>
      </c>
      <c r="P933">
        <v>7</v>
      </c>
      <c r="Q933">
        <v>10</v>
      </c>
      <c r="R933">
        <v>7</v>
      </c>
      <c r="S933">
        <v>7</v>
      </c>
      <c r="T933">
        <v>8</v>
      </c>
      <c r="U933">
        <v>4</v>
      </c>
      <c r="V933">
        <v>6</v>
      </c>
      <c r="W933">
        <v>7</v>
      </c>
      <c r="Y933">
        <v>1229</v>
      </c>
      <c r="Z933">
        <v>29</v>
      </c>
      <c r="AA933" t="s">
        <v>16</v>
      </c>
    </row>
    <row r="934" spans="1:27">
      <c r="A934" s="5" t="s">
        <v>376</v>
      </c>
      <c r="B934">
        <v>2019</v>
      </c>
      <c r="C934">
        <v>39</v>
      </c>
      <c r="D934">
        <v>11</v>
      </c>
      <c r="E934" t="s">
        <v>406</v>
      </c>
      <c r="F934">
        <v>16</v>
      </c>
      <c r="G934">
        <v>6</v>
      </c>
      <c r="H934" t="s">
        <v>406</v>
      </c>
      <c r="I934">
        <v>11</v>
      </c>
      <c r="J934" t="s">
        <v>406</v>
      </c>
      <c r="K934">
        <v>5</v>
      </c>
      <c r="L934">
        <v>39</v>
      </c>
      <c r="M934">
        <v>13</v>
      </c>
      <c r="N934">
        <v>37</v>
      </c>
      <c r="O934">
        <v>10</v>
      </c>
      <c r="P934">
        <v>10</v>
      </c>
      <c r="Q934">
        <v>8</v>
      </c>
      <c r="R934">
        <v>4</v>
      </c>
      <c r="S934">
        <v>7</v>
      </c>
      <c r="T934">
        <v>7</v>
      </c>
      <c r="U934">
        <v>5</v>
      </c>
      <c r="V934">
        <v>6</v>
      </c>
      <c r="W934">
        <v>8</v>
      </c>
      <c r="Y934">
        <v>1230</v>
      </c>
      <c r="Z934">
        <v>30</v>
      </c>
      <c r="AA934" t="s">
        <v>16</v>
      </c>
    </row>
    <row r="935" spans="1:27">
      <c r="A935" s="5" t="s">
        <v>377</v>
      </c>
      <c r="B935">
        <v>2018</v>
      </c>
      <c r="C935">
        <v>46</v>
      </c>
      <c r="D935">
        <v>7</v>
      </c>
      <c r="E935">
        <v>6</v>
      </c>
      <c r="F935">
        <v>8</v>
      </c>
      <c r="G935">
        <v>11</v>
      </c>
      <c r="H935" t="s">
        <v>406</v>
      </c>
      <c r="I935">
        <v>6</v>
      </c>
      <c r="J935" t="s">
        <v>406</v>
      </c>
      <c r="K935">
        <v>4</v>
      </c>
      <c r="L935">
        <v>31</v>
      </c>
      <c r="M935">
        <v>9</v>
      </c>
      <c r="N935">
        <v>49</v>
      </c>
      <c r="O935">
        <v>10</v>
      </c>
      <c r="P935">
        <v>4</v>
      </c>
      <c r="Q935">
        <v>10</v>
      </c>
      <c r="R935">
        <v>10</v>
      </c>
      <c r="S935">
        <v>12</v>
      </c>
      <c r="T935">
        <v>5</v>
      </c>
      <c r="U935" t="s">
        <v>406</v>
      </c>
      <c r="V935">
        <v>8</v>
      </c>
      <c r="W935">
        <v>7</v>
      </c>
      <c r="Y935">
        <v>1230</v>
      </c>
      <c r="Z935">
        <v>30</v>
      </c>
      <c r="AA935" t="s">
        <v>16</v>
      </c>
    </row>
    <row r="936" spans="1:27">
      <c r="A936" s="5" t="s">
        <v>377</v>
      </c>
      <c r="B936">
        <v>2019</v>
      </c>
      <c r="C936">
        <v>46</v>
      </c>
      <c r="D936">
        <v>4</v>
      </c>
      <c r="E936">
        <v>8</v>
      </c>
      <c r="F936">
        <v>11</v>
      </c>
      <c r="G936">
        <v>13</v>
      </c>
      <c r="H936">
        <v>6</v>
      </c>
      <c r="I936">
        <v>10</v>
      </c>
      <c r="J936" t="s">
        <v>406</v>
      </c>
      <c r="K936">
        <v>10</v>
      </c>
      <c r="L936">
        <v>36</v>
      </c>
      <c r="M936" t="s">
        <v>406</v>
      </c>
      <c r="N936">
        <v>33</v>
      </c>
      <c r="O936">
        <v>14</v>
      </c>
      <c r="P936" t="s">
        <v>406</v>
      </c>
      <c r="Q936">
        <v>6</v>
      </c>
      <c r="R936">
        <v>14</v>
      </c>
      <c r="S936">
        <v>12</v>
      </c>
      <c r="T936">
        <v>6</v>
      </c>
      <c r="U936">
        <v>7</v>
      </c>
      <c r="V936">
        <v>8</v>
      </c>
      <c r="W936">
        <v>8</v>
      </c>
      <c r="Y936">
        <v>1231</v>
      </c>
      <c r="Z936">
        <v>31</v>
      </c>
      <c r="AA936" t="s">
        <v>16</v>
      </c>
    </row>
    <row r="937" spans="1:27">
      <c r="A937" s="5" t="s">
        <v>378</v>
      </c>
      <c r="B937">
        <v>2018</v>
      </c>
      <c r="C937">
        <v>44</v>
      </c>
      <c r="D937">
        <v>7</v>
      </c>
      <c r="E937">
        <v>12</v>
      </c>
      <c r="F937">
        <v>15</v>
      </c>
      <c r="G937">
        <v>9</v>
      </c>
      <c r="H937" t="s">
        <v>406</v>
      </c>
      <c r="I937">
        <v>9</v>
      </c>
      <c r="J937" t="s">
        <v>406</v>
      </c>
      <c r="K937">
        <v>7</v>
      </c>
      <c r="L937">
        <v>35</v>
      </c>
      <c r="M937">
        <v>5</v>
      </c>
      <c r="N937">
        <v>36</v>
      </c>
      <c r="O937">
        <v>11</v>
      </c>
      <c r="P937">
        <v>4</v>
      </c>
      <c r="Q937">
        <v>5</v>
      </c>
      <c r="R937">
        <v>5</v>
      </c>
      <c r="S937">
        <v>10</v>
      </c>
      <c r="T937">
        <v>7</v>
      </c>
      <c r="U937" t="s">
        <v>406</v>
      </c>
      <c r="V937">
        <v>10</v>
      </c>
      <c r="W937">
        <v>9</v>
      </c>
      <c r="Y937">
        <v>1231</v>
      </c>
      <c r="Z937">
        <v>31</v>
      </c>
      <c r="AA937" t="s">
        <v>16</v>
      </c>
    </row>
    <row r="938" spans="1:27">
      <c r="A938" s="5" t="s">
        <v>378</v>
      </c>
      <c r="B938">
        <v>2019</v>
      </c>
      <c r="C938">
        <v>40</v>
      </c>
      <c r="D938">
        <v>7</v>
      </c>
      <c r="E938">
        <v>10</v>
      </c>
      <c r="F938">
        <v>12</v>
      </c>
      <c r="G938">
        <v>9</v>
      </c>
      <c r="H938">
        <v>5</v>
      </c>
      <c r="I938">
        <v>11</v>
      </c>
      <c r="J938" t="s">
        <v>406</v>
      </c>
      <c r="K938" t="s">
        <v>406</v>
      </c>
      <c r="L938">
        <v>36</v>
      </c>
      <c r="M938">
        <v>9</v>
      </c>
      <c r="N938">
        <v>42</v>
      </c>
      <c r="O938">
        <v>11</v>
      </c>
      <c r="P938" t="s">
        <v>406</v>
      </c>
      <c r="Q938">
        <v>7</v>
      </c>
      <c r="R938">
        <v>5</v>
      </c>
      <c r="S938">
        <v>9</v>
      </c>
      <c r="T938">
        <v>11</v>
      </c>
      <c r="U938">
        <v>5</v>
      </c>
      <c r="V938">
        <v>7</v>
      </c>
      <c r="W938">
        <v>6</v>
      </c>
      <c r="Y938">
        <v>9999</v>
      </c>
      <c r="Z938" t="s">
        <v>18</v>
      </c>
    </row>
    <row r="939" spans="1:27">
      <c r="A939" s="5" t="s">
        <v>379</v>
      </c>
      <c r="B939">
        <v>2018</v>
      </c>
      <c r="C939">
        <v>43</v>
      </c>
      <c r="D939">
        <v>6</v>
      </c>
      <c r="E939">
        <v>12</v>
      </c>
      <c r="F939">
        <v>6</v>
      </c>
      <c r="G939">
        <v>11</v>
      </c>
      <c r="H939">
        <v>8</v>
      </c>
      <c r="I939">
        <v>11</v>
      </c>
      <c r="J939" t="s">
        <v>406</v>
      </c>
      <c r="K939">
        <v>6</v>
      </c>
      <c r="L939">
        <v>41</v>
      </c>
      <c r="M939">
        <v>10</v>
      </c>
      <c r="N939">
        <v>50</v>
      </c>
      <c r="O939">
        <v>8</v>
      </c>
      <c r="P939">
        <v>6</v>
      </c>
      <c r="Q939">
        <v>7</v>
      </c>
      <c r="R939">
        <v>7</v>
      </c>
      <c r="S939">
        <v>7</v>
      </c>
      <c r="T939">
        <v>10</v>
      </c>
      <c r="U939" t="s">
        <v>406</v>
      </c>
      <c r="V939">
        <v>7</v>
      </c>
      <c r="W939">
        <v>9</v>
      </c>
      <c r="Y939">
        <v>9999</v>
      </c>
      <c r="Z939" t="s">
        <v>18</v>
      </c>
    </row>
    <row r="940" spans="1:27">
      <c r="A940" s="5" t="s">
        <v>379</v>
      </c>
      <c r="B940">
        <v>2019</v>
      </c>
      <c r="C940">
        <v>51</v>
      </c>
      <c r="D940">
        <v>5</v>
      </c>
      <c r="E940">
        <v>10</v>
      </c>
      <c r="F940">
        <v>12</v>
      </c>
      <c r="G940">
        <v>7</v>
      </c>
      <c r="H940" t="s">
        <v>406</v>
      </c>
      <c r="I940">
        <v>10</v>
      </c>
      <c r="J940" t="s">
        <v>406</v>
      </c>
      <c r="K940" t="s">
        <v>406</v>
      </c>
      <c r="L940">
        <v>29</v>
      </c>
      <c r="M940">
        <v>8</v>
      </c>
      <c r="N940">
        <v>40</v>
      </c>
      <c r="O940">
        <v>8</v>
      </c>
      <c r="P940">
        <v>8</v>
      </c>
      <c r="Q940">
        <v>5</v>
      </c>
      <c r="R940">
        <v>11</v>
      </c>
      <c r="S940">
        <v>11</v>
      </c>
      <c r="T940">
        <v>11</v>
      </c>
      <c r="U940">
        <v>5</v>
      </c>
      <c r="V940">
        <v>10</v>
      </c>
      <c r="W940">
        <v>16</v>
      </c>
      <c r="Y940">
        <v>9999</v>
      </c>
      <c r="Z940" t="s">
        <v>18</v>
      </c>
    </row>
    <row r="941" spans="1:27">
      <c r="A941" s="5" t="s">
        <v>380</v>
      </c>
      <c r="B941">
        <v>2018</v>
      </c>
      <c r="C941">
        <v>44</v>
      </c>
      <c r="D941">
        <v>6</v>
      </c>
      <c r="E941">
        <v>7</v>
      </c>
      <c r="F941">
        <v>12</v>
      </c>
      <c r="G941">
        <v>12</v>
      </c>
      <c r="H941" t="s">
        <v>406</v>
      </c>
      <c r="I941">
        <v>11</v>
      </c>
      <c r="J941" t="s">
        <v>406</v>
      </c>
      <c r="K941">
        <v>4</v>
      </c>
      <c r="L941">
        <v>24</v>
      </c>
      <c r="M941">
        <v>7</v>
      </c>
      <c r="N941">
        <v>50</v>
      </c>
      <c r="O941">
        <v>8</v>
      </c>
      <c r="P941">
        <v>12</v>
      </c>
      <c r="Q941">
        <v>7</v>
      </c>
      <c r="R941">
        <v>12</v>
      </c>
      <c r="S941">
        <v>4</v>
      </c>
      <c r="T941" t="s">
        <v>406</v>
      </c>
      <c r="U941" t="s">
        <v>406</v>
      </c>
      <c r="V941">
        <v>4</v>
      </c>
      <c r="W941">
        <v>7</v>
      </c>
      <c r="Y941">
        <v>99999</v>
      </c>
    </row>
    <row r="942" spans="1:27">
      <c r="A942" s="5" t="s">
        <v>380</v>
      </c>
      <c r="B942">
        <v>2019</v>
      </c>
      <c r="C942">
        <v>40</v>
      </c>
      <c r="D942">
        <v>14</v>
      </c>
      <c r="E942">
        <v>8</v>
      </c>
      <c r="F942">
        <v>9</v>
      </c>
      <c r="G942">
        <v>9</v>
      </c>
      <c r="H942">
        <v>5</v>
      </c>
      <c r="I942">
        <v>4</v>
      </c>
      <c r="J942" t="s">
        <v>406</v>
      </c>
      <c r="K942" t="s">
        <v>406</v>
      </c>
      <c r="L942">
        <v>23</v>
      </c>
      <c r="M942">
        <v>5</v>
      </c>
      <c r="N942">
        <v>46</v>
      </c>
      <c r="O942">
        <v>12</v>
      </c>
      <c r="P942">
        <v>11</v>
      </c>
      <c r="Q942">
        <v>6</v>
      </c>
      <c r="R942">
        <v>11</v>
      </c>
      <c r="S942">
        <v>5</v>
      </c>
      <c r="T942">
        <v>5</v>
      </c>
      <c r="U942">
        <v>5</v>
      </c>
      <c r="V942">
        <v>8</v>
      </c>
      <c r="W942">
        <v>8</v>
      </c>
      <c r="Y942">
        <v>99999</v>
      </c>
    </row>
    <row r="943" spans="1:27">
      <c r="A943" s="5" t="s">
        <v>381</v>
      </c>
      <c r="B943">
        <v>2018</v>
      </c>
      <c r="C943">
        <v>41</v>
      </c>
      <c r="D943">
        <v>10</v>
      </c>
      <c r="E943">
        <v>9</v>
      </c>
      <c r="F943">
        <v>9</v>
      </c>
      <c r="G943">
        <v>9</v>
      </c>
      <c r="H943" t="s">
        <v>406</v>
      </c>
      <c r="I943">
        <v>8</v>
      </c>
      <c r="J943" t="s">
        <v>406</v>
      </c>
      <c r="K943" t="s">
        <v>406</v>
      </c>
      <c r="L943">
        <v>32</v>
      </c>
      <c r="M943">
        <v>10</v>
      </c>
      <c r="N943">
        <v>51</v>
      </c>
      <c r="O943">
        <v>13</v>
      </c>
      <c r="P943">
        <v>10</v>
      </c>
      <c r="Q943">
        <v>8</v>
      </c>
      <c r="R943">
        <v>8</v>
      </c>
      <c r="S943">
        <v>7</v>
      </c>
      <c r="T943">
        <v>6</v>
      </c>
      <c r="U943">
        <v>5</v>
      </c>
      <c r="V943">
        <v>10</v>
      </c>
      <c r="W943">
        <v>8</v>
      </c>
      <c r="Y943">
        <v>99999</v>
      </c>
    </row>
    <row r="944" spans="1:27">
      <c r="A944" s="5" t="s">
        <v>381</v>
      </c>
      <c r="B944">
        <v>2019</v>
      </c>
      <c r="C944">
        <v>53</v>
      </c>
      <c r="D944">
        <v>7</v>
      </c>
      <c r="E944">
        <v>4</v>
      </c>
      <c r="F944">
        <v>8</v>
      </c>
      <c r="G944">
        <v>9</v>
      </c>
      <c r="H944" t="s">
        <v>406</v>
      </c>
      <c r="I944">
        <v>8</v>
      </c>
      <c r="J944" t="s">
        <v>406</v>
      </c>
      <c r="K944" t="s">
        <v>406</v>
      </c>
      <c r="L944">
        <v>22</v>
      </c>
      <c r="M944">
        <v>5</v>
      </c>
      <c r="N944">
        <v>38</v>
      </c>
      <c r="O944">
        <v>7</v>
      </c>
      <c r="P944">
        <v>6</v>
      </c>
      <c r="Q944" t="s">
        <v>406</v>
      </c>
      <c r="R944">
        <v>8</v>
      </c>
      <c r="S944">
        <v>9</v>
      </c>
      <c r="T944">
        <v>4</v>
      </c>
      <c r="U944">
        <v>6</v>
      </c>
      <c r="V944">
        <v>8</v>
      </c>
      <c r="W944">
        <v>5</v>
      </c>
    </row>
    <row r="945" spans="1:23">
      <c r="A945" s="5" t="s">
        <v>382</v>
      </c>
      <c r="B945">
        <v>2018</v>
      </c>
      <c r="C945">
        <v>43</v>
      </c>
      <c r="D945">
        <v>9</v>
      </c>
      <c r="E945">
        <v>8</v>
      </c>
      <c r="F945">
        <v>7</v>
      </c>
      <c r="G945">
        <v>8</v>
      </c>
      <c r="H945">
        <v>8</v>
      </c>
      <c r="I945">
        <v>4</v>
      </c>
      <c r="J945" t="s">
        <v>406</v>
      </c>
      <c r="K945" t="s">
        <v>406</v>
      </c>
      <c r="L945">
        <v>33</v>
      </c>
      <c r="M945">
        <v>12</v>
      </c>
      <c r="N945">
        <v>46</v>
      </c>
      <c r="O945">
        <v>10</v>
      </c>
      <c r="P945">
        <v>8</v>
      </c>
      <c r="Q945">
        <v>9</v>
      </c>
      <c r="R945">
        <v>9</v>
      </c>
      <c r="S945">
        <v>9</v>
      </c>
      <c r="T945">
        <v>13</v>
      </c>
      <c r="U945">
        <v>7</v>
      </c>
      <c r="V945">
        <v>9</v>
      </c>
      <c r="W945">
        <v>8</v>
      </c>
    </row>
    <row r="946" spans="1:23">
      <c r="A946" s="5" t="s">
        <v>382</v>
      </c>
      <c r="B946">
        <v>2019</v>
      </c>
      <c r="C946">
        <v>42</v>
      </c>
      <c r="D946">
        <v>9</v>
      </c>
      <c r="E946">
        <v>8</v>
      </c>
      <c r="F946">
        <v>11</v>
      </c>
      <c r="G946">
        <v>17</v>
      </c>
      <c r="H946">
        <v>4</v>
      </c>
      <c r="I946">
        <v>7</v>
      </c>
      <c r="J946" t="s">
        <v>406</v>
      </c>
      <c r="K946">
        <v>4</v>
      </c>
      <c r="L946">
        <v>33</v>
      </c>
      <c r="M946">
        <v>8</v>
      </c>
      <c r="N946">
        <v>43</v>
      </c>
      <c r="O946">
        <v>5</v>
      </c>
      <c r="P946">
        <v>12</v>
      </c>
      <c r="Q946">
        <v>5</v>
      </c>
      <c r="R946">
        <v>9</v>
      </c>
      <c r="S946">
        <v>5</v>
      </c>
      <c r="T946">
        <v>5</v>
      </c>
      <c r="U946">
        <v>4</v>
      </c>
      <c r="V946">
        <v>4</v>
      </c>
      <c r="W946">
        <v>9</v>
      </c>
    </row>
    <row r="947" spans="1:23">
      <c r="A947" s="5" t="s">
        <v>383</v>
      </c>
      <c r="B947">
        <v>2018</v>
      </c>
      <c r="C947">
        <v>33</v>
      </c>
      <c r="D947">
        <v>9</v>
      </c>
      <c r="E947">
        <v>7</v>
      </c>
      <c r="F947">
        <v>19</v>
      </c>
      <c r="G947">
        <v>8</v>
      </c>
      <c r="H947">
        <v>4</v>
      </c>
      <c r="I947">
        <v>5</v>
      </c>
      <c r="J947" t="s">
        <v>406</v>
      </c>
      <c r="K947" t="s">
        <v>406</v>
      </c>
      <c r="L947">
        <v>28</v>
      </c>
      <c r="M947">
        <v>9</v>
      </c>
      <c r="N947">
        <v>36</v>
      </c>
      <c r="O947">
        <v>10</v>
      </c>
      <c r="P947">
        <v>11</v>
      </c>
      <c r="Q947">
        <v>12</v>
      </c>
      <c r="R947" t="s">
        <v>406</v>
      </c>
      <c r="S947">
        <v>13</v>
      </c>
      <c r="T947">
        <v>4</v>
      </c>
      <c r="U947">
        <v>4</v>
      </c>
      <c r="V947">
        <v>4</v>
      </c>
      <c r="W947">
        <v>10</v>
      </c>
    </row>
    <row r="948" spans="1:23">
      <c r="A948" s="5" t="s">
        <v>383</v>
      </c>
      <c r="B948">
        <v>2019</v>
      </c>
      <c r="C948">
        <v>41</v>
      </c>
      <c r="D948">
        <v>4</v>
      </c>
      <c r="E948">
        <v>8</v>
      </c>
      <c r="F948">
        <v>6</v>
      </c>
      <c r="G948">
        <v>11</v>
      </c>
      <c r="H948">
        <v>5</v>
      </c>
      <c r="I948">
        <v>7</v>
      </c>
      <c r="J948" t="s">
        <v>406</v>
      </c>
      <c r="K948" t="s">
        <v>406</v>
      </c>
      <c r="L948">
        <v>27</v>
      </c>
      <c r="M948">
        <v>7</v>
      </c>
      <c r="N948">
        <v>40</v>
      </c>
      <c r="O948">
        <v>7</v>
      </c>
      <c r="P948">
        <v>9</v>
      </c>
      <c r="Q948">
        <v>5</v>
      </c>
      <c r="R948">
        <v>11</v>
      </c>
      <c r="S948">
        <v>8</v>
      </c>
      <c r="T948">
        <v>7</v>
      </c>
      <c r="U948">
        <v>5</v>
      </c>
      <c r="V948">
        <v>8</v>
      </c>
      <c r="W948">
        <v>5</v>
      </c>
    </row>
    <row r="949" spans="1:23">
      <c r="A949" s="5" t="s">
        <v>384</v>
      </c>
      <c r="B949">
        <v>2018</v>
      </c>
      <c r="C949">
        <v>49</v>
      </c>
      <c r="D949">
        <v>13</v>
      </c>
      <c r="E949">
        <v>6</v>
      </c>
      <c r="F949">
        <v>11</v>
      </c>
      <c r="G949">
        <v>20</v>
      </c>
      <c r="H949">
        <v>4</v>
      </c>
      <c r="I949">
        <v>8</v>
      </c>
      <c r="J949" t="s">
        <v>406</v>
      </c>
      <c r="K949" t="s">
        <v>406</v>
      </c>
      <c r="L949">
        <v>34</v>
      </c>
      <c r="M949">
        <v>5</v>
      </c>
      <c r="N949">
        <v>37</v>
      </c>
      <c r="O949">
        <v>8</v>
      </c>
      <c r="P949">
        <v>8</v>
      </c>
      <c r="Q949">
        <v>7</v>
      </c>
      <c r="R949">
        <v>8</v>
      </c>
      <c r="S949">
        <v>8</v>
      </c>
      <c r="T949">
        <v>6</v>
      </c>
      <c r="U949" t="s">
        <v>406</v>
      </c>
      <c r="V949">
        <v>9</v>
      </c>
      <c r="W949">
        <v>11</v>
      </c>
    </row>
    <row r="950" spans="1:23">
      <c r="A950" s="5" t="s">
        <v>384</v>
      </c>
      <c r="B950">
        <v>2019</v>
      </c>
      <c r="C950">
        <v>41</v>
      </c>
      <c r="D950">
        <v>6</v>
      </c>
      <c r="E950">
        <v>12</v>
      </c>
      <c r="F950">
        <v>10</v>
      </c>
      <c r="G950">
        <v>10</v>
      </c>
      <c r="H950" t="s">
        <v>406</v>
      </c>
      <c r="I950">
        <v>7</v>
      </c>
      <c r="J950" t="s">
        <v>406</v>
      </c>
      <c r="K950">
        <v>5</v>
      </c>
      <c r="L950">
        <v>28</v>
      </c>
      <c r="M950">
        <v>8</v>
      </c>
      <c r="N950">
        <v>44</v>
      </c>
      <c r="O950">
        <v>6</v>
      </c>
      <c r="P950">
        <v>8</v>
      </c>
      <c r="Q950">
        <v>4</v>
      </c>
      <c r="R950">
        <v>15</v>
      </c>
      <c r="S950">
        <v>11</v>
      </c>
      <c r="T950">
        <v>15</v>
      </c>
      <c r="U950">
        <v>5</v>
      </c>
      <c r="V950">
        <v>4</v>
      </c>
      <c r="W950">
        <v>5</v>
      </c>
    </row>
    <row r="951" spans="1:23">
      <c r="A951" s="5" t="s">
        <v>17</v>
      </c>
      <c r="B951">
        <v>2018</v>
      </c>
      <c r="C951">
        <v>182</v>
      </c>
      <c r="D951">
        <v>90</v>
      </c>
      <c r="E951">
        <v>46</v>
      </c>
      <c r="F951">
        <v>121</v>
      </c>
      <c r="G951">
        <v>75</v>
      </c>
      <c r="H951">
        <v>67</v>
      </c>
      <c r="I951">
        <v>67</v>
      </c>
      <c r="J951">
        <v>7</v>
      </c>
      <c r="K951">
        <v>48</v>
      </c>
      <c r="L951">
        <v>549</v>
      </c>
      <c r="M951">
        <v>77</v>
      </c>
      <c r="N951">
        <v>617</v>
      </c>
      <c r="O951">
        <v>87</v>
      </c>
      <c r="P951">
        <v>80</v>
      </c>
      <c r="Q951">
        <v>109</v>
      </c>
      <c r="R951">
        <v>44</v>
      </c>
      <c r="S951">
        <v>86</v>
      </c>
      <c r="T951">
        <v>47</v>
      </c>
      <c r="U951">
        <v>19</v>
      </c>
      <c r="V951">
        <v>57</v>
      </c>
      <c r="W951">
        <v>38</v>
      </c>
    </row>
    <row r="952" spans="1:23">
      <c r="A952" s="5" t="s">
        <v>17</v>
      </c>
      <c r="B952">
        <v>2019</v>
      </c>
      <c r="C952">
        <v>192</v>
      </c>
      <c r="D952">
        <v>102</v>
      </c>
      <c r="E952">
        <v>47</v>
      </c>
      <c r="F952">
        <v>127</v>
      </c>
      <c r="G952">
        <v>88</v>
      </c>
      <c r="H952">
        <v>61</v>
      </c>
      <c r="I952">
        <v>62</v>
      </c>
      <c r="J952">
        <v>8</v>
      </c>
      <c r="K952">
        <v>41</v>
      </c>
      <c r="L952">
        <v>608</v>
      </c>
      <c r="M952">
        <v>92</v>
      </c>
      <c r="N952">
        <v>608</v>
      </c>
      <c r="O952">
        <v>64</v>
      </c>
      <c r="P952">
        <v>85</v>
      </c>
      <c r="Q952">
        <v>118</v>
      </c>
      <c r="R952">
        <v>51</v>
      </c>
      <c r="S952">
        <v>86</v>
      </c>
      <c r="T952">
        <v>57</v>
      </c>
      <c r="U952">
        <v>23</v>
      </c>
      <c r="V952">
        <v>55</v>
      </c>
      <c r="W952">
        <v>41</v>
      </c>
    </row>
    <row r="953" spans="1:23">
      <c r="A953" s="5" t="s">
        <v>17</v>
      </c>
      <c r="B953">
        <v>2020</v>
      </c>
      <c r="C953">
        <v>85</v>
      </c>
      <c r="D953">
        <v>57</v>
      </c>
      <c r="E953">
        <v>22</v>
      </c>
      <c r="F953">
        <v>65</v>
      </c>
      <c r="G953">
        <v>39</v>
      </c>
      <c r="H953">
        <v>28</v>
      </c>
      <c r="I953">
        <v>37</v>
      </c>
      <c r="J953">
        <v>7</v>
      </c>
      <c r="K953">
        <v>28</v>
      </c>
      <c r="L953">
        <v>321</v>
      </c>
      <c r="M953">
        <v>60</v>
      </c>
      <c r="N953">
        <v>380</v>
      </c>
      <c r="O953">
        <v>47</v>
      </c>
      <c r="P953">
        <v>38</v>
      </c>
      <c r="Q953">
        <v>57</v>
      </c>
      <c r="R953">
        <v>23</v>
      </c>
      <c r="S953">
        <v>47</v>
      </c>
      <c r="T953">
        <v>19</v>
      </c>
      <c r="U953">
        <v>16</v>
      </c>
      <c r="V953">
        <v>39</v>
      </c>
      <c r="W953">
        <v>20</v>
      </c>
    </row>
    <row r="954" spans="1:23">
      <c r="A954" s="5" t="s">
        <v>419</v>
      </c>
      <c r="B954">
        <v>2018</v>
      </c>
      <c r="C954">
        <v>16186</v>
      </c>
      <c r="D954">
        <v>2868</v>
      </c>
      <c r="E954">
        <v>3008</v>
      </c>
      <c r="F954">
        <v>4316</v>
      </c>
      <c r="G954">
        <v>3432</v>
      </c>
      <c r="H954">
        <v>1920</v>
      </c>
      <c r="I954">
        <v>2733</v>
      </c>
      <c r="J954">
        <v>608</v>
      </c>
      <c r="K954">
        <v>1723</v>
      </c>
      <c r="L954">
        <v>12226</v>
      </c>
      <c r="M954">
        <v>2953</v>
      </c>
      <c r="N954">
        <v>15284</v>
      </c>
      <c r="O954">
        <v>3131</v>
      </c>
      <c r="P954">
        <v>2953</v>
      </c>
      <c r="Q954">
        <v>2808</v>
      </c>
      <c r="R954">
        <v>3118</v>
      </c>
      <c r="S954">
        <v>3084</v>
      </c>
      <c r="T954">
        <v>2815</v>
      </c>
      <c r="U954">
        <v>1434</v>
      </c>
      <c r="V954">
        <v>2742</v>
      </c>
      <c r="W954">
        <v>2843</v>
      </c>
    </row>
    <row r="955" spans="1:23">
      <c r="A955" s="5" t="s">
        <v>419</v>
      </c>
      <c r="B955">
        <v>2019</v>
      </c>
      <c r="C955">
        <v>15368</v>
      </c>
      <c r="D955">
        <v>2769</v>
      </c>
      <c r="E955">
        <v>2890</v>
      </c>
      <c r="F955">
        <v>4130</v>
      </c>
      <c r="G955">
        <v>3180</v>
      </c>
      <c r="H955">
        <v>1817</v>
      </c>
      <c r="I955">
        <v>2516</v>
      </c>
      <c r="J955">
        <v>625</v>
      </c>
      <c r="K955">
        <v>1664</v>
      </c>
      <c r="L955">
        <v>11728</v>
      </c>
      <c r="M955">
        <v>2811</v>
      </c>
      <c r="N955">
        <v>15003</v>
      </c>
      <c r="O955">
        <v>3008</v>
      </c>
      <c r="P955">
        <v>2841</v>
      </c>
      <c r="Q955">
        <v>2648</v>
      </c>
      <c r="R955">
        <v>3030</v>
      </c>
      <c r="S955">
        <v>3107</v>
      </c>
      <c r="T955">
        <v>2769</v>
      </c>
      <c r="U955">
        <v>1400</v>
      </c>
      <c r="V955">
        <v>2622</v>
      </c>
      <c r="W955">
        <v>2840</v>
      </c>
    </row>
    <row r="956" spans="1:23">
      <c r="A956" s="5" t="s">
        <v>419</v>
      </c>
      <c r="B956">
        <v>2020</v>
      </c>
      <c r="C956">
        <v>11361</v>
      </c>
      <c r="D956">
        <v>1833</v>
      </c>
      <c r="E956">
        <v>1881</v>
      </c>
      <c r="F956">
        <v>2599</v>
      </c>
      <c r="G956">
        <v>2058</v>
      </c>
      <c r="H956">
        <v>1151</v>
      </c>
      <c r="I956">
        <v>1626</v>
      </c>
      <c r="J956">
        <v>378</v>
      </c>
      <c r="K956">
        <v>992</v>
      </c>
      <c r="L956">
        <v>7012</v>
      </c>
      <c r="M956">
        <v>1780</v>
      </c>
      <c r="N956">
        <v>9476</v>
      </c>
      <c r="O956">
        <v>1827</v>
      </c>
      <c r="P956">
        <v>1746</v>
      </c>
      <c r="Q956">
        <v>1733</v>
      </c>
      <c r="R956">
        <v>1984</v>
      </c>
      <c r="S956">
        <v>1882</v>
      </c>
      <c r="T956">
        <v>1733</v>
      </c>
      <c r="U956">
        <v>898</v>
      </c>
      <c r="V956">
        <v>1468</v>
      </c>
      <c r="W956">
        <v>1782</v>
      </c>
    </row>
    <row r="957" spans="1:23">
      <c r="A957" s="5"/>
    </row>
    <row r="958" spans="1:23">
      <c r="A958" s="5"/>
    </row>
    <row r="959" spans="1:23">
      <c r="A959" s="5"/>
    </row>
    <row r="960" spans="1:23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52" priority="3" stopIfTrue="1" operator="lessThan">
      <formula>0</formula>
    </cfRule>
  </conditionalFormatting>
  <conditionalFormatting sqref="C10:W835">
    <cfRule type="cellIs" dxfId="51" priority="2" stopIfTrue="1" operator="lessThan">
      <formula>0</formula>
    </cfRule>
  </conditionalFormatting>
  <conditionalFormatting sqref="A10:A1049">
    <cfRule type="expression" dxfId="50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1283</v>
      </c>
    </row>
    <row r="2" spans="1:44" ht="15">
      <c r="D2" t="s">
        <v>1368</v>
      </c>
    </row>
    <row r="3" spans="1:44">
      <c r="D3" s="39" t="s">
        <v>1298</v>
      </c>
    </row>
    <row r="4" spans="1:44" ht="18">
      <c r="A4" s="15" t="s">
        <v>1292</v>
      </c>
      <c r="F4" s="16"/>
    </row>
    <row r="5" spans="1:44" s="19" customFormat="1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6">
      <c r="A6" s="38" t="s">
        <v>1293</v>
      </c>
      <c r="F6" s="16"/>
    </row>
    <row r="7" spans="1:44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1367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1367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392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11</v>
      </c>
      <c r="Y15" s="67">
        <v>15</v>
      </c>
      <c r="Z15" s="67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1367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1367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1367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166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 t="s">
        <v>406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1367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1367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1367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118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1367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1367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1367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446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11</v>
      </c>
      <c r="Z24" s="67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1367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1367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1367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429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10</v>
      </c>
      <c r="Y27" s="67">
        <v>12</v>
      </c>
      <c r="Z27" s="67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1367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1367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1367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392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8</v>
      </c>
      <c r="X30" s="17">
        <v>11</v>
      </c>
      <c r="Y30" s="67">
        <v>6</v>
      </c>
      <c r="Z30" s="67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1367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1367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1367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300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 t="s">
        <v>406</v>
      </c>
      <c r="Z33" s="67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1367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1367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1367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399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9</v>
      </c>
      <c r="Y36" s="67" t="s">
        <v>406</v>
      </c>
      <c r="Z36" s="67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1367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1367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1367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430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8</v>
      </c>
      <c r="Z39" s="67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1367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1367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1367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55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1367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1367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1367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150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>
        <v>6</v>
      </c>
      <c r="X45" s="17">
        <v>7</v>
      </c>
      <c r="Y45" s="67" t="s">
        <v>406</v>
      </c>
      <c r="Z45" s="67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1367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1367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1367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93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1367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1367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1367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271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 t="s">
        <v>406</v>
      </c>
      <c r="Z51" s="67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1367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1367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1367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380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 t="s">
        <v>406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1367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1367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1367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430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9</v>
      </c>
      <c r="X57" s="17">
        <v>12</v>
      </c>
      <c r="Y57" s="67">
        <v>10</v>
      </c>
      <c r="Z57" s="67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1367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1367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1367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4612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180</v>
      </c>
      <c r="U60" s="17">
        <v>186</v>
      </c>
      <c r="V60" s="17">
        <v>158</v>
      </c>
      <c r="W60" s="17">
        <v>149</v>
      </c>
      <c r="X60" s="17">
        <v>136</v>
      </c>
      <c r="Y60" s="67">
        <v>76</v>
      </c>
      <c r="Z60" s="67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38</v>
      </c>
      <c r="AP60">
        <v>2020</v>
      </c>
      <c r="AQ60" s="2" t="s">
        <v>1367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1367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1367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238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 t="s">
        <v>406</v>
      </c>
      <c r="Z63" s="67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1367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1367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1367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531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18</v>
      </c>
      <c r="X66" s="17">
        <v>14</v>
      </c>
      <c r="Y66" s="67">
        <v>14</v>
      </c>
      <c r="Z66" s="67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1367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1367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1367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231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7</v>
      </c>
      <c r="Z69" s="67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1367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1367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1367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342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7</v>
      </c>
      <c r="Z72" s="67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1367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1367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1367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248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1367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1367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1367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126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1367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1367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1367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130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 t="s">
        <v>406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1367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1367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1367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57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1367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1367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1367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169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6</v>
      </c>
      <c r="Z87" s="67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1367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1367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1367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226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10</v>
      </c>
      <c r="Y90" s="67" t="s">
        <v>406</v>
      </c>
      <c r="Z90" s="67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1367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1367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1367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237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6</v>
      </c>
      <c r="Z93" s="67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1367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1367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1367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98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1367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1367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1367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84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 t="s">
        <v>406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1367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1367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1367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58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1367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1367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1367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150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6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7</v>
      </c>
      <c r="AP105">
        <v>2020</v>
      </c>
      <c r="AQ105" s="2" t="s">
        <v>1367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1367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1367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969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32</v>
      </c>
      <c r="Y108" s="67">
        <v>19</v>
      </c>
      <c r="Z108" s="67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27</v>
      </c>
      <c r="AP108">
        <v>2020</v>
      </c>
      <c r="AQ108" s="2" t="s">
        <v>1367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1367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1367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74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1367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1367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1367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163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7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7</v>
      </c>
      <c r="AP114">
        <v>2020</v>
      </c>
      <c r="AQ114" s="2" t="s">
        <v>1367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1367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1367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631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31</v>
      </c>
      <c r="X117" s="17">
        <v>28</v>
      </c>
      <c r="Y117" s="67">
        <v>12</v>
      </c>
      <c r="Z117" s="67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1367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1367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1367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139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 t="s">
        <v>406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1367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1367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1367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85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1367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1367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1367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235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 t="s">
        <v>406</v>
      </c>
      <c r="Y126" s="67" t="s">
        <v>406</v>
      </c>
      <c r="Z126" s="67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1367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1367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1367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349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13</v>
      </c>
      <c r="X129" s="17">
        <v>9</v>
      </c>
      <c r="Y129" s="67">
        <v>6</v>
      </c>
      <c r="Z129" s="67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1367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1367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1367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109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 t="s">
        <v>406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1367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1367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1367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197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 t="s">
        <v>406</v>
      </c>
      <c r="Z135" s="67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1367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1367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1367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67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1367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1367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1367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69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1367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1367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1367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32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1367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1367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1367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150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1367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1367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1367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62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1367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1367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1367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770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16</v>
      </c>
      <c r="Z153" s="67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1367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1367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1367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153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1367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1367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1367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257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6</v>
      </c>
      <c r="Z159" s="67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1367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1367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1367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805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14</v>
      </c>
      <c r="Y162" s="67">
        <v>10</v>
      </c>
      <c r="Z162" s="67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1367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1367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1367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102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1367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1367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1367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67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1367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1367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1367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66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1367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1367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1367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1367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1367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1367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76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1367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1367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1367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1367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1367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1367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1367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1367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1367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108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1367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1367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1367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187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8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1367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1367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1367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59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1367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1367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1367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33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1367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1367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1367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700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22</v>
      </c>
      <c r="Y198" s="67">
        <v>9</v>
      </c>
      <c r="Z198" s="67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12</v>
      </c>
      <c r="AP198">
        <v>2020</v>
      </c>
      <c r="AQ198" s="2" t="s">
        <v>1367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1367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1367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39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1367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1367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1367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193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 t="s">
        <v>406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1367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1367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1367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68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1367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1367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1367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126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1367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1367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1367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73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1367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1367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1367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200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10</v>
      </c>
      <c r="Z216" s="67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1367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1367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1367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224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 t="s">
        <v>406</v>
      </c>
      <c r="Z219" s="67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7</v>
      </c>
      <c r="AP219">
        <v>2020</v>
      </c>
      <c r="AQ219" s="2" t="s">
        <v>1367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1367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1367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131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1367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1367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1367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50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1367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1367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1367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174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6</v>
      </c>
      <c r="Y228" s="67" t="s">
        <v>406</v>
      </c>
      <c r="Z228" s="67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1367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1367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1367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78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1367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1367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1367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107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1367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1367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1367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80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1367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1367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1367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435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14</v>
      </c>
      <c r="Y240" s="67">
        <v>9</v>
      </c>
      <c r="Z240" s="67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1367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1367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1367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96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1367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1367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1367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94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 t="s">
        <v>406</v>
      </c>
      <c r="Z246" s="67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1367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1367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1367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71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1367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1367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1367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114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1367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1367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1367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40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 t="s">
        <v>406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1367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1367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1367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366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15</v>
      </c>
      <c r="Y258" s="67">
        <v>7</v>
      </c>
      <c r="Z258" s="67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9</v>
      </c>
      <c r="AP258">
        <v>2020</v>
      </c>
      <c r="AQ258" s="2" t="s">
        <v>1367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1367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1367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109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1367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1367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1367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102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1367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1367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1367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142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8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6</v>
      </c>
      <c r="AP267">
        <v>2020</v>
      </c>
      <c r="AQ267" s="2" t="s">
        <v>1367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1367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1367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164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6</v>
      </c>
      <c r="AP270">
        <v>2020</v>
      </c>
      <c r="AQ270" s="2" t="s">
        <v>1367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1367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1367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58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1367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1367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1367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88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1367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1367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1367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278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8</v>
      </c>
      <c r="Z279" s="67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1367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1367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1367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378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9</v>
      </c>
      <c r="Y282" s="67">
        <v>13</v>
      </c>
      <c r="Z282" s="67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1367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1367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1367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210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6</v>
      </c>
      <c r="Z285" s="67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8</v>
      </c>
      <c r="AP285">
        <v>2020</v>
      </c>
      <c r="AQ285" s="2" t="s">
        <v>1367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1367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1367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374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16</v>
      </c>
      <c r="Z288" s="67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9</v>
      </c>
      <c r="AP288">
        <v>2020</v>
      </c>
      <c r="AQ288" s="2" t="s">
        <v>1367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1367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1367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84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1367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1367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1367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210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8</v>
      </c>
      <c r="Z294" s="67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1367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1367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1367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114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7</v>
      </c>
      <c r="W297" s="17" t="s">
        <v>406</v>
      </c>
      <c r="X297" s="17" t="s">
        <v>406</v>
      </c>
      <c r="Y297" s="67" t="s">
        <v>406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1367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1367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1367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86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7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1367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1367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1367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84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 t="s">
        <v>406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1367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1367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1367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101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 t="s">
        <v>406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1367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1367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1367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93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1367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1367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1367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174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6</v>
      </c>
      <c r="Z312" s="67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1367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1367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1367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757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37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10</v>
      </c>
      <c r="Z315" s="67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48</v>
      </c>
      <c r="AP315">
        <v>2020</v>
      </c>
      <c r="AQ315" s="2" t="s">
        <v>1367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1367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1367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336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20</v>
      </c>
      <c r="Y318" s="67">
        <v>9</v>
      </c>
      <c r="Z318" s="67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10</v>
      </c>
      <c r="AP318">
        <v>2020</v>
      </c>
      <c r="AQ318" s="2" t="s">
        <v>1367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1367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1367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166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 t="s">
        <v>406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1367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1367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1367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99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1367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1367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1367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74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1367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1367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1367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121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 t="s">
        <v>406</v>
      </c>
      <c r="Z330" s="67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1367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1367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1367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491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15</v>
      </c>
      <c r="Z333" s="67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1367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1367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1367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137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8</v>
      </c>
      <c r="Z336" s="67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1367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1367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1367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270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16</v>
      </c>
      <c r="AP339">
        <v>2020</v>
      </c>
      <c r="AQ339" s="2" t="s">
        <v>1367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1367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1367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94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1367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1367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1367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456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9</v>
      </c>
      <c r="Z345" s="67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15</v>
      </c>
      <c r="AP345">
        <v>2020</v>
      </c>
      <c r="AQ345" s="2" t="s">
        <v>1367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1367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1367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1493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70</v>
      </c>
      <c r="W348" s="17">
        <v>69</v>
      </c>
      <c r="X348" s="17">
        <v>55</v>
      </c>
      <c r="Y348" s="67">
        <v>48</v>
      </c>
      <c r="Z348" s="67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78</v>
      </c>
      <c r="AP348">
        <v>2020</v>
      </c>
      <c r="AQ348" s="2" t="s">
        <v>1367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1367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1367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85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1367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1367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1367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48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1367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1367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1367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168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11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1367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1367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1367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100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1367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1367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1367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83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8</v>
      </c>
      <c r="AP363">
        <v>2020</v>
      </c>
      <c r="AQ363" s="2" t="s">
        <v>1367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1367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1367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108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1367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1367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1367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67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 t="s">
        <v>406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1367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1367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1367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97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1367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1367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1367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96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8</v>
      </c>
      <c r="AP375">
        <v>2020</v>
      </c>
      <c r="AQ375" s="2" t="s">
        <v>1367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1367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1367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254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 t="s">
        <v>406</v>
      </c>
      <c r="Z378" s="67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12</v>
      </c>
      <c r="AP378">
        <v>2020</v>
      </c>
      <c r="AQ378" s="2" t="s">
        <v>1367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1367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1367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165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6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1367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1367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1367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199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9</v>
      </c>
      <c r="Z384" s="67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1367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1367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1367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86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1367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1367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1367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269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6</v>
      </c>
      <c r="Z390" s="67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1367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1367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1367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69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 t="s">
        <v>406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1367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1367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1367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86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1367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1367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1367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262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8</v>
      </c>
      <c r="Z399" s="67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7</v>
      </c>
      <c r="AP399">
        <v>2020</v>
      </c>
      <c r="AQ399" s="2" t="s">
        <v>1367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1367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1367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558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15</v>
      </c>
      <c r="Z402" s="67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1367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1367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1367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70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1367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1367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1367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362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12</v>
      </c>
      <c r="Z408" s="67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12</v>
      </c>
      <c r="AP408">
        <v>2020</v>
      </c>
      <c r="AQ408" s="2" t="s">
        <v>1367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1367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1367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159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9</v>
      </c>
      <c r="Y411" s="67" t="s">
        <v>406</v>
      </c>
      <c r="Z411" s="67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1367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1367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1367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369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21</v>
      </c>
      <c r="X414" s="17">
        <v>15</v>
      </c>
      <c r="Y414" s="67">
        <v>11</v>
      </c>
      <c r="Z414" s="67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1367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1367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1367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145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1367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1367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1367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242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7</v>
      </c>
      <c r="Z420" s="67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1367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1367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1367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70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1367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1367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1367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57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1367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1367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1367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661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38</v>
      </c>
      <c r="Y429" s="67">
        <v>13</v>
      </c>
      <c r="Z429" s="67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24</v>
      </c>
      <c r="AP429">
        <v>2020</v>
      </c>
      <c r="AQ429" s="2" t="s">
        <v>1367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1367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1367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28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1367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1367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1367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44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1367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1367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1367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176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 t="s">
        <v>406</v>
      </c>
      <c r="Z438" s="67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1367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1367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1367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46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1367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1367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1367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1367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1367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1367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54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1367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1367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1367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2746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119</v>
      </c>
      <c r="V450" s="17">
        <v>110</v>
      </c>
      <c r="W450" s="17">
        <v>95</v>
      </c>
      <c r="X450" s="17">
        <v>101</v>
      </c>
      <c r="Y450" s="67">
        <v>49</v>
      </c>
      <c r="Z450" s="67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136</v>
      </c>
      <c r="AP450">
        <v>2020</v>
      </c>
      <c r="AQ450" s="2" t="s">
        <v>1367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1367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1367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81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1367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1367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1367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69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1367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1367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1367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61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1367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1367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1367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150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7</v>
      </c>
      <c r="AP462">
        <v>2020</v>
      </c>
      <c r="AQ462" s="2" t="s">
        <v>1367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1367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1367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43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1367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1367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1367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249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>
        <v>6</v>
      </c>
      <c r="Z468" s="67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1367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1367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1367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211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 t="s">
        <v>406</v>
      </c>
      <c r="Z471" s="67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1367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1367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1367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257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 t="s">
        <v>406</v>
      </c>
      <c r="Z474" s="67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1367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1367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1367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75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1367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1367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1367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117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1367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1367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1367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136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6</v>
      </c>
      <c r="Z483" s="67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1367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1367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1367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217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>
        <v>7</v>
      </c>
      <c r="X486" s="17">
        <v>9</v>
      </c>
      <c r="Y486" s="67">
        <v>6</v>
      </c>
      <c r="Z486" s="67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1367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1367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1367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82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1367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1367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1367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73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1367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1367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1367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305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10</v>
      </c>
      <c r="Z495" s="67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11</v>
      </c>
      <c r="AP495">
        <v>2020</v>
      </c>
      <c r="AQ495" s="2" t="s">
        <v>1367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1367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1367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111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 t="s">
        <v>406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1367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1367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1367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226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 t="s">
        <v>406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1367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1367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1367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137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 t="s">
        <v>406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1367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1367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1367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326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6</v>
      </c>
      <c r="Y507" s="67">
        <v>12</v>
      </c>
      <c r="Z507" s="67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11</v>
      </c>
      <c r="AP507">
        <v>2020</v>
      </c>
      <c r="AQ507" s="2" t="s">
        <v>1367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1367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1367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58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1367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1367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1367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103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1367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1367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1367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82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1367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1367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1367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68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1367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1367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1367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93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1367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1367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1367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89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1367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1367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1367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88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1367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1367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1367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93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1367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1367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1367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76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 t="s">
        <v>406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1367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1367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1367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333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9</v>
      </c>
      <c r="Y537" s="67">
        <v>6</v>
      </c>
      <c r="Z537" s="67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20</v>
      </c>
      <c r="AP537">
        <v>2020</v>
      </c>
      <c r="AQ537" s="2" t="s">
        <v>1367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1367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1367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85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1367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1367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1367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306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10</v>
      </c>
      <c r="Z543" s="67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13</v>
      </c>
      <c r="AP543">
        <v>2020</v>
      </c>
      <c r="AQ543" s="2" t="s">
        <v>1367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1367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1367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161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 t="s">
        <v>406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1367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1367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1367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104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1367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1367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1367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65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1367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1367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1367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257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6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1367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1367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1367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106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 t="s">
        <v>406</v>
      </c>
      <c r="Z558" s="67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1367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1367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1367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81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1367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1367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1367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192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7</v>
      </c>
      <c r="Y564" s="67">
        <v>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1367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1367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1367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66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1367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1367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1367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91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1367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1367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1367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74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1367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1367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1367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72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1367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1367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1367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103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1367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1367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1367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64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1367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1367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1367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464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9</v>
      </c>
      <c r="Z585" s="67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1367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1367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1367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65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1367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1367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1367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170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8</v>
      </c>
      <c r="Y591" s="67" t="s">
        <v>406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1367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1367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1367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62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1367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1367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1367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24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1367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1367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1367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107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1367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1367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1367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102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1367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1367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1367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113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 t="s">
        <v>406</v>
      </c>
      <c r="Y606" s="67" t="s">
        <v>406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1367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1367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1367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58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1367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1367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1367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75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 t="s">
        <v>406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1367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1367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1367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64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1367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1367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1367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105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 t="s">
        <v>406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1367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1367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1367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68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1367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1367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1367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219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 t="s">
        <v>406</v>
      </c>
      <c r="Z624" s="67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1367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1367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1367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114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 t="s">
        <v>406</v>
      </c>
      <c r="Z627" s="67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1367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1367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1367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62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1367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1367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1367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37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1367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1367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1367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145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 t="s">
        <v>406</v>
      </c>
      <c r="Z636" s="67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1367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1367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1367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37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1367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1367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1367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66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1367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1367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1367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754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9</v>
      </c>
      <c r="Z645" s="67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1367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1367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1367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95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 t="s">
        <v>406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1367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1367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1367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110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1367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1367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1367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99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 t="s">
        <v>406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1367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1367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1367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45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1367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1367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1367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180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 t="s">
        <v>406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1367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1367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1367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47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1367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1367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1367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183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 t="s">
        <v>406</v>
      </c>
      <c r="Z666" s="67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1367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1367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1367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39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1367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1367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1367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64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 t="s">
        <v>406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1367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1367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1367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871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45</v>
      </c>
      <c r="X675" s="17">
        <v>24</v>
      </c>
      <c r="Y675" s="67">
        <v>21</v>
      </c>
      <c r="Z675" s="67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32</v>
      </c>
      <c r="AP675">
        <v>2020</v>
      </c>
      <c r="AQ675" s="2" t="s">
        <v>1367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1367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1367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143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6</v>
      </c>
      <c r="AP678">
        <v>2020</v>
      </c>
      <c r="AQ678" s="2" t="s">
        <v>1367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1367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1367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390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>
        <v>10</v>
      </c>
      <c r="X681" s="17">
        <v>10</v>
      </c>
      <c r="Y681" s="67">
        <v>6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1367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1367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1367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336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12</v>
      </c>
      <c r="Z684" s="67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1367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1367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1367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74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1367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1367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1367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101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1367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1367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1367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109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1367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1367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1367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195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7</v>
      </c>
      <c r="Z696" s="67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1367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1367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1367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75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1367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1367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1367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118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1367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1367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1367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56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1367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1367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1367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89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1367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1367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1367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95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1367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1367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1367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73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1367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1367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1367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74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1367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1367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1367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56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1367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1367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1367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194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1367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1367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1367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558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11</v>
      </c>
      <c r="Z726" s="67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1367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1367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1367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69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1367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1367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1367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255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 t="s">
        <v>406</v>
      </c>
      <c r="Z732" s="67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1367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1367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1367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132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 t="s">
        <v>406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1367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1367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1367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73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1367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1367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1367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41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1367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1367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1367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78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 t="s">
        <v>406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1367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1367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1367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275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10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1367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1367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1367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207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 t="s">
        <v>406</v>
      </c>
      <c r="Z750" s="67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1367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1367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1367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166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7</v>
      </c>
      <c r="Y753" s="67" t="s">
        <v>406</v>
      </c>
      <c r="Z753" s="67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1367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1367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1367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182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6</v>
      </c>
      <c r="V756" s="17">
        <v>6</v>
      </c>
      <c r="W756" s="17" t="s">
        <v>406</v>
      </c>
      <c r="X756" s="17">
        <v>7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1367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1367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1367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174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 t="s">
        <v>406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1367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1367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1367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627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31</v>
      </c>
      <c r="Y762" s="67">
        <v>7</v>
      </c>
      <c r="Z762" s="67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1367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1367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1367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130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 t="s">
        <v>406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1367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1367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1367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79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1367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1367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1367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375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23</v>
      </c>
      <c r="Y771" s="67" t="s">
        <v>406</v>
      </c>
      <c r="Z771" s="67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1367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1367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1367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55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1367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1367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1367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69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6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1367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1367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1367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81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 t="s">
        <v>406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1367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1367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1367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89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 t="s">
        <v>406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1367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1367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1367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54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1367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1367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1367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106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1367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1367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1367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64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1367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1367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1367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380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7</v>
      </c>
      <c r="Z795" s="67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10</v>
      </c>
      <c r="AP795">
        <v>2020</v>
      </c>
      <c r="AQ795" s="2" t="s">
        <v>1367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1367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1367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1367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1367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1367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24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1367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1367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1367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76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1367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1367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1367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26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1367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1367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1367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53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1367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1367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1367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1367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1367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1367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1367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1367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1367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456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11</v>
      </c>
      <c r="Z819" s="67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1367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1367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1367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1367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1367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1367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54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1367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1367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1367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511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12</v>
      </c>
      <c r="Z828" s="67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1367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1367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1367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30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1367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1367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1367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43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1367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1367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1367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1367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1367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1367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27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1367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1367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1367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1367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1367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1367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66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1367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1367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1367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194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12</v>
      </c>
      <c r="Z849" s="67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1367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1367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1367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162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10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1367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1367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1367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68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1367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1367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1367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1367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1367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1367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134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 t="s">
        <v>406</v>
      </c>
      <c r="Z861" s="67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1367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1367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1367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177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 t="s">
        <v>406</v>
      </c>
      <c r="Z864" s="67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1367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1367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1367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440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17</v>
      </c>
      <c r="Y867" s="67">
        <v>12</v>
      </c>
      <c r="Z867" s="67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1367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1367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1367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64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1367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1367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1367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289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1367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1367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1367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57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1367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1367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1367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1367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1367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1367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38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1367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9" priority="2" stopIfTrue="1" operator="lessThan">
      <formula>0</formula>
    </cfRule>
  </conditionalFormatting>
  <conditionalFormatting sqref="D13:D882">
    <cfRule type="cellIs" dxfId="4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4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9.19921875" style="23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1283</v>
      </c>
    </row>
    <row r="2" spans="1:26" ht="15">
      <c r="C2" t="s">
        <v>1368</v>
      </c>
    </row>
    <row r="4" spans="1:26" ht="18">
      <c r="A4" s="15" t="s">
        <v>1290</v>
      </c>
    </row>
    <row r="5" spans="1:26" ht="15">
      <c r="A5" s="38" t="s">
        <v>1291</v>
      </c>
    </row>
    <row r="6" spans="1:26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1372</v>
      </c>
      <c r="X11" s="25" t="s">
        <v>1137</v>
      </c>
      <c r="Y11" s="11" t="s">
        <v>1138</v>
      </c>
      <c r="Z11" s="11" t="s">
        <v>1139</v>
      </c>
    </row>
    <row r="12" spans="1:26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253.57142857142901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128.28571428571399</v>
      </c>
      <c r="X19" s="4">
        <v>136.34285714285701</v>
      </c>
      <c r="Y19" t="s">
        <v>1268</v>
      </c>
      <c r="Z19">
        <v>8</v>
      </c>
    </row>
    <row r="20" spans="1:26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1268</v>
      </c>
      <c r="Z27">
        <v>16</v>
      </c>
    </row>
    <row r="28" spans="1:26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1268</v>
      </c>
      <c r="Z28">
        <v>17</v>
      </c>
    </row>
    <row r="29" spans="1:26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311.28571428571399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1268</v>
      </c>
      <c r="Z30">
        <v>19</v>
      </c>
    </row>
    <row r="31" spans="1:26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283.57142857142901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139.142857142857</v>
      </c>
      <c r="X31" s="4">
        <v>113.37142857142901</v>
      </c>
      <c r="Y31" t="s">
        <v>1268</v>
      </c>
      <c r="Z31">
        <v>20</v>
      </c>
    </row>
    <row r="32" spans="1:26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236.28571428571399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119.571428571429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116.71428571428601</v>
      </c>
      <c r="X33" s="4">
        <v>108.971428571429</v>
      </c>
      <c r="Y33" t="s">
        <v>1268</v>
      </c>
      <c r="Z33">
        <v>22</v>
      </c>
    </row>
    <row r="34" spans="1:26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249.142857142857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124.571428571429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124.571428571429</v>
      </c>
      <c r="X34" s="4">
        <v>109.171428571429</v>
      </c>
      <c r="Y34" t="s">
        <v>1268</v>
      </c>
      <c r="Z34">
        <v>23</v>
      </c>
    </row>
    <row r="35" spans="1:26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245.42857142857099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120.857142857143</v>
      </c>
      <c r="X35" s="4">
        <v>104.685714285714</v>
      </c>
      <c r="Y35" t="s">
        <v>1268</v>
      </c>
      <c r="Z35">
        <v>24</v>
      </c>
    </row>
    <row r="36" spans="1:26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237.57142857142901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123.28571428571399</v>
      </c>
      <c r="X36" s="4">
        <v>107.514285714286</v>
      </c>
      <c r="Y36" t="s">
        <v>1268</v>
      </c>
      <c r="Z36">
        <v>25</v>
      </c>
    </row>
    <row r="37" spans="1:26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237.28571428571399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116.71428571428601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120.571428571429</v>
      </c>
      <c r="X37" s="4">
        <v>108.971428571429</v>
      </c>
      <c r="Y37" t="s">
        <v>1268</v>
      </c>
      <c r="Z37">
        <v>26</v>
      </c>
    </row>
    <row r="38" spans="1:26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222.71428571428601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114.428571428571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108.28571428571399</v>
      </c>
      <c r="X38" s="4">
        <v>108.771428571429</v>
      </c>
      <c r="Y38" t="s">
        <v>1268</v>
      </c>
      <c r="Z38">
        <v>27</v>
      </c>
    </row>
    <row r="39" spans="1:26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220.42857142857099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110.428571428571</v>
      </c>
      <c r="X39" s="4">
        <v>110.828571428571</v>
      </c>
      <c r="Y39" t="s">
        <v>1268</v>
      </c>
      <c r="Z39">
        <v>28</v>
      </c>
    </row>
    <row r="40" spans="1:26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208.42857142857099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104.28571428571399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104.142857142857</v>
      </c>
      <c r="X40" s="4">
        <v>109.71428571428601</v>
      </c>
      <c r="Y40" t="s">
        <v>1268</v>
      </c>
      <c r="Z40">
        <v>29</v>
      </c>
    </row>
    <row r="41" spans="1:26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187.142857142857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95.142857142857096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92</v>
      </c>
      <c r="X41" s="4">
        <v>108.885714285714</v>
      </c>
      <c r="Y41" t="s">
        <v>1268</v>
      </c>
      <c r="Z41">
        <v>30</v>
      </c>
    </row>
    <row r="42" spans="1:26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66.6666666666667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33.6666666666667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33</v>
      </c>
      <c r="X42" s="4">
        <v>108.457142857143</v>
      </c>
      <c r="Y42" t="s">
        <v>1268</v>
      </c>
      <c r="Z42">
        <v>31</v>
      </c>
    </row>
    <row r="43" spans="1:26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1268</v>
      </c>
      <c r="Z43">
        <v>32</v>
      </c>
    </row>
    <row r="44" spans="1:26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1268</v>
      </c>
      <c r="Z44">
        <v>33</v>
      </c>
    </row>
    <row r="45" spans="1:26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3" t="s">
        <v>1142</v>
      </c>
    </row>
  </sheetData>
  <conditionalFormatting sqref="B12:X64">
    <cfRule type="cellIs" dxfId="47" priority="1" operator="equal">
      <formula>0</formula>
    </cfRule>
    <cfRule type="cellIs" dxfId="4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B39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baseColWidth="10" defaultColWidth="9" defaultRowHeight="13"/>
  <cols>
    <col min="1" max="1" width="13.59765625" style="23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5" max="45" width="7.3984375" bestFit="1" customWidth="1"/>
    <col min="46" max="46" width="1.59765625" bestFit="1" customWidth="1"/>
    <col min="47" max="47" width="13.796875" bestFit="1" customWidth="1"/>
    <col min="48" max="48" width="12.3984375" bestFit="1" customWidth="1"/>
    <col min="49" max="49" width="4.398437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1368</v>
      </c>
    </row>
    <row r="4" spans="1:50" ht="18">
      <c r="A4" s="15" t="s">
        <v>1288</v>
      </c>
    </row>
    <row r="5" spans="1:50">
      <c r="A5" s="47" t="s">
        <v>1178</v>
      </c>
    </row>
    <row r="6" spans="1:50" ht="15">
      <c r="A6" s="38" t="s">
        <v>1289</v>
      </c>
    </row>
    <row r="7" spans="1:50" s="19" customFormat="1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>
      <c r="A8" s="47" t="s">
        <v>1120</v>
      </c>
      <c r="B8" s="75" t="s">
        <v>1235</v>
      </c>
      <c r="C8" s="75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3" t="s">
        <v>1301</v>
      </c>
      <c r="AV8" s="73"/>
    </row>
    <row r="9" spans="1:50" ht="15">
      <c r="A9" s="23" t="s">
        <v>1305</v>
      </c>
      <c r="B9" s="43" t="s">
        <v>1236</v>
      </c>
      <c r="C9" s="43">
        <v>2020</v>
      </c>
      <c r="D9" s="76" t="s">
        <v>472</v>
      </c>
      <c r="E9" s="76"/>
      <c r="F9" s="77" t="s">
        <v>407</v>
      </c>
      <c r="G9" s="74"/>
      <c r="H9" s="74" t="s">
        <v>1179</v>
      </c>
      <c r="I9" s="74"/>
      <c r="J9" s="74" t="s">
        <v>1180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1181</v>
      </c>
      <c r="AA9" s="74"/>
      <c r="AB9" s="74" t="s">
        <v>1105</v>
      </c>
      <c r="AC9" s="74"/>
      <c r="AD9" s="74" t="s">
        <v>412</v>
      </c>
      <c r="AE9" s="74"/>
      <c r="AF9" s="74" t="s">
        <v>1182</v>
      </c>
      <c r="AG9" s="74"/>
      <c r="AH9" s="74" t="s">
        <v>1106</v>
      </c>
      <c r="AI9" s="74"/>
      <c r="AJ9" s="74" t="s">
        <v>1107</v>
      </c>
      <c r="AK9" s="74"/>
      <c r="AL9" s="74" t="s">
        <v>1183</v>
      </c>
      <c r="AM9" s="74"/>
      <c r="AN9" s="74" t="s">
        <v>1108</v>
      </c>
      <c r="AO9" s="74"/>
      <c r="AP9" s="74" t="s">
        <v>1184</v>
      </c>
      <c r="AQ9" s="74"/>
      <c r="AR9" s="74" t="s">
        <v>1185</v>
      </c>
      <c r="AS9" s="74"/>
      <c r="AU9" t="s">
        <v>1302</v>
      </c>
      <c r="AV9" t="s">
        <v>1303</v>
      </c>
    </row>
    <row r="10" spans="1:50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>
      <c r="A20" s="23">
        <v>8</v>
      </c>
      <c r="B20" s="10">
        <v>1978.2</v>
      </c>
      <c r="C20" s="10">
        <v>1775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-203.2</v>
      </c>
      <c r="AV20" s="4">
        <v>0</v>
      </c>
      <c r="AW20">
        <v>8</v>
      </c>
      <c r="AX20">
        <v>6</v>
      </c>
    </row>
    <row r="21" spans="1:50">
      <c r="A21" s="23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>
      <c r="A27" s="23">
        <v>15</v>
      </c>
      <c r="B27" s="10">
        <v>1748.4</v>
      </c>
      <c r="C27" s="10">
        <v>2567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260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818.6</v>
      </c>
      <c r="AV27" s="4">
        <v>1648.2</v>
      </c>
      <c r="AW27">
        <v>15</v>
      </c>
      <c r="AX27">
        <v>6</v>
      </c>
    </row>
    <row r="28" spans="1:50">
      <c r="A28" s="23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2419.4</v>
      </c>
      <c r="AW28">
        <v>16</v>
      </c>
      <c r="AX28">
        <v>6</v>
      </c>
    </row>
    <row r="29" spans="1:50">
      <c r="A29" s="23">
        <v>17</v>
      </c>
      <c r="B29" s="10">
        <v>1728</v>
      </c>
      <c r="C29" s="10">
        <v>2263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535</v>
      </c>
      <c r="AV29" s="4">
        <v>2954.4</v>
      </c>
      <c r="AW29">
        <v>17</v>
      </c>
      <c r="AX29">
        <v>6</v>
      </c>
    </row>
    <row r="30" spans="1:50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3530.2</v>
      </c>
      <c r="AW30">
        <v>18</v>
      </c>
      <c r="AX30">
        <v>6</v>
      </c>
    </row>
    <row r="31" spans="1:50">
      <c r="A31" s="23">
        <v>19</v>
      </c>
      <c r="B31" s="10">
        <v>1638.2</v>
      </c>
      <c r="C31" s="10">
        <v>2179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540.79999999999995</v>
      </c>
      <c r="AV31" s="4">
        <v>4071</v>
      </c>
      <c r="AW31">
        <v>19</v>
      </c>
      <c r="AX31">
        <v>6</v>
      </c>
    </row>
    <row r="32" spans="1:50">
      <c r="A32" s="23">
        <v>20</v>
      </c>
      <c r="B32" s="10">
        <v>1604.2</v>
      </c>
      <c r="C32" s="10">
        <v>1985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380.8</v>
      </c>
      <c r="AV32" s="4">
        <v>4451.8</v>
      </c>
      <c r="AW32">
        <v>20</v>
      </c>
      <c r="AX32">
        <v>6</v>
      </c>
    </row>
    <row r="33" spans="1:50">
      <c r="A33" s="23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4816.8</v>
      </c>
      <c r="AW33">
        <v>21</v>
      </c>
      <c r="AX33">
        <v>6</v>
      </c>
    </row>
    <row r="34" spans="1:50">
      <c r="A34" s="23">
        <v>22</v>
      </c>
      <c r="B34" s="10">
        <v>1569</v>
      </c>
      <c r="C34" s="10">
        <v>1654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85</v>
      </c>
      <c r="AV34" s="4">
        <v>4901.8</v>
      </c>
      <c r="AW34">
        <v>22</v>
      </c>
      <c r="AX34">
        <v>6</v>
      </c>
    </row>
    <row r="35" spans="1:50">
      <c r="A35" s="23">
        <v>23</v>
      </c>
      <c r="B35" s="10">
        <v>1567</v>
      </c>
      <c r="C35" s="10">
        <v>1744</v>
      </c>
      <c r="D35" s="10">
        <v>272.2</v>
      </c>
      <c r="E35" s="10">
        <v>335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177</v>
      </c>
      <c r="AV35" s="4">
        <v>5078.8</v>
      </c>
      <c r="AW35">
        <v>23</v>
      </c>
      <c r="AX35">
        <v>6</v>
      </c>
    </row>
    <row r="36" spans="1:50">
      <c r="A36" s="23">
        <v>24</v>
      </c>
      <c r="B36" s="10">
        <v>1501</v>
      </c>
      <c r="C36" s="10">
        <v>1718</v>
      </c>
      <c r="D36" s="10">
        <v>274.2</v>
      </c>
      <c r="E36" s="10">
        <v>316</v>
      </c>
      <c r="F36" s="10">
        <v>41.4</v>
      </c>
      <c r="G36" s="10">
        <v>71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217</v>
      </c>
      <c r="AV36" s="4">
        <v>5295.8</v>
      </c>
      <c r="AW36">
        <v>24</v>
      </c>
      <c r="AX36">
        <v>6</v>
      </c>
    </row>
    <row r="37" spans="1:50">
      <c r="A37" s="23">
        <v>25</v>
      </c>
      <c r="B37" s="10">
        <v>1549.8</v>
      </c>
      <c r="C37" s="10">
        <v>1663</v>
      </c>
      <c r="D37" s="10">
        <v>271.2</v>
      </c>
      <c r="E37" s="10">
        <v>314</v>
      </c>
      <c r="F37" s="10">
        <v>53</v>
      </c>
      <c r="G37" s="10">
        <v>62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47</v>
      </c>
      <c r="Z37" s="10">
        <v>251.6</v>
      </c>
      <c r="AA37" s="10">
        <v>295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113.2</v>
      </c>
      <c r="AV37" s="4">
        <v>5409</v>
      </c>
      <c r="AW37">
        <v>25</v>
      </c>
      <c r="AX37">
        <v>6</v>
      </c>
    </row>
    <row r="38" spans="1:50">
      <c r="A38" s="23">
        <v>26</v>
      </c>
      <c r="B38" s="10">
        <v>1546.8</v>
      </c>
      <c r="C38" s="10">
        <v>1661</v>
      </c>
      <c r="D38" s="10">
        <v>276.2</v>
      </c>
      <c r="E38" s="10">
        <v>310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180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34</v>
      </c>
      <c r="AP38" s="10">
        <v>43.2</v>
      </c>
      <c r="AQ38" s="10">
        <v>47</v>
      </c>
      <c r="AR38" s="10">
        <v>47.8</v>
      </c>
      <c r="AS38" s="10">
        <v>67</v>
      </c>
      <c r="AU38" s="4">
        <v>114.2</v>
      </c>
      <c r="AV38" s="4">
        <v>5523.2</v>
      </c>
      <c r="AW38">
        <v>26</v>
      </c>
      <c r="AX38">
        <v>6</v>
      </c>
    </row>
    <row r="39" spans="1:50">
      <c r="A39" s="23">
        <v>27</v>
      </c>
      <c r="B39" s="10">
        <v>1585.4</v>
      </c>
      <c r="C39" s="10">
        <v>1559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262</v>
      </c>
      <c r="AB39" s="10">
        <v>52.6</v>
      </c>
      <c r="AC39" s="10">
        <v>68</v>
      </c>
      <c r="AD39" s="10">
        <v>51.8</v>
      </c>
      <c r="AE39" s="10">
        <v>38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-26.400000000000102</v>
      </c>
      <c r="AV39" s="4">
        <v>5496.8</v>
      </c>
      <c r="AW39">
        <v>27</v>
      </c>
      <c r="AX39">
        <v>6</v>
      </c>
    </row>
    <row r="40" spans="1:50">
      <c r="A40" s="23">
        <v>28</v>
      </c>
      <c r="B40" s="10">
        <v>1560.2</v>
      </c>
      <c r="C40" s="10">
        <v>1543</v>
      </c>
      <c r="D40" s="10">
        <v>286.39999999999998</v>
      </c>
      <c r="E40" s="10">
        <v>246</v>
      </c>
      <c r="F40" s="10">
        <v>51</v>
      </c>
      <c r="G40" s="10">
        <v>51</v>
      </c>
      <c r="H40" s="10">
        <v>48.6</v>
      </c>
      <c r="I40" s="10">
        <v>55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46</v>
      </c>
      <c r="R40" s="10">
        <v>11</v>
      </c>
      <c r="S40" s="10">
        <v>8</v>
      </c>
      <c r="T40" s="10">
        <v>32</v>
      </c>
      <c r="U40" s="10">
        <v>29</v>
      </c>
      <c r="V40" s="10">
        <v>183.4</v>
      </c>
      <c r="W40" s="10">
        <v>202</v>
      </c>
      <c r="X40" s="10">
        <v>48.6</v>
      </c>
      <c r="Y40" s="10">
        <v>51</v>
      </c>
      <c r="Z40" s="10">
        <v>258.8</v>
      </c>
      <c r="AA40" s="10">
        <v>260</v>
      </c>
      <c r="AB40" s="10">
        <v>55.8</v>
      </c>
      <c r="AC40" s="10">
        <v>66</v>
      </c>
      <c r="AD40" s="10">
        <v>46.8</v>
      </c>
      <c r="AE40" s="10">
        <v>48</v>
      </c>
      <c r="AF40" s="10">
        <v>46.6</v>
      </c>
      <c r="AG40" s="10">
        <v>54</v>
      </c>
      <c r="AH40" s="10">
        <v>51</v>
      </c>
      <c r="AI40" s="10">
        <v>45</v>
      </c>
      <c r="AJ40" s="10">
        <v>59.8</v>
      </c>
      <c r="AK40" s="10">
        <v>62</v>
      </c>
      <c r="AL40" s="10">
        <v>51.4</v>
      </c>
      <c r="AM40" s="10">
        <v>54</v>
      </c>
      <c r="AN40" s="10">
        <v>25.6</v>
      </c>
      <c r="AO40" s="10">
        <v>30</v>
      </c>
      <c r="AP40" s="10">
        <v>46.8</v>
      </c>
      <c r="AQ40" s="10">
        <v>53</v>
      </c>
      <c r="AR40" s="10">
        <v>51.2</v>
      </c>
      <c r="AS40" s="10">
        <v>54</v>
      </c>
      <c r="AU40" s="4">
        <v>-17.2</v>
      </c>
      <c r="AV40" s="4">
        <v>5479.6</v>
      </c>
      <c r="AW40">
        <v>28</v>
      </c>
      <c r="AX40">
        <v>6</v>
      </c>
    </row>
    <row r="41" spans="1:50">
      <c r="A41" s="23">
        <v>29</v>
      </c>
      <c r="B41" s="10">
        <v>1573</v>
      </c>
      <c r="C41" s="10">
        <v>1459</v>
      </c>
      <c r="D41" s="10">
        <v>295.2</v>
      </c>
      <c r="E41" s="10">
        <v>228</v>
      </c>
      <c r="F41" s="10">
        <v>50.2</v>
      </c>
      <c r="G41" s="10">
        <v>42</v>
      </c>
      <c r="H41" s="10">
        <v>55.4</v>
      </c>
      <c r="I41" s="10">
        <v>43</v>
      </c>
      <c r="J41" s="10">
        <v>77.2</v>
      </c>
      <c r="K41" s="10">
        <v>58</v>
      </c>
      <c r="L41" s="10">
        <v>60</v>
      </c>
      <c r="M41" s="10">
        <v>40</v>
      </c>
      <c r="N41" s="10">
        <v>32.200000000000003</v>
      </c>
      <c r="O41" s="10">
        <v>22</v>
      </c>
      <c r="P41" s="10">
        <v>48.2</v>
      </c>
      <c r="Q41" s="10">
        <v>45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187</v>
      </c>
      <c r="X41" s="10">
        <v>49.4</v>
      </c>
      <c r="Y41" s="10">
        <v>53</v>
      </c>
      <c r="Z41" s="10">
        <v>253.6</v>
      </c>
      <c r="AA41" s="10">
        <v>269</v>
      </c>
      <c r="AB41" s="10">
        <v>52.6</v>
      </c>
      <c r="AC41" s="10">
        <v>46</v>
      </c>
      <c r="AD41" s="10">
        <v>44.8</v>
      </c>
      <c r="AE41" s="10">
        <v>49</v>
      </c>
      <c r="AF41" s="10">
        <v>49.4</v>
      </c>
      <c r="AG41" s="10">
        <v>44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59</v>
      </c>
      <c r="AN41" s="10">
        <v>27.2</v>
      </c>
      <c r="AO41" s="10">
        <v>27</v>
      </c>
      <c r="AP41" s="10">
        <v>43.4</v>
      </c>
      <c r="AQ41" s="10">
        <v>42</v>
      </c>
      <c r="AR41" s="10">
        <v>48.2</v>
      </c>
      <c r="AS41" s="10">
        <v>56</v>
      </c>
      <c r="AU41" s="4">
        <v>-114</v>
      </c>
      <c r="AV41" s="4">
        <v>5365.6</v>
      </c>
      <c r="AW41">
        <v>29</v>
      </c>
      <c r="AX41">
        <v>6</v>
      </c>
    </row>
    <row r="42" spans="1:50">
      <c r="A42" s="23">
        <v>30</v>
      </c>
      <c r="B42" s="10">
        <v>1564.4</v>
      </c>
      <c r="C42" s="10">
        <v>1310</v>
      </c>
      <c r="D42" s="10">
        <v>286</v>
      </c>
      <c r="E42" s="10">
        <v>208</v>
      </c>
      <c r="F42" s="10">
        <v>48.8</v>
      </c>
      <c r="G42" s="10">
        <v>46</v>
      </c>
      <c r="H42" s="10">
        <v>53</v>
      </c>
      <c r="I42" s="10">
        <v>42</v>
      </c>
      <c r="J42" s="10">
        <v>69.8</v>
      </c>
      <c r="K42" s="10">
        <v>46</v>
      </c>
      <c r="L42" s="10">
        <v>57.2</v>
      </c>
      <c r="M42" s="10">
        <v>48</v>
      </c>
      <c r="N42" s="10">
        <v>34.799999999999997</v>
      </c>
      <c r="O42" s="10">
        <v>24</v>
      </c>
      <c r="P42" s="10">
        <v>49.8</v>
      </c>
      <c r="Q42" s="10">
        <v>49</v>
      </c>
      <c r="R42" s="10">
        <v>9.8000000000000007</v>
      </c>
      <c r="S42" s="10">
        <v>12</v>
      </c>
      <c r="T42" s="10">
        <v>35.6</v>
      </c>
      <c r="U42" s="10">
        <v>35</v>
      </c>
      <c r="V42" s="10">
        <v>192.8</v>
      </c>
      <c r="W42" s="10">
        <v>192</v>
      </c>
      <c r="X42" s="10">
        <v>48.4</v>
      </c>
      <c r="Y42" s="10">
        <v>49</v>
      </c>
      <c r="Z42" s="10">
        <v>263.60000000000002</v>
      </c>
      <c r="AA42" s="10">
        <v>221</v>
      </c>
      <c r="AB42" s="10">
        <v>53</v>
      </c>
      <c r="AC42" s="10">
        <v>42</v>
      </c>
      <c r="AD42" s="10">
        <v>51.6</v>
      </c>
      <c r="AE42" s="10">
        <v>40</v>
      </c>
      <c r="AF42" s="10">
        <v>44.2</v>
      </c>
      <c r="AG42" s="10">
        <v>48</v>
      </c>
      <c r="AH42" s="10">
        <v>56.8</v>
      </c>
      <c r="AI42" s="10">
        <v>38</v>
      </c>
      <c r="AJ42" s="10">
        <v>46.4</v>
      </c>
      <c r="AK42" s="10">
        <v>45</v>
      </c>
      <c r="AL42" s="10">
        <v>44.8</v>
      </c>
      <c r="AM42" s="10">
        <v>35</v>
      </c>
      <c r="AN42" s="10">
        <v>27</v>
      </c>
      <c r="AO42" s="10">
        <v>12</v>
      </c>
      <c r="AP42" s="10">
        <v>44.2</v>
      </c>
      <c r="AQ42" s="10">
        <v>30</v>
      </c>
      <c r="AR42" s="10">
        <v>46.8</v>
      </c>
      <c r="AS42" s="10">
        <v>48</v>
      </c>
      <c r="AU42" s="4">
        <v>-254.4</v>
      </c>
      <c r="AV42" s="4">
        <v>5111.2</v>
      </c>
      <c r="AW42">
        <v>30</v>
      </c>
      <c r="AX42">
        <v>6</v>
      </c>
    </row>
    <row r="43" spans="1:50">
      <c r="A43" s="23">
        <v>31</v>
      </c>
      <c r="B43" s="10">
        <v>1583.2</v>
      </c>
      <c r="C43" s="10">
        <v>200</v>
      </c>
      <c r="D43" s="10">
        <v>284.39999999999998</v>
      </c>
      <c r="E43" s="10">
        <v>51</v>
      </c>
      <c r="F43" s="10">
        <v>46.8</v>
      </c>
      <c r="G43" s="10">
        <v>5</v>
      </c>
      <c r="H43" s="10">
        <v>44.6</v>
      </c>
      <c r="I43" s="10" t="s">
        <v>1371</v>
      </c>
      <c r="J43" s="10">
        <v>76.2</v>
      </c>
      <c r="K43" s="10">
        <v>8</v>
      </c>
      <c r="L43" s="10">
        <v>56.4</v>
      </c>
      <c r="M43" s="10">
        <v>5</v>
      </c>
      <c r="N43" s="10">
        <v>28.2</v>
      </c>
      <c r="O43" s="10">
        <v>4</v>
      </c>
      <c r="P43" s="10">
        <v>49</v>
      </c>
      <c r="Q43" s="10">
        <v>6</v>
      </c>
      <c r="R43" s="10">
        <v>14.6</v>
      </c>
      <c r="S43" s="10" t="s">
        <v>1371</v>
      </c>
      <c r="T43" s="10">
        <v>34.799999999999997</v>
      </c>
      <c r="U43" s="10">
        <v>5</v>
      </c>
      <c r="V43" s="10">
        <v>205.8</v>
      </c>
      <c r="W43" s="10">
        <v>38</v>
      </c>
      <c r="X43" s="10">
        <v>52.6</v>
      </c>
      <c r="Y43" s="10">
        <v>10</v>
      </c>
      <c r="Z43" s="10">
        <v>254.6</v>
      </c>
      <c r="AA43" s="10">
        <v>22</v>
      </c>
      <c r="AB43" s="10">
        <v>56</v>
      </c>
      <c r="AC43" s="10" t="s">
        <v>1371</v>
      </c>
      <c r="AD43" s="10">
        <v>49.4</v>
      </c>
      <c r="AE43" s="10" t="s">
        <v>1371</v>
      </c>
      <c r="AF43" s="10">
        <v>48.4</v>
      </c>
      <c r="AG43" s="10">
        <v>4</v>
      </c>
      <c r="AH43" s="10">
        <v>56.6</v>
      </c>
      <c r="AI43" s="10">
        <v>13</v>
      </c>
      <c r="AJ43" s="10">
        <v>52.4</v>
      </c>
      <c r="AK43" s="10">
        <v>5</v>
      </c>
      <c r="AL43" s="10">
        <v>51.8</v>
      </c>
      <c r="AM43" s="10" t="s">
        <v>1371</v>
      </c>
      <c r="AN43" s="10">
        <v>26.8</v>
      </c>
      <c r="AO43" s="10" t="s">
        <v>1371</v>
      </c>
      <c r="AP43" s="10">
        <v>42.2</v>
      </c>
      <c r="AQ43" s="10" t="s">
        <v>1371</v>
      </c>
      <c r="AR43" s="10">
        <v>51.6</v>
      </c>
      <c r="AS43" s="10">
        <v>16</v>
      </c>
      <c r="AU43" s="4">
        <v>0</v>
      </c>
      <c r="AV43" s="4">
        <v>5111.2</v>
      </c>
      <c r="AW43">
        <v>31</v>
      </c>
      <c r="AX43">
        <v>6</v>
      </c>
    </row>
    <row r="44" spans="1:50">
      <c r="A44" s="23">
        <v>32</v>
      </c>
      <c r="B44" s="10">
        <v>1526.4</v>
      </c>
      <c r="C44" s="10">
        <v>0</v>
      </c>
      <c r="D44" s="10">
        <v>271</v>
      </c>
      <c r="E44" s="10" t="s">
        <v>1371</v>
      </c>
      <c r="F44" s="10">
        <v>49.2</v>
      </c>
      <c r="G44" s="10" t="s">
        <v>1371</v>
      </c>
      <c r="H44" s="10">
        <v>52.2</v>
      </c>
      <c r="I44" s="10" t="s">
        <v>1371</v>
      </c>
      <c r="J44" s="10">
        <v>67</v>
      </c>
      <c r="K44" s="10" t="s">
        <v>1371</v>
      </c>
      <c r="L44" s="10">
        <v>53.4</v>
      </c>
      <c r="M44" s="10" t="s">
        <v>1371</v>
      </c>
      <c r="N44" s="10">
        <v>32.799999999999997</v>
      </c>
      <c r="O44" s="10" t="s">
        <v>1371</v>
      </c>
      <c r="P44" s="10">
        <v>46.2</v>
      </c>
      <c r="Q44" s="10" t="s">
        <v>1371</v>
      </c>
      <c r="R44" s="10">
        <v>9.4</v>
      </c>
      <c r="S44" s="10" t="s">
        <v>1371</v>
      </c>
      <c r="T44" s="10">
        <v>30.6</v>
      </c>
      <c r="U44" s="10" t="s">
        <v>1371</v>
      </c>
      <c r="V44" s="10">
        <v>196.8</v>
      </c>
      <c r="W44" s="10" t="s">
        <v>1371</v>
      </c>
      <c r="X44" s="10">
        <v>44.6</v>
      </c>
      <c r="Y44" s="10" t="s">
        <v>1371</v>
      </c>
      <c r="Z44" s="10">
        <v>255.8</v>
      </c>
      <c r="AA44" s="10" t="s">
        <v>1371</v>
      </c>
      <c r="AB44" s="10">
        <v>54.6</v>
      </c>
      <c r="AC44" s="10" t="s">
        <v>1371</v>
      </c>
      <c r="AD44" s="10">
        <v>46.6</v>
      </c>
      <c r="AE44" s="10" t="s">
        <v>1371</v>
      </c>
      <c r="AF44" s="10">
        <v>40</v>
      </c>
      <c r="AG44" s="10" t="s">
        <v>1371</v>
      </c>
      <c r="AH44" s="10">
        <v>50.2</v>
      </c>
      <c r="AI44" s="10" t="s">
        <v>1371</v>
      </c>
      <c r="AJ44" s="10">
        <v>54.2</v>
      </c>
      <c r="AK44" s="10" t="s">
        <v>1371</v>
      </c>
      <c r="AL44" s="10">
        <v>51</v>
      </c>
      <c r="AM44" s="10" t="s">
        <v>1371</v>
      </c>
      <c r="AN44" s="10">
        <v>25</v>
      </c>
      <c r="AO44" s="10" t="s">
        <v>1371</v>
      </c>
      <c r="AP44" s="10">
        <v>46.8</v>
      </c>
      <c r="AQ44" s="10" t="s">
        <v>1371</v>
      </c>
      <c r="AR44" s="10">
        <v>49</v>
      </c>
      <c r="AS44" s="10" t="s">
        <v>1371</v>
      </c>
      <c r="AU44" s="4">
        <v>0</v>
      </c>
      <c r="AV44" s="4">
        <v>5111.2</v>
      </c>
      <c r="AW44">
        <v>32</v>
      </c>
      <c r="AX44">
        <v>6</v>
      </c>
    </row>
    <row r="45" spans="1:50">
      <c r="A45" s="23">
        <v>33</v>
      </c>
      <c r="B45" s="10">
        <v>1530.4</v>
      </c>
      <c r="C45" s="10">
        <v>0</v>
      </c>
      <c r="D45" s="10">
        <v>276.8</v>
      </c>
      <c r="E45" s="10" t="s">
        <v>1371</v>
      </c>
      <c r="F45" s="10">
        <v>48.8</v>
      </c>
      <c r="G45" s="10" t="s">
        <v>1371</v>
      </c>
      <c r="H45" s="10">
        <v>50.4</v>
      </c>
      <c r="I45" s="10" t="s">
        <v>1371</v>
      </c>
      <c r="J45" s="10">
        <v>73</v>
      </c>
      <c r="K45" s="10" t="s">
        <v>1371</v>
      </c>
      <c r="L45" s="10">
        <v>54.4</v>
      </c>
      <c r="M45" s="10" t="s">
        <v>1371</v>
      </c>
      <c r="N45" s="10">
        <v>29.6</v>
      </c>
      <c r="O45" s="10" t="s">
        <v>1371</v>
      </c>
      <c r="P45" s="10">
        <v>41.8</v>
      </c>
      <c r="Q45" s="10" t="s">
        <v>1371</v>
      </c>
      <c r="R45" s="10">
        <v>11.4</v>
      </c>
      <c r="S45" s="10" t="s">
        <v>1371</v>
      </c>
      <c r="T45" s="10">
        <v>29.4</v>
      </c>
      <c r="U45" s="10" t="s">
        <v>1371</v>
      </c>
      <c r="V45" s="10">
        <v>190.6</v>
      </c>
      <c r="W45" s="10" t="s">
        <v>1371</v>
      </c>
      <c r="X45" s="10">
        <v>53.6</v>
      </c>
      <c r="Y45" s="10" t="s">
        <v>1371</v>
      </c>
      <c r="Z45" s="10">
        <v>248.8</v>
      </c>
      <c r="AA45" s="10" t="s">
        <v>1371</v>
      </c>
      <c r="AB45" s="10">
        <v>58.8</v>
      </c>
      <c r="AC45" s="10" t="s">
        <v>1371</v>
      </c>
      <c r="AD45" s="10">
        <v>55.4</v>
      </c>
      <c r="AE45" s="10" t="s">
        <v>1371</v>
      </c>
      <c r="AF45" s="10">
        <v>41.4</v>
      </c>
      <c r="AG45" s="10" t="s">
        <v>1371</v>
      </c>
      <c r="AH45" s="10">
        <v>54.4</v>
      </c>
      <c r="AI45" s="10" t="s">
        <v>1371</v>
      </c>
      <c r="AJ45" s="10">
        <v>52</v>
      </c>
      <c r="AK45" s="10" t="s">
        <v>1371</v>
      </c>
      <c r="AL45" s="10">
        <v>47.8</v>
      </c>
      <c r="AM45" s="10" t="s">
        <v>1371</v>
      </c>
      <c r="AN45" s="10">
        <v>24</v>
      </c>
      <c r="AO45" s="10" t="s">
        <v>1371</v>
      </c>
      <c r="AP45" s="10">
        <v>45.6</v>
      </c>
      <c r="AQ45" s="10" t="s">
        <v>1371</v>
      </c>
      <c r="AR45" s="10">
        <v>42.4</v>
      </c>
      <c r="AS45" s="10" t="s">
        <v>1371</v>
      </c>
      <c r="AU45" s="4">
        <v>0</v>
      </c>
      <c r="AV45" s="4">
        <v>5111.2</v>
      </c>
      <c r="AW45">
        <v>33</v>
      </c>
      <c r="AX45">
        <v>6</v>
      </c>
    </row>
    <row r="46" spans="1:50">
      <c r="A46" s="23">
        <v>34</v>
      </c>
      <c r="B46" s="10">
        <v>1542.4</v>
      </c>
      <c r="C46" s="10">
        <v>0</v>
      </c>
      <c r="D46" s="10">
        <v>266.8</v>
      </c>
      <c r="E46" s="10" t="s">
        <v>1371</v>
      </c>
      <c r="F46" s="10">
        <v>50.8</v>
      </c>
      <c r="G46" s="10" t="s">
        <v>1371</v>
      </c>
      <c r="H46" s="10">
        <v>56</v>
      </c>
      <c r="I46" s="10" t="s">
        <v>1371</v>
      </c>
      <c r="J46" s="10">
        <v>70.2</v>
      </c>
      <c r="K46" s="10" t="s">
        <v>1371</v>
      </c>
      <c r="L46" s="10">
        <v>57.2</v>
      </c>
      <c r="M46" s="10" t="s">
        <v>1371</v>
      </c>
      <c r="N46" s="10">
        <v>30.2</v>
      </c>
      <c r="O46" s="10" t="s">
        <v>1371</v>
      </c>
      <c r="P46" s="10">
        <v>44.6</v>
      </c>
      <c r="Q46" s="10" t="s">
        <v>1371</v>
      </c>
      <c r="R46" s="10">
        <v>9</v>
      </c>
      <c r="S46" s="10" t="s">
        <v>1371</v>
      </c>
      <c r="T46" s="10">
        <v>34.200000000000003</v>
      </c>
      <c r="U46" s="10" t="s">
        <v>1371</v>
      </c>
      <c r="V46" s="10">
        <v>200.8</v>
      </c>
      <c r="W46" s="10" t="s">
        <v>1371</v>
      </c>
      <c r="X46" s="10">
        <v>47.6</v>
      </c>
      <c r="Y46" s="10" t="s">
        <v>1371</v>
      </c>
      <c r="Z46" s="10">
        <v>248.4</v>
      </c>
      <c r="AA46" s="10" t="s">
        <v>1371</v>
      </c>
      <c r="AB46" s="10">
        <v>57.4</v>
      </c>
      <c r="AC46" s="10" t="s">
        <v>1371</v>
      </c>
      <c r="AD46" s="10">
        <v>49.2</v>
      </c>
      <c r="AE46" s="10" t="s">
        <v>1371</v>
      </c>
      <c r="AF46" s="10">
        <v>45.4</v>
      </c>
      <c r="AG46" s="10" t="s">
        <v>1371</v>
      </c>
      <c r="AH46" s="10">
        <v>49.2</v>
      </c>
      <c r="AI46" s="10" t="s">
        <v>1371</v>
      </c>
      <c r="AJ46" s="10">
        <v>56.4</v>
      </c>
      <c r="AK46" s="10" t="s">
        <v>1371</v>
      </c>
      <c r="AL46" s="10">
        <v>47.6</v>
      </c>
      <c r="AM46" s="10" t="s">
        <v>1371</v>
      </c>
      <c r="AN46" s="10">
        <v>26.8</v>
      </c>
      <c r="AO46" s="10" t="s">
        <v>1371</v>
      </c>
      <c r="AP46" s="10">
        <v>42</v>
      </c>
      <c r="AQ46" s="10" t="s">
        <v>1371</v>
      </c>
      <c r="AR46" s="10">
        <v>52.6</v>
      </c>
      <c r="AS46" s="10" t="s">
        <v>1371</v>
      </c>
      <c r="AU46" s="4">
        <v>0</v>
      </c>
      <c r="AV46" s="4">
        <v>5111.2</v>
      </c>
      <c r="AW46">
        <v>34</v>
      </c>
      <c r="AX46">
        <v>6</v>
      </c>
    </row>
    <row r="47" spans="1:50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1371</v>
      </c>
      <c r="F47" s="10">
        <v>48</v>
      </c>
      <c r="G47" s="10" t="s">
        <v>1371</v>
      </c>
      <c r="H47" s="10">
        <v>50.2</v>
      </c>
      <c r="I47" s="10" t="s">
        <v>1371</v>
      </c>
      <c r="J47" s="10">
        <v>70.8</v>
      </c>
      <c r="K47" s="10" t="s">
        <v>1371</v>
      </c>
      <c r="L47" s="10">
        <v>54.2</v>
      </c>
      <c r="M47" s="10" t="s">
        <v>1371</v>
      </c>
      <c r="N47" s="10">
        <v>27.8</v>
      </c>
      <c r="O47" s="10" t="s">
        <v>1371</v>
      </c>
      <c r="P47" s="10">
        <v>44</v>
      </c>
      <c r="Q47" s="10" t="s">
        <v>1371</v>
      </c>
      <c r="R47" s="10">
        <v>10.199999999999999</v>
      </c>
      <c r="S47" s="10" t="s">
        <v>1371</v>
      </c>
      <c r="T47" s="10">
        <v>30.4</v>
      </c>
      <c r="U47" s="10" t="s">
        <v>1371</v>
      </c>
      <c r="V47" s="10">
        <v>210.8</v>
      </c>
      <c r="W47" s="10" t="s">
        <v>1371</v>
      </c>
      <c r="X47" s="10">
        <v>55.2</v>
      </c>
      <c r="Y47" s="10" t="s">
        <v>1371</v>
      </c>
      <c r="Z47" s="10">
        <v>267</v>
      </c>
      <c r="AA47" s="10" t="s">
        <v>1371</v>
      </c>
      <c r="AB47" s="10">
        <v>46.2</v>
      </c>
      <c r="AC47" s="10" t="s">
        <v>1371</v>
      </c>
      <c r="AD47" s="10">
        <v>48.2</v>
      </c>
      <c r="AE47" s="10" t="s">
        <v>1371</v>
      </c>
      <c r="AF47" s="10">
        <v>47.8</v>
      </c>
      <c r="AG47" s="10" t="s">
        <v>1371</v>
      </c>
      <c r="AH47" s="10">
        <v>54.8</v>
      </c>
      <c r="AI47" s="10" t="s">
        <v>1371</v>
      </c>
      <c r="AJ47" s="10">
        <v>55.4</v>
      </c>
      <c r="AK47" s="10" t="s">
        <v>1371</v>
      </c>
      <c r="AL47" s="10">
        <v>47</v>
      </c>
      <c r="AM47" s="10" t="s">
        <v>1371</v>
      </c>
      <c r="AN47" s="10">
        <v>22.8</v>
      </c>
      <c r="AO47" s="10" t="s">
        <v>1371</v>
      </c>
      <c r="AP47" s="10">
        <v>42.6</v>
      </c>
      <c r="AQ47" s="10" t="s">
        <v>1371</v>
      </c>
      <c r="AR47" s="10">
        <v>49.6</v>
      </c>
      <c r="AS47" s="10" t="s">
        <v>1371</v>
      </c>
      <c r="AU47" s="4">
        <v>0</v>
      </c>
      <c r="AV47" s="4">
        <v>5111.2</v>
      </c>
      <c r="AW47">
        <v>35</v>
      </c>
      <c r="AX47">
        <v>6</v>
      </c>
    </row>
    <row r="48" spans="1:50">
      <c r="A48" s="23">
        <v>36</v>
      </c>
      <c r="B48" s="10">
        <v>1592</v>
      </c>
      <c r="C48" s="10">
        <v>0</v>
      </c>
      <c r="D48" s="10">
        <v>284</v>
      </c>
      <c r="E48" s="10" t="s">
        <v>1371</v>
      </c>
      <c r="F48" s="10">
        <v>46.6</v>
      </c>
      <c r="G48" s="10" t="s">
        <v>1371</v>
      </c>
      <c r="H48" s="10">
        <v>58.6</v>
      </c>
      <c r="I48" s="10" t="s">
        <v>1371</v>
      </c>
      <c r="J48" s="10">
        <v>75.8</v>
      </c>
      <c r="K48" s="10" t="s">
        <v>1371</v>
      </c>
      <c r="L48" s="10">
        <v>57.2</v>
      </c>
      <c r="M48" s="10" t="s">
        <v>1371</v>
      </c>
      <c r="N48" s="10">
        <v>33.4</v>
      </c>
      <c r="O48" s="10" t="s">
        <v>1371</v>
      </c>
      <c r="P48" s="10">
        <v>44.4</v>
      </c>
      <c r="Q48" s="10" t="s">
        <v>1371</v>
      </c>
      <c r="R48" s="10">
        <v>13</v>
      </c>
      <c r="S48" s="10" t="s">
        <v>1371</v>
      </c>
      <c r="T48" s="10">
        <v>29.8</v>
      </c>
      <c r="U48" s="10" t="s">
        <v>1371</v>
      </c>
      <c r="V48" s="10">
        <v>200.6</v>
      </c>
      <c r="W48" s="10" t="s">
        <v>1371</v>
      </c>
      <c r="X48" s="10">
        <v>48.8</v>
      </c>
      <c r="Y48" s="10" t="s">
        <v>1371</v>
      </c>
      <c r="Z48" s="10">
        <v>274.2</v>
      </c>
      <c r="AA48" s="10" t="s">
        <v>1371</v>
      </c>
      <c r="AB48" s="10">
        <v>58.8</v>
      </c>
      <c r="AC48" s="10" t="s">
        <v>1371</v>
      </c>
      <c r="AD48" s="10">
        <v>51.4</v>
      </c>
      <c r="AE48" s="10" t="s">
        <v>1371</v>
      </c>
      <c r="AF48" s="10">
        <v>44</v>
      </c>
      <c r="AG48" s="10" t="s">
        <v>1371</v>
      </c>
      <c r="AH48" s="10">
        <v>54.4</v>
      </c>
      <c r="AI48" s="10" t="s">
        <v>1371</v>
      </c>
      <c r="AJ48" s="10">
        <v>56.4</v>
      </c>
      <c r="AK48" s="10" t="s">
        <v>1371</v>
      </c>
      <c r="AL48" s="10">
        <v>44</v>
      </c>
      <c r="AM48" s="10" t="s">
        <v>1371</v>
      </c>
      <c r="AN48" s="10">
        <v>26.8</v>
      </c>
      <c r="AO48" s="10" t="s">
        <v>1371</v>
      </c>
      <c r="AP48" s="10">
        <v>43.2</v>
      </c>
      <c r="AQ48" s="10" t="s">
        <v>1371</v>
      </c>
      <c r="AR48" s="10">
        <v>46.6</v>
      </c>
      <c r="AS48" s="10" t="s">
        <v>1371</v>
      </c>
      <c r="AU48" s="4">
        <v>0</v>
      </c>
      <c r="AV48" s="4">
        <v>5111.2</v>
      </c>
      <c r="AW48">
        <v>36</v>
      </c>
      <c r="AX48">
        <v>6</v>
      </c>
    </row>
    <row r="49" spans="1:50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1371</v>
      </c>
      <c r="F49" s="10">
        <v>47.2</v>
      </c>
      <c r="G49" s="10" t="s">
        <v>1371</v>
      </c>
      <c r="H49" s="10">
        <v>50.2</v>
      </c>
      <c r="I49" s="10" t="s">
        <v>1371</v>
      </c>
      <c r="J49" s="10">
        <v>74.400000000000006</v>
      </c>
      <c r="K49" s="10" t="s">
        <v>1371</v>
      </c>
      <c r="L49" s="10">
        <v>53.4</v>
      </c>
      <c r="M49" s="10" t="s">
        <v>1371</v>
      </c>
      <c r="N49" s="10">
        <v>29.2</v>
      </c>
      <c r="O49" s="10" t="s">
        <v>1371</v>
      </c>
      <c r="P49" s="10">
        <v>39.4</v>
      </c>
      <c r="Q49" s="10" t="s">
        <v>1371</v>
      </c>
      <c r="R49" s="10">
        <v>11</v>
      </c>
      <c r="S49" s="10" t="s">
        <v>1371</v>
      </c>
      <c r="T49" s="10">
        <v>24.6</v>
      </c>
      <c r="U49" s="10" t="s">
        <v>1371</v>
      </c>
      <c r="V49" s="10">
        <v>203</v>
      </c>
      <c r="W49" s="10" t="s">
        <v>1371</v>
      </c>
      <c r="X49" s="10">
        <v>54</v>
      </c>
      <c r="Y49" s="10" t="s">
        <v>1371</v>
      </c>
      <c r="Z49" s="10">
        <v>266.8</v>
      </c>
      <c r="AA49" s="10" t="s">
        <v>1371</v>
      </c>
      <c r="AB49" s="10">
        <v>57</v>
      </c>
      <c r="AC49" s="10" t="s">
        <v>1371</v>
      </c>
      <c r="AD49" s="10">
        <v>51.6</v>
      </c>
      <c r="AE49" s="10" t="s">
        <v>1371</v>
      </c>
      <c r="AF49" s="10">
        <v>47.2</v>
      </c>
      <c r="AG49" s="10" t="s">
        <v>1371</v>
      </c>
      <c r="AH49" s="10">
        <v>48</v>
      </c>
      <c r="AI49" s="10" t="s">
        <v>1371</v>
      </c>
      <c r="AJ49" s="10">
        <v>53.4</v>
      </c>
      <c r="AK49" s="10" t="s">
        <v>1371</v>
      </c>
      <c r="AL49" s="10">
        <v>46.6</v>
      </c>
      <c r="AM49" s="10" t="s">
        <v>1371</v>
      </c>
      <c r="AN49" s="10">
        <v>24.2</v>
      </c>
      <c r="AO49" s="10" t="s">
        <v>1371</v>
      </c>
      <c r="AP49" s="10">
        <v>44.6</v>
      </c>
      <c r="AQ49" s="10" t="s">
        <v>1371</v>
      </c>
      <c r="AR49" s="10">
        <v>51.4</v>
      </c>
      <c r="AS49" s="10" t="s">
        <v>1371</v>
      </c>
      <c r="AU49" s="4">
        <v>0</v>
      </c>
      <c r="AV49" s="4">
        <v>5111.2</v>
      </c>
      <c r="AW49">
        <v>37</v>
      </c>
      <c r="AX49">
        <v>6</v>
      </c>
    </row>
    <row r="50" spans="1:50">
      <c r="A50" s="23">
        <v>38</v>
      </c>
      <c r="B50" s="10">
        <v>1575.4</v>
      </c>
      <c r="C50" s="10">
        <v>0</v>
      </c>
      <c r="D50" s="10">
        <v>270</v>
      </c>
      <c r="E50" s="10" t="s">
        <v>1371</v>
      </c>
      <c r="F50" s="10">
        <v>52.6</v>
      </c>
      <c r="G50" s="10" t="s">
        <v>1371</v>
      </c>
      <c r="H50" s="10">
        <v>48.2</v>
      </c>
      <c r="I50" s="10" t="s">
        <v>1371</v>
      </c>
      <c r="J50" s="10">
        <v>74.8</v>
      </c>
      <c r="K50" s="10" t="s">
        <v>1371</v>
      </c>
      <c r="L50" s="10">
        <v>66.2</v>
      </c>
      <c r="M50" s="10" t="s">
        <v>1371</v>
      </c>
      <c r="N50" s="10">
        <v>32.6</v>
      </c>
      <c r="O50" s="10" t="s">
        <v>1371</v>
      </c>
      <c r="P50" s="10">
        <v>48</v>
      </c>
      <c r="Q50" s="10" t="s">
        <v>1371</v>
      </c>
      <c r="R50" s="10">
        <v>14</v>
      </c>
      <c r="S50" s="10" t="s">
        <v>1371</v>
      </c>
      <c r="T50" s="10">
        <v>27.4</v>
      </c>
      <c r="U50" s="10" t="s">
        <v>1371</v>
      </c>
      <c r="V50" s="10">
        <v>206.6</v>
      </c>
      <c r="W50" s="10" t="s">
        <v>1371</v>
      </c>
      <c r="X50" s="10">
        <v>46.8</v>
      </c>
      <c r="Y50" s="10" t="s">
        <v>1371</v>
      </c>
      <c r="Z50" s="10">
        <v>266.2</v>
      </c>
      <c r="AA50" s="10" t="s">
        <v>1371</v>
      </c>
      <c r="AB50" s="10">
        <v>57.4</v>
      </c>
      <c r="AC50" s="10" t="s">
        <v>1371</v>
      </c>
      <c r="AD50" s="10">
        <v>46</v>
      </c>
      <c r="AE50" s="10" t="s">
        <v>1371</v>
      </c>
      <c r="AF50" s="10">
        <v>46.4</v>
      </c>
      <c r="AG50" s="10" t="s">
        <v>1371</v>
      </c>
      <c r="AH50" s="10">
        <v>53.8</v>
      </c>
      <c r="AI50" s="10" t="s">
        <v>1371</v>
      </c>
      <c r="AJ50" s="10">
        <v>51.8</v>
      </c>
      <c r="AK50" s="10" t="s">
        <v>1371</v>
      </c>
      <c r="AL50" s="10">
        <v>50.2</v>
      </c>
      <c r="AM50" s="10" t="s">
        <v>1371</v>
      </c>
      <c r="AN50" s="10">
        <v>25</v>
      </c>
      <c r="AO50" s="10" t="s">
        <v>1371</v>
      </c>
      <c r="AP50" s="10">
        <v>44.4</v>
      </c>
      <c r="AQ50" s="10" t="s">
        <v>1371</v>
      </c>
      <c r="AR50" s="10">
        <v>47</v>
      </c>
      <c r="AS50" s="10" t="s">
        <v>1371</v>
      </c>
      <c r="AU50" s="4">
        <v>0</v>
      </c>
      <c r="AV50" s="4">
        <v>5111.2</v>
      </c>
      <c r="AW50">
        <v>38</v>
      </c>
      <c r="AX50">
        <v>6</v>
      </c>
    </row>
    <row r="51" spans="1:50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1371</v>
      </c>
      <c r="F51" s="10">
        <v>47.6</v>
      </c>
      <c r="G51" s="10" t="s">
        <v>1371</v>
      </c>
      <c r="H51" s="10">
        <v>51.8</v>
      </c>
      <c r="I51" s="10" t="s">
        <v>1371</v>
      </c>
      <c r="J51" s="10">
        <v>73.2</v>
      </c>
      <c r="K51" s="10" t="s">
        <v>1371</v>
      </c>
      <c r="L51" s="10">
        <v>57</v>
      </c>
      <c r="M51" s="10" t="s">
        <v>1371</v>
      </c>
      <c r="N51" s="10">
        <v>29.6</v>
      </c>
      <c r="O51" s="10" t="s">
        <v>1371</v>
      </c>
      <c r="P51" s="10">
        <v>45.6</v>
      </c>
      <c r="Q51" s="10" t="s">
        <v>1371</v>
      </c>
      <c r="R51" s="10">
        <v>10.6</v>
      </c>
      <c r="S51" s="10" t="s">
        <v>1371</v>
      </c>
      <c r="T51" s="10">
        <v>29.8</v>
      </c>
      <c r="U51" s="10" t="s">
        <v>1371</v>
      </c>
      <c r="V51" s="10">
        <v>216</v>
      </c>
      <c r="W51" s="10" t="s">
        <v>1371</v>
      </c>
      <c r="X51" s="10">
        <v>54.8</v>
      </c>
      <c r="Y51" s="10" t="s">
        <v>1371</v>
      </c>
      <c r="Z51" s="10">
        <v>261.2</v>
      </c>
      <c r="AA51" s="10" t="s">
        <v>1371</v>
      </c>
      <c r="AB51" s="10">
        <v>54.2</v>
      </c>
      <c r="AC51" s="10" t="s">
        <v>1371</v>
      </c>
      <c r="AD51" s="10">
        <v>51.6</v>
      </c>
      <c r="AE51" s="10" t="s">
        <v>1371</v>
      </c>
      <c r="AF51" s="10">
        <v>48.8</v>
      </c>
      <c r="AG51" s="10" t="s">
        <v>1371</v>
      </c>
      <c r="AH51" s="10">
        <v>52.2</v>
      </c>
      <c r="AI51" s="10" t="s">
        <v>1371</v>
      </c>
      <c r="AJ51" s="10">
        <v>56.6</v>
      </c>
      <c r="AK51" s="10" t="s">
        <v>1371</v>
      </c>
      <c r="AL51" s="10">
        <v>47.2</v>
      </c>
      <c r="AM51" s="10" t="s">
        <v>1371</v>
      </c>
      <c r="AN51" s="10">
        <v>25.8</v>
      </c>
      <c r="AO51" s="10" t="s">
        <v>1371</v>
      </c>
      <c r="AP51" s="10">
        <v>50.2</v>
      </c>
      <c r="AQ51" s="10" t="s">
        <v>1371</v>
      </c>
      <c r="AR51" s="10">
        <v>51</v>
      </c>
      <c r="AS51" s="10" t="s">
        <v>1371</v>
      </c>
      <c r="AU51" s="4">
        <v>0</v>
      </c>
      <c r="AV51" s="4">
        <v>5111.2</v>
      </c>
      <c r="AW51">
        <v>39</v>
      </c>
      <c r="AX51">
        <v>6</v>
      </c>
    </row>
    <row r="52" spans="1:50">
      <c r="A52" s="23">
        <v>40</v>
      </c>
      <c r="B52" s="10">
        <v>1605.6</v>
      </c>
      <c r="C52" s="10">
        <v>0</v>
      </c>
      <c r="D52" s="10">
        <v>285.8</v>
      </c>
      <c r="E52" s="10" t="s">
        <v>1371</v>
      </c>
      <c r="F52" s="10">
        <v>52</v>
      </c>
      <c r="G52" s="10" t="s">
        <v>1371</v>
      </c>
      <c r="H52" s="10">
        <v>51.4</v>
      </c>
      <c r="I52" s="10" t="s">
        <v>1371</v>
      </c>
      <c r="J52" s="10">
        <v>75.2</v>
      </c>
      <c r="K52" s="10" t="s">
        <v>1371</v>
      </c>
      <c r="L52" s="10">
        <v>64.400000000000006</v>
      </c>
      <c r="M52" s="10" t="s">
        <v>1371</v>
      </c>
      <c r="N52" s="10">
        <v>33.799999999999997</v>
      </c>
      <c r="O52" s="10" t="s">
        <v>1371</v>
      </c>
      <c r="P52" s="10">
        <v>48</v>
      </c>
      <c r="Q52" s="10" t="s">
        <v>1371</v>
      </c>
      <c r="R52" s="10">
        <v>10</v>
      </c>
      <c r="S52" s="10" t="s">
        <v>1371</v>
      </c>
      <c r="T52" s="10">
        <v>33.200000000000003</v>
      </c>
      <c r="U52" s="10" t="s">
        <v>1371</v>
      </c>
      <c r="V52" s="10">
        <v>206.2</v>
      </c>
      <c r="W52" s="10" t="s">
        <v>1371</v>
      </c>
      <c r="X52" s="10">
        <v>53.8</v>
      </c>
      <c r="Y52" s="10" t="s">
        <v>1371</v>
      </c>
      <c r="Z52" s="10">
        <v>259</v>
      </c>
      <c r="AA52" s="10" t="s">
        <v>1371</v>
      </c>
      <c r="AB52" s="10">
        <v>59.4</v>
      </c>
      <c r="AC52" s="10" t="s">
        <v>1371</v>
      </c>
      <c r="AD52" s="10">
        <v>49.2</v>
      </c>
      <c r="AE52" s="10" t="s">
        <v>1371</v>
      </c>
      <c r="AF52" s="10">
        <v>47</v>
      </c>
      <c r="AG52" s="10" t="s">
        <v>1371</v>
      </c>
      <c r="AH52" s="10">
        <v>50.4</v>
      </c>
      <c r="AI52" s="10" t="s">
        <v>1371</v>
      </c>
      <c r="AJ52" s="10">
        <v>56.2</v>
      </c>
      <c r="AK52" s="10" t="s">
        <v>1371</v>
      </c>
      <c r="AL52" s="10">
        <v>49.2</v>
      </c>
      <c r="AM52" s="10" t="s">
        <v>1371</v>
      </c>
      <c r="AN52" s="10">
        <v>25.2</v>
      </c>
      <c r="AO52" s="10" t="s">
        <v>1371</v>
      </c>
      <c r="AP52" s="10">
        <v>47</v>
      </c>
      <c r="AQ52" s="10" t="s">
        <v>1371</v>
      </c>
      <c r="AR52" s="10">
        <v>49.2</v>
      </c>
      <c r="AS52" s="10" t="s">
        <v>1371</v>
      </c>
      <c r="AU52" s="4">
        <v>0</v>
      </c>
      <c r="AV52" s="4">
        <v>5111.2</v>
      </c>
      <c r="AW52">
        <v>40</v>
      </c>
      <c r="AX52">
        <v>6</v>
      </c>
    </row>
    <row r="53" spans="1:50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1371</v>
      </c>
      <c r="F53" s="10">
        <v>49.8</v>
      </c>
      <c r="G53" s="10" t="s">
        <v>1371</v>
      </c>
      <c r="H53" s="10">
        <v>51.6</v>
      </c>
      <c r="I53" s="10" t="s">
        <v>1371</v>
      </c>
      <c r="J53" s="10">
        <v>74.400000000000006</v>
      </c>
      <c r="K53" s="10" t="s">
        <v>1371</v>
      </c>
      <c r="L53" s="10">
        <v>62.2</v>
      </c>
      <c r="M53" s="10" t="s">
        <v>1371</v>
      </c>
      <c r="N53" s="10">
        <v>31.4</v>
      </c>
      <c r="O53" s="10" t="s">
        <v>1371</v>
      </c>
      <c r="P53" s="10">
        <v>46.2</v>
      </c>
      <c r="Q53" s="10" t="s">
        <v>1371</v>
      </c>
      <c r="R53" s="10">
        <v>8.8000000000000007</v>
      </c>
      <c r="S53" s="10" t="s">
        <v>1371</v>
      </c>
      <c r="T53" s="10">
        <v>29.2</v>
      </c>
      <c r="U53" s="10" t="s">
        <v>1371</v>
      </c>
      <c r="V53" s="10">
        <v>222</v>
      </c>
      <c r="W53" s="10" t="s">
        <v>1371</v>
      </c>
      <c r="X53" s="10">
        <v>53.4</v>
      </c>
      <c r="Y53" s="10" t="s">
        <v>1371</v>
      </c>
      <c r="Z53" s="10">
        <v>277</v>
      </c>
      <c r="AA53" s="10" t="s">
        <v>1371</v>
      </c>
      <c r="AB53" s="10">
        <v>58</v>
      </c>
      <c r="AC53" s="10" t="s">
        <v>1371</v>
      </c>
      <c r="AD53" s="10">
        <v>46.4</v>
      </c>
      <c r="AE53" s="10" t="s">
        <v>1371</v>
      </c>
      <c r="AF53" s="10">
        <v>50.2</v>
      </c>
      <c r="AG53" s="10" t="s">
        <v>1371</v>
      </c>
      <c r="AH53" s="10">
        <v>52.8</v>
      </c>
      <c r="AI53" s="10" t="s">
        <v>1371</v>
      </c>
      <c r="AJ53" s="10">
        <v>56.2</v>
      </c>
      <c r="AK53" s="10" t="s">
        <v>1371</v>
      </c>
      <c r="AL53" s="10">
        <v>54.8</v>
      </c>
      <c r="AM53" s="10" t="s">
        <v>1371</v>
      </c>
      <c r="AN53" s="10">
        <v>26.4</v>
      </c>
      <c r="AO53" s="10" t="s">
        <v>1371</v>
      </c>
      <c r="AP53" s="10">
        <v>45</v>
      </c>
      <c r="AQ53" s="10" t="s">
        <v>1371</v>
      </c>
      <c r="AR53" s="10">
        <v>50.4</v>
      </c>
      <c r="AS53" s="10" t="s">
        <v>1371</v>
      </c>
      <c r="AU53" s="4">
        <v>0</v>
      </c>
      <c r="AV53" s="4">
        <v>5111.2</v>
      </c>
      <c r="AW53">
        <v>41</v>
      </c>
      <c r="AX53">
        <v>6</v>
      </c>
    </row>
    <row r="54" spans="1:50">
      <c r="A54" s="23">
        <v>42</v>
      </c>
      <c r="B54" s="10">
        <v>1619</v>
      </c>
      <c r="C54" s="10">
        <v>0</v>
      </c>
      <c r="D54" s="10">
        <v>296.8</v>
      </c>
      <c r="E54" s="10" t="s">
        <v>1371</v>
      </c>
      <c r="F54" s="10">
        <v>49.2</v>
      </c>
      <c r="G54" s="10" t="s">
        <v>1371</v>
      </c>
      <c r="H54" s="10">
        <v>55.4</v>
      </c>
      <c r="I54" s="10" t="s">
        <v>1371</v>
      </c>
      <c r="J54" s="10">
        <v>72.599999999999994</v>
      </c>
      <c r="K54" s="10" t="s">
        <v>1371</v>
      </c>
      <c r="L54" s="10">
        <v>66.8</v>
      </c>
      <c r="M54" s="10" t="s">
        <v>1371</v>
      </c>
      <c r="N54" s="10">
        <v>37.4</v>
      </c>
      <c r="O54" s="10" t="s">
        <v>1371</v>
      </c>
      <c r="P54" s="10">
        <v>43.8</v>
      </c>
      <c r="Q54" s="10" t="s">
        <v>1371</v>
      </c>
      <c r="R54" s="10">
        <v>12</v>
      </c>
      <c r="S54" s="10" t="s">
        <v>1371</v>
      </c>
      <c r="T54" s="10">
        <v>28.4</v>
      </c>
      <c r="U54" s="10" t="s">
        <v>1371</v>
      </c>
      <c r="V54" s="10">
        <v>210.2</v>
      </c>
      <c r="W54" s="10" t="s">
        <v>1371</v>
      </c>
      <c r="X54" s="10">
        <v>49.4</v>
      </c>
      <c r="Y54" s="10" t="s">
        <v>1371</v>
      </c>
      <c r="Z54" s="10">
        <v>265.60000000000002</v>
      </c>
      <c r="AA54" s="10" t="s">
        <v>1371</v>
      </c>
      <c r="AB54" s="10">
        <v>46.4</v>
      </c>
      <c r="AC54" s="10" t="s">
        <v>1371</v>
      </c>
      <c r="AD54" s="10">
        <v>51.2</v>
      </c>
      <c r="AE54" s="10" t="s">
        <v>1371</v>
      </c>
      <c r="AF54" s="10">
        <v>48.4</v>
      </c>
      <c r="AG54" s="10" t="s">
        <v>1371</v>
      </c>
      <c r="AH54" s="10">
        <v>55</v>
      </c>
      <c r="AI54" s="10" t="s">
        <v>1371</v>
      </c>
      <c r="AJ54" s="10">
        <v>58.2</v>
      </c>
      <c r="AK54" s="10" t="s">
        <v>1371</v>
      </c>
      <c r="AL54" s="10">
        <v>48.4</v>
      </c>
      <c r="AM54" s="10" t="s">
        <v>1371</v>
      </c>
      <c r="AN54" s="10">
        <v>29.2</v>
      </c>
      <c r="AO54" s="10" t="s">
        <v>1371</v>
      </c>
      <c r="AP54" s="10">
        <v>42.2</v>
      </c>
      <c r="AQ54" s="10" t="s">
        <v>1371</v>
      </c>
      <c r="AR54" s="10">
        <v>52.4</v>
      </c>
      <c r="AS54" s="10" t="s">
        <v>1371</v>
      </c>
      <c r="AU54" s="4">
        <v>0</v>
      </c>
      <c r="AV54" s="4">
        <v>5111.2</v>
      </c>
      <c r="AW54">
        <v>42</v>
      </c>
      <c r="AX54">
        <v>6</v>
      </c>
    </row>
    <row r="55" spans="1:50">
      <c r="A55" s="23">
        <v>43</v>
      </c>
      <c r="B55" s="10">
        <v>1696</v>
      </c>
      <c r="C55" s="10">
        <v>0</v>
      </c>
      <c r="D55" s="10">
        <v>300.2</v>
      </c>
      <c r="E55" s="10" t="s">
        <v>1371</v>
      </c>
      <c r="F55" s="10">
        <v>56</v>
      </c>
      <c r="G55" s="10" t="s">
        <v>1371</v>
      </c>
      <c r="H55" s="10">
        <v>58.4</v>
      </c>
      <c r="I55" s="10" t="s">
        <v>1371</v>
      </c>
      <c r="J55" s="10">
        <v>73.599999999999994</v>
      </c>
      <c r="K55" s="10" t="s">
        <v>1371</v>
      </c>
      <c r="L55" s="10">
        <v>58</v>
      </c>
      <c r="M55" s="10" t="s">
        <v>1371</v>
      </c>
      <c r="N55" s="10">
        <v>37</v>
      </c>
      <c r="O55" s="10" t="s">
        <v>1371</v>
      </c>
      <c r="P55" s="10">
        <v>47</v>
      </c>
      <c r="Q55" s="10" t="s">
        <v>1371</v>
      </c>
      <c r="R55" s="10">
        <v>14.2</v>
      </c>
      <c r="S55" s="10" t="s">
        <v>1371</v>
      </c>
      <c r="T55" s="10">
        <v>37.6</v>
      </c>
      <c r="U55" s="10" t="s">
        <v>1371</v>
      </c>
      <c r="V55" s="10">
        <v>212.8</v>
      </c>
      <c r="W55" s="10" t="s">
        <v>1371</v>
      </c>
      <c r="X55" s="10">
        <v>58.4</v>
      </c>
      <c r="Y55" s="10" t="s">
        <v>1371</v>
      </c>
      <c r="Z55" s="10">
        <v>274.2</v>
      </c>
      <c r="AA55" s="10" t="s">
        <v>1371</v>
      </c>
      <c r="AB55" s="10">
        <v>59</v>
      </c>
      <c r="AC55" s="10" t="s">
        <v>1371</v>
      </c>
      <c r="AD55" s="10">
        <v>54.2</v>
      </c>
      <c r="AE55" s="10" t="s">
        <v>1371</v>
      </c>
      <c r="AF55" s="10">
        <v>46.8</v>
      </c>
      <c r="AG55" s="10" t="s">
        <v>1371</v>
      </c>
      <c r="AH55" s="10">
        <v>60.6</v>
      </c>
      <c r="AI55" s="10" t="s">
        <v>1371</v>
      </c>
      <c r="AJ55" s="10">
        <v>57.4</v>
      </c>
      <c r="AK55" s="10" t="s">
        <v>1371</v>
      </c>
      <c r="AL55" s="10">
        <v>57.4</v>
      </c>
      <c r="AM55" s="10" t="s">
        <v>1371</v>
      </c>
      <c r="AN55" s="10">
        <v>28</v>
      </c>
      <c r="AO55" s="10" t="s">
        <v>1371</v>
      </c>
      <c r="AP55" s="10">
        <v>48.8</v>
      </c>
      <c r="AQ55" s="10" t="s">
        <v>1371</v>
      </c>
      <c r="AR55" s="10">
        <v>56.4</v>
      </c>
      <c r="AS55" s="10" t="s">
        <v>1371</v>
      </c>
      <c r="AU55" s="4">
        <v>0</v>
      </c>
      <c r="AV55" s="4">
        <v>5111.2</v>
      </c>
      <c r="AW55">
        <v>43</v>
      </c>
      <c r="AX55">
        <v>6</v>
      </c>
    </row>
    <row r="56" spans="1:50">
      <c r="A56" s="23">
        <v>44</v>
      </c>
      <c r="B56" s="10">
        <v>1654.4</v>
      </c>
      <c r="C56" s="10">
        <v>0</v>
      </c>
      <c r="D56" s="10">
        <v>296.8</v>
      </c>
      <c r="E56" s="10" t="s">
        <v>1371</v>
      </c>
      <c r="F56" s="10">
        <v>48.6</v>
      </c>
      <c r="G56" s="10" t="s">
        <v>1371</v>
      </c>
      <c r="H56" s="10">
        <v>59.2</v>
      </c>
      <c r="I56" s="10" t="s">
        <v>1371</v>
      </c>
      <c r="J56" s="10">
        <v>75</v>
      </c>
      <c r="K56" s="10" t="s">
        <v>1371</v>
      </c>
      <c r="L56" s="10">
        <v>56.2</v>
      </c>
      <c r="M56" s="10" t="s">
        <v>1371</v>
      </c>
      <c r="N56" s="10">
        <v>27</v>
      </c>
      <c r="O56" s="10" t="s">
        <v>1371</v>
      </c>
      <c r="P56" s="10">
        <v>50</v>
      </c>
      <c r="Q56" s="10" t="s">
        <v>1371</v>
      </c>
      <c r="R56" s="10">
        <v>12.6</v>
      </c>
      <c r="S56" s="10" t="s">
        <v>1371</v>
      </c>
      <c r="T56" s="10">
        <v>32.200000000000003</v>
      </c>
      <c r="U56" s="10" t="s">
        <v>1371</v>
      </c>
      <c r="V56" s="10">
        <v>220.4</v>
      </c>
      <c r="W56" s="10" t="s">
        <v>1371</v>
      </c>
      <c r="X56" s="10">
        <v>49.2</v>
      </c>
      <c r="Y56" s="10" t="s">
        <v>1371</v>
      </c>
      <c r="Z56" s="10">
        <v>264.39999999999998</v>
      </c>
      <c r="AA56" s="10" t="s">
        <v>1371</v>
      </c>
      <c r="AB56" s="10">
        <v>61.8</v>
      </c>
      <c r="AC56" s="10" t="s">
        <v>1371</v>
      </c>
      <c r="AD56" s="10">
        <v>55.2</v>
      </c>
      <c r="AE56" s="10" t="s">
        <v>1371</v>
      </c>
      <c r="AF56" s="10">
        <v>53.4</v>
      </c>
      <c r="AG56" s="10" t="s">
        <v>1371</v>
      </c>
      <c r="AH56" s="10">
        <v>56.4</v>
      </c>
      <c r="AI56" s="10" t="s">
        <v>1371</v>
      </c>
      <c r="AJ56" s="10">
        <v>50.4</v>
      </c>
      <c r="AK56" s="10" t="s">
        <v>1371</v>
      </c>
      <c r="AL56" s="10">
        <v>58.2</v>
      </c>
      <c r="AM56" s="10" t="s">
        <v>1371</v>
      </c>
      <c r="AN56" s="10">
        <v>23.2</v>
      </c>
      <c r="AO56" s="10" t="s">
        <v>1371</v>
      </c>
      <c r="AP56" s="10">
        <v>48</v>
      </c>
      <c r="AQ56" s="10" t="s">
        <v>1371</v>
      </c>
      <c r="AR56" s="10">
        <v>56.2</v>
      </c>
      <c r="AS56" s="10" t="s">
        <v>1371</v>
      </c>
      <c r="AU56" s="4">
        <v>0</v>
      </c>
      <c r="AV56" s="4">
        <v>5111.2</v>
      </c>
      <c r="AW56">
        <v>44</v>
      </c>
      <c r="AX56">
        <v>6</v>
      </c>
    </row>
    <row r="57" spans="1:50">
      <c r="A57" s="23">
        <v>45</v>
      </c>
      <c r="B57" s="10">
        <v>1693</v>
      </c>
      <c r="C57" s="10">
        <v>0</v>
      </c>
      <c r="D57" s="10">
        <v>310.2</v>
      </c>
      <c r="E57" s="10" t="s">
        <v>1371</v>
      </c>
      <c r="F57" s="10">
        <v>49.6</v>
      </c>
      <c r="G57" s="10" t="s">
        <v>1371</v>
      </c>
      <c r="H57" s="10">
        <v>54.6</v>
      </c>
      <c r="I57" s="10" t="s">
        <v>1371</v>
      </c>
      <c r="J57" s="10">
        <v>80.2</v>
      </c>
      <c r="K57" s="10" t="s">
        <v>1371</v>
      </c>
      <c r="L57" s="10">
        <v>64.2</v>
      </c>
      <c r="M57" s="10" t="s">
        <v>1371</v>
      </c>
      <c r="N57" s="10">
        <v>31.6</v>
      </c>
      <c r="O57" s="10" t="s">
        <v>1371</v>
      </c>
      <c r="P57" s="10">
        <v>48.4</v>
      </c>
      <c r="Q57" s="10" t="s">
        <v>1371</v>
      </c>
      <c r="R57" s="10">
        <v>11</v>
      </c>
      <c r="S57" s="10" t="s">
        <v>1371</v>
      </c>
      <c r="T57" s="10">
        <v>34.799999999999997</v>
      </c>
      <c r="U57" s="10" t="s">
        <v>1371</v>
      </c>
      <c r="V57" s="10">
        <v>219.6</v>
      </c>
      <c r="W57" s="10" t="s">
        <v>1371</v>
      </c>
      <c r="X57" s="10">
        <v>54.2</v>
      </c>
      <c r="Y57" s="10" t="s">
        <v>1371</v>
      </c>
      <c r="Z57" s="10">
        <v>278.60000000000002</v>
      </c>
      <c r="AA57" s="10" t="s">
        <v>1371</v>
      </c>
      <c r="AB57" s="10">
        <v>50</v>
      </c>
      <c r="AC57" s="10" t="s">
        <v>1371</v>
      </c>
      <c r="AD57" s="10">
        <v>53.6</v>
      </c>
      <c r="AE57" s="10" t="s">
        <v>1371</v>
      </c>
      <c r="AF57" s="10">
        <v>46.8</v>
      </c>
      <c r="AG57" s="10" t="s">
        <v>1371</v>
      </c>
      <c r="AH57" s="10">
        <v>60.6</v>
      </c>
      <c r="AI57" s="10" t="s">
        <v>1371</v>
      </c>
      <c r="AJ57" s="10">
        <v>60</v>
      </c>
      <c r="AK57" s="10" t="s">
        <v>1371</v>
      </c>
      <c r="AL57" s="10">
        <v>54.2</v>
      </c>
      <c r="AM57" s="10" t="s">
        <v>1371</v>
      </c>
      <c r="AN57" s="10">
        <v>29.4</v>
      </c>
      <c r="AO57" s="10" t="s">
        <v>1371</v>
      </c>
      <c r="AP57" s="10">
        <v>49.6</v>
      </c>
      <c r="AQ57" s="10" t="s">
        <v>1371</v>
      </c>
      <c r="AR57" s="10">
        <v>51.8</v>
      </c>
      <c r="AS57" s="10" t="s">
        <v>1371</v>
      </c>
      <c r="AU57" s="4">
        <v>0</v>
      </c>
      <c r="AV57" s="4">
        <v>5111.2</v>
      </c>
      <c r="AW57">
        <v>45</v>
      </c>
      <c r="AX57">
        <v>6</v>
      </c>
    </row>
    <row r="58" spans="1:50">
      <c r="A58" s="23">
        <v>46</v>
      </c>
      <c r="B58" s="10">
        <v>1650</v>
      </c>
      <c r="C58" s="10">
        <v>0</v>
      </c>
      <c r="D58" s="10">
        <v>291.2</v>
      </c>
      <c r="E58" s="10" t="s">
        <v>1371</v>
      </c>
      <c r="F58" s="10">
        <v>54.2</v>
      </c>
      <c r="G58" s="10" t="s">
        <v>1371</v>
      </c>
      <c r="H58" s="10">
        <v>56.2</v>
      </c>
      <c r="I58" s="10" t="s">
        <v>1371</v>
      </c>
      <c r="J58" s="10">
        <v>76.599999999999994</v>
      </c>
      <c r="K58" s="10" t="s">
        <v>1371</v>
      </c>
      <c r="L58" s="10">
        <v>61.4</v>
      </c>
      <c r="M58" s="10" t="s">
        <v>1371</v>
      </c>
      <c r="N58" s="10">
        <v>33.799999999999997</v>
      </c>
      <c r="O58" s="10" t="s">
        <v>1371</v>
      </c>
      <c r="P58" s="10">
        <v>49.4</v>
      </c>
      <c r="Q58" s="10" t="s">
        <v>1371</v>
      </c>
      <c r="R58" s="10">
        <v>12.8</v>
      </c>
      <c r="S58" s="10" t="s">
        <v>1371</v>
      </c>
      <c r="T58" s="10">
        <v>30.6</v>
      </c>
      <c r="U58" s="10" t="s">
        <v>1371</v>
      </c>
      <c r="V58" s="10">
        <v>210.4</v>
      </c>
      <c r="W58" s="10" t="s">
        <v>1371</v>
      </c>
      <c r="X58" s="10">
        <v>53</v>
      </c>
      <c r="Y58" s="10" t="s">
        <v>1371</v>
      </c>
      <c r="Z58" s="10">
        <v>272.39999999999998</v>
      </c>
      <c r="AA58" s="10" t="s">
        <v>1371</v>
      </c>
      <c r="AB58" s="10">
        <v>58.6</v>
      </c>
      <c r="AC58" s="10" t="s">
        <v>1371</v>
      </c>
      <c r="AD58" s="10">
        <v>46.2</v>
      </c>
      <c r="AE58" s="10" t="s">
        <v>1371</v>
      </c>
      <c r="AF58" s="10">
        <v>48.4</v>
      </c>
      <c r="AG58" s="10" t="s">
        <v>1371</v>
      </c>
      <c r="AH58" s="10">
        <v>58</v>
      </c>
      <c r="AI58" s="10" t="s">
        <v>1371</v>
      </c>
      <c r="AJ58" s="10">
        <v>57.6</v>
      </c>
      <c r="AK58" s="10" t="s">
        <v>1371</v>
      </c>
      <c r="AL58" s="10">
        <v>52.4</v>
      </c>
      <c r="AM58" s="10" t="s">
        <v>1371</v>
      </c>
      <c r="AN58" s="10">
        <v>28.8</v>
      </c>
      <c r="AO58" s="10" t="s">
        <v>1371</v>
      </c>
      <c r="AP58" s="10">
        <v>49.2</v>
      </c>
      <c r="AQ58" s="10" t="s">
        <v>1371</v>
      </c>
      <c r="AR58" s="10">
        <v>48.8</v>
      </c>
      <c r="AS58" s="10" t="s">
        <v>1371</v>
      </c>
      <c r="AU58" s="4">
        <v>0</v>
      </c>
      <c r="AV58" s="4">
        <v>5111.2</v>
      </c>
      <c r="AW58">
        <v>46</v>
      </c>
      <c r="AX58">
        <v>6</v>
      </c>
    </row>
    <row r="59" spans="1:50">
      <c r="A59" s="23">
        <v>47</v>
      </c>
      <c r="B59" s="10">
        <v>1689.6</v>
      </c>
      <c r="C59" s="10">
        <v>0</v>
      </c>
      <c r="D59" s="10">
        <v>293</v>
      </c>
      <c r="E59" s="10" t="s">
        <v>1371</v>
      </c>
      <c r="F59" s="10">
        <v>52</v>
      </c>
      <c r="G59" s="10" t="s">
        <v>1371</v>
      </c>
      <c r="H59" s="10">
        <v>55.2</v>
      </c>
      <c r="I59" s="10" t="s">
        <v>1371</v>
      </c>
      <c r="J59" s="10">
        <v>73.8</v>
      </c>
      <c r="K59" s="10" t="s">
        <v>1371</v>
      </c>
      <c r="L59" s="10">
        <v>63</v>
      </c>
      <c r="M59" s="10" t="s">
        <v>1371</v>
      </c>
      <c r="N59" s="10">
        <v>37.6</v>
      </c>
      <c r="O59" s="10" t="s">
        <v>1371</v>
      </c>
      <c r="P59" s="10">
        <v>48.6</v>
      </c>
      <c r="Q59" s="10" t="s">
        <v>1371</v>
      </c>
      <c r="R59" s="10">
        <v>11.8</v>
      </c>
      <c r="S59" s="10" t="s">
        <v>1371</v>
      </c>
      <c r="T59" s="10">
        <v>31.8</v>
      </c>
      <c r="U59" s="10" t="s">
        <v>1371</v>
      </c>
      <c r="V59" s="10">
        <v>215.6</v>
      </c>
      <c r="W59" s="10" t="s">
        <v>1371</v>
      </c>
      <c r="X59" s="10">
        <v>49</v>
      </c>
      <c r="Y59" s="10" t="s">
        <v>1371</v>
      </c>
      <c r="Z59" s="10">
        <v>298</v>
      </c>
      <c r="AA59" s="10" t="s">
        <v>1371</v>
      </c>
      <c r="AB59" s="10">
        <v>58</v>
      </c>
      <c r="AC59" s="10" t="s">
        <v>1371</v>
      </c>
      <c r="AD59" s="10">
        <v>54.4</v>
      </c>
      <c r="AE59" s="10" t="s">
        <v>1371</v>
      </c>
      <c r="AF59" s="10">
        <v>51.8</v>
      </c>
      <c r="AG59" s="10" t="s">
        <v>1371</v>
      </c>
      <c r="AH59" s="10">
        <v>57</v>
      </c>
      <c r="AI59" s="10" t="s">
        <v>1371</v>
      </c>
      <c r="AJ59" s="10">
        <v>61.8</v>
      </c>
      <c r="AK59" s="10" t="s">
        <v>1371</v>
      </c>
      <c r="AL59" s="10">
        <v>52.2</v>
      </c>
      <c r="AM59" s="10" t="s">
        <v>1371</v>
      </c>
      <c r="AN59" s="10">
        <v>25.6</v>
      </c>
      <c r="AO59" s="10" t="s">
        <v>1371</v>
      </c>
      <c r="AP59" s="10">
        <v>50.8</v>
      </c>
      <c r="AQ59" s="10" t="s">
        <v>1371</v>
      </c>
      <c r="AR59" s="10">
        <v>48.6</v>
      </c>
      <c r="AS59" s="10" t="s">
        <v>1371</v>
      </c>
      <c r="AU59" s="4">
        <v>0</v>
      </c>
      <c r="AV59" s="4">
        <v>5111.2</v>
      </c>
      <c r="AW59">
        <v>47</v>
      </c>
      <c r="AX59">
        <v>6</v>
      </c>
    </row>
    <row r="60" spans="1:50">
      <c r="A60" s="23">
        <v>48</v>
      </c>
      <c r="B60" s="10">
        <v>1712.2</v>
      </c>
      <c r="C60" s="10">
        <v>0</v>
      </c>
      <c r="D60" s="10">
        <v>300.2</v>
      </c>
      <c r="E60" s="10" t="s">
        <v>1371</v>
      </c>
      <c r="F60" s="10">
        <v>49.8</v>
      </c>
      <c r="G60" s="10" t="s">
        <v>1371</v>
      </c>
      <c r="H60" s="10">
        <v>59.4</v>
      </c>
      <c r="I60" s="10" t="s">
        <v>1371</v>
      </c>
      <c r="J60" s="10">
        <v>74</v>
      </c>
      <c r="K60" s="10" t="s">
        <v>1371</v>
      </c>
      <c r="L60" s="10">
        <v>67.8</v>
      </c>
      <c r="M60" s="10" t="s">
        <v>1371</v>
      </c>
      <c r="N60" s="10">
        <v>34.200000000000003</v>
      </c>
      <c r="O60" s="10" t="s">
        <v>1371</v>
      </c>
      <c r="P60" s="10">
        <v>45.8</v>
      </c>
      <c r="Q60" s="10" t="s">
        <v>1371</v>
      </c>
      <c r="R60" s="10">
        <v>11</v>
      </c>
      <c r="S60" s="10" t="s">
        <v>1371</v>
      </c>
      <c r="T60" s="10">
        <v>23.8</v>
      </c>
      <c r="U60" s="10" t="s">
        <v>1371</v>
      </c>
      <c r="V60" s="10">
        <v>221.8</v>
      </c>
      <c r="W60" s="10" t="s">
        <v>1371</v>
      </c>
      <c r="X60" s="10">
        <v>56.4</v>
      </c>
      <c r="Y60" s="10" t="s">
        <v>1371</v>
      </c>
      <c r="Z60" s="10">
        <v>286.2</v>
      </c>
      <c r="AA60" s="10" t="s">
        <v>1371</v>
      </c>
      <c r="AB60" s="10">
        <v>55.2</v>
      </c>
      <c r="AC60" s="10" t="s">
        <v>1371</v>
      </c>
      <c r="AD60" s="10">
        <v>59.4</v>
      </c>
      <c r="AE60" s="10" t="s">
        <v>1371</v>
      </c>
      <c r="AF60" s="10">
        <v>51.4</v>
      </c>
      <c r="AG60" s="10" t="s">
        <v>1371</v>
      </c>
      <c r="AH60" s="10">
        <v>58.4</v>
      </c>
      <c r="AI60" s="10" t="s">
        <v>1371</v>
      </c>
      <c r="AJ60" s="10">
        <v>60.8</v>
      </c>
      <c r="AK60" s="10" t="s">
        <v>1371</v>
      </c>
      <c r="AL60" s="10">
        <v>61.2</v>
      </c>
      <c r="AM60" s="10" t="s">
        <v>1371</v>
      </c>
      <c r="AN60" s="10">
        <v>28</v>
      </c>
      <c r="AO60" s="10" t="s">
        <v>1371</v>
      </c>
      <c r="AP60" s="10">
        <v>51.4</v>
      </c>
      <c r="AQ60" s="10" t="s">
        <v>1371</v>
      </c>
      <c r="AR60" s="10">
        <v>56</v>
      </c>
      <c r="AS60" s="10" t="s">
        <v>1371</v>
      </c>
      <c r="AU60" s="4">
        <v>0</v>
      </c>
      <c r="AV60" s="4">
        <v>5111.2</v>
      </c>
      <c r="AW60">
        <v>48</v>
      </c>
      <c r="AX60">
        <v>6</v>
      </c>
    </row>
    <row r="61" spans="1:50">
      <c r="A61" s="23">
        <v>49</v>
      </c>
      <c r="B61" s="10">
        <v>1770.6</v>
      </c>
      <c r="C61" s="10">
        <v>0</v>
      </c>
      <c r="D61" s="10">
        <v>306.8</v>
      </c>
      <c r="E61" s="10" t="s">
        <v>1371</v>
      </c>
      <c r="F61" s="10">
        <v>53</v>
      </c>
      <c r="G61" s="10" t="s">
        <v>1371</v>
      </c>
      <c r="H61" s="10">
        <v>60.6</v>
      </c>
      <c r="I61" s="10" t="s">
        <v>1371</v>
      </c>
      <c r="J61" s="10">
        <v>85.2</v>
      </c>
      <c r="K61" s="10" t="s">
        <v>1371</v>
      </c>
      <c r="L61" s="10">
        <v>66.8</v>
      </c>
      <c r="M61" s="10" t="s">
        <v>1371</v>
      </c>
      <c r="N61" s="10">
        <v>32.4</v>
      </c>
      <c r="O61" s="10" t="s">
        <v>1371</v>
      </c>
      <c r="P61" s="10">
        <v>53.8</v>
      </c>
      <c r="Q61" s="10" t="s">
        <v>1371</v>
      </c>
      <c r="R61" s="10">
        <v>14.2</v>
      </c>
      <c r="S61" s="10" t="s">
        <v>1371</v>
      </c>
      <c r="T61" s="10">
        <v>35.4</v>
      </c>
      <c r="U61" s="10" t="s">
        <v>1371</v>
      </c>
      <c r="V61" s="10">
        <v>229</v>
      </c>
      <c r="W61" s="10" t="s">
        <v>1371</v>
      </c>
      <c r="X61" s="10">
        <v>57.4</v>
      </c>
      <c r="Y61" s="10" t="s">
        <v>1371</v>
      </c>
      <c r="Z61" s="10">
        <v>286</v>
      </c>
      <c r="AA61" s="10" t="s">
        <v>1371</v>
      </c>
      <c r="AB61" s="10">
        <v>65.599999999999994</v>
      </c>
      <c r="AC61" s="10" t="s">
        <v>1371</v>
      </c>
      <c r="AD61" s="10">
        <v>57.8</v>
      </c>
      <c r="AE61" s="10" t="s">
        <v>1371</v>
      </c>
      <c r="AF61" s="10">
        <v>52.4</v>
      </c>
      <c r="AG61" s="10" t="s">
        <v>1371</v>
      </c>
      <c r="AH61" s="10">
        <v>62.6</v>
      </c>
      <c r="AI61" s="10" t="s">
        <v>1371</v>
      </c>
      <c r="AJ61" s="10">
        <v>55</v>
      </c>
      <c r="AK61" s="10" t="s">
        <v>1371</v>
      </c>
      <c r="AL61" s="10">
        <v>54</v>
      </c>
      <c r="AM61" s="10" t="s">
        <v>1371</v>
      </c>
      <c r="AN61" s="10">
        <v>31.4</v>
      </c>
      <c r="AO61" s="10" t="s">
        <v>1371</v>
      </c>
      <c r="AP61" s="10">
        <v>51.2</v>
      </c>
      <c r="AQ61" s="10" t="s">
        <v>1371</v>
      </c>
      <c r="AR61" s="10">
        <v>60</v>
      </c>
      <c r="AS61" s="10" t="s">
        <v>1371</v>
      </c>
      <c r="AU61" s="4">
        <v>0</v>
      </c>
      <c r="AV61" s="4">
        <v>5111.2</v>
      </c>
      <c r="AW61">
        <v>49</v>
      </c>
      <c r="AX61">
        <v>6</v>
      </c>
    </row>
    <row r="62" spans="1:50">
      <c r="A62" s="23">
        <v>50</v>
      </c>
      <c r="B62" s="10">
        <v>1743</v>
      </c>
      <c r="C62" s="10">
        <v>0</v>
      </c>
      <c r="D62" s="10">
        <v>313.8</v>
      </c>
      <c r="E62" s="10" t="s">
        <v>1371</v>
      </c>
      <c r="F62" s="10">
        <v>50.4</v>
      </c>
      <c r="G62" s="10" t="s">
        <v>1371</v>
      </c>
      <c r="H62" s="10">
        <v>56.8</v>
      </c>
      <c r="I62" s="10" t="s">
        <v>1371</v>
      </c>
      <c r="J62" s="10">
        <v>80.400000000000006</v>
      </c>
      <c r="K62" s="10" t="s">
        <v>1371</v>
      </c>
      <c r="L62" s="10">
        <v>67.400000000000006</v>
      </c>
      <c r="M62" s="10" t="s">
        <v>1371</v>
      </c>
      <c r="N62" s="10">
        <v>39.200000000000003</v>
      </c>
      <c r="O62" s="10" t="s">
        <v>1371</v>
      </c>
      <c r="P62" s="10">
        <v>53.2</v>
      </c>
      <c r="Q62" s="10" t="s">
        <v>1371</v>
      </c>
      <c r="R62" s="10">
        <v>12</v>
      </c>
      <c r="S62" s="10" t="s">
        <v>1371</v>
      </c>
      <c r="T62" s="10">
        <v>38.4</v>
      </c>
      <c r="U62" s="10" t="s">
        <v>1371</v>
      </c>
      <c r="V62" s="10">
        <v>217.8</v>
      </c>
      <c r="W62" s="10" t="s">
        <v>1371</v>
      </c>
      <c r="X62" s="10">
        <v>55.8</v>
      </c>
      <c r="Y62" s="10" t="s">
        <v>1371</v>
      </c>
      <c r="Z62" s="10">
        <v>281.8</v>
      </c>
      <c r="AA62" s="10" t="s">
        <v>1371</v>
      </c>
      <c r="AB62" s="10">
        <v>52</v>
      </c>
      <c r="AC62" s="10" t="s">
        <v>1371</v>
      </c>
      <c r="AD62" s="10">
        <v>61</v>
      </c>
      <c r="AE62" s="10" t="s">
        <v>1371</v>
      </c>
      <c r="AF62" s="10">
        <v>49.6</v>
      </c>
      <c r="AG62" s="10" t="s">
        <v>1371</v>
      </c>
      <c r="AH62" s="10">
        <v>65.8</v>
      </c>
      <c r="AI62" s="10" t="s">
        <v>1371</v>
      </c>
      <c r="AJ62" s="10">
        <v>61.6</v>
      </c>
      <c r="AK62" s="10" t="s">
        <v>1371</v>
      </c>
      <c r="AL62" s="10">
        <v>58</v>
      </c>
      <c r="AM62" s="10" t="s">
        <v>1371</v>
      </c>
      <c r="AN62" s="10">
        <v>28.8</v>
      </c>
      <c r="AO62" s="10" t="s">
        <v>1371</v>
      </c>
      <c r="AP62" s="10">
        <v>48.8</v>
      </c>
      <c r="AQ62" s="10" t="s">
        <v>1371</v>
      </c>
      <c r="AR62" s="10">
        <v>50.4</v>
      </c>
      <c r="AS62" s="10" t="s">
        <v>1371</v>
      </c>
      <c r="AU62" s="4">
        <v>0</v>
      </c>
      <c r="AV62" s="4">
        <v>5111.2</v>
      </c>
      <c r="AW62">
        <v>50</v>
      </c>
      <c r="AX62">
        <v>6</v>
      </c>
    </row>
    <row r="63" spans="1:50">
      <c r="A63" s="23">
        <v>51</v>
      </c>
      <c r="B63" s="10">
        <v>1795</v>
      </c>
      <c r="C63" s="10">
        <v>0</v>
      </c>
      <c r="D63" s="10">
        <v>323.8</v>
      </c>
      <c r="E63" s="10" t="s">
        <v>1371</v>
      </c>
      <c r="F63" s="10">
        <v>54</v>
      </c>
      <c r="G63" s="10" t="s">
        <v>1371</v>
      </c>
      <c r="H63" s="10">
        <v>59.4</v>
      </c>
      <c r="I63" s="10" t="s">
        <v>1371</v>
      </c>
      <c r="J63" s="10">
        <v>87.2</v>
      </c>
      <c r="K63" s="10" t="s">
        <v>1371</v>
      </c>
      <c r="L63" s="10">
        <v>64.8</v>
      </c>
      <c r="M63" s="10" t="s">
        <v>1371</v>
      </c>
      <c r="N63" s="10">
        <v>38.200000000000003</v>
      </c>
      <c r="O63" s="10" t="s">
        <v>1371</v>
      </c>
      <c r="P63" s="10">
        <v>51</v>
      </c>
      <c r="Q63" s="10" t="s">
        <v>1371</v>
      </c>
      <c r="R63" s="10">
        <v>14.2</v>
      </c>
      <c r="S63" s="10" t="s">
        <v>1371</v>
      </c>
      <c r="T63" s="10">
        <v>37.200000000000003</v>
      </c>
      <c r="U63" s="10" t="s">
        <v>1371</v>
      </c>
      <c r="V63" s="10">
        <v>226</v>
      </c>
      <c r="W63" s="10" t="s">
        <v>1371</v>
      </c>
      <c r="X63" s="10">
        <v>50.2</v>
      </c>
      <c r="Y63" s="10" t="s">
        <v>1371</v>
      </c>
      <c r="Z63" s="10">
        <v>288</v>
      </c>
      <c r="AA63" s="10" t="s">
        <v>1371</v>
      </c>
      <c r="AB63" s="10">
        <v>67.2</v>
      </c>
      <c r="AC63" s="10" t="s">
        <v>1371</v>
      </c>
      <c r="AD63" s="10">
        <v>55.6</v>
      </c>
      <c r="AE63" s="10" t="s">
        <v>1371</v>
      </c>
      <c r="AF63" s="10">
        <v>56.6</v>
      </c>
      <c r="AG63" s="10" t="s">
        <v>1371</v>
      </c>
      <c r="AH63" s="10">
        <v>64.2</v>
      </c>
      <c r="AI63" s="10" t="s">
        <v>1371</v>
      </c>
      <c r="AJ63" s="10">
        <v>58.6</v>
      </c>
      <c r="AK63" s="10" t="s">
        <v>1371</v>
      </c>
      <c r="AL63" s="10">
        <v>55.6</v>
      </c>
      <c r="AM63" s="10" t="s">
        <v>1371</v>
      </c>
      <c r="AN63" s="10">
        <v>28.4</v>
      </c>
      <c r="AO63" s="10" t="s">
        <v>1371</v>
      </c>
      <c r="AP63" s="10">
        <v>56.8</v>
      </c>
      <c r="AQ63" s="10" t="s">
        <v>1371</v>
      </c>
      <c r="AR63" s="10">
        <v>58</v>
      </c>
      <c r="AS63" s="10" t="s">
        <v>1371</v>
      </c>
      <c r="AU63" s="4">
        <v>0</v>
      </c>
      <c r="AV63" s="4">
        <v>5111.2</v>
      </c>
      <c r="AW63">
        <v>51</v>
      </c>
      <c r="AX63">
        <v>6</v>
      </c>
    </row>
    <row r="64" spans="1:50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1371</v>
      </c>
      <c r="F64" s="10">
        <v>53.2</v>
      </c>
      <c r="G64" s="10" t="s">
        <v>1371</v>
      </c>
      <c r="H64" s="10">
        <v>56</v>
      </c>
      <c r="I64" s="10" t="s">
        <v>1371</v>
      </c>
      <c r="J64" s="10">
        <v>84.4</v>
      </c>
      <c r="K64" s="10" t="s">
        <v>1371</v>
      </c>
      <c r="L64" s="10">
        <v>68.599999999999994</v>
      </c>
      <c r="M64" s="10" t="s">
        <v>1371</v>
      </c>
      <c r="N64" s="10">
        <v>31.2</v>
      </c>
      <c r="O64" s="10" t="s">
        <v>1371</v>
      </c>
      <c r="P64" s="10">
        <v>57.8</v>
      </c>
      <c r="Q64" s="10" t="s">
        <v>1371</v>
      </c>
      <c r="R64" s="10">
        <v>11.2</v>
      </c>
      <c r="S64" s="10" t="s">
        <v>1371</v>
      </c>
      <c r="T64" s="10">
        <v>31.8</v>
      </c>
      <c r="U64" s="10" t="s">
        <v>1371</v>
      </c>
      <c r="V64" s="10">
        <v>223.8</v>
      </c>
      <c r="W64" s="10" t="s">
        <v>1371</v>
      </c>
      <c r="X64" s="10">
        <v>52.8</v>
      </c>
      <c r="Y64" s="10" t="s">
        <v>1371</v>
      </c>
      <c r="Z64" s="10">
        <v>294.2</v>
      </c>
      <c r="AA64" s="10" t="s">
        <v>1371</v>
      </c>
      <c r="AB64" s="10">
        <v>62.2</v>
      </c>
      <c r="AC64" s="10" t="s">
        <v>1371</v>
      </c>
      <c r="AD64" s="10">
        <v>56</v>
      </c>
      <c r="AE64" s="10" t="s">
        <v>1371</v>
      </c>
      <c r="AF64" s="10">
        <v>51.8</v>
      </c>
      <c r="AG64" s="10" t="s">
        <v>1371</v>
      </c>
      <c r="AH64" s="10">
        <v>62.6</v>
      </c>
      <c r="AI64" s="10" t="s">
        <v>1371</v>
      </c>
      <c r="AJ64" s="10">
        <v>60.8</v>
      </c>
      <c r="AK64" s="10" t="s">
        <v>1371</v>
      </c>
      <c r="AL64" s="10">
        <v>60</v>
      </c>
      <c r="AM64" s="10" t="s">
        <v>1371</v>
      </c>
      <c r="AN64" s="10">
        <v>28.4</v>
      </c>
      <c r="AO64" s="10" t="s">
        <v>1371</v>
      </c>
      <c r="AP64" s="10">
        <v>53.6</v>
      </c>
      <c r="AQ64" s="10" t="s">
        <v>1371</v>
      </c>
      <c r="AR64" s="10">
        <v>56.2</v>
      </c>
      <c r="AS64" s="10" t="s">
        <v>1371</v>
      </c>
      <c r="AU64" s="4">
        <v>0</v>
      </c>
      <c r="AV64" s="4">
        <v>5111.2</v>
      </c>
      <c r="AW64">
        <v>52</v>
      </c>
      <c r="AX64">
        <v>6</v>
      </c>
    </row>
    <row r="65" spans="1:50">
      <c r="A65" s="23">
        <v>53</v>
      </c>
      <c r="B65" s="10">
        <v>1087.2</v>
      </c>
      <c r="C65" s="10">
        <v>0</v>
      </c>
      <c r="D65" s="10">
        <v>191.2</v>
      </c>
      <c r="E65" s="10" t="s">
        <v>1371</v>
      </c>
      <c r="F65" s="10">
        <v>30.2</v>
      </c>
      <c r="G65" s="10" t="s">
        <v>1371</v>
      </c>
      <c r="H65" s="10">
        <v>30.2</v>
      </c>
      <c r="I65" s="10" t="s">
        <v>1371</v>
      </c>
      <c r="J65" s="10">
        <v>51.2</v>
      </c>
      <c r="K65" s="10" t="s">
        <v>1371</v>
      </c>
      <c r="L65" s="10">
        <v>46</v>
      </c>
      <c r="M65" s="10" t="s">
        <v>1371</v>
      </c>
      <c r="N65" s="10">
        <v>21.4</v>
      </c>
      <c r="O65" s="10" t="s">
        <v>1371</v>
      </c>
      <c r="P65" s="10">
        <v>30.2</v>
      </c>
      <c r="Q65" s="10" t="s">
        <v>1371</v>
      </c>
      <c r="R65" s="10">
        <v>6.8</v>
      </c>
      <c r="S65" s="10" t="s">
        <v>1371</v>
      </c>
      <c r="T65" s="10">
        <v>20</v>
      </c>
      <c r="U65" s="10" t="s">
        <v>1371</v>
      </c>
      <c r="V65" s="10">
        <v>146.19999999999999</v>
      </c>
      <c r="W65" s="10" t="s">
        <v>1371</v>
      </c>
      <c r="X65" s="10">
        <v>30.8</v>
      </c>
      <c r="Y65" s="10" t="s">
        <v>1371</v>
      </c>
      <c r="Z65" s="10">
        <v>167.4</v>
      </c>
      <c r="AA65" s="10" t="s">
        <v>1371</v>
      </c>
      <c r="AB65" s="10">
        <v>37.4</v>
      </c>
      <c r="AC65" s="10" t="s">
        <v>1371</v>
      </c>
      <c r="AD65" s="10">
        <v>34.200000000000003</v>
      </c>
      <c r="AE65" s="10" t="s">
        <v>1371</v>
      </c>
      <c r="AF65" s="10">
        <v>32.4</v>
      </c>
      <c r="AG65" s="10" t="s">
        <v>1371</v>
      </c>
      <c r="AH65" s="10">
        <v>41.4</v>
      </c>
      <c r="AI65" s="10" t="s">
        <v>1371</v>
      </c>
      <c r="AJ65" s="10">
        <v>42</v>
      </c>
      <c r="AK65" s="10" t="s">
        <v>1371</v>
      </c>
      <c r="AL65" s="10">
        <v>38.4</v>
      </c>
      <c r="AM65" s="10" t="s">
        <v>1371</v>
      </c>
      <c r="AN65" s="10">
        <v>17</v>
      </c>
      <c r="AO65" s="10" t="s">
        <v>1371</v>
      </c>
      <c r="AP65" s="10">
        <v>32</v>
      </c>
      <c r="AQ65" s="10" t="s">
        <v>1371</v>
      </c>
      <c r="AR65" s="10">
        <v>40.799999999999997</v>
      </c>
      <c r="AS65" s="10" t="s">
        <v>1371</v>
      </c>
      <c r="AU65" s="4">
        <v>0</v>
      </c>
      <c r="AV65" s="4">
        <v>5111.2</v>
      </c>
      <c r="AW65">
        <v>53</v>
      </c>
      <c r="AX65">
        <v>6</v>
      </c>
    </row>
    <row r="66" spans="1:50">
      <c r="A66" s="26" t="s">
        <v>1232</v>
      </c>
      <c r="B66" s="50">
        <v>2056.4</v>
      </c>
      <c r="C66" s="50">
        <v>1435</v>
      </c>
      <c r="D66" s="50">
        <v>148.19999999999999</v>
      </c>
      <c r="E66" s="50">
        <v>85</v>
      </c>
      <c r="F66" s="50">
        <v>76.599999999999994</v>
      </c>
      <c r="G66" s="50">
        <v>57</v>
      </c>
      <c r="H66" s="50">
        <v>33.200000000000003</v>
      </c>
      <c r="I66" s="50">
        <v>22</v>
      </c>
      <c r="J66" s="50">
        <v>93.6</v>
      </c>
      <c r="K66" s="50">
        <v>65</v>
      </c>
      <c r="L66" s="50">
        <v>68</v>
      </c>
      <c r="M66" s="50">
        <v>39</v>
      </c>
      <c r="N66" s="50">
        <v>49.6</v>
      </c>
      <c r="O66" s="50">
        <v>28</v>
      </c>
      <c r="P66" s="50">
        <v>62.4</v>
      </c>
      <c r="Q66" s="50">
        <v>37</v>
      </c>
      <c r="R66" s="50">
        <v>7.2</v>
      </c>
      <c r="S66" s="50">
        <v>7</v>
      </c>
      <c r="T66" s="50">
        <v>30.4</v>
      </c>
      <c r="U66" s="50">
        <v>28</v>
      </c>
      <c r="V66" s="50">
        <v>466.2</v>
      </c>
      <c r="W66" s="50">
        <v>321</v>
      </c>
      <c r="X66" s="50">
        <v>66.400000000000006</v>
      </c>
      <c r="Y66" s="50">
        <v>60</v>
      </c>
      <c r="Z66" s="50">
        <v>488.6</v>
      </c>
      <c r="AA66" s="50">
        <v>380</v>
      </c>
      <c r="AB66" s="50">
        <v>61.4</v>
      </c>
      <c r="AC66" s="50">
        <v>47</v>
      </c>
      <c r="AD66" s="50">
        <v>62.4</v>
      </c>
      <c r="AE66" s="50">
        <v>38</v>
      </c>
      <c r="AF66" s="50">
        <v>88.2</v>
      </c>
      <c r="AG66" s="50">
        <v>57</v>
      </c>
      <c r="AH66" s="50">
        <v>45.8</v>
      </c>
      <c r="AI66" s="50">
        <v>23</v>
      </c>
      <c r="AJ66" s="50">
        <v>71.8</v>
      </c>
      <c r="AK66" s="50">
        <v>47</v>
      </c>
      <c r="AL66" s="50">
        <v>40.799999999999997</v>
      </c>
      <c r="AM66" s="50">
        <v>19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20</v>
      </c>
      <c r="AU66" s="4">
        <v>0</v>
      </c>
      <c r="AV66" s="4">
        <v>5111.2</v>
      </c>
      <c r="AW66">
        <v>99</v>
      </c>
      <c r="AX66">
        <v>6</v>
      </c>
    </row>
    <row r="69" spans="1:50" ht="15">
      <c r="A69" s="23" t="s">
        <v>1306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45" priority="8" stopIfTrue="1" operator="lessThan">
      <formula>0</formula>
    </cfRule>
  </conditionalFormatting>
  <conditionalFormatting sqref="B13:AS66">
    <cfRule type="cellIs" dxfId="44" priority="6" operator="equal">
      <formula>0</formula>
    </cfRule>
    <cfRule type="cellIs" dxfId="43" priority="7" stopIfTrue="1" operator="lessThan">
      <formula>0</formula>
    </cfRule>
  </conditionalFormatting>
  <conditionalFormatting sqref="B14:AS65">
    <cfRule type="expression" dxfId="42" priority="4">
      <formula>IF(RIGHT(B$12,4)="2020",IF((B14-A14)/A14&gt;1,TRUE,FALSE),"")</formula>
    </cfRule>
    <cfRule type="expression" dxfId="41" priority="5">
      <formula>IF(RIGHT(B$12,4)="2020",IF((B14-A14)/A14&gt;0.5,TRUE,FALSE),"")</formula>
    </cfRule>
  </conditionalFormatting>
  <conditionalFormatting sqref="AU13:AV66">
    <cfRule type="cellIs" dxfId="40" priority="2" operator="equal">
      <formula>0</formula>
    </cfRule>
    <cfRule type="cellIs" dxfId="39" priority="3" stopIfTrue="1" operator="lessThan">
      <formula>0</formula>
    </cfRule>
  </conditionalFormatting>
  <conditionalFormatting sqref="AV13:AV66">
    <cfRule type="expression" dxfId="38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34" activePane="bottomLeft" state="frozen"/>
      <selection activeCell="A5" sqref="A5"/>
      <selection pane="bottomLeft" activeCell="B1" sqref="B1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1368</v>
      </c>
    </row>
    <row r="3" spans="1:22">
      <c r="A3" s="2"/>
    </row>
    <row r="4" spans="1:22" ht="18">
      <c r="A4" s="15" t="s">
        <v>1286</v>
      </c>
    </row>
    <row r="5" spans="1:22" ht="15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1775</v>
      </c>
      <c r="L17" s="4">
        <v>110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2567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377</v>
      </c>
      <c r="N26" s="4">
        <v>410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2179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1985</v>
      </c>
      <c r="L29" s="4">
        <v>125</v>
      </c>
      <c r="M29" s="4">
        <v>325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1654</v>
      </c>
      <c r="L31" s="4">
        <v>111</v>
      </c>
      <c r="M31" s="4">
        <v>279</v>
      </c>
      <c r="N31" s="4">
        <v>284</v>
      </c>
      <c r="O31" s="4">
        <v>143</v>
      </c>
      <c r="P31" s="4">
        <v>63</v>
      </c>
      <c r="Q31" s="4">
        <v>193</v>
      </c>
      <c r="R31" s="4">
        <v>297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1744</v>
      </c>
      <c r="L32" s="4">
        <v>123</v>
      </c>
      <c r="M32" s="4">
        <v>279</v>
      </c>
      <c r="N32" s="4">
        <v>322</v>
      </c>
      <c r="O32" s="4">
        <v>148</v>
      </c>
      <c r="P32" s="4">
        <v>76</v>
      </c>
      <c r="Q32" s="4">
        <v>211</v>
      </c>
      <c r="R32" s="4">
        <v>309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1718</v>
      </c>
      <c r="L33" s="4">
        <v>93</v>
      </c>
      <c r="M33" s="4">
        <v>314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1663</v>
      </c>
      <c r="L34" s="4">
        <v>117</v>
      </c>
      <c r="M34" s="4">
        <v>298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1661</v>
      </c>
      <c r="L35" s="4">
        <v>132</v>
      </c>
      <c r="M35" s="4">
        <v>264</v>
      </c>
      <c r="N35" s="4">
        <v>284</v>
      </c>
      <c r="O35" s="4">
        <v>164</v>
      </c>
      <c r="P35" s="4">
        <v>62</v>
      </c>
      <c r="Q35" s="4">
        <v>183</v>
      </c>
      <c r="R35" s="4">
        <v>289</v>
      </c>
      <c r="S35" s="4">
        <v>283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1559</v>
      </c>
      <c r="L36" s="4">
        <v>95</v>
      </c>
      <c r="M36" s="4">
        <v>269</v>
      </c>
      <c r="N36" s="4">
        <v>257</v>
      </c>
      <c r="O36" s="4">
        <v>137</v>
      </c>
      <c r="P36" s="4">
        <v>69</v>
      </c>
      <c r="Q36" s="4">
        <v>202</v>
      </c>
      <c r="R36" s="4">
        <v>285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1543</v>
      </c>
      <c r="L37" s="4">
        <v>104</v>
      </c>
      <c r="M37" s="4">
        <v>259</v>
      </c>
      <c r="N37" s="4">
        <v>286</v>
      </c>
      <c r="O37" s="4">
        <v>124</v>
      </c>
      <c r="P37" s="4">
        <v>68</v>
      </c>
      <c r="Q37" s="4">
        <v>179</v>
      </c>
      <c r="R37" s="4">
        <v>284</v>
      </c>
      <c r="S37" s="4">
        <v>239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1459</v>
      </c>
      <c r="L38" s="4">
        <v>89</v>
      </c>
      <c r="M38" s="4">
        <v>265</v>
      </c>
      <c r="N38" s="4">
        <v>236</v>
      </c>
      <c r="O38" s="4">
        <v>139</v>
      </c>
      <c r="P38" s="4">
        <v>67</v>
      </c>
      <c r="Q38" s="4">
        <v>175</v>
      </c>
      <c r="R38" s="4">
        <v>272</v>
      </c>
      <c r="S38" s="4">
        <v>216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1310</v>
      </c>
      <c r="L39" s="4">
        <v>82</v>
      </c>
      <c r="M39" s="4">
        <v>216</v>
      </c>
      <c r="N39" s="4">
        <v>244</v>
      </c>
      <c r="O39" s="4">
        <v>102</v>
      </c>
      <c r="P39" s="4">
        <v>57</v>
      </c>
      <c r="Q39" s="4">
        <v>171</v>
      </c>
      <c r="R39" s="4">
        <v>209</v>
      </c>
      <c r="S39" s="4">
        <v>229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200</v>
      </c>
      <c r="L40" s="4">
        <v>14</v>
      </c>
      <c r="M40" s="4">
        <v>33</v>
      </c>
      <c r="N40" s="4">
        <v>35</v>
      </c>
      <c r="O40" s="4">
        <v>17</v>
      </c>
      <c r="P40" s="4">
        <v>11</v>
      </c>
      <c r="Q40" s="4">
        <v>27</v>
      </c>
      <c r="R40" s="4">
        <v>30</v>
      </c>
      <c r="S40" s="4">
        <v>33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1435</v>
      </c>
      <c r="L63" s="4">
        <v>400</v>
      </c>
      <c r="M63" s="4">
        <v>438</v>
      </c>
      <c r="N63" s="4">
        <v>128</v>
      </c>
      <c r="O63" s="4">
        <v>23</v>
      </c>
      <c r="P63" s="4">
        <v>130</v>
      </c>
      <c r="Q63" s="4">
        <v>174</v>
      </c>
      <c r="R63" s="4">
        <v>98</v>
      </c>
      <c r="S63" s="4">
        <v>44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37" priority="1" stopIfTrue="1" operator="lessThan">
      <formula>0</formula>
    </cfRule>
    <cfRule type="cellIs" dxfId="36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4"/>
  <sheetViews>
    <sheetView zoomScaleNormal="100" workbookViewId="0">
      <pane xSplit="1" ySplit="7" topLeftCell="N194" activePane="bottomRight" state="frozen"/>
      <selection activeCell="A5" sqref="A5"/>
      <selection pane="topRight" activeCell="A5" sqref="A5"/>
      <selection pane="bottomLeft" activeCell="A5" sqref="A5"/>
      <selection pane="bottomRight" activeCell="N1" sqref="N1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5" width="8" customWidth="1"/>
    <col min="16" max="23" width="9.796875" customWidth="1"/>
  </cols>
  <sheetData>
    <row r="1" spans="1:20" ht="15">
      <c r="B1" t="s">
        <v>1283</v>
      </c>
    </row>
    <row r="2" spans="1:20" ht="15">
      <c r="B2" t="s">
        <v>1368</v>
      </c>
    </row>
    <row r="4" spans="1:20" ht="18">
      <c r="A4" s="15" t="s">
        <v>1284</v>
      </c>
    </row>
    <row r="5" spans="1:20" ht="15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20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37"/>
      <c r="O6" s="37"/>
      <c r="P6" s="55"/>
      <c r="Q6" s="55"/>
      <c r="R6" s="55"/>
      <c r="S6" s="55"/>
      <c r="T6" s="55"/>
    </row>
    <row r="7" spans="1:20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229</v>
      </c>
    </row>
    <row r="8" spans="1:20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</row>
    <row r="9" spans="1:20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</row>
    <row r="10" spans="1:20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</row>
    <row r="11" spans="1:20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</row>
    <row r="12" spans="1:20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</row>
    <row r="13" spans="1:20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</row>
    <row r="14" spans="1:20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</row>
    <row r="15" spans="1:20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</row>
    <row r="16" spans="1:20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</row>
    <row r="17" spans="1:20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</row>
    <row r="18" spans="1:20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</row>
    <row r="19" spans="1:20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</row>
    <row r="20" spans="1:20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</row>
    <row r="21" spans="1:20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</row>
    <row r="22" spans="1:20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</row>
    <row r="23" spans="1:20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</row>
    <row r="24" spans="1:20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</row>
    <row r="25" spans="1:20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</row>
    <row r="26" spans="1:20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</row>
    <row r="27" spans="1:20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</row>
    <row r="28" spans="1:20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</row>
    <row r="29" spans="1:20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</row>
    <row r="30" spans="1:20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</row>
    <row r="31" spans="1:20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</row>
    <row r="32" spans="1:20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</row>
    <row r="33" spans="1:20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</row>
    <row r="34" spans="1:20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</row>
    <row r="35" spans="1:20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</row>
    <row r="36" spans="1:20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</row>
    <row r="37" spans="1:20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</row>
    <row r="38" spans="1:20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</row>
    <row r="39" spans="1:20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</row>
    <row r="40" spans="1:20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</row>
    <row r="41" spans="1:20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</row>
    <row r="42" spans="1:20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</row>
    <row r="43" spans="1:20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</row>
    <row r="44" spans="1:20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</row>
    <row r="45" spans="1:20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</row>
    <row r="46" spans="1:20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</row>
    <row r="47" spans="1:20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</row>
    <row r="48" spans="1:20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</row>
    <row r="49" spans="1:20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</row>
    <row r="50" spans="1:20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</row>
    <row r="51" spans="1:20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</row>
    <row r="52" spans="1:20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</row>
    <row r="53" spans="1:20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</row>
    <row r="54" spans="1:20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</row>
    <row r="55" spans="1:20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</row>
    <row r="56" spans="1:20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</row>
    <row r="57" spans="1:20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</row>
    <row r="58" spans="1:20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</row>
    <row r="59" spans="1:20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</row>
    <row r="60" spans="1:20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</row>
    <row r="61" spans="1:20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</row>
    <row r="62" spans="1:20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</row>
    <row r="63" spans="1:20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</row>
    <row r="64" spans="1:20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</row>
    <row r="65" spans="1:20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</row>
    <row r="66" spans="1:20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</row>
    <row r="67" spans="1:20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</row>
    <row r="68" spans="1:20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</row>
    <row r="69" spans="1:20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</row>
    <row r="70" spans="1:20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</row>
    <row r="71" spans="1:20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</row>
    <row r="72" spans="1:20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</row>
    <row r="73" spans="1:20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</row>
    <row r="74" spans="1:20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</row>
    <row r="75" spans="1:20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</row>
    <row r="76" spans="1:20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</row>
    <row r="77" spans="1:20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</row>
    <row r="78" spans="1:20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</row>
    <row r="79" spans="1:20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</row>
    <row r="80" spans="1:20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</row>
    <row r="81" spans="1:20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</row>
    <row r="82" spans="1:20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</row>
    <row r="83" spans="1:20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</row>
    <row r="84" spans="1:20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</row>
    <row r="85" spans="1:20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</row>
    <row r="86" spans="1:20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</row>
    <row r="87" spans="1:20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</row>
    <row r="88" spans="1:20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</row>
    <row r="89" spans="1:20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</row>
    <row r="90" spans="1:20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</row>
    <row r="91" spans="1:20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</row>
    <row r="92" spans="1:20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</row>
    <row r="93" spans="1:20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</row>
    <row r="94" spans="1:20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</row>
    <row r="95" spans="1:20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</row>
    <row r="96" spans="1:20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</row>
    <row r="97" spans="1:20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</row>
    <row r="98" spans="1:20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</row>
    <row r="99" spans="1:20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</row>
    <row r="100" spans="1:20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</row>
    <row r="101" spans="1:20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</row>
    <row r="102" spans="1:20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</row>
    <row r="103" spans="1:20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</row>
    <row r="104" spans="1:20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</row>
    <row r="105" spans="1:20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</row>
    <row r="106" spans="1:20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</row>
    <row r="107" spans="1:20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</row>
    <row r="108" spans="1:20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</row>
    <row r="109" spans="1:20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</row>
    <row r="110" spans="1:20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</row>
    <row r="111" spans="1:20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</row>
    <row r="112" spans="1:20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</row>
    <row r="113" spans="1:20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</row>
    <row r="114" spans="1:20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</row>
    <row r="115" spans="1:20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</row>
    <row r="116" spans="1:20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</row>
    <row r="117" spans="1:20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</row>
    <row r="118" spans="1:20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</row>
    <row r="119" spans="1:20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</row>
    <row r="120" spans="1:20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</row>
    <row r="121" spans="1:20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</row>
    <row r="122" spans="1:20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</row>
    <row r="123" spans="1:20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</row>
    <row r="124" spans="1:20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</row>
    <row r="125" spans="1:20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</row>
    <row r="126" spans="1:20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</row>
    <row r="127" spans="1:20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</row>
    <row r="128" spans="1:20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</row>
    <row r="129" spans="1:20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</row>
    <row r="130" spans="1:20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</row>
    <row r="131" spans="1:20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</row>
    <row r="132" spans="1:20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</row>
    <row r="133" spans="1:20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</row>
    <row r="134" spans="1:20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</row>
    <row r="135" spans="1:20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</row>
    <row r="136" spans="1:20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</row>
    <row r="137" spans="1:20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</row>
    <row r="138" spans="1:20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</row>
    <row r="139" spans="1:20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</row>
    <row r="140" spans="1:20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</row>
    <row r="141" spans="1:20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</row>
    <row r="142" spans="1:20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</row>
    <row r="143" spans="1:20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</row>
    <row r="144" spans="1:20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</row>
    <row r="145" spans="1:20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</row>
    <row r="146" spans="1:20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</row>
    <row r="147" spans="1:20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</row>
    <row r="148" spans="1:20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</row>
    <row r="149" spans="1:20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</row>
    <row r="150" spans="1:20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</row>
    <row r="151" spans="1:20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</row>
    <row r="152" spans="1:20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</row>
    <row r="153" spans="1:20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</row>
    <row r="154" spans="1:20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</row>
    <row r="155" spans="1:20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</row>
    <row r="156" spans="1:20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</row>
    <row r="157" spans="1:20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</row>
    <row r="158" spans="1:20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</row>
    <row r="159" spans="1:20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</row>
    <row r="160" spans="1:20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</row>
    <row r="161" spans="1:20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</row>
    <row r="162" spans="1:20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</row>
    <row r="163" spans="1:20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</row>
    <row r="164" spans="1:20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</row>
    <row r="165" spans="1:20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</row>
    <row r="166" spans="1:20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</row>
    <row r="167" spans="1:20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</row>
    <row r="168" spans="1:20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</row>
    <row r="169" spans="1:20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</row>
    <row r="170" spans="1:20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</row>
    <row r="171" spans="1:20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</row>
    <row r="172" spans="1:20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</row>
    <row r="173" spans="1:20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</row>
    <row r="174" spans="1:20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</row>
    <row r="175" spans="1:20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</row>
    <row r="176" spans="1:20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</row>
    <row r="177" spans="1:20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</row>
    <row r="178" spans="1:20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</row>
    <row r="179" spans="1:20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</row>
    <row r="180" spans="1:20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</row>
    <row r="181" spans="1:20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</row>
    <row r="182" spans="1:20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</row>
    <row r="183" spans="1:20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</row>
    <row r="184" spans="1:20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</row>
    <row r="185" spans="1:20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</row>
    <row r="186" spans="1:20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</row>
    <row r="187" spans="1:20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</row>
    <row r="188" spans="1:20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</row>
    <row r="189" spans="1:20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</row>
    <row r="190" spans="1:20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</row>
    <row r="191" spans="1:20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</row>
    <row r="192" spans="1:20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</row>
    <row r="193" spans="1:20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</row>
    <row r="194" spans="1:20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</row>
    <row r="195" spans="1:20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</row>
    <row r="196" spans="1:20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</row>
    <row r="197" spans="1:20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</row>
    <row r="198" spans="1:20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</row>
    <row r="199" spans="1:20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</row>
    <row r="200" spans="1:20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</row>
    <row r="201" spans="1:20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</row>
    <row r="202" spans="1:20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</row>
    <row r="203" spans="1:20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</row>
    <row r="204" spans="1:20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</row>
    <row r="205" spans="1:20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</row>
    <row r="206" spans="1:20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</row>
    <row r="207" spans="1:20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</row>
    <row r="208" spans="1:20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</row>
    <row r="209" spans="1:20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</row>
    <row r="210" spans="1:20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</row>
    <row r="211" spans="1:20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</row>
    <row r="212" spans="1:20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</row>
    <row r="213" spans="1:20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</row>
    <row r="214" spans="1:20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</row>
    <row r="215" spans="1:20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</row>
    <row r="216" spans="1:20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</row>
    <row r="217" spans="1:20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</row>
    <row r="218" spans="1:20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</row>
    <row r="219" spans="1:20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20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20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20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20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20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20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20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20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20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20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20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</row>
  </sheetData>
  <conditionalFormatting sqref="B8:B86 B98:B374">
    <cfRule type="cellIs" dxfId="35" priority="31" operator="equal">
      <formula>0</formula>
    </cfRule>
  </conditionalFormatting>
  <conditionalFormatting sqref="C8:C374">
    <cfRule type="cellIs" dxfId="34" priority="30" operator="equal">
      <formula>0</formula>
    </cfRule>
  </conditionalFormatting>
  <conditionalFormatting sqref="D8:D374">
    <cfRule type="cellIs" dxfId="33" priority="29" operator="equal">
      <formula>0</formula>
    </cfRule>
  </conditionalFormatting>
  <conditionalFormatting sqref="B87:B97">
    <cfRule type="cellIs" dxfId="32" priority="28" operator="equal">
      <formula>0</formula>
    </cfRule>
  </conditionalFormatting>
  <conditionalFormatting sqref="F8:F122">
    <cfRule type="cellIs" dxfId="31" priority="27" operator="equal">
      <formula>0</formula>
    </cfRule>
  </conditionalFormatting>
  <conditionalFormatting sqref="G8:G128">
    <cfRule type="cellIs" dxfId="30" priority="26" operator="equal">
      <formula>0</formula>
    </cfRule>
  </conditionalFormatting>
  <conditionalFormatting sqref="H8:H136">
    <cfRule type="cellIs" dxfId="29" priority="24" operator="equal">
      <formula>0</formula>
    </cfRule>
  </conditionalFormatting>
  <conditionalFormatting sqref="I8:I374">
    <cfRule type="cellIs" dxfId="28" priority="23" operator="equal">
      <formula>0</formula>
    </cfRule>
  </conditionalFormatting>
  <conditionalFormatting sqref="J8:J374">
    <cfRule type="cellIs" dxfId="27" priority="22" operator="equal">
      <formula>0</formula>
    </cfRule>
  </conditionalFormatting>
  <conditionalFormatting sqref="K8:K374">
    <cfRule type="cellIs" dxfId="26" priority="20" operator="equal">
      <formula>0</formula>
    </cfRule>
  </conditionalFormatting>
  <conditionalFormatting sqref="K374">
    <cfRule type="cellIs" dxfId="25" priority="19" stopIfTrue="1" operator="lessThan">
      <formula>0</formula>
    </cfRule>
  </conditionalFormatting>
  <conditionalFormatting sqref="L8:L374">
    <cfRule type="cellIs" dxfId="24" priority="18" operator="equal">
      <formula>0</formula>
    </cfRule>
  </conditionalFormatting>
  <conditionalFormatting sqref="L374">
    <cfRule type="cellIs" dxfId="23" priority="17" stopIfTrue="1" operator="lessThan">
      <formula>0</formula>
    </cfRule>
  </conditionalFormatting>
  <conditionalFormatting sqref="M8:M374">
    <cfRule type="cellIs" dxfId="22" priority="16" operator="equal">
      <formula>0</formula>
    </cfRule>
  </conditionalFormatting>
  <conditionalFormatting sqref="M374">
    <cfRule type="cellIs" dxfId="21" priority="15" stopIfTrue="1" operator="lessThan">
      <formula>0</formula>
    </cfRule>
  </conditionalFormatting>
  <conditionalFormatting sqref="N8:N374">
    <cfRule type="cellIs" dxfId="20" priority="14" operator="equal">
      <formula>0</formula>
    </cfRule>
  </conditionalFormatting>
  <conditionalFormatting sqref="N374">
    <cfRule type="cellIs" dxfId="19" priority="13" stopIfTrue="1" operator="lessThan">
      <formula>0</formula>
    </cfRule>
  </conditionalFormatting>
  <conditionalFormatting sqref="O8:O374">
    <cfRule type="cellIs" dxfId="18" priority="12" operator="equal">
      <formula>0</formula>
    </cfRule>
  </conditionalFormatting>
  <conditionalFormatting sqref="O374">
    <cfRule type="cellIs" dxfId="17" priority="11" stopIfTrue="1" operator="lessThan">
      <formula>0</formula>
    </cfRule>
  </conditionalFormatting>
  <conditionalFormatting sqref="P8:P374">
    <cfRule type="cellIs" dxfId="16" priority="10" operator="equal">
      <formula>0</formula>
    </cfRule>
  </conditionalFormatting>
  <conditionalFormatting sqref="P374">
    <cfRule type="cellIs" dxfId="15" priority="9" stopIfTrue="1" operator="lessThan">
      <formula>0</formula>
    </cfRule>
  </conditionalFormatting>
  <conditionalFormatting sqref="Q8:Q374">
    <cfRule type="cellIs" dxfId="14" priority="8" operator="equal">
      <formula>0</formula>
    </cfRule>
  </conditionalFormatting>
  <conditionalFormatting sqref="Q374">
    <cfRule type="cellIs" dxfId="13" priority="7" stopIfTrue="1" operator="lessThan">
      <formula>0</formula>
    </cfRule>
  </conditionalFormatting>
  <conditionalFormatting sqref="R8:R374">
    <cfRule type="cellIs" dxfId="12" priority="6" operator="equal">
      <formula>0</formula>
    </cfRule>
  </conditionalFormatting>
  <conditionalFormatting sqref="R374">
    <cfRule type="cellIs" dxfId="11" priority="5" stopIfTrue="1" operator="lessThan">
      <formula>0</formula>
    </cfRule>
  </conditionalFormatting>
  <conditionalFormatting sqref="T374">
    <cfRule type="cellIs" dxfId="10" priority="4" operator="equal">
      <formula>0</formula>
    </cfRule>
  </conditionalFormatting>
  <conditionalFormatting sqref="T374">
    <cfRule type="cellIs" dxfId="9" priority="3" stopIfTrue="1" operator="lessThan">
      <formula>0</formula>
    </cfRule>
  </conditionalFormatting>
  <conditionalFormatting sqref="S374">
    <cfRule type="cellIs" dxfId="8" priority="2" operator="equal">
      <formula>0</formula>
    </cfRule>
  </conditionalFormatting>
  <conditionalFormatting sqref="S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2020-08-04T22:23:05Z</dcterms:modified>
</cp:coreProperties>
</file>