
<file path=[Content_Types].xml><?xml version="1.0" encoding="utf-8"?>
<Types xmlns="http://schemas.openxmlformats.org/package/2006/content-types">
  <Default Extension="xml" ContentType="application/xml"/>
  <Default Extension="bin" ContentType="application/vnd.openxmlformats-officedocument.oleObject"/>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016"/>
  <workbookPr/>
  <mc:AlternateContent xmlns:mc="http://schemas.openxmlformats.org/markup-compatibility/2006">
    <mc:Choice Requires="x15">
      <x15ac:absPath xmlns:x15ac="http://schemas.microsoft.com/office/spreadsheetml/2010/11/ac" url="/Users/jamestozer/Documents/GitHub/covid-19-excess-mortality-tracker/source-data/britain/archive/"/>
    </mc:Choice>
  </mc:AlternateContent>
  <bookViews>
    <workbookView xWindow="0" yWindow="460" windowWidth="19220" windowHeight="16220" tabRatio="922" activeTab="4"/>
  </bookViews>
  <sheets>
    <sheet name="Background" sheetId="24" r:id="rId1"/>
    <sheet name="Definitions" sheetId="25" r:id="rId2"/>
    <sheet name="Weekly Deaths_2020" sheetId="19" r:id="rId3"/>
    <sheet name="Weekly_Deaths_by_Age_Sex" sheetId="21" r:id="rId4"/>
    <sheet name="Covid-19_Deaths_by_Age_Sex" sheetId="22" r:id="rId5"/>
    <sheet name="Covid-19 by Date of death" sheetId="26" r:id="rId6"/>
    <sheet name="Covid-19 Date &amp; Place of death" sheetId="27" r:id="rId7"/>
    <sheet name="Chart_2020" sheetId="23" r:id="rId8"/>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4"/>
    </ext>
  </extLst>
</workbook>
</file>

<file path=xl/calcChain.xml><?xml version="1.0" encoding="utf-8"?>
<calcChain xmlns="http://schemas.openxmlformats.org/spreadsheetml/2006/main">
  <c r="D14" i="26" l="1"/>
  <c r="D15" i="26"/>
  <c r="D16" i="26"/>
  <c r="D17" i="26"/>
  <c r="D18" i="26"/>
  <c r="D19" i="26"/>
</calcChain>
</file>

<file path=xl/sharedStrings.xml><?xml version="1.0" encoding="utf-8"?>
<sst xmlns="http://schemas.openxmlformats.org/spreadsheetml/2006/main" count="107" uniqueCount="79">
  <si>
    <t>Range</t>
  </si>
  <si>
    <t>Registration Week</t>
  </si>
  <si>
    <t>Minimum in Previous 5 years</t>
  </si>
  <si>
    <t>Maximum in Previous 5 years</t>
  </si>
  <si>
    <t>Week Ending (Friday)</t>
  </si>
  <si>
    <t>Age Group</t>
  </si>
  <si>
    <t>Under 7 days</t>
  </si>
  <si>
    <t>7 days and over and under 1 year</t>
  </si>
  <si>
    <t>1-14</t>
  </si>
  <si>
    <t>15-44</t>
  </si>
  <si>
    <t>45-64</t>
  </si>
  <si>
    <t>65-74</t>
  </si>
  <si>
    <t>75-84</t>
  </si>
  <si>
    <t>85+</t>
  </si>
  <si>
    <t>Total</t>
  </si>
  <si>
    <r>
      <t>Total Number of Deaths Registered in Week (2020</t>
    </r>
    <r>
      <rPr>
        <b/>
        <vertAlign val="superscript"/>
        <sz val="9"/>
        <rFont val="Arial"/>
        <family val="2"/>
      </rPr>
      <t>P</t>
    </r>
    <r>
      <rPr>
        <b/>
        <sz val="9"/>
        <rFont val="Arial"/>
        <family val="2"/>
      </rPr>
      <t>)</t>
    </r>
  </si>
  <si>
    <t>Male</t>
  </si>
  <si>
    <t>Female</t>
  </si>
  <si>
    <r>
      <t>Deaths registered</t>
    </r>
    <r>
      <rPr>
        <b/>
        <u/>
        <vertAlign val="superscript"/>
        <sz val="10"/>
        <rFont val="Arial"/>
        <family val="2"/>
      </rPr>
      <t>1</t>
    </r>
    <r>
      <rPr>
        <b/>
        <u/>
        <sz val="10"/>
        <rFont val="Arial"/>
        <family val="2"/>
      </rPr>
      <t xml:space="preserve"> each week in Northern Ireland, 2020</t>
    </r>
    <r>
      <rPr>
        <b/>
        <u/>
        <vertAlign val="superscript"/>
        <sz val="10"/>
        <rFont val="Arial"/>
        <family val="2"/>
      </rPr>
      <t>P</t>
    </r>
  </si>
  <si>
    <r>
      <t>Respiratory</t>
    </r>
    <r>
      <rPr>
        <b/>
        <vertAlign val="superscript"/>
        <sz val="9"/>
        <rFont val="Arial"/>
        <family val="2"/>
      </rPr>
      <t>2</t>
    </r>
    <r>
      <rPr>
        <b/>
        <sz val="9"/>
        <rFont val="Arial"/>
        <family val="2"/>
      </rPr>
      <t xml:space="preserve"> deaths registered in week (2020</t>
    </r>
    <r>
      <rPr>
        <b/>
        <vertAlign val="superscript"/>
        <sz val="9"/>
        <rFont val="Arial"/>
        <family val="2"/>
      </rPr>
      <t>P</t>
    </r>
    <r>
      <rPr>
        <b/>
        <sz val="9"/>
        <rFont val="Arial"/>
        <family val="2"/>
      </rPr>
      <t>)</t>
    </r>
  </si>
  <si>
    <r>
      <t>Covid-19</t>
    </r>
    <r>
      <rPr>
        <b/>
        <vertAlign val="superscript"/>
        <sz val="9"/>
        <rFont val="Arial"/>
        <family val="2"/>
      </rPr>
      <t>3</t>
    </r>
    <r>
      <rPr>
        <b/>
        <sz val="9"/>
        <rFont val="Arial"/>
        <family val="2"/>
      </rPr>
      <t xml:space="preserve"> deaths registered in week (2020</t>
    </r>
    <r>
      <rPr>
        <b/>
        <vertAlign val="superscript"/>
        <sz val="9"/>
        <rFont val="Arial"/>
        <family val="2"/>
      </rPr>
      <t>P</t>
    </r>
    <r>
      <rPr>
        <b/>
        <sz val="9"/>
        <rFont val="Arial"/>
        <family val="2"/>
      </rPr>
      <t>)</t>
    </r>
  </si>
  <si>
    <r>
      <t>Average number of deaths registered in corresponding week over previous 5 years (2015 to 2019</t>
    </r>
    <r>
      <rPr>
        <b/>
        <vertAlign val="superscript"/>
        <sz val="9"/>
        <rFont val="Arial"/>
        <family val="2"/>
      </rPr>
      <t>P</t>
    </r>
    <r>
      <rPr>
        <b/>
        <sz val="9"/>
        <rFont val="Arial"/>
        <family val="2"/>
      </rPr>
      <t>)</t>
    </r>
  </si>
  <si>
    <r>
      <t>Average number of respiratory</t>
    </r>
    <r>
      <rPr>
        <b/>
        <vertAlign val="superscript"/>
        <sz val="9"/>
        <rFont val="Arial"/>
        <family val="2"/>
      </rPr>
      <t>2</t>
    </r>
    <r>
      <rPr>
        <b/>
        <sz val="9"/>
        <rFont val="Arial"/>
        <family val="2"/>
      </rPr>
      <t xml:space="preserve"> deaths registered in corresponding week over previous 5 years (2015 to 2019</t>
    </r>
    <r>
      <rPr>
        <b/>
        <vertAlign val="superscript"/>
        <sz val="9"/>
        <rFont val="Arial"/>
        <family val="2"/>
      </rPr>
      <t>P</t>
    </r>
    <r>
      <rPr>
        <b/>
        <sz val="9"/>
        <rFont val="Arial"/>
        <family val="2"/>
      </rPr>
      <t>)</t>
    </r>
  </si>
  <si>
    <t>To meet user needs, NISRA publish timely but provisional counts of death registrations in Northern Ireland in our Weekly Deaths provisional dataset. Weekly totals are presented alongside a 5-year, weekly average as well as the minimum and maximum number of deaths for the same week over the last five years. To allow time for registration and processing, these figures are published 7 days after the week ends.</t>
  </si>
  <si>
    <t>This report will be developed and more detail presented over coming weeks.</t>
  </si>
  <si>
    <r>
      <t>This is a National Statistics publication.</t>
    </r>
    <r>
      <rPr>
        <sz val="8"/>
        <rFont val="Times New Roman"/>
        <family val="1"/>
      </rPr>
      <t> </t>
    </r>
  </si>
  <si>
    <t xml:space="preserve">The UK Statistics Authority has designated these statistics as National Statistics, in accordance with the Statistics and Registration Service Act 2007 and signifying compliance with the Code of Practice for Official Statistics. </t>
  </si>
  <si>
    <t>National Statistics are produced to high professional standards set out in the Code of Practice for Official Statistics. They are produced free from any political interference.</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</si>
  <si>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</si>
  <si>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</si>
  <si>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</si>
  <si>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</si>
  <si>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</si>
  <si>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</si>
  <si>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Feedback</t>
  </si>
  <si>
    <t xml:space="preserve">We welcome feedback from users, please contact the NISRA Vital Statistics Unit </t>
  </si>
  <si>
    <t>Things you need to know</t>
  </si>
  <si>
    <t>Deaths occurring in Northern Ireland are registered on the NI General Register Office's Registration System (NIROS). Daily extracts of registration records from NIROS are processed by the NISRA Vital Statistics Unit.</t>
  </si>
  <si>
    <t>Provisional data on deaths registered in each week (ending on a Friday) are compiled at the end of the following week. Bank Holidays could affect the number of registrations made within those weeks.</t>
  </si>
  <si>
    <r>
      <t>These statistics are currently available up to Quarter 1 2019; Quarter 2 2019 statistics are due to be published on 29</t>
    </r>
    <r>
      <rPr>
        <vertAlign val="superscript"/>
        <sz val="12"/>
        <rFont val="Calibri"/>
        <family val="2"/>
      </rPr>
      <t>th</t>
    </r>
    <r>
      <rPr>
        <sz val="12"/>
        <rFont val="Calibri"/>
        <family val="2"/>
      </rPr>
      <t xml:space="preserve"> April 2020.</t>
    </r>
  </si>
  <si>
    <t>Differences between NISRA’s death registration figures and the Public Health Agency’s (PHA) Daily Surveillance bulletins</t>
  </si>
  <si>
    <t>PHA COVID-19  Daily Surveillance Bulletins</t>
  </si>
  <si>
    <r>
      <t xml:space="preserve">·       </t>
    </r>
    <r>
      <rPr>
        <b/>
        <sz val="12"/>
        <color indexed="8"/>
        <rFont val="Calibri"/>
        <family val="2"/>
      </rPr>
      <t xml:space="preserve">Case definition: </t>
    </r>
    <r>
      <rPr>
        <sz val="12"/>
        <color indexed="8"/>
        <rFont val="Calibri"/>
        <family val="2"/>
      </rPr>
      <t>Patients who have died within 28 days of first positive COVID-19 test result, whether or not COVID-19 was the cause of death</t>
    </r>
  </si>
  <si>
    <r>
      <t xml:space="preserve">·       </t>
    </r>
    <r>
      <rPr>
        <b/>
        <sz val="12"/>
        <color indexed="8"/>
        <rFont val="Calibri"/>
        <family val="2"/>
      </rPr>
      <t>Reporting frequency:</t>
    </r>
    <r>
      <rPr>
        <sz val="12"/>
        <color indexed="8"/>
        <rFont val="Calibri"/>
        <family val="2"/>
      </rPr>
      <t xml:space="preserve"> Daily</t>
    </r>
  </si>
  <si>
    <t>NISRA Weekly deaths statistics</t>
  </si>
  <si>
    <t>Numbers produced by NISRA are much slower to prepare, because they have to be certified by a doctor, registered and processed. But once ready, they are the most complete information.</t>
  </si>
  <si>
    <t>Cause of death coding to the ICD-10 classification is carried out by ONS on NISRA’s behalf, on a quarterly basis. This means that our quarterly statistics are the first output to report deaths according to underlying cause.  These statistics are currently available up to Quarter 1 2019; Quarter 2 2019 statistics are due to be published on 29th April 2020.</t>
  </si>
  <si>
    <r>
      <rPr>
        <vertAlign val="superscript"/>
        <sz val="10"/>
        <rFont val="Arial"/>
        <family val="2"/>
      </rPr>
      <t>3</t>
    </r>
    <r>
      <rPr>
        <sz val="10"/>
        <rFont val="Arial"/>
      </rPr>
      <t xml:space="preserve"> COVID-19 deaths include any death where Coronavirus or COVID-19 (suspected or confirmed) was mentioned anywhere on the death certificate.</t>
    </r>
  </si>
  <si>
    <r>
      <t>Telephone:</t>
    </r>
    <r>
      <rPr>
        <sz val="12"/>
        <rFont val="Calibri"/>
        <family val="2"/>
      </rPr>
      <t xml:space="preserve"> +44 (0)300 200 7836</t>
    </r>
  </si>
  <si>
    <r>
      <t xml:space="preserve">·       </t>
    </r>
    <r>
      <rPr>
        <b/>
        <sz val="12"/>
        <color indexed="8"/>
        <rFont val="Calibri"/>
        <family val="2"/>
      </rPr>
      <t xml:space="preserve">Reporting period: </t>
    </r>
    <r>
      <rPr>
        <sz val="12"/>
        <color indexed="8"/>
        <rFont val="Calibri"/>
        <family val="2"/>
      </rPr>
      <t>09.30 am (individuals who have been reported in the previous 24 hours)</t>
    </r>
  </si>
  <si>
    <r>
      <t xml:space="preserve">·       </t>
    </r>
    <r>
      <rPr>
        <b/>
        <sz val="12"/>
        <color indexed="8"/>
        <rFont val="Calibri"/>
        <family val="2"/>
      </rPr>
      <t>Data source:</t>
    </r>
    <r>
      <rPr>
        <sz val="12"/>
        <color indexed="8"/>
        <rFont val="Calibri"/>
        <family val="2"/>
      </rPr>
      <t xml:space="preserve"> Clinician reports (e.g. HSC Trusts), Regional Virus Laboratory and local laboratory reports</t>
    </r>
  </si>
  <si>
    <t>Alongside information on confirmed cases and numbers of individuals tested, this includes deaths reported on the following basis:</t>
  </si>
  <si>
    <t xml:space="preserve">The PHA’s COVID-19 Surveillance Bulletin describes COVID-19 activity in Northern Ireland and is produced daily. The figures are available at </t>
  </si>
  <si>
    <t>https://www.publichealth.hscni.net/publications/covid-19-surveillance-reports</t>
  </si>
  <si>
    <r>
      <t xml:space="preserve">NISRA figures are different from the PHA’s daily surveillance figures on COVID-19 deaths described above. The NISRA figures are derived from the formal process of death registration and may include cases where the doctor completing the death certificate diagnosed </t>
    </r>
    <r>
      <rPr>
        <sz val="12"/>
        <color indexed="63"/>
        <rFont val="Calibri"/>
        <family val="2"/>
      </rPr>
      <t>suspected cases of COVID-19, for example, where this was based on relevant symptoms but no test for the virus was conducted. The NISRA figures also include all deaths that occur outside hospital.</t>
    </r>
  </si>
  <si>
    <r>
      <t xml:space="preserve">Covid-19 Deaths by </t>
    </r>
    <r>
      <rPr>
        <b/>
        <u/>
        <sz val="10"/>
        <color indexed="8"/>
        <rFont val="Arial"/>
        <family val="2"/>
      </rPr>
      <t>date of death</t>
    </r>
    <r>
      <rPr>
        <b/>
        <u/>
        <vertAlign val="superscript"/>
        <sz val="10"/>
        <rFont val="Arial"/>
        <family val="2"/>
      </rPr>
      <t>1</t>
    </r>
    <r>
      <rPr>
        <b/>
        <u/>
        <sz val="10"/>
        <rFont val="Arial"/>
        <family val="2"/>
      </rPr>
      <t xml:space="preserve"> each week in Northern Ireland, 2020</t>
    </r>
    <r>
      <rPr>
        <b/>
        <u/>
        <vertAlign val="superscript"/>
        <sz val="10"/>
        <rFont val="Arial"/>
        <family val="2"/>
      </rPr>
      <t>P</t>
    </r>
  </si>
  <si>
    <t>Week of Death</t>
  </si>
  <si>
    <r>
      <t>Covid-19</t>
    </r>
    <r>
      <rPr>
        <b/>
        <vertAlign val="superscript"/>
        <sz val="9"/>
        <rFont val="Arial"/>
        <family val="2"/>
      </rPr>
      <t>2</t>
    </r>
    <r>
      <rPr>
        <b/>
        <sz val="9"/>
        <rFont val="Arial"/>
        <family val="2"/>
      </rPr>
      <t xml:space="preserve"> deaths occuring in week (2020</t>
    </r>
    <r>
      <rPr>
        <b/>
        <vertAlign val="superscript"/>
        <sz val="9"/>
        <rFont val="Arial"/>
        <family val="2"/>
      </rPr>
      <t>P</t>
    </r>
    <r>
      <rPr>
        <b/>
        <sz val="9"/>
        <rFont val="Arial"/>
        <family val="2"/>
      </rPr>
      <t>)</t>
    </r>
  </si>
  <si>
    <r>
      <t>Cumulative Number of Covid-19</t>
    </r>
    <r>
      <rPr>
        <b/>
        <vertAlign val="superscript"/>
        <sz val="9"/>
        <rFont val="Arial"/>
        <family val="2"/>
      </rPr>
      <t>2</t>
    </r>
    <r>
      <rPr>
        <b/>
        <sz val="9"/>
        <rFont val="Arial"/>
        <family val="2"/>
      </rPr>
      <t xml:space="preserve"> deaths occuring </t>
    </r>
  </si>
  <si>
    <r>
      <rPr>
        <vertAlign val="superscript"/>
        <sz val="10"/>
        <rFont val="Arial"/>
        <family val="2"/>
      </rPr>
      <t>2</t>
    </r>
    <r>
      <rPr>
        <sz val="10"/>
        <rFont val="Arial"/>
      </rPr>
      <t xml:space="preserve"> COVID-19 deaths include any death where Coronavirus or COVID-19 (suspected or confirmed) was mentioned anywhere on the death certificate.</t>
    </r>
  </si>
  <si>
    <t>Hospital</t>
  </si>
  <si>
    <t>Sex</t>
  </si>
  <si>
    <r>
      <t>Deaths registered</t>
    </r>
    <r>
      <rPr>
        <b/>
        <u/>
        <vertAlign val="superscript"/>
        <sz val="10"/>
        <rFont val="Arial"/>
        <family val="2"/>
      </rPr>
      <t>1</t>
    </r>
    <r>
      <rPr>
        <b/>
        <u/>
        <sz val="10"/>
        <rFont val="Arial"/>
        <family val="2"/>
      </rPr>
      <t xml:space="preserve"> each week in Northern Ireland, by age-group and sex, 2020</t>
    </r>
    <r>
      <rPr>
        <b/>
        <u/>
        <vertAlign val="superscript"/>
        <sz val="10"/>
        <rFont val="Arial"/>
        <family val="2"/>
      </rPr>
      <t>P</t>
    </r>
  </si>
  <si>
    <r>
      <t>Covid-19 deaths registered</t>
    </r>
    <r>
      <rPr>
        <b/>
        <u/>
        <vertAlign val="superscript"/>
        <sz val="10"/>
        <rFont val="Arial"/>
        <family val="2"/>
      </rPr>
      <t>1</t>
    </r>
    <r>
      <rPr>
        <b/>
        <u/>
        <sz val="10"/>
        <rFont val="Arial"/>
        <family val="2"/>
      </rPr>
      <t xml:space="preserve"> each week in Northern Ireland, by age-group and sex, 2020</t>
    </r>
    <r>
      <rPr>
        <b/>
        <u/>
        <vertAlign val="superscript"/>
        <sz val="10"/>
        <rFont val="Arial"/>
        <family val="2"/>
      </rPr>
      <t>P</t>
    </r>
  </si>
  <si>
    <t>Because of the coronavirus (COVID-19) pandemic, from 27th March 2020, our weekly deaths release has been supplemented with the numbers of respiratory deaths (respiratory deaths include any death where Pneumonia, Bronchitis, Bronchiolitis or Influenza was mentioned anywhere on the death certificate); and deaths relating to COVID-19 (that is, where COVID-19 or suspected COVID-19 was mentioned anywhere on the death certificate, including in combination with other health conditions). The figures are presented by age group and sex.</t>
  </si>
  <si>
    <r>
      <rPr>
        <vertAlign val="superscript"/>
        <sz val="10"/>
        <rFont val="Arial"/>
        <family val="2"/>
      </rPr>
      <t>1</t>
    </r>
    <r>
      <rPr>
        <sz val="10"/>
        <rFont val="Arial"/>
        <family val="2"/>
      </rPr>
      <t xml:space="preserve"> This data is based on registrations of deaths, not occurrences. The majority of deaths are registered within five days in Northern Ireland.</t>
    </r>
  </si>
  <si>
    <r>
      <t xml:space="preserve">Email: </t>
    </r>
    <r>
      <rPr>
        <sz val="12"/>
        <rFont val="Calibri"/>
        <family val="2"/>
      </rPr>
      <t xml:space="preserve">demography@nisra.gov.uk </t>
    </r>
  </si>
  <si>
    <t>Hospice</t>
  </si>
  <si>
    <r>
      <t xml:space="preserve">PHA figures therefore include the number of deaths reported who have tested positive for coronavirus. These are valuable because they are available very quickly, and give a good indication of what is happening day by day. Their definition is also clear, so the limitations of the data can be understood.  But they won’t necessarily include all deaths involving COVID-19. </t>
    </r>
    <r>
      <rPr>
        <b/>
        <sz val="12"/>
        <rFont val="Calibri"/>
        <family val="2"/>
      </rPr>
      <t>Responsibility for reporting these figures moved to the Department of Health on 19th April.</t>
    </r>
  </si>
  <si>
    <r>
      <t>Other</t>
    </r>
    <r>
      <rPr>
        <b/>
        <vertAlign val="superscript"/>
        <sz val="9"/>
        <rFont val="Arial"/>
        <family val="2"/>
      </rPr>
      <t>3</t>
    </r>
  </si>
  <si>
    <t>Care Home</t>
  </si>
  <si>
    <t>Home</t>
  </si>
  <si>
    <r>
      <rPr>
        <vertAlign val="superscript"/>
        <sz val="10"/>
        <rFont val="Arial"/>
        <family val="2"/>
      </rPr>
      <t>3</t>
    </r>
    <r>
      <rPr>
        <sz val="10"/>
        <rFont val="Arial"/>
        <family val="2"/>
      </rPr>
      <t xml:space="preserve"> The 'Other' category includes deaths at a residential address which was not the usual address of the deceased and all other places.</t>
    </r>
  </si>
  <si>
    <r>
      <t>Covid-19 Deaths</t>
    </r>
    <r>
      <rPr>
        <b/>
        <u/>
        <vertAlign val="superscript"/>
        <sz val="10"/>
        <rFont val="Arial"/>
        <family val="2"/>
      </rPr>
      <t>2</t>
    </r>
    <r>
      <rPr>
        <b/>
        <u/>
        <sz val="10"/>
        <rFont val="Arial"/>
        <family val="2"/>
      </rPr>
      <t xml:space="preserve"> by </t>
    </r>
    <r>
      <rPr>
        <b/>
        <u/>
        <sz val="10"/>
        <color indexed="8"/>
        <rFont val="Arial"/>
        <family val="2"/>
      </rPr>
      <t>date of death</t>
    </r>
    <r>
      <rPr>
        <b/>
        <u/>
        <vertAlign val="superscript"/>
        <sz val="10"/>
        <rFont val="Arial"/>
        <family val="2"/>
      </rPr>
      <t>1</t>
    </r>
    <r>
      <rPr>
        <b/>
        <u/>
        <sz val="10"/>
        <rFont val="Arial"/>
        <family val="2"/>
      </rPr>
      <t xml:space="preserve"> each week in Northern Ireland, by Place of death, 2020</t>
    </r>
    <r>
      <rPr>
        <b/>
        <u/>
        <vertAlign val="superscript"/>
        <sz val="10"/>
        <rFont val="Arial"/>
        <family val="2"/>
      </rPr>
      <t>P</t>
    </r>
  </si>
  <si>
    <r>
      <rPr>
        <vertAlign val="superscript"/>
        <sz val="10"/>
        <rFont val="Arial"/>
        <family val="2"/>
      </rPr>
      <t>2</t>
    </r>
    <r>
      <rPr>
        <sz val="10"/>
        <rFont val="Arial"/>
      </rPr>
      <t xml:space="preserve"> Respiratory deaths include any death where terms directly relating to respiratory causes were mentioned anywhere on the death certificate (this includes COVID-19 deaths). This is not directly comparable to the ONS figures relating to ‘deaths where the underlying cause was respiratory disease’.</t>
    </r>
  </si>
  <si>
    <r>
      <t xml:space="preserve">P </t>
    </r>
    <r>
      <rPr>
        <sz val="10"/>
        <rFont val="Arial"/>
        <family val="2"/>
      </rPr>
      <t>Weekly published data are provisional.</t>
    </r>
  </si>
  <si>
    <r>
      <rPr>
        <vertAlign val="superscript"/>
        <sz val="10"/>
        <rFont val="Arial"/>
        <family val="2"/>
      </rPr>
      <t>1</t>
    </r>
    <r>
      <rPr>
        <sz val="10"/>
        <rFont val="Arial"/>
        <family val="2"/>
      </rPr>
      <t xml:space="preserve"> These data are based on registrations of deaths, not occurrences.  The majority of deaths are registered within five days in Northern Ireland.</t>
    </r>
  </si>
  <si>
    <t>Weekly deaths  - ending 24 April 2020</t>
  </si>
  <si>
    <r>
      <rPr>
        <vertAlign val="superscript"/>
        <sz val="10"/>
        <rFont val="Arial"/>
        <family val="2"/>
      </rPr>
      <t>1</t>
    </r>
    <r>
      <rPr>
        <sz val="10"/>
        <rFont val="Arial"/>
        <family val="2"/>
      </rPr>
      <t xml:space="preserve"> This data is based on the actual date of death, from those deaths registered by GRO up to 29th April 2020. All data in this table are subject to change, as some deaths will have occurred but haven’t been registered yet.</t>
    </r>
  </si>
</sst>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name val="Arial"/>
    </font>
    <font>
      <u/>
      <sz val="10"/>
      <color indexed="12"/>
      <name val="Arial"/>
      <family val="2"/>
    </font>
    <font>
      <b/>
      <u/>
      <sz val="10"/>
      <name val="Arial"/>
      <family val="2"/>
    </font>
    <font>
      <b/>
      <sz val="10"/>
      <name val="Arial"/>
      <family val="2"/>
    </font>
    <font>
      <vertAlign val="superscript"/>
      <sz val="10"/>
      <name val="Arial"/>
      <family val="2"/>
    </font>
    <font>
      <b/>
      <u/>
      <vertAlign val="superscript"/>
      <sz val="10"/>
      <name val="Arial"/>
      <family val="2"/>
    </font>
    <font>
      <sz val="10"/>
      <name val="Arial"/>
      <family val="2"/>
    </font>
    <font>
      <sz val="9"/>
      <name val="Arial"/>
      <family val="2"/>
    </font>
    <font>
      <b/>
      <sz val="9"/>
      <name val="Arial"/>
      <family val="2"/>
    </font>
    <font>
      <b/>
      <vertAlign val="superscript"/>
      <sz val="9"/>
      <name val="Arial"/>
      <family val="2"/>
    </font>
    <font>
      <sz val="12"/>
      <name val="Calibri"/>
      <family val="2"/>
    </font>
    <font>
      <vertAlign val="superscript"/>
      <sz val="12"/>
      <name val="Calibri"/>
      <family val="2"/>
    </font>
    <font>
      <b/>
      <sz val="12"/>
      <name val="Calibri"/>
      <family val="2"/>
    </font>
    <font>
      <sz val="8"/>
      <name val="Times New Roman"/>
      <family val="1"/>
    </font>
    <font>
      <sz val="12"/>
      <color indexed="8"/>
      <name val="Calibri"/>
      <family val="2"/>
    </font>
    <font>
      <b/>
      <sz val="12"/>
      <color indexed="8"/>
      <name val="Calibri"/>
      <family val="2"/>
    </font>
    <font>
      <sz val="12"/>
      <color indexed="63"/>
      <name val="Calibri"/>
      <family val="2"/>
    </font>
    <font>
      <b/>
      <u/>
      <sz val="10"/>
      <color indexed="8"/>
      <name val="Arial"/>
      <family val="2"/>
    </font>
    <font>
      <sz val="11"/>
      <name val="Calibri"/>
      <family val="2"/>
    </font>
    <font>
      <b/>
      <sz val="12"/>
      <name val="Calibri"/>
      <family val="2"/>
      <scheme val="minor"/>
    </font>
    <font>
      <sz val="12"/>
      <name val="Calibri"/>
      <family val="2"/>
      <scheme val="minor"/>
    </font>
    <font>
      <b/>
      <u/>
      <sz val="12"/>
      <name val="Calibri"/>
      <family val="2"/>
      <scheme val="minor"/>
    </font>
    <font>
      <sz val="12"/>
      <color rgb="FF323132"/>
      <name val="Calibri"/>
      <family val="2"/>
      <scheme val="minor"/>
    </font>
    <font>
      <sz val="11"/>
      <color rgb="FF1F497D"/>
      <name val="Calibri"/>
      <family val="2"/>
    </font>
    <font>
      <sz val="12"/>
      <color rgb="FF000000"/>
      <name val="Calibri"/>
      <family val="2"/>
      <scheme val="minor"/>
    </font>
    <font>
      <u/>
      <sz val="12"/>
      <color indexed="12"/>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applyNumberFormat="0" applyFill="0" applyBorder="0" applyAlignment="0" applyProtection="0">
      <alignment vertical="top"/>
      <protection locked="0"/>
    </xf>
    <xf numFmtId="0" fontId="6" fillId="0" borderId="0"/>
  </cellStyleXfs>
  <cellXfs count="76">
    <xf numFmtId="0" fontId="0" fillId="0" borderId="0" xfId="0"/>
    <xf numFmtId="0" fontId="2" fillId="2" borderId="0" xfId="0" applyFont="1" applyFill="1"/>
    <xf numFmtId="14" fontId="2" fillId="2" borderId="0" xfId="0" applyNumberFormat="1" applyFont="1" applyFill="1"/>
    <xf numFmtId="0" fontId="0" fillId="2" borderId="0" xfId="0" applyFill="1" applyAlignment="1">
      <alignment horizontal="center"/>
    </xf>
    <xf numFmtId="0" fontId="0" fillId="2" borderId="0" xfId="0" applyFill="1"/>
    <xf numFmtId="0" fontId="3" fillId="2" borderId="0" xfId="0" applyFont="1" applyFill="1" applyAlignment="1">
      <alignment wrapText="1"/>
    </xf>
    <xf numFmtId="0" fontId="3" fillId="2" borderId="0" xfId="0" applyFont="1" applyFill="1" applyBorder="1" applyAlignment="1">
      <alignment wrapText="1"/>
    </xf>
    <xf numFmtId="0" fontId="0" fillId="2" borderId="0" xfId="0" applyFill="1" applyBorder="1"/>
    <xf numFmtId="1" fontId="6" fillId="2" borderId="0" xfId="0" applyNumberFormat="1" applyFont="1" applyFill="1" applyBorder="1" applyAlignment="1">
      <alignment horizontal="center"/>
    </xf>
    <xf numFmtId="0" fontId="4" fillId="2" borderId="0" xfId="0" applyFont="1" applyFill="1"/>
    <xf numFmtId="14" fontId="0" fillId="2" borderId="0" xfId="0" applyNumberFormat="1" applyFill="1"/>
    <xf numFmtId="0" fontId="3" fillId="2" borderId="0" xfId="0" applyFont="1" applyFill="1"/>
    <xf numFmtId="0" fontId="7" fillId="2" borderId="0" xfId="0" applyFont="1" applyFill="1"/>
    <xf numFmtId="0" fontId="7" fillId="2" borderId="0" xfId="0" applyFont="1" applyFill="1" applyAlignment="1">
      <alignment horizontal="center" wrapText="1"/>
    </xf>
    <xf numFmtId="0" fontId="8" fillId="2" borderId="1" xfId="0" applyFont="1" applyFill="1" applyBorder="1" applyAlignment="1">
      <alignment horizontal="center" wrapText="1"/>
    </xf>
    <xf numFmtId="14" fontId="8" fillId="2" borderId="1" xfId="0" applyNumberFormat="1" applyFont="1" applyFill="1" applyBorder="1" applyAlignment="1">
      <alignment horizontal="center" wrapText="1"/>
    </xf>
    <xf numFmtId="0" fontId="8" fillId="3" borderId="1" xfId="0" applyFont="1" applyFill="1" applyBorder="1" applyAlignment="1">
      <alignment horizontal="center" wrapText="1"/>
    </xf>
    <xf numFmtId="0" fontId="8" fillId="3" borderId="2" xfId="0" applyFont="1" applyFill="1" applyBorder="1" applyAlignment="1">
      <alignment horizontal="center" wrapText="1"/>
    </xf>
    <xf numFmtId="0" fontId="7" fillId="2" borderId="1" xfId="0" applyFont="1" applyFill="1" applyBorder="1" applyAlignment="1">
      <alignment horizontal="center"/>
    </xf>
    <xf numFmtId="14" fontId="7" fillId="2" borderId="1" xfId="0" applyNumberFormat="1" applyFont="1" applyFill="1" applyBorder="1" applyAlignment="1">
      <alignment horizontal="center"/>
    </xf>
    <xf numFmtId="0" fontId="7" fillId="3" borderId="1" xfId="0" applyFont="1" applyFill="1" applyBorder="1" applyAlignment="1">
      <alignment horizontal="center"/>
    </xf>
    <xf numFmtId="0" fontId="8" fillId="2" borderId="3" xfId="0" applyFont="1" applyFill="1" applyBorder="1" applyAlignment="1">
      <alignment horizontal="center"/>
    </xf>
    <xf numFmtId="0" fontId="8" fillId="2" borderId="1" xfId="0" applyFont="1" applyFill="1" applyBorder="1" applyAlignment="1">
      <alignment horizontal="center"/>
    </xf>
    <xf numFmtId="0" fontId="7" fillId="3" borderId="2" xfId="0" applyFont="1" applyFill="1" applyBorder="1" applyAlignment="1">
      <alignment horizontal="center"/>
    </xf>
    <xf numFmtId="1" fontId="7" fillId="3" borderId="1" xfId="0" applyNumberFormat="1" applyFont="1" applyFill="1" applyBorder="1" applyAlignment="1">
      <alignment horizontal="center"/>
    </xf>
    <xf numFmtId="3" fontId="7" fillId="3" borderId="1" xfId="0" applyNumberFormat="1" applyFont="1" applyFill="1" applyBorder="1" applyAlignment="1">
      <alignment horizontal="center"/>
    </xf>
    <xf numFmtId="3" fontId="7" fillId="2" borderId="1" xfId="0" applyNumberFormat="1" applyFont="1" applyFill="1" applyBorder="1" applyAlignment="1">
      <alignment horizontal="center"/>
    </xf>
    <xf numFmtId="0" fontId="6" fillId="2" borderId="0" xfId="0" applyFont="1" applyFill="1"/>
    <xf numFmtId="0" fontId="8" fillId="3" borderId="1" xfId="0" applyFont="1" applyFill="1" applyBorder="1" applyAlignment="1">
      <alignment horizontal="center"/>
    </xf>
    <xf numFmtId="0" fontId="10" fillId="2" borderId="0" xfId="0" applyFont="1" applyFill="1" applyAlignment="1">
      <alignment horizontal="justify" vertical="center"/>
    </xf>
    <xf numFmtId="0" fontId="10" fillId="2" borderId="0" xfId="0" applyFont="1" applyFill="1"/>
    <xf numFmtId="0" fontId="12" fillId="2" borderId="0" xfId="0" applyFont="1" applyFill="1" applyAlignment="1">
      <alignment horizontal="justify" vertical="center"/>
    </xf>
    <xf numFmtId="0" fontId="19" fillId="2" borderId="0" xfId="0" applyFont="1" applyFill="1"/>
    <xf numFmtId="0" fontId="20" fillId="2" borderId="0" xfId="0" applyFont="1" applyFill="1" applyAlignment="1">
      <alignment horizontal="justify" vertical="center"/>
    </xf>
    <xf numFmtId="0" fontId="20" fillId="2" borderId="0" xfId="0" applyFont="1" applyFill="1" applyAlignment="1">
      <alignment wrapText="1"/>
    </xf>
    <xf numFmtId="0" fontId="21" fillId="2" borderId="0" xfId="0" applyFont="1" applyFill="1" applyAlignment="1">
      <alignment horizontal="justify" vertical="center"/>
    </xf>
    <xf numFmtId="0" fontId="20" fillId="2" borderId="0" xfId="0" applyFont="1" applyFill="1"/>
    <xf numFmtId="0" fontId="22" fillId="2" borderId="0" xfId="0" applyFont="1" applyFill="1" applyAlignment="1">
      <alignment horizontal="justify" vertical="center"/>
    </xf>
    <xf numFmtId="1" fontId="0" fillId="2" borderId="0" xfId="0" applyNumberFormat="1" applyFill="1"/>
    <xf numFmtId="3" fontId="8" fillId="3" borderId="1" xfId="0" applyNumberFormat="1" applyFont="1" applyFill="1" applyBorder="1" applyAlignment="1">
      <alignment horizontal="center"/>
    </xf>
    <xf numFmtId="3" fontId="8" fillId="2" borderId="1" xfId="0" applyNumberFormat="1" applyFont="1" applyFill="1" applyBorder="1" applyAlignment="1">
      <alignment horizontal="center"/>
    </xf>
    <xf numFmtId="0" fontId="8" fillId="3" borderId="1" xfId="0" applyFont="1" applyFill="1" applyBorder="1" applyAlignment="1">
      <alignment horizontal="center"/>
    </xf>
    <xf numFmtId="0" fontId="0" fillId="0" borderId="0" xfId="0" applyAlignment="1">
      <alignment wrapText="1"/>
    </xf>
    <xf numFmtId="0" fontId="18" fillId="0" borderId="0" xfId="0" applyFont="1" applyAlignment="1">
      <alignment vertical="center"/>
    </xf>
    <xf numFmtId="0" fontId="8" fillId="2" borderId="1" xfId="0" applyFont="1" applyFill="1" applyBorder="1" applyAlignment="1">
      <alignment horizontal="center" wrapText="1"/>
    </xf>
    <xf numFmtId="0" fontId="8" fillId="3" borderId="4" xfId="0" applyFont="1" applyFill="1" applyBorder="1" applyAlignment="1">
      <alignment horizontal="center" wrapText="1"/>
    </xf>
    <xf numFmtId="14" fontId="8" fillId="2" borderId="1" xfId="0" applyNumberFormat="1" applyFont="1" applyFill="1" applyBorder="1" applyAlignment="1">
      <alignment horizontal="center" wrapText="1"/>
    </xf>
    <xf numFmtId="0" fontId="8" fillId="3" borderId="1" xfId="0" applyFont="1" applyFill="1" applyBorder="1" applyAlignment="1">
      <alignment horizontal="center" wrapText="1"/>
    </xf>
    <xf numFmtId="0" fontId="8" fillId="2" borderId="4" xfId="0" applyFont="1" applyFill="1" applyBorder="1" applyAlignment="1">
      <alignment horizontal="center" wrapText="1"/>
    </xf>
    <xf numFmtId="0" fontId="23" fillId="0" borderId="0" xfId="0" applyFont="1"/>
    <xf numFmtId="14" fontId="8" fillId="2" borderId="4" xfId="0" applyNumberFormat="1" applyFont="1" applyFill="1" applyBorder="1" applyAlignment="1">
      <alignment horizontal="center" wrapText="1"/>
    </xf>
    <xf numFmtId="0" fontId="8" fillId="3" borderId="4" xfId="0" applyFont="1" applyFill="1" applyBorder="1" applyAlignment="1">
      <alignment horizontal="center" wrapText="1"/>
    </xf>
    <xf numFmtId="0" fontId="7" fillId="2" borderId="0" xfId="0" applyFont="1" applyFill="1" applyBorder="1" applyAlignment="1">
      <alignment horizontal="center"/>
    </xf>
    <xf numFmtId="14" fontId="7" fillId="2" borderId="0" xfId="0" applyNumberFormat="1" applyFont="1" applyFill="1" applyBorder="1" applyAlignment="1">
      <alignment horizontal="center"/>
    </xf>
    <xf numFmtId="3" fontId="7" fillId="2" borderId="0" xfId="0" applyNumberFormat="1" applyFont="1" applyFill="1" applyBorder="1" applyAlignment="1">
      <alignment horizontal="center"/>
    </xf>
    <xf numFmtId="1" fontId="7" fillId="2" borderId="0" xfId="0" applyNumberFormat="1" applyFont="1" applyFill="1" applyBorder="1" applyAlignment="1">
      <alignment horizontal="center"/>
    </xf>
    <xf numFmtId="0" fontId="8" fillId="2" borderId="0" xfId="0" applyFont="1" applyFill="1" applyBorder="1" applyAlignment="1">
      <alignment horizontal="center"/>
    </xf>
    <xf numFmtId="3" fontId="8" fillId="2" borderId="0" xfId="0" applyNumberFormat="1" applyFont="1" applyFill="1" applyBorder="1" applyAlignment="1">
      <alignment horizontal="center"/>
    </xf>
    <xf numFmtId="0" fontId="10" fillId="2" borderId="0" xfId="0" applyFont="1" applyFill="1" applyAlignment="1">
      <alignment wrapText="1"/>
    </xf>
    <xf numFmtId="0" fontId="24" fillId="2" borderId="0" xfId="0" applyFont="1" applyFill="1" applyAlignment="1">
      <alignment wrapText="1"/>
    </xf>
    <xf numFmtId="0" fontId="25" fillId="2" borderId="0" xfId="1" applyFont="1" applyFill="1" applyAlignment="1" applyProtection="1">
      <alignment wrapText="1"/>
    </xf>
    <xf numFmtId="0" fontId="24" fillId="2" borderId="0" xfId="0" applyFont="1" applyFill="1" applyAlignment="1">
      <alignment horizontal="justify" vertical="center"/>
    </xf>
    <xf numFmtId="0" fontId="6" fillId="2" borderId="0" xfId="0" applyFont="1" applyFill="1" applyAlignment="1">
      <alignment wrapText="1"/>
    </xf>
    <xf numFmtId="0" fontId="0" fillId="0" borderId="0" xfId="0" applyAlignment="1">
      <alignment wrapText="1"/>
    </xf>
    <xf numFmtId="0" fontId="8" fillId="2" borderId="1" xfId="0" applyFont="1" applyFill="1" applyBorder="1" applyAlignment="1">
      <alignment horizontal="center" wrapText="1"/>
    </xf>
    <xf numFmtId="0" fontId="8" fillId="3" borderId="4" xfId="0" applyFont="1" applyFill="1" applyBorder="1" applyAlignment="1">
      <alignment horizontal="center" wrapText="1"/>
    </xf>
    <xf numFmtId="0" fontId="8" fillId="3" borderId="5" xfId="0" applyFont="1" applyFill="1" applyBorder="1" applyAlignment="1">
      <alignment horizontal="center" wrapText="1"/>
    </xf>
    <xf numFmtId="14" fontId="8" fillId="2" borderId="1" xfId="0" applyNumberFormat="1" applyFont="1" applyFill="1" applyBorder="1" applyAlignment="1">
      <alignment horizontal="center" wrapText="1"/>
    </xf>
    <xf numFmtId="0" fontId="8" fillId="3" borderId="1" xfId="0" applyFont="1" applyFill="1" applyBorder="1" applyAlignment="1">
      <alignment horizontal="center" wrapText="1"/>
    </xf>
    <xf numFmtId="0" fontId="8" fillId="3" borderId="1" xfId="0" applyFont="1" applyFill="1" applyBorder="1" applyAlignment="1">
      <alignment horizontal="center"/>
    </xf>
    <xf numFmtId="0" fontId="8" fillId="2" borderId="4" xfId="0" applyFont="1" applyFill="1" applyBorder="1" applyAlignment="1">
      <alignment horizontal="center" wrapText="1"/>
    </xf>
    <xf numFmtId="0" fontId="8" fillId="2" borderId="5" xfId="0" applyFont="1" applyFill="1" applyBorder="1" applyAlignment="1">
      <alignment horizontal="center" wrapText="1"/>
    </xf>
    <xf numFmtId="0" fontId="8" fillId="3" borderId="2" xfId="0" applyFont="1" applyFill="1" applyBorder="1" applyAlignment="1">
      <alignment horizontal="center" wrapText="1"/>
    </xf>
    <xf numFmtId="0" fontId="8" fillId="3" borderId="2" xfId="0" applyFont="1" applyFill="1" applyBorder="1" applyAlignment="1">
      <alignment horizontal="center"/>
    </xf>
    <xf numFmtId="0" fontId="8" fillId="3" borderId="6" xfId="0" applyFont="1" applyFill="1" applyBorder="1" applyAlignment="1">
      <alignment horizontal="center"/>
    </xf>
    <xf numFmtId="0" fontId="6" fillId="2" borderId="0" xfId="0" applyFont="1" applyFill="1" applyAlignment="1">
      <alignment horizontal="left"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333333"/>
                </a:solidFill>
                <a:latin typeface="Calibri"/>
                <a:ea typeface="Calibri"/>
                <a:cs typeface="Calibri"/>
              </a:defRPr>
            </a:pPr>
            <a:r>
              <a:rPr lang="en-US"/>
              <a:t>Weekly registered deaths in Northern Ireland, 2020</a:t>
            </a:r>
          </a:p>
        </c:rich>
      </c:tx>
      <c:layout/>
      <c:overlay val="0"/>
      <c:spPr>
        <a:noFill/>
        <a:ln w="25400">
          <a:noFill/>
        </a:ln>
      </c:spPr>
    </c:title>
    <c:autoTitleDeleted val="0"/>
    <c:plotArea>
      <c:layout>
        <c:manualLayout>
          <c:layoutTarget val="inner"/>
          <c:xMode val="edge"/>
          <c:yMode val="edge"/>
          <c:x val="0.0460518706348147"/>
          <c:y val="0.121506961506962"/>
          <c:w val="0.757909922276664"/>
          <c:h val="0.759907394868025"/>
        </c:manualLayout>
      </c:layout>
      <c:lineChart>
        <c:grouping val="standard"/>
        <c:varyColors val="0"/>
        <c:ser>
          <c:idx val="0"/>
          <c:order val="0"/>
          <c:tx>
            <c:v>All deaths registered in 2020</c:v>
          </c:tx>
          <c:spPr>
            <a:ln w="25400">
              <a:solidFill>
                <a:srgbClr val="666699"/>
              </a:solidFill>
              <a:prstDash val="solid"/>
            </a:ln>
          </c:spPr>
          <c:marker>
            <c:symbol val="circle"/>
            <c:size val="5"/>
            <c:spPr>
              <a:solidFill>
                <a:srgbClr val="4F81BD"/>
              </a:solidFill>
              <a:ln>
                <a:solidFill>
                  <a:srgbClr val="666699"/>
                </a:solidFill>
                <a:prstDash val="solid"/>
              </a:ln>
            </c:spPr>
          </c:marker>
          <c:cat>
            <c:numRef>
              <c:f>'Weekly Deaths_2020'!$B$4:$B$20</c:f>
              <c:numCache>
                <c:formatCode>m/d/yy</c:formatCode>
                <c:ptCount val="17"/>
                <c:pt idx="1">
                  <c:v>43840.0</c:v>
                </c:pt>
                <c:pt idx="2">
                  <c:v>43847.0</c:v>
                </c:pt>
                <c:pt idx="3">
                  <c:v>43854.0</c:v>
                </c:pt>
                <c:pt idx="4">
                  <c:v>43861.0</c:v>
                </c:pt>
                <c:pt idx="5">
                  <c:v>43868.0</c:v>
                </c:pt>
                <c:pt idx="6">
                  <c:v>43875.0</c:v>
                </c:pt>
                <c:pt idx="7">
                  <c:v>43882.0</c:v>
                </c:pt>
                <c:pt idx="8">
                  <c:v>43889.0</c:v>
                </c:pt>
                <c:pt idx="9">
                  <c:v>43896.0</c:v>
                </c:pt>
                <c:pt idx="10">
                  <c:v>43903.0</c:v>
                </c:pt>
                <c:pt idx="11">
                  <c:v>43910.0</c:v>
                </c:pt>
                <c:pt idx="12">
                  <c:v>43917.0</c:v>
                </c:pt>
                <c:pt idx="13">
                  <c:v>43924.0</c:v>
                </c:pt>
                <c:pt idx="14">
                  <c:v>43931.0</c:v>
                </c:pt>
                <c:pt idx="15">
                  <c:v>43938.0</c:v>
                </c:pt>
                <c:pt idx="16">
                  <c:v>43945.0</c:v>
                </c:pt>
              </c:numCache>
            </c:numRef>
          </c:cat>
          <c:val>
            <c:numRef>
              <c:f>'Weekly Deaths_2020'!$C$4:$C$20</c:f>
              <c:numCache>
                <c:formatCode>0</c:formatCode>
                <c:ptCount val="17"/>
                <c:pt idx="1">
                  <c:v>395.0</c:v>
                </c:pt>
                <c:pt idx="2">
                  <c:v>411.0</c:v>
                </c:pt>
                <c:pt idx="3">
                  <c:v>347.0</c:v>
                </c:pt>
                <c:pt idx="4">
                  <c:v>323.0</c:v>
                </c:pt>
                <c:pt idx="5">
                  <c:v>332.0</c:v>
                </c:pt>
                <c:pt idx="6">
                  <c:v>306.0</c:v>
                </c:pt>
                <c:pt idx="7">
                  <c:v>297.0</c:v>
                </c:pt>
                <c:pt idx="8">
                  <c:v>347.0</c:v>
                </c:pt>
                <c:pt idx="9">
                  <c:v>312.0</c:v>
                </c:pt>
                <c:pt idx="10">
                  <c:v>324.0</c:v>
                </c:pt>
                <c:pt idx="11">
                  <c:v>271.0</c:v>
                </c:pt>
                <c:pt idx="12">
                  <c:v>287.0</c:v>
                </c:pt>
                <c:pt idx="13">
                  <c:v>434.0</c:v>
                </c:pt>
                <c:pt idx="14">
                  <c:v>435.0</c:v>
                </c:pt>
                <c:pt idx="15">
                  <c:v>424.0</c:v>
                </c:pt>
                <c:pt idx="16">
                  <c:v>470.0</c:v>
                </c:pt>
              </c:numCache>
            </c:numRef>
          </c:val>
          <c:smooth val="0"/>
        </c:ser>
        <c:ser>
          <c:idx val="1"/>
          <c:order val="1"/>
          <c:tx>
            <c:v>Average number of deaths registered in corresponding week 2015-19</c:v>
          </c:tx>
          <c:spPr>
            <a:ln w="25400">
              <a:solidFill>
                <a:srgbClr val="99CC00"/>
              </a:solidFill>
              <a:prstDash val="solid"/>
            </a:ln>
          </c:spPr>
          <c:marker>
            <c:symbol val="circle"/>
            <c:size val="5"/>
            <c:spPr>
              <a:solidFill>
                <a:srgbClr val="9BBB59"/>
              </a:solidFill>
              <a:ln>
                <a:solidFill>
                  <a:srgbClr val="99CC00"/>
                </a:solidFill>
                <a:prstDash val="solid"/>
              </a:ln>
            </c:spPr>
          </c:marker>
          <c:cat>
            <c:numRef>
              <c:f>'Weekly Deaths_2020'!$B$4:$B$20</c:f>
              <c:numCache>
                <c:formatCode>m/d/yy</c:formatCode>
                <c:ptCount val="17"/>
                <c:pt idx="1">
                  <c:v>43840.0</c:v>
                </c:pt>
                <c:pt idx="2">
                  <c:v>43847.0</c:v>
                </c:pt>
                <c:pt idx="3">
                  <c:v>43854.0</c:v>
                </c:pt>
                <c:pt idx="4">
                  <c:v>43861.0</c:v>
                </c:pt>
                <c:pt idx="5">
                  <c:v>43868.0</c:v>
                </c:pt>
                <c:pt idx="6">
                  <c:v>43875.0</c:v>
                </c:pt>
                <c:pt idx="7">
                  <c:v>43882.0</c:v>
                </c:pt>
                <c:pt idx="8">
                  <c:v>43889.0</c:v>
                </c:pt>
                <c:pt idx="9">
                  <c:v>43896.0</c:v>
                </c:pt>
                <c:pt idx="10">
                  <c:v>43903.0</c:v>
                </c:pt>
                <c:pt idx="11">
                  <c:v>43910.0</c:v>
                </c:pt>
                <c:pt idx="12">
                  <c:v>43917.0</c:v>
                </c:pt>
                <c:pt idx="13">
                  <c:v>43924.0</c:v>
                </c:pt>
                <c:pt idx="14">
                  <c:v>43931.0</c:v>
                </c:pt>
                <c:pt idx="15">
                  <c:v>43938.0</c:v>
                </c:pt>
                <c:pt idx="16">
                  <c:v>43945.0</c:v>
                </c:pt>
              </c:numCache>
            </c:numRef>
          </c:cat>
          <c:val>
            <c:numRef>
              <c:f>'Weekly Deaths_2020'!$D$4:$D$20</c:f>
              <c:numCache>
                <c:formatCode>#,##0</c:formatCode>
                <c:ptCount val="17"/>
                <c:pt idx="1">
                  <c:v>402.2</c:v>
                </c:pt>
                <c:pt idx="2">
                  <c:v>391.4</c:v>
                </c:pt>
                <c:pt idx="3">
                  <c:v>382.6</c:v>
                </c:pt>
                <c:pt idx="4">
                  <c:v>373.6</c:v>
                </c:pt>
                <c:pt idx="5">
                  <c:v>345.8</c:v>
                </c:pt>
                <c:pt idx="6">
                  <c:v>339.8</c:v>
                </c:pt>
                <c:pt idx="7">
                  <c:v>317.0</c:v>
                </c:pt>
                <c:pt idx="8">
                  <c:v>343.0</c:v>
                </c:pt>
                <c:pt idx="9">
                  <c:v>356.0</c:v>
                </c:pt>
                <c:pt idx="10">
                  <c:v>342.8</c:v>
                </c:pt>
                <c:pt idx="11">
                  <c:v>297.2</c:v>
                </c:pt>
                <c:pt idx="12">
                  <c:v>319.6</c:v>
                </c:pt>
                <c:pt idx="13">
                  <c:v>298.0</c:v>
                </c:pt>
                <c:pt idx="14">
                  <c:v>294.6</c:v>
                </c:pt>
                <c:pt idx="15">
                  <c:v>290.4</c:v>
                </c:pt>
                <c:pt idx="16">
                  <c:v>283.8</c:v>
                </c:pt>
              </c:numCache>
            </c:numRef>
          </c:val>
          <c:smooth val="0"/>
        </c:ser>
        <c:ser>
          <c:idx val="2"/>
          <c:order val="2"/>
          <c:tx>
            <c:v>Covid-19 deaths registered</c:v>
          </c:tx>
          <c:spPr>
            <a:ln w="25400">
              <a:solidFill>
                <a:srgbClr val="666699"/>
              </a:solidFill>
              <a:prstDash val="solid"/>
            </a:ln>
          </c:spPr>
          <c:marker>
            <c:symbol val="circle"/>
            <c:size val="5"/>
            <c:spPr>
              <a:solidFill>
                <a:srgbClr val="8064A2"/>
              </a:solidFill>
              <a:ln>
                <a:solidFill>
                  <a:srgbClr val="666699"/>
                </a:solidFill>
                <a:prstDash val="solid"/>
              </a:ln>
            </c:spPr>
          </c:marker>
          <c:cat>
            <c:numRef>
              <c:f>'Weekly Deaths_2020'!$B$4:$B$20</c:f>
              <c:numCache>
                <c:formatCode>m/d/yy</c:formatCode>
                <c:ptCount val="17"/>
                <c:pt idx="1">
                  <c:v>43840.0</c:v>
                </c:pt>
                <c:pt idx="2">
                  <c:v>43847.0</c:v>
                </c:pt>
                <c:pt idx="3">
                  <c:v>43854.0</c:v>
                </c:pt>
                <c:pt idx="4">
                  <c:v>43861.0</c:v>
                </c:pt>
                <c:pt idx="5">
                  <c:v>43868.0</c:v>
                </c:pt>
                <c:pt idx="6">
                  <c:v>43875.0</c:v>
                </c:pt>
                <c:pt idx="7">
                  <c:v>43882.0</c:v>
                </c:pt>
                <c:pt idx="8">
                  <c:v>43889.0</c:v>
                </c:pt>
                <c:pt idx="9">
                  <c:v>43896.0</c:v>
                </c:pt>
                <c:pt idx="10">
                  <c:v>43903.0</c:v>
                </c:pt>
                <c:pt idx="11">
                  <c:v>43910.0</c:v>
                </c:pt>
                <c:pt idx="12">
                  <c:v>43917.0</c:v>
                </c:pt>
                <c:pt idx="13">
                  <c:v>43924.0</c:v>
                </c:pt>
                <c:pt idx="14">
                  <c:v>43931.0</c:v>
                </c:pt>
                <c:pt idx="15">
                  <c:v>43938.0</c:v>
                </c:pt>
                <c:pt idx="16">
                  <c:v>43945.0</c:v>
                </c:pt>
              </c:numCache>
            </c:numRef>
          </c:cat>
          <c:val>
            <c:numRef>
              <c:f>'Weekly Deaths_2020'!$I$4:$I$20</c:f>
              <c:numCache>
                <c:formatCode>0</c:formatCode>
                <c:ptCount val="17"/>
                <c:pt idx="1">
                  <c:v>0.0</c:v>
                </c:pt>
                <c:pt idx="2">
                  <c:v>0.0</c:v>
                </c:pt>
                <c:pt idx="3">
                  <c:v>0.0</c:v>
                </c:pt>
                <c:pt idx="4">
                  <c:v>0.0</c:v>
                </c:pt>
                <c:pt idx="5">
                  <c:v>0.0</c:v>
                </c:pt>
                <c:pt idx="6">
                  <c:v>0.0</c:v>
                </c:pt>
                <c:pt idx="7">
                  <c:v>0.0</c:v>
                </c:pt>
                <c:pt idx="8">
                  <c:v>0.0</c:v>
                </c:pt>
                <c:pt idx="9">
                  <c:v>0.0</c:v>
                </c:pt>
                <c:pt idx="10">
                  <c:v>0.0</c:v>
                </c:pt>
                <c:pt idx="11">
                  <c:v>1.0</c:v>
                </c:pt>
                <c:pt idx="12">
                  <c:v>9.0</c:v>
                </c:pt>
                <c:pt idx="13">
                  <c:v>55.0</c:v>
                </c:pt>
                <c:pt idx="14">
                  <c:v>76.0</c:v>
                </c:pt>
                <c:pt idx="15">
                  <c:v>101.0</c:v>
                </c:pt>
                <c:pt idx="16">
                  <c:v>128.0</c:v>
                </c:pt>
              </c:numCache>
            </c:numRef>
          </c:val>
          <c:smooth val="0"/>
        </c:ser>
        <c:dLbls>
          <c:showLegendKey val="0"/>
          <c:showVal val="0"/>
          <c:showCatName val="0"/>
          <c:showSerName val="0"/>
          <c:showPercent val="0"/>
          <c:showBubbleSize val="0"/>
        </c:dLbls>
        <c:marker val="1"/>
        <c:smooth val="0"/>
        <c:axId val="-973278144"/>
        <c:axId val="-976509136"/>
      </c:lineChart>
      <c:dateAx>
        <c:axId val="-973278144"/>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Weeks ending (Friday)</a:t>
                </a:r>
              </a:p>
            </c:rich>
          </c:tx>
          <c:layout/>
          <c:overlay val="0"/>
          <c:spPr>
            <a:noFill/>
            <a:ln w="25400">
              <a:noFill/>
            </a:ln>
          </c:spPr>
        </c:title>
        <c:numFmt formatCode="dd/mm" sourceLinked="0"/>
        <c:majorTickMark val="none"/>
        <c:minorTickMark val="none"/>
        <c:tickLblPos val="nextTo"/>
        <c:spPr>
          <a:ln w="3175">
            <a:solidFill>
              <a:srgbClr val="C0C0C0"/>
            </a:solidFill>
            <a:prstDash val="solid"/>
          </a:ln>
        </c:spPr>
        <c:txPr>
          <a:bodyPr rot="0" vert="horz"/>
          <a:lstStyle/>
          <a:p>
            <a:pPr>
              <a:defRPr sz="900" b="0" i="0" u="none" strike="noStrike" baseline="0">
                <a:solidFill>
                  <a:srgbClr val="333333"/>
                </a:solidFill>
                <a:latin typeface="Calibri"/>
                <a:ea typeface="Calibri"/>
                <a:cs typeface="Calibri"/>
              </a:defRPr>
            </a:pPr>
            <a:endParaRPr lang="en-US"/>
          </a:p>
        </c:txPr>
        <c:crossAx val="-976509136"/>
        <c:crosses val="autoZero"/>
        <c:auto val="1"/>
        <c:lblOffset val="100"/>
        <c:baseTimeUnit val="days"/>
      </c:dateAx>
      <c:valAx>
        <c:axId val="-976509136"/>
        <c:scaling>
          <c:orientation val="minMax"/>
        </c:scaling>
        <c:delete val="0"/>
        <c:axPos val="l"/>
        <c:majorGridlines>
          <c:spPr>
            <a:ln w="3175">
              <a:solidFill>
                <a:srgbClr val="C0C0C0"/>
              </a:solidFill>
              <a:prstDash val="solid"/>
            </a:ln>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973278144"/>
        <c:crosses val="autoZero"/>
        <c:crossBetween val="between"/>
      </c:valAx>
      <c:spPr>
        <a:noFill/>
        <a:ln w="25400">
          <a:noFill/>
        </a:ln>
      </c:spPr>
    </c:plotArea>
    <c:legend>
      <c:legendPos val="r"/>
      <c:layout>
        <c:manualLayout>
          <c:xMode val="edge"/>
          <c:yMode val="edge"/>
          <c:x val="0.828151439906705"/>
          <c:y val="0.19551894983374"/>
          <c:w val="0.139208989898554"/>
          <c:h val="0.58655684950122"/>
        </c:manualLayout>
      </c:layout>
      <c:overlay val="0"/>
      <c:spPr>
        <a:noFill/>
        <a:ln w="25400">
          <a:noFill/>
        </a:ln>
      </c:spPr>
      <c:txPr>
        <a:bodyPr/>
        <a:lstStyle/>
        <a:p>
          <a:pPr>
            <a:defRPr sz="690" b="0" i="0" u="none" strike="noStrike" baseline="0">
              <a:solidFill>
                <a:srgbClr val="333333"/>
              </a:solidFill>
              <a:latin typeface="Calibri"/>
              <a:ea typeface="Calibri"/>
              <a:cs typeface="Calibri"/>
            </a:defRPr>
          </a:pPr>
          <a:endParaRPr lang="en-US"/>
        </a:p>
      </c:txPr>
    </c:legend>
    <c:plotVisOnly val="1"/>
    <c:dispBlanksAs val="gap"/>
    <c:showDLblsOverMax val="0"/>
  </c:chart>
  <c:spPr>
    <a:solidFill>
      <a:srgbClr val="FFFFFF"/>
    </a:solidFill>
    <a:ln w="3175">
      <a:solidFill>
        <a:srgbClr val="C0C0C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orientation="portrait"/>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11087100</xdr:colOff>
          <xdr:row>4</xdr:row>
          <xdr:rowOff>622300</xdr:rowOff>
        </xdr:from>
        <xdr:to>
          <xdr:col>0</xdr:col>
          <xdr:colOff>12395200</xdr:colOff>
          <xdr:row>10</xdr:row>
          <xdr:rowOff>25400</xdr:rowOff>
        </xdr:to>
        <xdr:sp macro="" textlink="">
          <xdr:nvSpPr>
            <xdr:cNvPr id="58369" name="Object 1" hidden="1">
              <a:extLst>
                <a:ext uri="{63B3BB69-23CF-44E3-9099-C40C66FF867C}">
                  <a14:compatExt spid="_x0000_s5836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25400</xdr:rowOff>
    </xdr:from>
    <xdr:to>
      <xdr:col>13</xdr:col>
      <xdr:colOff>393700</xdr:colOff>
      <xdr:row>24</xdr:row>
      <xdr:rowOff>25400</xdr:rowOff>
    </xdr:to>
    <xdr:graphicFrame macro="">
      <xdr:nvGraphicFramePr>
        <xdr:cNvPr id="29850"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4" Type="http://schemas.openxmlformats.org/officeDocument/2006/relationships/image" Target="../media/image1.emf"/><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publichealth.hscni.net/publications/covid-19-surveillance-report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34"/>
  <sheetViews>
    <sheetView zoomScale="85" zoomScaleNormal="85" zoomScalePageLayoutView="85" workbookViewId="0"/>
  </sheetViews>
  <sheetFormatPr baseColWidth="10" defaultColWidth="0" defaultRowHeight="13" zeroHeight="1" x14ac:dyDescent="0.15"/>
  <cols>
    <col min="1" max="1" width="163.1640625" style="4" customWidth="1"/>
    <col min="2" max="16384" width="0" style="4" hidden="1"/>
  </cols>
  <sheetData>
    <row r="1" spans="1:1" ht="16" x14ac:dyDescent="0.15">
      <c r="A1" s="31" t="s">
        <v>77</v>
      </c>
    </row>
    <row r="2" spans="1:1" x14ac:dyDescent="0.15"/>
    <row r="3" spans="1:1" ht="48" x14ac:dyDescent="0.15">
      <c r="A3" s="29" t="s">
        <v>23</v>
      </c>
    </row>
    <row r="4" spans="1:1" ht="16" x14ac:dyDescent="0.15">
      <c r="A4" s="29"/>
    </row>
    <row r="5" spans="1:1" ht="66.75" customHeight="1" x14ac:dyDescent="0.15">
      <c r="A5" s="29" t="s">
        <v>64</v>
      </c>
    </row>
    <row r="6" spans="1:1" x14ac:dyDescent="0.15"/>
    <row r="7" spans="1:1" ht="16" x14ac:dyDescent="0.2">
      <c r="A7" s="30" t="s">
        <v>24</v>
      </c>
    </row>
    <row r="8" spans="1:1" x14ac:dyDescent="0.15"/>
    <row r="9" spans="1:1" ht="16" x14ac:dyDescent="0.15">
      <c r="A9" s="31" t="s">
        <v>25</v>
      </c>
    </row>
    <row r="10" spans="1:1" x14ac:dyDescent="0.15"/>
    <row r="11" spans="1:1" ht="16" x14ac:dyDescent="0.2">
      <c r="A11" s="30" t="s">
        <v>27</v>
      </c>
    </row>
    <row r="12" spans="1:1" x14ac:dyDescent="0.15"/>
    <row r="13" spans="1:1" ht="32" x14ac:dyDescent="0.15">
      <c r="A13" s="29" t="s">
        <v>26</v>
      </c>
    </row>
    <row r="14" spans="1:1" x14ac:dyDescent="0.15"/>
    <row r="15" spans="1:1" ht="16" x14ac:dyDescent="0.15">
      <c r="A15" s="29" t="s">
        <v>28</v>
      </c>
    </row>
    <row r="16" spans="1:1" x14ac:dyDescent="0.15"/>
    <row r="17" spans="1:1" ht="16" x14ac:dyDescent="0.15">
      <c r="A17" s="29" t="s">
        <v>29</v>
      </c>
    </row>
    <row r="18" spans="1:1" x14ac:dyDescent="0.15"/>
    <row r="19" spans="1:1" ht="16" x14ac:dyDescent="0.15">
      <c r="A19" s="29" t="s">
        <v>30</v>
      </c>
    </row>
    <row r="20" spans="1:1" x14ac:dyDescent="0.15"/>
    <row r="21" spans="1:1" ht="16" x14ac:dyDescent="0.15">
      <c r="A21" s="29" t="s">
        <v>31</v>
      </c>
    </row>
    <row r="22" spans="1:1" x14ac:dyDescent="0.15"/>
    <row r="23" spans="1:1" ht="16" x14ac:dyDescent="0.15">
      <c r="A23" s="29" t="s">
        <v>32</v>
      </c>
    </row>
    <row r="24" spans="1:1" x14ac:dyDescent="0.15"/>
    <row r="25" spans="1:1" ht="16" x14ac:dyDescent="0.15">
      <c r="A25" s="29" t="s">
        <v>33</v>
      </c>
    </row>
    <row r="26" spans="1:1" x14ac:dyDescent="0.15"/>
    <row r="27" spans="1:1" ht="16" x14ac:dyDescent="0.15">
      <c r="A27" s="31" t="s">
        <v>34</v>
      </c>
    </row>
    <row r="28" spans="1:1" x14ac:dyDescent="0.15"/>
    <row r="29" spans="1:1" ht="16" x14ac:dyDescent="0.15">
      <c r="A29" s="31" t="s">
        <v>35</v>
      </c>
    </row>
    <row r="30" spans="1:1" ht="16" x14ac:dyDescent="0.15">
      <c r="A30" s="31" t="s">
        <v>66</v>
      </c>
    </row>
    <row r="31" spans="1:1" ht="16" x14ac:dyDescent="0.15">
      <c r="A31" s="31" t="s">
        <v>48</v>
      </c>
    </row>
    <row r="32" spans="1:1" x14ac:dyDescent="0.15"/>
    <row r="33" x14ac:dyDescent="0.15"/>
    <row r="34" x14ac:dyDescent="0.15"/>
  </sheetData>
  <pageMargins left="0.7" right="0.7" top="0.75" bottom="0.75" header="0.3" footer="0.3"/>
  <pageSetup orientation="portrait" horizontalDpi="90" verticalDpi="90"/>
  <drawing r:id="rId1"/>
  <legacyDrawing r:id="rId2"/>
  <oleObjects>
    <mc:AlternateContent xmlns:mc="http://schemas.openxmlformats.org/markup-compatibility/2006">
      <mc:Choice Requires="x14">
        <oleObject shapeId="58369" r:id="rId3">
          <objectPr defaultSize="0" autoPict="0" r:id="rId4">
            <anchor moveWithCells="1" sizeWithCells="1">
              <from>
                <xdr:col>0</xdr:col>
                <xdr:colOff>11087100</xdr:colOff>
                <xdr:row>4</xdr:row>
                <xdr:rowOff>622300</xdr:rowOff>
              </from>
              <to>
                <xdr:col>0</xdr:col>
                <xdr:colOff>12395200</xdr:colOff>
                <xdr:row>10</xdr:row>
                <xdr:rowOff>25400</xdr:rowOff>
              </to>
            </anchor>
          </objectPr>
        </oleObject>
      </mc:Choice>
      <mc:Fallback>
        <oleObject shapeId="58369" r:id="rId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
  <sheetViews>
    <sheetView zoomScale="85" zoomScaleNormal="85" zoomScalePageLayoutView="85" workbookViewId="0"/>
  </sheetViews>
  <sheetFormatPr baseColWidth="10" defaultColWidth="0" defaultRowHeight="16" zeroHeight="1" x14ac:dyDescent="0.2"/>
  <cols>
    <col min="1" max="1" width="161.33203125" style="36" customWidth="1"/>
    <col min="2" max="16384" width="0" style="4" hidden="1"/>
  </cols>
  <sheetData>
    <row r="1" spans="1:2" x14ac:dyDescent="0.2">
      <c r="A1" s="32" t="s">
        <v>36</v>
      </c>
    </row>
    <row r="2" spans="1:2" x14ac:dyDescent="0.2"/>
    <row r="3" spans="1:2" ht="32" x14ac:dyDescent="0.15">
      <c r="A3" s="33" t="s">
        <v>37</v>
      </c>
    </row>
    <row r="4" spans="1:2" x14ac:dyDescent="0.2"/>
    <row r="5" spans="1:2" ht="32" x14ac:dyDescent="0.15">
      <c r="A5" s="33" t="s">
        <v>38</v>
      </c>
    </row>
    <row r="6" spans="1:2" x14ac:dyDescent="0.2"/>
    <row r="7" spans="1:2" ht="32" customHeight="1" x14ac:dyDescent="0.2">
      <c r="A7" s="34" t="s">
        <v>46</v>
      </c>
      <c r="B7" s="58" t="s">
        <v>39</v>
      </c>
    </row>
    <row r="8" spans="1:2" x14ac:dyDescent="0.2"/>
    <row r="9" spans="1:2" x14ac:dyDescent="0.15">
      <c r="A9" s="35" t="s">
        <v>40</v>
      </c>
    </row>
    <row r="10" spans="1:2" x14ac:dyDescent="0.2"/>
    <row r="11" spans="1:2" x14ac:dyDescent="0.15">
      <c r="A11" s="35" t="s">
        <v>41</v>
      </c>
    </row>
    <row r="12" spans="1:2" x14ac:dyDescent="0.2"/>
    <row r="13" spans="1:2" x14ac:dyDescent="0.2">
      <c r="A13" s="59" t="s">
        <v>52</v>
      </c>
    </row>
    <row r="14" spans="1:2" x14ac:dyDescent="0.2">
      <c r="A14" s="60" t="s">
        <v>53</v>
      </c>
    </row>
    <row r="15" spans="1:2" x14ac:dyDescent="0.2">
      <c r="A15" s="60"/>
    </row>
    <row r="16" spans="1:2" x14ac:dyDescent="0.2">
      <c r="A16" s="59" t="s">
        <v>51</v>
      </c>
    </row>
    <row r="17" spans="1:1" ht="6.5" customHeight="1" x14ac:dyDescent="0.2"/>
    <row r="18" spans="1:1" x14ac:dyDescent="0.15">
      <c r="A18" s="61" t="s">
        <v>42</v>
      </c>
    </row>
    <row r="19" spans="1:1" x14ac:dyDescent="0.2"/>
    <row r="20" spans="1:1" x14ac:dyDescent="0.15">
      <c r="A20" s="61" t="s">
        <v>50</v>
      </c>
    </row>
    <row r="21" spans="1:1" x14ac:dyDescent="0.2"/>
    <row r="22" spans="1:1" x14ac:dyDescent="0.15">
      <c r="A22" s="61" t="s">
        <v>43</v>
      </c>
    </row>
    <row r="23" spans="1:1" x14ac:dyDescent="0.2"/>
    <row r="24" spans="1:1" x14ac:dyDescent="0.15">
      <c r="A24" s="61" t="s">
        <v>49</v>
      </c>
    </row>
    <row r="25" spans="1:1" x14ac:dyDescent="0.2"/>
    <row r="26" spans="1:1" ht="47" customHeight="1" x14ac:dyDescent="0.2">
      <c r="A26" s="58" t="s">
        <v>68</v>
      </c>
    </row>
    <row r="27" spans="1:1" x14ac:dyDescent="0.2"/>
    <row r="28" spans="1:1" x14ac:dyDescent="0.15">
      <c r="A28" s="35" t="s">
        <v>44</v>
      </c>
    </row>
    <row r="29" spans="1:1" x14ac:dyDescent="0.2"/>
    <row r="30" spans="1:1" ht="48" x14ac:dyDescent="0.15">
      <c r="A30" s="37" t="s">
        <v>54</v>
      </c>
    </row>
    <row r="31" spans="1:1" x14ac:dyDescent="0.2"/>
    <row r="32" spans="1:1" x14ac:dyDescent="0.15">
      <c r="A32" s="33" t="s">
        <v>45</v>
      </c>
    </row>
    <row r="33" x14ac:dyDescent="0.2"/>
    <row r="34" x14ac:dyDescent="0.2"/>
    <row r="35" x14ac:dyDescent="0.2"/>
  </sheetData>
  <hyperlinks>
    <hyperlink ref="A14" r:id="rId1"/>
  </hyperlinks>
  <pageMargins left="0.7" right="0.7" top="0.75" bottom="0.75" header="0.3" footer="0.3"/>
  <pageSetup orientation="portrait" horizontalDpi="90" verticalDpi="9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7"/>
  <sheetViews>
    <sheetView workbookViewId="0">
      <pane ySplit="4" topLeftCell="A5" activePane="bottomLeft" state="frozen"/>
      <selection pane="bottomLeft" activeCell="C5" sqref="C5:C20"/>
    </sheetView>
  </sheetViews>
  <sheetFormatPr baseColWidth="10" defaultColWidth="8.6640625" defaultRowHeight="13" x14ac:dyDescent="0.15"/>
  <cols>
    <col min="1" max="1" width="11.5" style="4" customWidth="1"/>
    <col min="2" max="2" width="10.83203125" style="10" customWidth="1"/>
    <col min="3" max="3" width="12.5" style="3" customWidth="1"/>
    <col min="4" max="4" width="19.33203125" style="4" customWidth="1"/>
    <col min="5" max="5" width="12.1640625" style="4" customWidth="1"/>
    <col min="6" max="6" width="11.83203125" style="4" customWidth="1"/>
    <col min="7" max="7" width="12.5" style="3" customWidth="1"/>
    <col min="8" max="8" width="19.6640625" style="4" customWidth="1"/>
    <col min="9" max="9" width="12.5" style="3" customWidth="1"/>
    <col min="10" max="16384" width="8.6640625" style="4"/>
  </cols>
  <sheetData>
    <row r="1" spans="1:10" ht="15" x14ac:dyDescent="0.15">
      <c r="A1" s="1" t="s">
        <v>18</v>
      </c>
      <c r="B1" s="2"/>
    </row>
    <row r="2" spans="1:10" x14ac:dyDescent="0.15">
      <c r="A2" s="1"/>
      <c r="B2" s="2"/>
    </row>
    <row r="3" spans="1:10" ht="14.25" customHeight="1" x14ac:dyDescent="0.15">
      <c r="A3" s="64" t="s">
        <v>1</v>
      </c>
      <c r="B3" s="67" t="s">
        <v>4</v>
      </c>
      <c r="C3" s="65" t="s">
        <v>15</v>
      </c>
      <c r="D3" s="68" t="s">
        <v>21</v>
      </c>
      <c r="E3" s="69" t="s">
        <v>0</v>
      </c>
      <c r="F3" s="69"/>
      <c r="G3" s="70" t="s">
        <v>19</v>
      </c>
      <c r="H3" s="64" t="s">
        <v>22</v>
      </c>
      <c r="I3" s="65" t="s">
        <v>20</v>
      </c>
    </row>
    <row r="4" spans="1:10" s="5" customFormat="1" ht="66" customHeight="1" x14ac:dyDescent="0.15">
      <c r="A4" s="64"/>
      <c r="B4" s="67"/>
      <c r="C4" s="66"/>
      <c r="D4" s="68"/>
      <c r="E4" s="16" t="s">
        <v>2</v>
      </c>
      <c r="F4" s="16" t="s">
        <v>3</v>
      </c>
      <c r="G4" s="71"/>
      <c r="H4" s="64"/>
      <c r="I4" s="66"/>
      <c r="J4" s="6"/>
    </row>
    <row r="5" spans="1:10" x14ac:dyDescent="0.15">
      <c r="A5" s="18">
        <v>1</v>
      </c>
      <c r="B5" s="19">
        <v>43840</v>
      </c>
      <c r="C5" s="24">
        <v>395</v>
      </c>
      <c r="D5" s="25">
        <v>402.2</v>
      </c>
      <c r="E5" s="25">
        <v>319</v>
      </c>
      <c r="F5" s="25">
        <v>481</v>
      </c>
      <c r="G5" s="26">
        <v>131</v>
      </c>
      <c r="H5" s="26">
        <v>144</v>
      </c>
      <c r="I5" s="24">
        <v>0</v>
      </c>
      <c r="J5" s="7"/>
    </row>
    <row r="6" spans="1:10" x14ac:dyDescent="0.15">
      <c r="A6" s="18">
        <v>2</v>
      </c>
      <c r="B6" s="19">
        <v>43847</v>
      </c>
      <c r="C6" s="24">
        <v>411</v>
      </c>
      <c r="D6" s="25">
        <v>391.4</v>
      </c>
      <c r="E6" s="25">
        <v>332</v>
      </c>
      <c r="F6" s="25">
        <v>470</v>
      </c>
      <c r="G6" s="26">
        <v>116</v>
      </c>
      <c r="H6" s="26">
        <v>127.6</v>
      </c>
      <c r="I6" s="24">
        <v>0</v>
      </c>
      <c r="J6" s="7"/>
    </row>
    <row r="7" spans="1:10" x14ac:dyDescent="0.15">
      <c r="A7" s="18">
        <v>3</v>
      </c>
      <c r="B7" s="19">
        <v>43854</v>
      </c>
      <c r="C7" s="24">
        <v>347</v>
      </c>
      <c r="D7" s="25">
        <v>382.6</v>
      </c>
      <c r="E7" s="25">
        <v>335</v>
      </c>
      <c r="F7" s="25">
        <v>426</v>
      </c>
      <c r="G7" s="26">
        <v>113</v>
      </c>
      <c r="H7" s="26">
        <v>123.8</v>
      </c>
      <c r="I7" s="24">
        <v>0</v>
      </c>
    </row>
    <row r="8" spans="1:10" x14ac:dyDescent="0.15">
      <c r="A8" s="18">
        <v>4</v>
      </c>
      <c r="B8" s="19">
        <v>43861</v>
      </c>
      <c r="C8" s="24">
        <v>323</v>
      </c>
      <c r="D8" s="25">
        <v>373.6</v>
      </c>
      <c r="E8" s="25">
        <v>296</v>
      </c>
      <c r="F8" s="25">
        <v>433</v>
      </c>
      <c r="G8" s="26">
        <v>78</v>
      </c>
      <c r="H8" s="26">
        <v>124</v>
      </c>
      <c r="I8" s="24">
        <v>0</v>
      </c>
    </row>
    <row r="9" spans="1:10" x14ac:dyDescent="0.15">
      <c r="A9" s="18">
        <v>5</v>
      </c>
      <c r="B9" s="19">
        <v>43868</v>
      </c>
      <c r="C9" s="24">
        <v>332</v>
      </c>
      <c r="D9" s="25">
        <v>345.8</v>
      </c>
      <c r="E9" s="25">
        <v>314</v>
      </c>
      <c r="F9" s="25">
        <v>374</v>
      </c>
      <c r="G9" s="26">
        <v>81</v>
      </c>
      <c r="H9" s="26">
        <v>110.6</v>
      </c>
      <c r="I9" s="24">
        <v>0</v>
      </c>
    </row>
    <row r="10" spans="1:10" x14ac:dyDescent="0.15">
      <c r="A10" s="18">
        <v>6</v>
      </c>
      <c r="B10" s="19">
        <v>43875</v>
      </c>
      <c r="C10" s="24">
        <v>306</v>
      </c>
      <c r="D10" s="25">
        <v>339.8</v>
      </c>
      <c r="E10" s="25">
        <v>310</v>
      </c>
      <c r="F10" s="25">
        <v>364</v>
      </c>
      <c r="G10" s="26">
        <v>94</v>
      </c>
      <c r="H10" s="26">
        <v>112</v>
      </c>
      <c r="I10" s="24">
        <v>0</v>
      </c>
    </row>
    <row r="11" spans="1:10" x14ac:dyDescent="0.15">
      <c r="A11" s="18">
        <v>7</v>
      </c>
      <c r="B11" s="19">
        <v>43882</v>
      </c>
      <c r="C11" s="24">
        <v>297</v>
      </c>
      <c r="D11" s="25">
        <v>317</v>
      </c>
      <c r="E11" s="25">
        <v>217</v>
      </c>
      <c r="F11" s="25">
        <v>366</v>
      </c>
      <c r="G11" s="26">
        <v>80</v>
      </c>
      <c r="H11" s="26">
        <v>97.2</v>
      </c>
      <c r="I11" s="24">
        <v>0</v>
      </c>
    </row>
    <row r="12" spans="1:10" x14ac:dyDescent="0.15">
      <c r="A12" s="18">
        <v>8</v>
      </c>
      <c r="B12" s="19">
        <v>43889</v>
      </c>
      <c r="C12" s="24">
        <v>347</v>
      </c>
      <c r="D12" s="25">
        <v>343</v>
      </c>
      <c r="E12" s="25">
        <v>310</v>
      </c>
      <c r="F12" s="25">
        <v>423</v>
      </c>
      <c r="G12" s="26">
        <v>94</v>
      </c>
      <c r="H12" s="26">
        <v>109.8</v>
      </c>
      <c r="I12" s="24">
        <v>0</v>
      </c>
    </row>
    <row r="13" spans="1:10" x14ac:dyDescent="0.15">
      <c r="A13" s="18">
        <v>9</v>
      </c>
      <c r="B13" s="19">
        <v>43896</v>
      </c>
      <c r="C13" s="24">
        <v>312</v>
      </c>
      <c r="D13" s="25">
        <v>356</v>
      </c>
      <c r="E13" s="25">
        <v>298</v>
      </c>
      <c r="F13" s="25">
        <v>401</v>
      </c>
      <c r="G13" s="26">
        <v>81</v>
      </c>
      <c r="H13" s="26">
        <v>105</v>
      </c>
      <c r="I13" s="24">
        <v>0</v>
      </c>
    </row>
    <row r="14" spans="1:10" x14ac:dyDescent="0.15">
      <c r="A14" s="18">
        <v>10</v>
      </c>
      <c r="B14" s="19">
        <v>43903</v>
      </c>
      <c r="C14" s="24">
        <v>324</v>
      </c>
      <c r="D14" s="25">
        <v>342.8</v>
      </c>
      <c r="E14" s="25">
        <v>309</v>
      </c>
      <c r="F14" s="25">
        <v>359</v>
      </c>
      <c r="G14" s="26">
        <v>90</v>
      </c>
      <c r="H14" s="26">
        <v>106.8</v>
      </c>
      <c r="I14" s="24">
        <v>0</v>
      </c>
    </row>
    <row r="15" spans="1:10" x14ac:dyDescent="0.15">
      <c r="A15" s="18">
        <v>11</v>
      </c>
      <c r="B15" s="19">
        <v>43910</v>
      </c>
      <c r="C15" s="24">
        <v>271</v>
      </c>
      <c r="D15" s="25">
        <v>297.2</v>
      </c>
      <c r="E15" s="25">
        <v>251</v>
      </c>
      <c r="F15" s="25">
        <v>326</v>
      </c>
      <c r="G15" s="26">
        <v>84</v>
      </c>
      <c r="H15" s="26">
        <v>95.2</v>
      </c>
      <c r="I15" s="24">
        <v>1</v>
      </c>
    </row>
    <row r="16" spans="1:10" x14ac:dyDescent="0.15">
      <c r="A16" s="18">
        <v>12</v>
      </c>
      <c r="B16" s="19">
        <v>43917</v>
      </c>
      <c r="C16" s="24">
        <v>287</v>
      </c>
      <c r="D16" s="25">
        <v>319.60000000000002</v>
      </c>
      <c r="E16" s="25">
        <v>306</v>
      </c>
      <c r="F16" s="25">
        <v>356</v>
      </c>
      <c r="G16" s="26">
        <v>77</v>
      </c>
      <c r="H16" s="26">
        <v>98</v>
      </c>
      <c r="I16" s="24">
        <v>9</v>
      </c>
    </row>
    <row r="17" spans="1:11" x14ac:dyDescent="0.15">
      <c r="A17" s="18">
        <v>13</v>
      </c>
      <c r="B17" s="19">
        <v>43924</v>
      </c>
      <c r="C17" s="24">
        <v>434</v>
      </c>
      <c r="D17" s="25">
        <v>298</v>
      </c>
      <c r="E17" s="25">
        <v>280</v>
      </c>
      <c r="F17" s="25">
        <v>323</v>
      </c>
      <c r="G17" s="26">
        <v>129</v>
      </c>
      <c r="H17" s="26">
        <v>90.6</v>
      </c>
      <c r="I17" s="24">
        <v>55</v>
      </c>
      <c r="K17" s="38"/>
    </row>
    <row r="18" spans="1:11" x14ac:dyDescent="0.15">
      <c r="A18" s="18">
        <v>14</v>
      </c>
      <c r="B18" s="19">
        <v>43931</v>
      </c>
      <c r="C18" s="24">
        <v>435</v>
      </c>
      <c r="D18" s="25">
        <v>294.60000000000002</v>
      </c>
      <c r="E18" s="25">
        <v>221</v>
      </c>
      <c r="F18" s="25">
        <v>350</v>
      </c>
      <c r="G18" s="26">
        <v>162</v>
      </c>
      <c r="H18" s="26">
        <v>86.8</v>
      </c>
      <c r="I18" s="24">
        <v>76</v>
      </c>
    </row>
    <row r="19" spans="1:11" x14ac:dyDescent="0.15">
      <c r="A19" s="18">
        <v>15</v>
      </c>
      <c r="B19" s="19">
        <v>43938</v>
      </c>
      <c r="C19" s="24">
        <v>424</v>
      </c>
      <c r="D19" s="25">
        <v>290.39999999999998</v>
      </c>
      <c r="E19" s="25">
        <v>270</v>
      </c>
      <c r="F19" s="25">
        <v>316</v>
      </c>
      <c r="G19" s="26">
        <v>179</v>
      </c>
      <c r="H19" s="26">
        <v>81.2</v>
      </c>
      <c r="I19" s="24">
        <v>101</v>
      </c>
    </row>
    <row r="20" spans="1:11" x14ac:dyDescent="0.15">
      <c r="A20" s="18">
        <v>16</v>
      </c>
      <c r="B20" s="19">
        <v>43945</v>
      </c>
      <c r="C20" s="24">
        <v>470</v>
      </c>
      <c r="D20" s="25">
        <v>283.8</v>
      </c>
      <c r="E20" s="25">
        <v>245</v>
      </c>
      <c r="F20" s="25">
        <v>327</v>
      </c>
      <c r="G20" s="26">
        <v>206</v>
      </c>
      <c r="H20" s="26">
        <v>78</v>
      </c>
      <c r="I20" s="24">
        <v>128</v>
      </c>
    </row>
    <row r="21" spans="1:11" x14ac:dyDescent="0.15">
      <c r="A21" s="52"/>
      <c r="B21" s="53"/>
      <c r="C21" s="55"/>
      <c r="D21" s="54"/>
      <c r="E21" s="54"/>
      <c r="F21" s="54"/>
      <c r="G21" s="54"/>
      <c r="H21" s="54"/>
      <c r="I21" s="55"/>
    </row>
    <row r="22" spans="1:11" ht="15" x14ac:dyDescent="0.15">
      <c r="A22" s="9" t="s">
        <v>75</v>
      </c>
    </row>
    <row r="23" spans="1:11" x14ac:dyDescent="0.15">
      <c r="A23" s="62" t="s">
        <v>76</v>
      </c>
      <c r="B23" s="63"/>
      <c r="C23" s="63"/>
      <c r="D23" s="63"/>
      <c r="E23" s="63"/>
      <c r="F23" s="63"/>
      <c r="G23" s="63"/>
      <c r="H23" s="63"/>
      <c r="I23" s="63"/>
    </row>
    <row r="24" spans="1:11" ht="26" customHeight="1" x14ac:dyDescent="0.15">
      <c r="A24" s="62" t="s">
        <v>74</v>
      </c>
      <c r="B24" s="63"/>
      <c r="C24" s="63"/>
      <c r="D24" s="63"/>
      <c r="E24" s="63"/>
      <c r="F24" s="63"/>
      <c r="G24" s="63"/>
      <c r="H24" s="63"/>
      <c r="I24" s="63"/>
    </row>
    <row r="25" spans="1:11" ht="15" x14ac:dyDescent="0.15">
      <c r="A25" s="27" t="s">
        <v>47</v>
      </c>
    </row>
    <row r="27" spans="1:11" ht="15" x14ac:dyDescent="0.15">
      <c r="A27" s="43"/>
    </row>
  </sheetData>
  <mergeCells count="10">
    <mergeCell ref="A23:I23"/>
    <mergeCell ref="A24:I24"/>
    <mergeCell ref="H3:H4"/>
    <mergeCell ref="I3:I4"/>
    <mergeCell ref="A3:A4"/>
    <mergeCell ref="B3:B4"/>
    <mergeCell ref="C3:C4"/>
    <mergeCell ref="D3:D4"/>
    <mergeCell ref="E3:F3"/>
    <mergeCell ref="G3:G4"/>
  </mergeCells>
  <pageMargins left="0.70866141732283472" right="0.70866141732283472" top="0.74803149606299213" bottom="0.74803149606299213" header="0.31496062992125984" footer="0.31496062992125984"/>
  <pageSetup scale="87" orientation="landscape" horizontalDpi="90" verticalDpi="9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23"/>
  <sheetViews>
    <sheetView workbookViewId="0">
      <pane ySplit="4" topLeftCell="A5" activePane="bottomLeft" state="frozen"/>
      <selection pane="bottomLeft" activeCell="A5" sqref="A5"/>
    </sheetView>
  </sheetViews>
  <sheetFormatPr baseColWidth="10" defaultColWidth="8.6640625" defaultRowHeight="13" x14ac:dyDescent="0.15"/>
  <cols>
    <col min="1" max="1" width="11.5" style="4" customWidth="1"/>
    <col min="2" max="2" width="11" style="4" customWidth="1"/>
    <col min="3" max="16384" width="8.6640625" style="4"/>
  </cols>
  <sheetData>
    <row r="1" spans="1:13" ht="15" x14ac:dyDescent="0.15">
      <c r="A1" s="1" t="s">
        <v>62</v>
      </c>
    </row>
    <row r="2" spans="1:13" x14ac:dyDescent="0.15">
      <c r="C2" s="3"/>
      <c r="D2" s="3"/>
      <c r="E2" s="3"/>
      <c r="F2" s="3"/>
      <c r="G2" s="3"/>
      <c r="H2" s="3"/>
      <c r="I2" s="3"/>
      <c r="J2" s="3"/>
      <c r="K2" s="11"/>
    </row>
    <row r="3" spans="1:13" x14ac:dyDescent="0.15">
      <c r="A3" s="12"/>
      <c r="B3" s="13"/>
      <c r="C3" s="68" t="s">
        <v>5</v>
      </c>
      <c r="D3" s="68"/>
      <c r="E3" s="68"/>
      <c r="F3" s="68"/>
      <c r="G3" s="68"/>
      <c r="H3" s="68"/>
      <c r="I3" s="68"/>
      <c r="J3" s="72"/>
      <c r="K3" s="14"/>
      <c r="L3" s="73" t="s">
        <v>61</v>
      </c>
      <c r="M3" s="74"/>
    </row>
    <row r="4" spans="1:13" ht="48" x14ac:dyDescent="0.15">
      <c r="A4" s="14" t="s">
        <v>1</v>
      </c>
      <c r="B4" s="15" t="s">
        <v>4</v>
      </c>
      <c r="C4" s="16" t="s">
        <v>6</v>
      </c>
      <c r="D4" s="16" t="s">
        <v>7</v>
      </c>
      <c r="E4" s="16" t="s">
        <v>8</v>
      </c>
      <c r="F4" s="16" t="s">
        <v>9</v>
      </c>
      <c r="G4" s="16" t="s">
        <v>10</v>
      </c>
      <c r="H4" s="16" t="s">
        <v>11</v>
      </c>
      <c r="I4" s="16" t="s">
        <v>12</v>
      </c>
      <c r="J4" s="17" t="s">
        <v>13</v>
      </c>
      <c r="K4" s="14" t="s">
        <v>14</v>
      </c>
      <c r="L4" s="41" t="s">
        <v>16</v>
      </c>
      <c r="M4" s="41" t="s">
        <v>17</v>
      </c>
    </row>
    <row r="5" spans="1:13" x14ac:dyDescent="0.15">
      <c r="A5" s="18">
        <v>1</v>
      </c>
      <c r="B5" s="19">
        <v>43840</v>
      </c>
      <c r="C5" s="20">
        <v>2</v>
      </c>
      <c r="D5" s="20">
        <v>1</v>
      </c>
      <c r="E5" s="20">
        <v>0</v>
      </c>
      <c r="F5" s="20">
        <v>8</v>
      </c>
      <c r="G5" s="20">
        <v>49</v>
      </c>
      <c r="H5" s="20">
        <v>63</v>
      </c>
      <c r="I5" s="20">
        <v>129</v>
      </c>
      <c r="J5" s="23">
        <v>143</v>
      </c>
      <c r="K5" s="21">
        <v>395</v>
      </c>
      <c r="L5" s="20">
        <v>169</v>
      </c>
      <c r="M5" s="20">
        <v>226</v>
      </c>
    </row>
    <row r="6" spans="1:13" x14ac:dyDescent="0.15">
      <c r="A6" s="18">
        <v>2</v>
      </c>
      <c r="B6" s="19">
        <v>43847</v>
      </c>
      <c r="C6" s="20">
        <v>2</v>
      </c>
      <c r="D6" s="20">
        <v>1</v>
      </c>
      <c r="E6" s="20">
        <v>1</v>
      </c>
      <c r="F6" s="20">
        <v>15</v>
      </c>
      <c r="G6" s="20">
        <v>54</v>
      </c>
      <c r="H6" s="20">
        <v>77</v>
      </c>
      <c r="I6" s="20">
        <v>120</v>
      </c>
      <c r="J6" s="23">
        <v>141</v>
      </c>
      <c r="K6" s="22">
        <v>411</v>
      </c>
      <c r="L6" s="20">
        <v>200</v>
      </c>
      <c r="M6" s="20">
        <v>211</v>
      </c>
    </row>
    <row r="7" spans="1:13" x14ac:dyDescent="0.15">
      <c r="A7" s="18">
        <v>3</v>
      </c>
      <c r="B7" s="19">
        <v>43854</v>
      </c>
      <c r="C7" s="20">
        <v>0</v>
      </c>
      <c r="D7" s="20">
        <v>3</v>
      </c>
      <c r="E7" s="20">
        <v>0</v>
      </c>
      <c r="F7" s="20">
        <v>7</v>
      </c>
      <c r="G7" s="20">
        <v>48</v>
      </c>
      <c r="H7" s="20">
        <v>52</v>
      </c>
      <c r="I7" s="20">
        <v>99</v>
      </c>
      <c r="J7" s="23">
        <v>138</v>
      </c>
      <c r="K7" s="22">
        <v>347</v>
      </c>
      <c r="L7" s="20">
        <v>174</v>
      </c>
      <c r="M7" s="20">
        <v>173</v>
      </c>
    </row>
    <row r="8" spans="1:13" x14ac:dyDescent="0.15">
      <c r="A8" s="18">
        <v>4</v>
      </c>
      <c r="B8" s="19">
        <v>43861</v>
      </c>
      <c r="C8" s="20">
        <v>0</v>
      </c>
      <c r="D8" s="20">
        <v>1</v>
      </c>
      <c r="E8" s="20">
        <v>0</v>
      </c>
      <c r="F8" s="20">
        <v>13</v>
      </c>
      <c r="G8" s="20">
        <v>45</v>
      </c>
      <c r="H8" s="20">
        <v>61</v>
      </c>
      <c r="I8" s="20">
        <v>86</v>
      </c>
      <c r="J8" s="23">
        <v>117</v>
      </c>
      <c r="K8" s="22">
        <v>323</v>
      </c>
      <c r="L8" s="20">
        <v>154</v>
      </c>
      <c r="M8" s="20">
        <v>169</v>
      </c>
    </row>
    <row r="9" spans="1:13" x14ac:dyDescent="0.15">
      <c r="A9" s="18">
        <v>5</v>
      </c>
      <c r="B9" s="19">
        <v>43868</v>
      </c>
      <c r="C9" s="20">
        <v>2</v>
      </c>
      <c r="D9" s="20">
        <v>1</v>
      </c>
      <c r="E9" s="20">
        <v>1</v>
      </c>
      <c r="F9" s="20">
        <v>16</v>
      </c>
      <c r="G9" s="20">
        <v>41</v>
      </c>
      <c r="H9" s="20">
        <v>48</v>
      </c>
      <c r="I9" s="20">
        <v>98</v>
      </c>
      <c r="J9" s="23">
        <v>125</v>
      </c>
      <c r="K9" s="22">
        <v>332</v>
      </c>
      <c r="L9" s="20">
        <v>175</v>
      </c>
      <c r="M9" s="20">
        <v>157</v>
      </c>
    </row>
    <row r="10" spans="1:13" x14ac:dyDescent="0.15">
      <c r="A10" s="18">
        <v>6</v>
      </c>
      <c r="B10" s="19">
        <v>43875</v>
      </c>
      <c r="C10" s="20">
        <v>2</v>
      </c>
      <c r="D10" s="20">
        <v>3</v>
      </c>
      <c r="E10" s="20">
        <v>1</v>
      </c>
      <c r="F10" s="20">
        <v>13</v>
      </c>
      <c r="G10" s="20">
        <v>32</v>
      </c>
      <c r="H10" s="20">
        <v>44</v>
      </c>
      <c r="I10" s="20">
        <v>88</v>
      </c>
      <c r="J10" s="23">
        <v>123</v>
      </c>
      <c r="K10" s="22">
        <v>306</v>
      </c>
      <c r="L10" s="20">
        <v>149</v>
      </c>
      <c r="M10" s="20">
        <v>157</v>
      </c>
    </row>
    <row r="11" spans="1:13" x14ac:dyDescent="0.15">
      <c r="A11" s="18">
        <v>7</v>
      </c>
      <c r="B11" s="19">
        <v>43882</v>
      </c>
      <c r="C11" s="20">
        <v>0</v>
      </c>
      <c r="D11" s="20">
        <v>1</v>
      </c>
      <c r="E11" s="20">
        <v>0</v>
      </c>
      <c r="F11" s="20">
        <v>11</v>
      </c>
      <c r="G11" s="20">
        <v>36</v>
      </c>
      <c r="H11" s="20">
        <v>48</v>
      </c>
      <c r="I11" s="20">
        <v>94</v>
      </c>
      <c r="J11" s="23">
        <v>107</v>
      </c>
      <c r="K11" s="22">
        <v>297</v>
      </c>
      <c r="L11" s="20">
        <v>160</v>
      </c>
      <c r="M11" s="20">
        <v>137</v>
      </c>
    </row>
    <row r="12" spans="1:13" x14ac:dyDescent="0.15">
      <c r="A12" s="18">
        <v>8</v>
      </c>
      <c r="B12" s="19">
        <v>43889</v>
      </c>
      <c r="C12" s="20">
        <v>2</v>
      </c>
      <c r="D12" s="20">
        <v>1</v>
      </c>
      <c r="E12" s="20">
        <v>1</v>
      </c>
      <c r="F12" s="20">
        <v>9</v>
      </c>
      <c r="G12" s="20">
        <v>36</v>
      </c>
      <c r="H12" s="20">
        <v>61</v>
      </c>
      <c r="I12" s="20">
        <v>114</v>
      </c>
      <c r="J12" s="23">
        <v>123</v>
      </c>
      <c r="K12" s="22">
        <v>347</v>
      </c>
      <c r="L12" s="20">
        <v>149</v>
      </c>
      <c r="M12" s="20">
        <v>198</v>
      </c>
    </row>
    <row r="13" spans="1:13" x14ac:dyDescent="0.15">
      <c r="A13" s="18">
        <v>9</v>
      </c>
      <c r="B13" s="19">
        <v>43896</v>
      </c>
      <c r="C13" s="20">
        <v>3</v>
      </c>
      <c r="D13" s="20">
        <v>1</v>
      </c>
      <c r="E13" s="20">
        <v>1</v>
      </c>
      <c r="F13" s="20">
        <v>14</v>
      </c>
      <c r="G13" s="20">
        <v>45</v>
      </c>
      <c r="H13" s="20">
        <v>51</v>
      </c>
      <c r="I13" s="20">
        <v>107</v>
      </c>
      <c r="J13" s="23">
        <v>90</v>
      </c>
      <c r="K13" s="22">
        <v>312</v>
      </c>
      <c r="L13" s="20">
        <v>151</v>
      </c>
      <c r="M13" s="20">
        <v>161</v>
      </c>
    </row>
    <row r="14" spans="1:13" x14ac:dyDescent="0.15">
      <c r="A14" s="18">
        <v>10</v>
      </c>
      <c r="B14" s="19">
        <v>43903</v>
      </c>
      <c r="C14" s="20">
        <v>1</v>
      </c>
      <c r="D14" s="20">
        <v>0</v>
      </c>
      <c r="E14" s="20">
        <v>0</v>
      </c>
      <c r="F14" s="20">
        <v>15</v>
      </c>
      <c r="G14" s="20">
        <v>49</v>
      </c>
      <c r="H14" s="20">
        <v>63</v>
      </c>
      <c r="I14" s="20">
        <v>100</v>
      </c>
      <c r="J14" s="23">
        <v>96</v>
      </c>
      <c r="K14" s="22">
        <v>324</v>
      </c>
      <c r="L14" s="20">
        <v>175</v>
      </c>
      <c r="M14" s="20">
        <v>149</v>
      </c>
    </row>
    <row r="15" spans="1:13" x14ac:dyDescent="0.15">
      <c r="A15" s="18">
        <v>11</v>
      </c>
      <c r="B15" s="19">
        <v>43910</v>
      </c>
      <c r="C15" s="20">
        <v>1</v>
      </c>
      <c r="D15" s="20">
        <v>1</v>
      </c>
      <c r="E15" s="20">
        <v>0</v>
      </c>
      <c r="F15" s="20">
        <v>2</v>
      </c>
      <c r="G15" s="20">
        <v>38</v>
      </c>
      <c r="H15" s="20">
        <v>47</v>
      </c>
      <c r="I15" s="20">
        <v>85</v>
      </c>
      <c r="J15" s="23">
        <v>97</v>
      </c>
      <c r="K15" s="22">
        <v>271</v>
      </c>
      <c r="L15" s="20">
        <v>125</v>
      </c>
      <c r="M15" s="20">
        <v>146</v>
      </c>
    </row>
    <row r="16" spans="1:13" x14ac:dyDescent="0.15">
      <c r="A16" s="18">
        <v>12</v>
      </c>
      <c r="B16" s="19">
        <v>43917</v>
      </c>
      <c r="C16" s="20">
        <v>1</v>
      </c>
      <c r="D16" s="20">
        <v>1</v>
      </c>
      <c r="E16" s="20">
        <v>0</v>
      </c>
      <c r="F16" s="20">
        <v>7</v>
      </c>
      <c r="G16" s="20">
        <v>47</v>
      </c>
      <c r="H16" s="20">
        <v>45</v>
      </c>
      <c r="I16" s="20">
        <v>94</v>
      </c>
      <c r="J16" s="23">
        <v>92</v>
      </c>
      <c r="K16" s="22">
        <v>287</v>
      </c>
      <c r="L16" s="20">
        <v>132</v>
      </c>
      <c r="M16" s="20">
        <v>155</v>
      </c>
    </row>
    <row r="17" spans="1:13" x14ac:dyDescent="0.15">
      <c r="A17" s="18">
        <v>13</v>
      </c>
      <c r="B17" s="19">
        <v>43924</v>
      </c>
      <c r="C17" s="20">
        <v>1</v>
      </c>
      <c r="D17" s="20">
        <v>0</v>
      </c>
      <c r="E17" s="20">
        <v>1</v>
      </c>
      <c r="F17" s="20">
        <v>25</v>
      </c>
      <c r="G17" s="20">
        <v>59</v>
      </c>
      <c r="H17" s="20">
        <v>69</v>
      </c>
      <c r="I17" s="20">
        <v>130</v>
      </c>
      <c r="J17" s="23">
        <v>149</v>
      </c>
      <c r="K17" s="22">
        <v>434</v>
      </c>
      <c r="L17" s="20">
        <v>239</v>
      </c>
      <c r="M17" s="20">
        <v>195</v>
      </c>
    </row>
    <row r="18" spans="1:13" x14ac:dyDescent="0.15">
      <c r="A18" s="18">
        <v>14</v>
      </c>
      <c r="B18" s="19">
        <v>43931</v>
      </c>
      <c r="C18" s="20">
        <v>1</v>
      </c>
      <c r="D18" s="20">
        <v>0</v>
      </c>
      <c r="E18" s="20">
        <v>0</v>
      </c>
      <c r="F18" s="20">
        <v>13</v>
      </c>
      <c r="G18" s="20">
        <v>66</v>
      </c>
      <c r="H18" s="20">
        <v>73</v>
      </c>
      <c r="I18" s="20">
        <v>126</v>
      </c>
      <c r="J18" s="23">
        <v>156</v>
      </c>
      <c r="K18" s="22">
        <v>435</v>
      </c>
      <c r="L18" s="20">
        <v>222</v>
      </c>
      <c r="M18" s="20">
        <v>213</v>
      </c>
    </row>
    <row r="19" spans="1:13" x14ac:dyDescent="0.15">
      <c r="A19" s="18">
        <v>15</v>
      </c>
      <c r="B19" s="19">
        <v>43938</v>
      </c>
      <c r="C19" s="20">
        <v>0</v>
      </c>
      <c r="D19" s="20">
        <v>0</v>
      </c>
      <c r="E19" s="20">
        <v>1</v>
      </c>
      <c r="F19" s="20">
        <v>17</v>
      </c>
      <c r="G19" s="20">
        <v>44</v>
      </c>
      <c r="H19" s="20">
        <v>53</v>
      </c>
      <c r="I19" s="20">
        <v>142</v>
      </c>
      <c r="J19" s="23">
        <v>167</v>
      </c>
      <c r="K19" s="22">
        <v>424</v>
      </c>
      <c r="L19" s="20">
        <v>196</v>
      </c>
      <c r="M19" s="20">
        <v>228</v>
      </c>
    </row>
    <row r="20" spans="1:13" x14ac:dyDescent="0.15">
      <c r="A20" s="18">
        <v>16</v>
      </c>
      <c r="B20" s="19">
        <v>43945</v>
      </c>
      <c r="C20" s="20">
        <v>1</v>
      </c>
      <c r="D20" s="20">
        <v>0</v>
      </c>
      <c r="E20" s="20">
        <v>0</v>
      </c>
      <c r="F20" s="20">
        <v>18</v>
      </c>
      <c r="G20" s="20">
        <v>51</v>
      </c>
      <c r="H20" s="20">
        <v>64</v>
      </c>
      <c r="I20" s="20">
        <v>144</v>
      </c>
      <c r="J20" s="23">
        <v>192</v>
      </c>
      <c r="K20" s="22">
        <v>470</v>
      </c>
      <c r="L20" s="20">
        <v>234</v>
      </c>
      <c r="M20" s="20">
        <v>236</v>
      </c>
    </row>
    <row r="21" spans="1:13" x14ac:dyDescent="0.15">
      <c r="A21" s="52"/>
      <c r="B21" s="53"/>
      <c r="C21" s="52"/>
      <c r="D21" s="52"/>
      <c r="E21" s="52"/>
      <c r="F21" s="52"/>
      <c r="G21" s="52"/>
      <c r="H21" s="52"/>
      <c r="I21" s="52"/>
      <c r="J21" s="52"/>
      <c r="K21" s="56"/>
      <c r="L21" s="52"/>
      <c r="M21" s="52"/>
    </row>
    <row r="22" spans="1:13" ht="15" x14ac:dyDescent="0.15">
      <c r="A22" s="9" t="s">
        <v>75</v>
      </c>
    </row>
    <row r="23" spans="1:13" x14ac:dyDescent="0.15">
      <c r="A23" s="75" t="s">
        <v>65</v>
      </c>
      <c r="B23" s="75"/>
      <c r="C23" s="75"/>
      <c r="D23" s="75"/>
      <c r="E23" s="75"/>
      <c r="F23" s="75"/>
      <c r="G23" s="75"/>
      <c r="H23" s="75"/>
      <c r="I23" s="75"/>
      <c r="J23" s="75"/>
      <c r="K23" s="75"/>
      <c r="L23" s="75"/>
      <c r="M23" s="75"/>
    </row>
  </sheetData>
  <mergeCells count="3">
    <mergeCell ref="C3:J3"/>
    <mergeCell ref="L3:M3"/>
    <mergeCell ref="A23:M23"/>
  </mergeCells>
  <pageMargins left="0.70866141732283472" right="0.70866141732283472" top="0.74803149606299213" bottom="0.74803149606299213" header="0.31496062992125984" footer="0.31496062992125984"/>
  <pageSetup orientation="landscape" horizontalDpi="90" verticalDpi="9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23"/>
  <sheetViews>
    <sheetView tabSelected="1" workbookViewId="0">
      <pane ySplit="4" topLeftCell="A5" activePane="bottomLeft" state="frozen"/>
      <selection pane="bottomLeft" activeCell="O4" sqref="O4"/>
    </sheetView>
  </sheetViews>
  <sheetFormatPr baseColWidth="10" defaultColWidth="8.6640625" defaultRowHeight="13" x14ac:dyDescent="0.15"/>
  <cols>
    <col min="1" max="1" width="11.5" style="4" customWidth="1"/>
    <col min="2" max="2" width="11" style="4" customWidth="1"/>
    <col min="3" max="16384" width="8.6640625" style="4"/>
  </cols>
  <sheetData>
    <row r="1" spans="1:13" ht="15" x14ac:dyDescent="0.15">
      <c r="A1" s="1" t="s">
        <v>63</v>
      </c>
    </row>
    <row r="2" spans="1:13" x14ac:dyDescent="0.15">
      <c r="C2" s="3"/>
      <c r="D2" s="3"/>
      <c r="E2" s="3"/>
      <c r="F2" s="3"/>
      <c r="G2" s="3"/>
      <c r="H2" s="3"/>
      <c r="I2" s="3"/>
      <c r="J2" s="3"/>
      <c r="K2" s="11"/>
    </row>
    <row r="3" spans="1:13" x14ac:dyDescent="0.15">
      <c r="A3" s="12"/>
      <c r="B3" s="13"/>
      <c r="C3" s="68" t="s">
        <v>5</v>
      </c>
      <c r="D3" s="68"/>
      <c r="E3" s="68"/>
      <c r="F3" s="68"/>
      <c r="G3" s="68"/>
      <c r="H3" s="68"/>
      <c r="I3" s="68"/>
      <c r="J3" s="72"/>
      <c r="K3" s="14"/>
      <c r="L3" s="73" t="s">
        <v>61</v>
      </c>
      <c r="M3" s="74"/>
    </row>
    <row r="4" spans="1:13" ht="48" x14ac:dyDescent="0.15">
      <c r="A4" s="14" t="s">
        <v>1</v>
      </c>
      <c r="B4" s="15" t="s">
        <v>4</v>
      </c>
      <c r="C4" s="16" t="s">
        <v>6</v>
      </c>
      <c r="D4" s="16" t="s">
        <v>7</v>
      </c>
      <c r="E4" s="16" t="s">
        <v>8</v>
      </c>
      <c r="F4" s="16" t="s">
        <v>9</v>
      </c>
      <c r="G4" s="16" t="s">
        <v>10</v>
      </c>
      <c r="H4" s="16" t="s">
        <v>11</v>
      </c>
      <c r="I4" s="16" t="s">
        <v>12</v>
      </c>
      <c r="J4" s="17" t="s">
        <v>13</v>
      </c>
      <c r="K4" s="14" t="s">
        <v>14</v>
      </c>
      <c r="L4" s="28" t="s">
        <v>16</v>
      </c>
      <c r="M4" s="28" t="s">
        <v>17</v>
      </c>
    </row>
    <row r="5" spans="1:13" x14ac:dyDescent="0.15">
      <c r="A5" s="18">
        <v>1</v>
      </c>
      <c r="B5" s="19">
        <v>43840</v>
      </c>
      <c r="C5" s="20">
        <v>0</v>
      </c>
      <c r="D5" s="20">
        <v>0</v>
      </c>
      <c r="E5" s="20">
        <v>0</v>
      </c>
      <c r="F5" s="20">
        <v>0</v>
      </c>
      <c r="G5" s="20">
        <v>0</v>
      </c>
      <c r="H5" s="20">
        <v>0</v>
      </c>
      <c r="I5" s="20">
        <v>0</v>
      </c>
      <c r="J5" s="20">
        <v>0</v>
      </c>
      <c r="K5" s="21">
        <v>0</v>
      </c>
      <c r="L5" s="20">
        <v>0</v>
      </c>
      <c r="M5" s="20">
        <v>0</v>
      </c>
    </row>
    <row r="6" spans="1:13" x14ac:dyDescent="0.15">
      <c r="A6" s="18">
        <v>2</v>
      </c>
      <c r="B6" s="19">
        <v>43847</v>
      </c>
      <c r="C6" s="20">
        <v>0</v>
      </c>
      <c r="D6" s="20">
        <v>0</v>
      </c>
      <c r="E6" s="20">
        <v>0</v>
      </c>
      <c r="F6" s="20">
        <v>0</v>
      </c>
      <c r="G6" s="20">
        <v>0</v>
      </c>
      <c r="H6" s="20">
        <v>0</v>
      </c>
      <c r="I6" s="20">
        <v>0</v>
      </c>
      <c r="J6" s="20">
        <v>0</v>
      </c>
      <c r="K6" s="22">
        <v>0</v>
      </c>
      <c r="L6" s="20">
        <v>0</v>
      </c>
      <c r="M6" s="20">
        <v>0</v>
      </c>
    </row>
    <row r="7" spans="1:13" x14ac:dyDescent="0.15">
      <c r="A7" s="18">
        <v>3</v>
      </c>
      <c r="B7" s="19">
        <v>43854</v>
      </c>
      <c r="C7" s="20">
        <v>0</v>
      </c>
      <c r="D7" s="20">
        <v>0</v>
      </c>
      <c r="E7" s="20">
        <v>0</v>
      </c>
      <c r="F7" s="20">
        <v>0</v>
      </c>
      <c r="G7" s="20">
        <v>0</v>
      </c>
      <c r="H7" s="20">
        <v>0</v>
      </c>
      <c r="I7" s="20">
        <v>0</v>
      </c>
      <c r="J7" s="20">
        <v>0</v>
      </c>
      <c r="K7" s="22">
        <v>0</v>
      </c>
      <c r="L7" s="20">
        <v>0</v>
      </c>
      <c r="M7" s="20">
        <v>0</v>
      </c>
    </row>
    <row r="8" spans="1:13" x14ac:dyDescent="0.15">
      <c r="A8" s="18">
        <v>4</v>
      </c>
      <c r="B8" s="19">
        <v>43861</v>
      </c>
      <c r="C8" s="20">
        <v>0</v>
      </c>
      <c r="D8" s="20">
        <v>0</v>
      </c>
      <c r="E8" s="20">
        <v>0</v>
      </c>
      <c r="F8" s="20">
        <v>0</v>
      </c>
      <c r="G8" s="20">
        <v>0</v>
      </c>
      <c r="H8" s="20">
        <v>0</v>
      </c>
      <c r="I8" s="20">
        <v>0</v>
      </c>
      <c r="J8" s="20">
        <v>0</v>
      </c>
      <c r="K8" s="22">
        <v>0</v>
      </c>
      <c r="L8" s="20">
        <v>0</v>
      </c>
      <c r="M8" s="20">
        <v>0</v>
      </c>
    </row>
    <row r="9" spans="1:13" x14ac:dyDescent="0.15">
      <c r="A9" s="18">
        <v>5</v>
      </c>
      <c r="B9" s="19">
        <v>43868</v>
      </c>
      <c r="C9" s="20">
        <v>0</v>
      </c>
      <c r="D9" s="20">
        <v>0</v>
      </c>
      <c r="E9" s="20">
        <v>0</v>
      </c>
      <c r="F9" s="20">
        <v>0</v>
      </c>
      <c r="G9" s="20">
        <v>0</v>
      </c>
      <c r="H9" s="20">
        <v>0</v>
      </c>
      <c r="I9" s="20">
        <v>0</v>
      </c>
      <c r="J9" s="20">
        <v>0</v>
      </c>
      <c r="K9" s="22">
        <v>0</v>
      </c>
      <c r="L9" s="20">
        <v>0</v>
      </c>
      <c r="M9" s="20">
        <v>0</v>
      </c>
    </row>
    <row r="10" spans="1:13" x14ac:dyDescent="0.15">
      <c r="A10" s="18">
        <v>6</v>
      </c>
      <c r="B10" s="19">
        <v>43875</v>
      </c>
      <c r="C10" s="20">
        <v>0</v>
      </c>
      <c r="D10" s="20">
        <v>0</v>
      </c>
      <c r="E10" s="20">
        <v>0</v>
      </c>
      <c r="F10" s="20">
        <v>0</v>
      </c>
      <c r="G10" s="20">
        <v>0</v>
      </c>
      <c r="H10" s="20">
        <v>0</v>
      </c>
      <c r="I10" s="20">
        <v>0</v>
      </c>
      <c r="J10" s="20">
        <v>0</v>
      </c>
      <c r="K10" s="22">
        <v>0</v>
      </c>
      <c r="L10" s="20">
        <v>0</v>
      </c>
      <c r="M10" s="20">
        <v>0</v>
      </c>
    </row>
    <row r="11" spans="1:13" x14ac:dyDescent="0.15">
      <c r="A11" s="18">
        <v>7</v>
      </c>
      <c r="B11" s="19">
        <v>43882</v>
      </c>
      <c r="C11" s="20">
        <v>0</v>
      </c>
      <c r="D11" s="20">
        <v>0</v>
      </c>
      <c r="E11" s="20">
        <v>0</v>
      </c>
      <c r="F11" s="20">
        <v>0</v>
      </c>
      <c r="G11" s="20">
        <v>0</v>
      </c>
      <c r="H11" s="20">
        <v>0</v>
      </c>
      <c r="I11" s="20">
        <v>0</v>
      </c>
      <c r="J11" s="20">
        <v>0</v>
      </c>
      <c r="K11" s="22">
        <v>0</v>
      </c>
      <c r="L11" s="20">
        <v>0</v>
      </c>
      <c r="M11" s="20">
        <v>0</v>
      </c>
    </row>
    <row r="12" spans="1:13" x14ac:dyDescent="0.15">
      <c r="A12" s="18">
        <v>8</v>
      </c>
      <c r="B12" s="19">
        <v>43889</v>
      </c>
      <c r="C12" s="20">
        <v>0</v>
      </c>
      <c r="D12" s="20">
        <v>0</v>
      </c>
      <c r="E12" s="20">
        <v>0</v>
      </c>
      <c r="F12" s="20">
        <v>0</v>
      </c>
      <c r="G12" s="20">
        <v>0</v>
      </c>
      <c r="H12" s="20">
        <v>0</v>
      </c>
      <c r="I12" s="20">
        <v>0</v>
      </c>
      <c r="J12" s="20">
        <v>0</v>
      </c>
      <c r="K12" s="22">
        <v>0</v>
      </c>
      <c r="L12" s="20">
        <v>0</v>
      </c>
      <c r="M12" s="20">
        <v>0</v>
      </c>
    </row>
    <row r="13" spans="1:13" x14ac:dyDescent="0.15">
      <c r="A13" s="18">
        <v>9</v>
      </c>
      <c r="B13" s="19">
        <v>43896</v>
      </c>
      <c r="C13" s="20">
        <v>0</v>
      </c>
      <c r="D13" s="20">
        <v>0</v>
      </c>
      <c r="E13" s="20">
        <v>0</v>
      </c>
      <c r="F13" s="20">
        <v>0</v>
      </c>
      <c r="G13" s="20">
        <v>0</v>
      </c>
      <c r="H13" s="20">
        <v>0</v>
      </c>
      <c r="I13" s="20">
        <v>0</v>
      </c>
      <c r="J13" s="20">
        <v>0</v>
      </c>
      <c r="K13" s="22">
        <v>0</v>
      </c>
      <c r="L13" s="20">
        <v>0</v>
      </c>
      <c r="M13" s="20">
        <v>0</v>
      </c>
    </row>
    <row r="14" spans="1:13" x14ac:dyDescent="0.15">
      <c r="A14" s="18">
        <v>10</v>
      </c>
      <c r="B14" s="19">
        <v>43903</v>
      </c>
      <c r="C14" s="20">
        <v>0</v>
      </c>
      <c r="D14" s="20">
        <v>0</v>
      </c>
      <c r="E14" s="20">
        <v>0</v>
      </c>
      <c r="F14" s="20">
        <v>0</v>
      </c>
      <c r="G14" s="20">
        <v>0</v>
      </c>
      <c r="H14" s="20">
        <v>0</v>
      </c>
      <c r="I14" s="20">
        <v>0</v>
      </c>
      <c r="J14" s="20">
        <v>0</v>
      </c>
      <c r="K14" s="22">
        <v>0</v>
      </c>
      <c r="L14" s="20">
        <v>0</v>
      </c>
      <c r="M14" s="20">
        <v>0</v>
      </c>
    </row>
    <row r="15" spans="1:13" x14ac:dyDescent="0.15">
      <c r="A15" s="18">
        <v>11</v>
      </c>
      <c r="B15" s="19">
        <v>43910</v>
      </c>
      <c r="C15" s="20">
        <v>0</v>
      </c>
      <c r="D15" s="20">
        <v>0</v>
      </c>
      <c r="E15" s="20">
        <v>0</v>
      </c>
      <c r="F15" s="20">
        <v>0</v>
      </c>
      <c r="G15" s="20">
        <v>0</v>
      </c>
      <c r="H15" s="20">
        <v>0</v>
      </c>
      <c r="I15" s="20">
        <v>1</v>
      </c>
      <c r="J15" s="20">
        <v>0</v>
      </c>
      <c r="K15" s="22">
        <v>1</v>
      </c>
      <c r="L15" s="20">
        <v>1</v>
      </c>
      <c r="M15" s="20">
        <v>0</v>
      </c>
    </row>
    <row r="16" spans="1:13" x14ac:dyDescent="0.15">
      <c r="A16" s="18">
        <v>12</v>
      </c>
      <c r="B16" s="19">
        <v>43917</v>
      </c>
      <c r="C16" s="20">
        <v>0</v>
      </c>
      <c r="D16" s="20">
        <v>0</v>
      </c>
      <c r="E16" s="20">
        <v>0</v>
      </c>
      <c r="F16" s="20">
        <v>0</v>
      </c>
      <c r="G16" s="20">
        <v>2</v>
      </c>
      <c r="H16" s="20">
        <v>3</v>
      </c>
      <c r="I16" s="20">
        <v>2</v>
      </c>
      <c r="J16" s="20">
        <v>2</v>
      </c>
      <c r="K16" s="22">
        <v>9</v>
      </c>
      <c r="L16" s="20">
        <v>4</v>
      </c>
      <c r="M16" s="20">
        <v>5</v>
      </c>
    </row>
    <row r="17" spans="1:13" x14ac:dyDescent="0.15">
      <c r="A17" s="18">
        <v>13</v>
      </c>
      <c r="B17" s="19">
        <v>43924</v>
      </c>
      <c r="C17" s="20">
        <v>0</v>
      </c>
      <c r="D17" s="20">
        <v>0</v>
      </c>
      <c r="E17" s="20">
        <v>0</v>
      </c>
      <c r="F17" s="20">
        <v>2</v>
      </c>
      <c r="G17" s="20">
        <v>3</v>
      </c>
      <c r="H17" s="20">
        <v>13</v>
      </c>
      <c r="I17" s="20">
        <v>18</v>
      </c>
      <c r="J17" s="20">
        <v>19</v>
      </c>
      <c r="K17" s="22">
        <v>55</v>
      </c>
      <c r="L17" s="20">
        <v>27</v>
      </c>
      <c r="M17" s="20">
        <v>28</v>
      </c>
    </row>
    <row r="18" spans="1:13" x14ac:dyDescent="0.15">
      <c r="A18" s="18">
        <v>14</v>
      </c>
      <c r="B18" s="19">
        <v>43931</v>
      </c>
      <c r="C18" s="20">
        <v>0</v>
      </c>
      <c r="D18" s="20">
        <v>0</v>
      </c>
      <c r="E18" s="20">
        <v>0</v>
      </c>
      <c r="F18" s="20">
        <v>1</v>
      </c>
      <c r="G18" s="20">
        <v>2</v>
      </c>
      <c r="H18" s="20">
        <v>17</v>
      </c>
      <c r="I18" s="20">
        <v>32</v>
      </c>
      <c r="J18" s="20">
        <v>24</v>
      </c>
      <c r="K18" s="22">
        <v>76</v>
      </c>
      <c r="L18" s="20">
        <v>42</v>
      </c>
      <c r="M18" s="20">
        <v>34</v>
      </c>
    </row>
    <row r="19" spans="1:13" x14ac:dyDescent="0.15">
      <c r="A19" s="18">
        <v>15</v>
      </c>
      <c r="B19" s="19">
        <v>43938</v>
      </c>
      <c r="C19" s="20">
        <v>0</v>
      </c>
      <c r="D19" s="20">
        <v>0</v>
      </c>
      <c r="E19" s="20">
        <v>0</v>
      </c>
      <c r="F19" s="20">
        <v>1</v>
      </c>
      <c r="G19" s="20">
        <v>9</v>
      </c>
      <c r="H19" s="20">
        <v>11</v>
      </c>
      <c r="I19" s="20">
        <v>37</v>
      </c>
      <c r="J19" s="20">
        <v>43</v>
      </c>
      <c r="K19" s="22">
        <v>101</v>
      </c>
      <c r="L19" s="20">
        <v>57</v>
      </c>
      <c r="M19" s="20">
        <v>44</v>
      </c>
    </row>
    <row r="20" spans="1:13" x14ac:dyDescent="0.15">
      <c r="A20" s="18">
        <v>16</v>
      </c>
      <c r="B20" s="19">
        <v>43945</v>
      </c>
      <c r="C20" s="20">
        <v>0</v>
      </c>
      <c r="D20" s="20">
        <v>0</v>
      </c>
      <c r="E20" s="20">
        <v>0</v>
      </c>
      <c r="F20" s="20">
        <v>0</v>
      </c>
      <c r="G20" s="20">
        <v>11</v>
      </c>
      <c r="H20" s="20">
        <v>17</v>
      </c>
      <c r="I20" s="20">
        <v>37</v>
      </c>
      <c r="J20" s="20">
        <v>63</v>
      </c>
      <c r="K20" s="22">
        <v>128</v>
      </c>
      <c r="L20" s="20">
        <v>55</v>
      </c>
      <c r="M20" s="20">
        <v>73</v>
      </c>
    </row>
    <row r="21" spans="1:13" x14ac:dyDescent="0.15">
      <c r="A21" s="52"/>
      <c r="B21" s="53"/>
      <c r="C21" s="52"/>
      <c r="D21" s="52"/>
      <c r="E21" s="52"/>
      <c r="F21" s="52"/>
      <c r="G21" s="52"/>
      <c r="H21" s="52"/>
      <c r="I21" s="52"/>
      <c r="J21" s="52"/>
      <c r="K21" s="56"/>
      <c r="L21" s="52"/>
      <c r="M21" s="52"/>
    </row>
    <row r="22" spans="1:13" ht="15" x14ac:dyDescent="0.15">
      <c r="A22" s="9" t="s">
        <v>75</v>
      </c>
    </row>
    <row r="23" spans="1:13" x14ac:dyDescent="0.15">
      <c r="A23" s="75" t="s">
        <v>65</v>
      </c>
      <c r="B23" s="75"/>
      <c r="C23" s="75"/>
      <c r="D23" s="75"/>
      <c r="E23" s="75"/>
      <c r="F23" s="75"/>
      <c r="G23" s="75"/>
      <c r="H23" s="75"/>
      <c r="I23" s="75"/>
      <c r="J23" s="75"/>
      <c r="K23" s="75"/>
      <c r="L23" s="75"/>
      <c r="M23" s="75"/>
    </row>
  </sheetData>
  <mergeCells count="3">
    <mergeCell ref="C3:J3"/>
    <mergeCell ref="L3:M3"/>
    <mergeCell ref="A23:M23"/>
  </mergeCells>
  <pageMargins left="0.70866141732283472" right="0.70866141732283472" top="0.74803149606299213" bottom="0.74803149606299213" header="0.31496062992125984" footer="0.31496062992125984"/>
  <pageSetup orientation="landscape" horizontalDpi="90" verticalDpi="9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pane ySplit="3" topLeftCell="A4" activePane="bottomLeft" state="frozen"/>
      <selection pane="bottomLeft" activeCell="A4" sqref="A4"/>
    </sheetView>
  </sheetViews>
  <sheetFormatPr baseColWidth="10" defaultColWidth="8.6640625" defaultRowHeight="13" x14ac:dyDescent="0.15"/>
  <cols>
    <col min="1" max="1" width="11.5" style="4" customWidth="1"/>
    <col min="2" max="2" width="10.83203125" style="10" customWidth="1"/>
    <col min="3" max="3" width="12.5" style="3" customWidth="1"/>
    <col min="4" max="4" width="19.33203125" style="4" customWidth="1"/>
    <col min="5" max="16384" width="8.6640625" style="4"/>
  </cols>
  <sheetData>
    <row r="1" spans="1:5" ht="15" x14ac:dyDescent="0.15">
      <c r="A1" s="1" t="s">
        <v>55</v>
      </c>
      <c r="B1" s="2"/>
    </row>
    <row r="2" spans="1:5" x14ac:dyDescent="0.15">
      <c r="A2" s="1"/>
      <c r="B2" s="2"/>
    </row>
    <row r="3" spans="1:5" ht="50" x14ac:dyDescent="0.15">
      <c r="A3" s="48" t="s">
        <v>56</v>
      </c>
      <c r="B3" s="50" t="s">
        <v>4</v>
      </c>
      <c r="C3" s="45" t="s">
        <v>57</v>
      </c>
      <c r="D3" s="45" t="s">
        <v>58</v>
      </c>
    </row>
    <row r="4" spans="1:5" x14ac:dyDescent="0.15">
      <c r="A4" s="18">
        <v>1</v>
      </c>
      <c r="B4" s="19">
        <v>43840</v>
      </c>
      <c r="C4" s="24">
        <v>0</v>
      </c>
      <c r="D4" s="39">
        <v>0</v>
      </c>
      <c r="E4" s="7"/>
    </row>
    <row r="5" spans="1:5" x14ac:dyDescent="0.15">
      <c r="A5" s="18">
        <v>2</v>
      </c>
      <c r="B5" s="19">
        <v>43847</v>
      </c>
      <c r="C5" s="24">
        <v>0</v>
      </c>
      <c r="D5" s="39">
        <v>0</v>
      </c>
      <c r="E5" s="7"/>
    </row>
    <row r="6" spans="1:5" x14ac:dyDescent="0.15">
      <c r="A6" s="18">
        <v>3</v>
      </c>
      <c r="B6" s="19">
        <v>43854</v>
      </c>
      <c r="C6" s="24">
        <v>0</v>
      </c>
      <c r="D6" s="39">
        <v>0</v>
      </c>
    </row>
    <row r="7" spans="1:5" x14ac:dyDescent="0.15">
      <c r="A7" s="18">
        <v>4</v>
      </c>
      <c r="B7" s="19">
        <v>43861</v>
      </c>
      <c r="C7" s="24">
        <v>0</v>
      </c>
      <c r="D7" s="39">
        <v>0</v>
      </c>
    </row>
    <row r="8" spans="1:5" x14ac:dyDescent="0.15">
      <c r="A8" s="18">
        <v>5</v>
      </c>
      <c r="B8" s="19">
        <v>43868</v>
      </c>
      <c r="C8" s="24">
        <v>0</v>
      </c>
      <c r="D8" s="39">
        <v>0</v>
      </c>
    </row>
    <row r="9" spans="1:5" x14ac:dyDescent="0.15">
      <c r="A9" s="18">
        <v>6</v>
      </c>
      <c r="B9" s="19">
        <v>43875</v>
      </c>
      <c r="C9" s="24">
        <v>0</v>
      </c>
      <c r="D9" s="39">
        <v>0</v>
      </c>
    </row>
    <row r="10" spans="1:5" x14ac:dyDescent="0.15">
      <c r="A10" s="18">
        <v>7</v>
      </c>
      <c r="B10" s="19">
        <v>43882</v>
      </c>
      <c r="C10" s="24">
        <v>0</v>
      </c>
      <c r="D10" s="39">
        <v>0</v>
      </c>
    </row>
    <row r="11" spans="1:5" x14ac:dyDescent="0.15">
      <c r="A11" s="18">
        <v>8</v>
      </c>
      <c r="B11" s="19">
        <v>43889</v>
      </c>
      <c r="C11" s="24">
        <v>0</v>
      </c>
      <c r="D11" s="39">
        <v>0</v>
      </c>
    </row>
    <row r="12" spans="1:5" x14ac:dyDescent="0.15">
      <c r="A12" s="18">
        <v>9</v>
      </c>
      <c r="B12" s="19">
        <v>43896</v>
      </c>
      <c r="C12" s="24">
        <v>0</v>
      </c>
      <c r="D12" s="39">
        <v>0</v>
      </c>
    </row>
    <row r="13" spans="1:5" x14ac:dyDescent="0.15">
      <c r="A13" s="18">
        <v>10</v>
      </c>
      <c r="B13" s="19">
        <v>43903</v>
      </c>
      <c r="C13" s="24">
        <v>0</v>
      </c>
      <c r="D13" s="39">
        <v>0</v>
      </c>
    </row>
    <row r="14" spans="1:5" x14ac:dyDescent="0.15">
      <c r="A14" s="18">
        <v>11</v>
      </c>
      <c r="B14" s="19">
        <v>43910</v>
      </c>
      <c r="C14" s="24">
        <v>1</v>
      </c>
      <c r="D14" s="39">
        <f t="shared" ref="D14:D19" si="0">D13+C14</f>
        <v>1</v>
      </c>
    </row>
    <row r="15" spans="1:5" x14ac:dyDescent="0.15">
      <c r="A15" s="18">
        <v>12</v>
      </c>
      <c r="B15" s="19">
        <v>43917</v>
      </c>
      <c r="C15" s="24">
        <v>22</v>
      </c>
      <c r="D15" s="39">
        <f t="shared" si="0"/>
        <v>23</v>
      </c>
    </row>
    <row r="16" spans="1:5" x14ac:dyDescent="0.15">
      <c r="A16" s="18">
        <v>13</v>
      </c>
      <c r="B16" s="19">
        <v>43924</v>
      </c>
      <c r="C16" s="24">
        <v>61</v>
      </c>
      <c r="D16" s="39">
        <f t="shared" si="0"/>
        <v>84</v>
      </c>
    </row>
    <row r="17" spans="1:8" x14ac:dyDescent="0.15">
      <c r="A17" s="18">
        <v>14</v>
      </c>
      <c r="B17" s="19">
        <v>43931</v>
      </c>
      <c r="C17" s="24">
        <v>86</v>
      </c>
      <c r="D17" s="39">
        <f t="shared" si="0"/>
        <v>170</v>
      </c>
    </row>
    <row r="18" spans="1:8" x14ac:dyDescent="0.15">
      <c r="A18" s="18">
        <v>15</v>
      </c>
      <c r="B18" s="19">
        <v>43938</v>
      </c>
      <c r="C18" s="24">
        <v>114</v>
      </c>
      <c r="D18" s="39">
        <f t="shared" si="0"/>
        <v>284</v>
      </c>
    </row>
    <row r="19" spans="1:8" x14ac:dyDescent="0.15">
      <c r="A19" s="18">
        <v>16</v>
      </c>
      <c r="B19" s="19">
        <v>43945</v>
      </c>
      <c r="C19" s="24">
        <v>109</v>
      </c>
      <c r="D19" s="39">
        <f t="shared" si="0"/>
        <v>393</v>
      </c>
    </row>
    <row r="20" spans="1:8" x14ac:dyDescent="0.15">
      <c r="A20" s="52"/>
      <c r="B20" s="53"/>
      <c r="C20" s="55"/>
      <c r="D20" s="57"/>
    </row>
    <row r="21" spans="1:8" ht="15" x14ac:dyDescent="0.15">
      <c r="A21" s="9" t="s">
        <v>75</v>
      </c>
    </row>
    <row r="22" spans="1:8" ht="41.25" customHeight="1" x14ac:dyDescent="0.15">
      <c r="A22" s="62" t="s">
        <v>78</v>
      </c>
      <c r="B22" s="63"/>
      <c r="C22" s="63"/>
      <c r="D22" s="63"/>
      <c r="E22" s="63"/>
      <c r="F22" s="63"/>
      <c r="G22" s="63"/>
    </row>
    <row r="23" spans="1:8" ht="28.5" customHeight="1" x14ac:dyDescent="0.15">
      <c r="A23" s="75" t="s">
        <v>59</v>
      </c>
      <c r="B23" s="75"/>
      <c r="C23" s="75"/>
      <c r="D23" s="75"/>
      <c r="E23" s="75"/>
      <c r="F23" s="75"/>
      <c r="G23" s="75"/>
      <c r="H23" s="75"/>
    </row>
  </sheetData>
  <mergeCells count="2">
    <mergeCell ref="A23:H23"/>
    <mergeCell ref="A22:G22"/>
  </mergeCells>
  <pageMargins left="0.7" right="0.7" top="0.75" bottom="0.75" header="0.3" footer="0.3"/>
  <pageSetup orientation="portrait" horizontalDpi="90" verticalDpi="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6"/>
  <sheetViews>
    <sheetView workbookViewId="0"/>
  </sheetViews>
  <sheetFormatPr baseColWidth="10" defaultColWidth="8.6640625" defaultRowHeight="13" x14ac:dyDescent="0.15"/>
  <cols>
    <col min="1" max="1" width="11.5" style="4" customWidth="1"/>
    <col min="2" max="2" width="10.83203125" style="10" customWidth="1"/>
    <col min="3" max="3" width="12.5" style="3" customWidth="1"/>
    <col min="4" max="4" width="12.83203125" style="4" customWidth="1"/>
    <col min="5" max="6" width="12.5" style="4" customWidth="1"/>
    <col min="7" max="7" width="14.5" style="4" customWidth="1"/>
    <col min="8" max="16384" width="8.6640625" style="4"/>
  </cols>
  <sheetData>
    <row r="1" spans="1:10" ht="15" x14ac:dyDescent="0.15">
      <c r="A1" s="1" t="s">
        <v>73</v>
      </c>
      <c r="B1" s="2"/>
    </row>
    <row r="2" spans="1:10" x14ac:dyDescent="0.15">
      <c r="A2" s="1"/>
      <c r="B2" s="2"/>
    </row>
    <row r="3" spans="1:10" ht="24" x14ac:dyDescent="0.15">
      <c r="A3" s="44" t="s">
        <v>56</v>
      </c>
      <c r="B3" s="46" t="s">
        <v>4</v>
      </c>
      <c r="C3" s="45" t="s">
        <v>60</v>
      </c>
      <c r="D3" s="45" t="s">
        <v>70</v>
      </c>
      <c r="E3" s="51" t="s">
        <v>67</v>
      </c>
      <c r="F3" s="51" t="s">
        <v>71</v>
      </c>
      <c r="G3" s="47" t="s">
        <v>69</v>
      </c>
      <c r="H3" s="44" t="s">
        <v>14</v>
      </c>
    </row>
    <row r="4" spans="1:10" x14ac:dyDescent="0.15">
      <c r="A4" s="18">
        <v>11</v>
      </c>
      <c r="B4" s="19">
        <v>43910</v>
      </c>
      <c r="C4" s="24">
        <v>1</v>
      </c>
      <c r="D4" s="24">
        <v>0</v>
      </c>
      <c r="E4" s="24">
        <v>0</v>
      </c>
      <c r="F4" s="24">
        <v>0</v>
      </c>
      <c r="G4" s="25">
        <v>0</v>
      </c>
      <c r="H4" s="40">
        <v>1</v>
      </c>
    </row>
    <row r="5" spans="1:10" x14ac:dyDescent="0.15">
      <c r="A5" s="18">
        <v>12</v>
      </c>
      <c r="B5" s="19">
        <v>43917</v>
      </c>
      <c r="C5" s="24">
        <v>16</v>
      </c>
      <c r="D5" s="24">
        <v>4</v>
      </c>
      <c r="E5" s="24">
        <v>1</v>
      </c>
      <c r="F5" s="24">
        <v>1</v>
      </c>
      <c r="G5" s="25">
        <v>0</v>
      </c>
      <c r="H5" s="40">
        <v>22</v>
      </c>
    </row>
    <row r="6" spans="1:10" x14ac:dyDescent="0.15">
      <c r="A6" s="18">
        <v>13</v>
      </c>
      <c r="B6" s="19">
        <v>43924</v>
      </c>
      <c r="C6" s="24">
        <v>43</v>
      </c>
      <c r="D6" s="24">
        <v>14</v>
      </c>
      <c r="E6" s="24">
        <v>1</v>
      </c>
      <c r="F6" s="24">
        <v>3</v>
      </c>
      <c r="G6" s="25">
        <v>0</v>
      </c>
      <c r="H6" s="40">
        <v>61</v>
      </c>
    </row>
    <row r="7" spans="1:10" x14ac:dyDescent="0.15">
      <c r="A7" s="18">
        <v>14</v>
      </c>
      <c r="B7" s="19">
        <v>43931</v>
      </c>
      <c r="C7" s="24">
        <v>54</v>
      </c>
      <c r="D7" s="24">
        <v>25</v>
      </c>
      <c r="E7" s="24">
        <v>0</v>
      </c>
      <c r="F7" s="24">
        <v>6</v>
      </c>
      <c r="G7" s="25">
        <v>1</v>
      </c>
      <c r="H7" s="40">
        <v>86</v>
      </c>
    </row>
    <row r="8" spans="1:10" x14ac:dyDescent="0.15">
      <c r="A8" s="18">
        <v>15</v>
      </c>
      <c r="B8" s="19">
        <v>43938</v>
      </c>
      <c r="C8" s="24">
        <v>55</v>
      </c>
      <c r="D8" s="24">
        <v>52</v>
      </c>
      <c r="E8" s="24">
        <v>1</v>
      </c>
      <c r="F8" s="24">
        <v>6</v>
      </c>
      <c r="G8" s="25">
        <v>0</v>
      </c>
      <c r="H8" s="40">
        <v>114</v>
      </c>
      <c r="I8" s="8"/>
    </row>
    <row r="9" spans="1:10" x14ac:dyDescent="0.15">
      <c r="A9" s="18">
        <v>16</v>
      </c>
      <c r="B9" s="19">
        <v>43945</v>
      </c>
      <c r="C9" s="24">
        <v>40</v>
      </c>
      <c r="D9" s="24">
        <v>63</v>
      </c>
      <c r="E9" s="24">
        <v>0</v>
      </c>
      <c r="F9" s="24">
        <v>6</v>
      </c>
      <c r="G9" s="25">
        <v>0</v>
      </c>
      <c r="H9" s="40">
        <v>109</v>
      </c>
      <c r="I9" s="8"/>
    </row>
    <row r="10" spans="1:10" x14ac:dyDescent="0.15">
      <c r="A10" s="52"/>
      <c r="B10" s="53"/>
      <c r="C10" s="55"/>
      <c r="D10" s="55"/>
      <c r="E10" s="55"/>
      <c r="F10" s="55"/>
      <c r="G10" s="54"/>
      <c r="H10" s="57"/>
      <c r="I10" s="8"/>
    </row>
    <row r="11" spans="1:10" ht="15" x14ac:dyDescent="0.15">
      <c r="A11" s="9" t="s">
        <v>75</v>
      </c>
    </row>
    <row r="12" spans="1:10" ht="30.75" customHeight="1" x14ac:dyDescent="0.15">
      <c r="A12" s="62" t="s">
        <v>78</v>
      </c>
      <c r="B12" s="63"/>
      <c r="C12" s="63"/>
      <c r="D12" s="63"/>
      <c r="E12" s="63"/>
      <c r="F12" s="63"/>
      <c r="G12" s="63"/>
      <c r="H12" s="63"/>
      <c r="I12" s="63"/>
    </row>
    <row r="13" spans="1:10" ht="29.25" customHeight="1" x14ac:dyDescent="0.15">
      <c r="A13" s="75" t="s">
        <v>59</v>
      </c>
      <c r="B13" s="75"/>
      <c r="C13" s="75"/>
      <c r="D13" s="75"/>
      <c r="E13" s="75"/>
      <c r="F13" s="75"/>
      <c r="G13" s="75"/>
      <c r="H13" s="75"/>
      <c r="I13" s="75"/>
      <c r="J13" s="42"/>
    </row>
    <row r="14" spans="1:10" ht="15" x14ac:dyDescent="0.15">
      <c r="A14" s="27" t="s">
        <v>72</v>
      </c>
    </row>
    <row r="16" spans="1:10" ht="15" x14ac:dyDescent="0.2">
      <c r="B16" s="49"/>
    </row>
  </sheetData>
  <mergeCells count="2">
    <mergeCell ref="A12:I12"/>
    <mergeCell ref="A13:I13"/>
  </mergeCells>
  <pageMargins left="0.70866141732283472" right="0.70866141732283472" top="0.74803149606299213" bottom="0.74803149606299213" header="0.31496062992125984" footer="0.31496062992125984"/>
  <pageSetup orientation="portrait" horizontalDpi="90" verticalDpi="9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
  <sheetViews>
    <sheetView workbookViewId="0">
      <selection activeCell="A20" sqref="A20"/>
    </sheetView>
  </sheetViews>
  <sheetFormatPr baseColWidth="10" defaultColWidth="8.6640625" defaultRowHeight="13" x14ac:dyDescent="0.15"/>
  <cols>
    <col min="1" max="16384" width="8.6640625" style="4"/>
  </cols>
  <sheetData/>
  <pageMargins left="0.70866141732283472" right="0.70866141732283472" top="0.74803149606299213" bottom="0.74803149606299213" header="0.31496062992125984" footer="0.31496062992125984"/>
  <pageSetup orientation="landscape" horizontalDpi="90" verticalDpi="9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Background</vt:lpstr>
      <vt:lpstr>Definitions</vt:lpstr>
      <vt:lpstr>Weekly Deaths_2020</vt:lpstr>
      <vt:lpstr>Weekly_Deaths_by_Age_Sex</vt:lpstr>
      <vt:lpstr>Covid-19_Deaths_by_Age_Sex</vt:lpstr>
      <vt:lpstr>Covid-19 by Date of death</vt:lpstr>
      <vt:lpstr>Covid-19 Date &amp; Place of death</vt:lpstr>
      <vt:lpstr>Chart_2020</vt:lpstr>
    </vt:vector>
  </TitlesOfParts>
  <Company>N.I.C.S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Watson (1436741)</dc:creator>
  <cp:lastModifiedBy>Microsoft Office User</cp:lastModifiedBy>
  <cp:lastPrinted>2020-04-16T11:02:55Z</cp:lastPrinted>
  <dcterms:created xsi:type="dcterms:W3CDTF">2009-08-24T15:17:21Z</dcterms:created>
  <dcterms:modified xsi:type="dcterms:W3CDTF">2020-05-06T08:27:09Z</dcterms:modified>
</cp:coreProperties>
</file>