
<file path=[Content_Types].xml><?xml version="1.0" encoding="utf-8"?>
<Types xmlns="http://schemas.openxmlformats.org/package/2006/content-types">
  <Default Extension="xml" ContentType="application/xml"/>
  <Default Extension="bin" ContentType="application/vnd.openxmlformats-officedocument.oleObject"/>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jamestozer/Documents/GitHub/covid-19-excess-mortality-tracker/source-data/britain/archive/"/>
    </mc:Choice>
  </mc:AlternateContent>
  <bookViews>
    <workbookView xWindow="0" yWindow="460" windowWidth="22660" windowHeight="10680" tabRatio="922" firstSheet="2" activeTab="2"/>
  </bookViews>
  <sheets>
    <sheet name="Background" sheetId="24" r:id="rId1"/>
    <sheet name="Definitions" sheetId="25" r:id="rId2"/>
    <sheet name="Weekly Deaths_2020" sheetId="19" r:id="rId3"/>
    <sheet name="Weekly_Deaths_by_Age_Sex" sheetId="21" r:id="rId4"/>
    <sheet name="Covid-19_Deaths_by_Age_Sex" sheetId="22" r:id="rId5"/>
    <sheet name="Covid-19 by Date of death" sheetId="26" r:id="rId6"/>
    <sheet name="Covid-19 Date &amp; Place of death" sheetId="27" r:id="rId7"/>
    <sheet name="Chart_2020" sheetId="23"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4" i="26" l="1"/>
  <c r="D15" i="26"/>
  <c r="D16" i="26"/>
  <c r="D17" i="26"/>
  <c r="D18" i="26"/>
  <c r="D19" i="26"/>
  <c r="D20" i="26"/>
</calcChain>
</file>

<file path=xl/sharedStrings.xml><?xml version="1.0" encoding="utf-8"?>
<sst xmlns="http://schemas.openxmlformats.org/spreadsheetml/2006/main" count="98" uniqueCount="70">
  <si>
    <t>Range</t>
  </si>
  <si>
    <t>Registration Week</t>
  </si>
  <si>
    <t>Minimum in Previous 5 years</t>
  </si>
  <si>
    <t>Maximum in Previous 5 years</t>
  </si>
  <si>
    <t>Week Ending (Friday)</t>
  </si>
  <si>
    <t>Age Group</t>
  </si>
  <si>
    <t>Under 7 days</t>
  </si>
  <si>
    <t>7 days and over and under 1 year</t>
  </si>
  <si>
    <t>1-14</t>
  </si>
  <si>
    <t>15-44</t>
  </si>
  <si>
    <t>45-64</t>
  </si>
  <si>
    <t>65-74</t>
  </si>
  <si>
    <t>75-84</t>
  </si>
  <si>
    <t>85+</t>
  </si>
  <si>
    <t>Total</t>
  </si>
  <si>
    <r>
      <t>Total Number of Deaths Registered in Week (2020</t>
    </r>
    <r>
      <rPr>
        <b/>
        <vertAlign val="superscript"/>
        <sz val="9"/>
        <rFont val="Arial"/>
        <family val="2"/>
      </rPr>
      <t>P</t>
    </r>
    <r>
      <rPr>
        <b/>
        <sz val="9"/>
        <rFont val="Arial"/>
        <family val="2"/>
      </rPr>
      <t>)</t>
    </r>
  </si>
  <si>
    <t>Male</t>
  </si>
  <si>
    <t>Female</t>
  </si>
  <si>
    <r>
      <t>Deaths registered</t>
    </r>
    <r>
      <rPr>
        <b/>
        <u/>
        <vertAlign val="superscript"/>
        <sz val="10"/>
        <rFont val="Arial"/>
        <family val="2"/>
      </rPr>
      <t>1</t>
    </r>
    <r>
      <rPr>
        <b/>
        <u/>
        <sz val="10"/>
        <rFont val="Arial"/>
        <family val="2"/>
      </rPr>
      <t xml:space="preserve"> each week in Northern Ireland, 2020</t>
    </r>
    <r>
      <rPr>
        <b/>
        <u/>
        <vertAlign val="superscript"/>
        <sz val="10"/>
        <rFont val="Arial"/>
        <family val="2"/>
      </rPr>
      <t>P</t>
    </r>
  </si>
  <si>
    <r>
      <t>Respiratory</t>
    </r>
    <r>
      <rPr>
        <b/>
        <vertAlign val="superscript"/>
        <sz val="9"/>
        <rFont val="Arial"/>
        <family val="2"/>
      </rPr>
      <t>2</t>
    </r>
    <r>
      <rPr>
        <b/>
        <sz val="9"/>
        <rFont val="Arial"/>
        <family val="2"/>
      </rPr>
      <t xml:space="preserve"> deaths registered in week (2020</t>
    </r>
    <r>
      <rPr>
        <b/>
        <vertAlign val="superscript"/>
        <sz val="9"/>
        <rFont val="Arial"/>
        <family val="2"/>
      </rPr>
      <t>P</t>
    </r>
    <r>
      <rPr>
        <b/>
        <sz val="9"/>
        <rFont val="Arial"/>
        <family val="2"/>
      </rPr>
      <t>)</t>
    </r>
  </si>
  <si>
    <r>
      <t>Covid-19</t>
    </r>
    <r>
      <rPr>
        <b/>
        <vertAlign val="superscript"/>
        <sz val="9"/>
        <rFont val="Arial"/>
        <family val="2"/>
      </rPr>
      <t>3</t>
    </r>
    <r>
      <rPr>
        <b/>
        <sz val="9"/>
        <rFont val="Arial"/>
        <family val="2"/>
      </rPr>
      <t xml:space="preserve"> deaths registered in week (2020</t>
    </r>
    <r>
      <rPr>
        <b/>
        <vertAlign val="superscript"/>
        <sz val="9"/>
        <rFont val="Arial"/>
        <family val="2"/>
      </rPr>
      <t>P</t>
    </r>
    <r>
      <rPr>
        <b/>
        <sz val="9"/>
        <rFont val="Arial"/>
        <family val="2"/>
      </rPr>
      <t>)</t>
    </r>
  </si>
  <si>
    <r>
      <t>Average number of deaths registered in corresponding week over previous 5 years (2015 to 2019</t>
    </r>
    <r>
      <rPr>
        <b/>
        <vertAlign val="superscript"/>
        <sz val="9"/>
        <rFont val="Arial"/>
        <family val="2"/>
      </rPr>
      <t>P</t>
    </r>
    <r>
      <rPr>
        <b/>
        <sz val="9"/>
        <rFont val="Arial"/>
        <family val="2"/>
      </rPr>
      <t>)</t>
    </r>
  </si>
  <si>
    <r>
      <t>Average number of respiratory</t>
    </r>
    <r>
      <rPr>
        <b/>
        <vertAlign val="superscript"/>
        <sz val="9"/>
        <rFont val="Arial"/>
        <family val="2"/>
      </rPr>
      <t>2</t>
    </r>
    <r>
      <rPr>
        <b/>
        <sz val="9"/>
        <rFont val="Arial"/>
        <family val="2"/>
      </rPr>
      <t xml:space="preserve"> deaths registered in corresponding week over previous 5 years (2015 to 2019</t>
    </r>
    <r>
      <rPr>
        <b/>
        <vertAlign val="superscript"/>
        <sz val="9"/>
        <rFont val="Arial"/>
        <family val="2"/>
      </rPr>
      <t>P</t>
    </r>
    <r>
      <rPr>
        <b/>
        <sz val="9"/>
        <rFont val="Arial"/>
        <family val="2"/>
      </rPr>
      <t>)</t>
    </r>
  </si>
  <si>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</si>
  <si>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This report will be developed and more detail presented over coming weeks.</t>
  </si>
  <si>
    <r>
      <t>This is a National Statistics publication.</t>
    </r>
    <r>
      <rPr>
        <sz val="8"/>
        <rFont val="Times New Roman"/>
        <family val="1"/>
      </rPr>
      <t> </t>
    </r>
  </si>
  <si>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</si>
  <si>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</si>
  <si>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</si>
  <si>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</si>
  <si>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</si>
  <si>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</si>
  <si>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</si>
  <si>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</si>
  <si>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Feedback</t>
  </si>
  <si>
    <t xml:space="preserve">We welcome feedback from users, please contact the NISRA Vital Statistics Unit </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</si>
  <si>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</si>
  <si>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</si>
  <si>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</si>
  <si>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r>
      <t>These statistics are currently available up to Quarter 1 2019; Quarter 2 2019 statistics are due to be published on 29</t>
    </r>
    <r>
      <rPr>
        <vertAlign val="superscript"/>
        <sz val="12"/>
        <rFont val="Calibri"/>
        <family val="2"/>
      </rPr>
      <t>th</t>
    </r>
    <r>
      <rPr>
        <sz val="12"/>
        <rFont val="Calibri"/>
        <family val="2"/>
      </rPr>
      <t xml:space="preserve"> April 2020.</t>
    </r>
  </si>
  <si>
    <r>
      <rPr>
        <vertAlign val="superscript"/>
        <sz val="10"/>
        <rFont val="Arial"/>
        <family val="2"/>
      </rPr>
      <t>3</t>
    </r>
    <r>
      <rPr>
        <sz val="10"/>
        <rFont val="Arial"/>
      </rPr>
      <t xml:space="preserve"> COVID-19 deaths include any death where Coronavirus or COVID-19 (suspected or confirmed) was mentioned anywhere on the death certificate.</t>
    </r>
  </si>
  <si>
    <r>
      <t>Telephone:</t>
    </r>
    <r>
      <rPr>
        <sz val="12"/>
        <rFont val="Calibri"/>
        <family val="2"/>
      </rPr>
      <t xml:space="preserve"> +44 (0)300 200 7836</t>
    </r>
  </si>
  <si>
    <r>
      <t xml:space="preserve">Covid-19 Deaths by </t>
    </r>
    <r>
      <rPr>
        <b/>
        <u/>
        <sz val="10"/>
        <color indexed="8"/>
        <rFont val="Arial"/>
        <family val="2"/>
      </rPr>
      <t>date of death</t>
    </r>
    <r>
      <rPr>
        <b/>
        <u/>
        <vertAlign val="superscript"/>
        <sz val="10"/>
        <rFont val="Arial"/>
        <family val="2"/>
      </rPr>
      <t>1</t>
    </r>
    <r>
      <rPr>
        <b/>
        <u/>
        <sz val="10"/>
        <rFont val="Arial"/>
        <family val="2"/>
      </rPr>
      <t xml:space="preserve"> each week in Northern Ireland, 2020</t>
    </r>
    <r>
      <rPr>
        <b/>
        <u/>
        <vertAlign val="superscript"/>
        <sz val="10"/>
        <rFont val="Arial"/>
        <family val="2"/>
      </rPr>
      <t>P</t>
    </r>
  </si>
  <si>
    <t>Week of Death</t>
  </si>
  <si>
    <r>
      <t>Covid-19</t>
    </r>
    <r>
      <rPr>
        <b/>
        <vertAlign val="superscript"/>
        <sz val="9"/>
        <rFont val="Arial"/>
        <family val="2"/>
      </rPr>
      <t>2</t>
    </r>
    <r>
      <rPr>
        <b/>
        <sz val="9"/>
        <rFont val="Arial"/>
        <family val="2"/>
      </rPr>
      <t xml:space="preserve"> deaths occuring in week (2020</t>
    </r>
    <r>
      <rPr>
        <b/>
        <vertAlign val="superscript"/>
        <sz val="9"/>
        <rFont val="Arial"/>
        <family val="2"/>
      </rPr>
      <t>P</t>
    </r>
    <r>
      <rPr>
        <b/>
        <sz val="9"/>
        <rFont val="Arial"/>
        <family val="2"/>
      </rPr>
      <t>)</t>
    </r>
  </si>
  <si>
    <r>
      <t>Cumulative Number of Covid-19</t>
    </r>
    <r>
      <rPr>
        <b/>
        <vertAlign val="superscript"/>
        <sz val="9"/>
        <rFont val="Arial"/>
        <family val="2"/>
      </rPr>
      <t>2</t>
    </r>
    <r>
      <rPr>
        <b/>
        <sz val="9"/>
        <rFont val="Arial"/>
        <family val="2"/>
      </rPr>
      <t xml:space="preserve"> deaths occuring </t>
    </r>
  </si>
  <si>
    <r>
      <rPr>
        <vertAlign val="superscript"/>
        <sz val="10"/>
        <rFont val="Arial"/>
        <family val="2"/>
      </rPr>
      <t>2</t>
    </r>
    <r>
      <rPr>
        <sz val="10"/>
        <rFont val="Arial"/>
      </rPr>
      <t xml:space="preserve"> COVID-19 deaths include any death where Coronavirus or COVID-19 (suspected or confirmed) was mentioned anywhere on the death certificate.</t>
    </r>
  </si>
  <si>
    <t>Hospital</t>
  </si>
  <si>
    <t>Sex</t>
  </si>
  <si>
    <r>
      <t>Deaths registered</t>
    </r>
    <r>
      <rPr>
        <b/>
        <u/>
        <vertAlign val="superscript"/>
        <sz val="10"/>
        <rFont val="Arial"/>
        <family val="2"/>
      </rPr>
      <t>1</t>
    </r>
    <r>
      <rPr>
        <b/>
        <u/>
        <sz val="10"/>
        <rFont val="Arial"/>
        <family val="2"/>
      </rPr>
      <t xml:space="preserve"> each week in Northern Ireland, by age-group and sex, 2020</t>
    </r>
    <r>
      <rPr>
        <b/>
        <u/>
        <vertAlign val="superscript"/>
        <sz val="10"/>
        <rFont val="Arial"/>
        <family val="2"/>
      </rPr>
      <t>P</t>
    </r>
  </si>
  <si>
    <r>
      <t>Covid-19 deaths registered</t>
    </r>
    <r>
      <rPr>
        <b/>
        <u/>
        <vertAlign val="superscript"/>
        <sz val="10"/>
        <rFont val="Arial"/>
        <family val="2"/>
      </rPr>
      <t>1</t>
    </r>
    <r>
      <rPr>
        <b/>
        <u/>
        <sz val="10"/>
        <rFont val="Arial"/>
        <family val="2"/>
      </rPr>
      <t xml:space="preserve"> each week in Northern Ireland, by age-group and sex, 2020</t>
    </r>
    <r>
      <rPr>
        <b/>
        <u/>
        <vertAlign val="superscript"/>
        <sz val="10"/>
        <rFont val="Arial"/>
        <family val="2"/>
      </rPr>
      <t>P</t>
    </r>
  </si>
  <si>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t>
    </r>
  </si>
  <si>
    <r>
      <t xml:space="preserve">Email: </t>
    </r>
    <r>
      <rPr>
        <sz val="12"/>
        <rFont val="Calibri"/>
        <family val="2"/>
      </rPr>
      <t xml:space="preserve">demography@nisra.gov.uk </t>
    </r>
  </si>
  <si>
    <t>Hospice</t>
  </si>
  <si>
    <r>
      <t>Other</t>
    </r>
    <r>
      <rPr>
        <b/>
        <vertAlign val="superscript"/>
        <sz val="9"/>
        <rFont val="Arial"/>
        <family val="2"/>
      </rPr>
      <t>3</t>
    </r>
  </si>
  <si>
    <t>Care Home</t>
  </si>
  <si>
    <t>Home</t>
  </si>
  <si>
    <r>
      <rPr>
        <vertAlign val="superscript"/>
        <sz val="10"/>
        <rFont val="Arial"/>
        <family val="2"/>
      </rPr>
      <t>3</t>
    </r>
    <r>
      <rPr>
        <sz val="10"/>
        <rFont val="Arial"/>
        <family val="2"/>
      </rPr>
      <t xml:space="preserve"> The 'Other' category includes deaths at a residential address which was not the usual address of the deceased and all other places.</t>
    </r>
  </si>
  <si>
    <r>
      <t>Covid-19 Deaths</t>
    </r>
    <r>
      <rPr>
        <b/>
        <u/>
        <vertAlign val="superscript"/>
        <sz val="10"/>
        <rFont val="Arial"/>
        <family val="2"/>
      </rPr>
      <t>2</t>
    </r>
    <r>
      <rPr>
        <b/>
        <u/>
        <sz val="10"/>
        <rFont val="Arial"/>
        <family val="2"/>
      </rPr>
      <t xml:space="preserve"> by </t>
    </r>
    <r>
      <rPr>
        <b/>
        <u/>
        <sz val="10"/>
        <color indexed="8"/>
        <rFont val="Arial"/>
        <family val="2"/>
      </rPr>
      <t>date of death</t>
    </r>
    <r>
      <rPr>
        <b/>
        <u/>
        <vertAlign val="superscript"/>
        <sz val="10"/>
        <rFont val="Arial"/>
        <family val="2"/>
      </rPr>
      <t>1</t>
    </r>
    <r>
      <rPr>
        <b/>
        <u/>
        <sz val="10"/>
        <rFont val="Arial"/>
        <family val="2"/>
      </rPr>
      <t xml:space="preserve"> each week in Northern Ireland, by Place of death, 2020</t>
    </r>
    <r>
      <rPr>
        <b/>
        <u/>
        <vertAlign val="superscript"/>
        <sz val="10"/>
        <rFont val="Arial"/>
        <family val="2"/>
      </rPr>
      <t>P</t>
    </r>
  </si>
  <si>
    <r>
      <rPr>
        <vertAlign val="superscript"/>
        <sz val="10"/>
        <rFont val="Arial"/>
        <family val="2"/>
      </rPr>
      <t>2</t>
    </r>
    <r>
      <rPr>
        <sz val="10"/>
        <rFont val="Arial"/>
      </rPr>
      <t xml:space="preserve"> Respiratory deaths include any death where terms directly relating to respiratory causes were mentioned anywhere on the death certificate (this includes COVID-19 deaths). This is not directly comparable to the ONS figures relating to ‘deaths where the underlying cause was respiratory disease’.</t>
    </r>
  </si>
  <si>
    <r>
      <t xml:space="preserve">P </t>
    </r>
    <r>
      <rPr>
        <sz val="10"/>
        <rFont val="Arial"/>
        <family val="2"/>
      </rPr>
      <t>Weekly published data are provisional.</t>
    </r>
  </si>
  <si>
    <r>
      <rPr>
        <vertAlign val="superscript"/>
        <sz val="10"/>
        <rFont val="Arial"/>
        <family val="2"/>
      </rPr>
      <t>1</t>
    </r>
    <r>
      <rPr>
        <sz val="10"/>
        <rFont val="Arial"/>
        <family val="2"/>
      </rPr>
      <t xml:space="preserve"> These data are based on registrations of deaths, not occurrences.  The majority of deaths are registered within five days in Northern Ireland.</t>
    </r>
  </si>
  <si>
    <t>Weekly deaths  - ending 1 May 2020</t>
  </si>
  <si>
    <t>Cause of death coding to the ICD-10 classification is carried out by ONS on NISRA’s behalf, on a quarterly basis. This means that our quarterly statistics are the first output to report deaths according to underlying cause.  These statistics are currently available up to Quarter 2 2019; Quarter 3 2019 statistics are due to be published on 28th May 2020.</t>
  </si>
  <si>
    <t>Differences between NISRA’s death registration figures and the Department of Health's  (DoH) Daily reports</t>
  </si>
  <si>
    <t xml:space="preserve">The daily Northern Ireland Government updates provided by the Department of Health (DoH) (https://www.health-ni.gov.uk/news) count the number of deaths reported by health trusts,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Public Health Agency (PHA) to the DoH on 19th April. </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</si>
  <si>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</si>
  <si>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1st May will have been registered at the time of publishing these statistics.</t>
  </si>
  <si>
    <r>
      <rPr>
        <vertAlign val="superscript"/>
        <sz val="10"/>
        <rFont val="Arial"/>
        <family val="2"/>
      </rPr>
      <t>1</t>
    </r>
    <r>
      <rPr>
        <sz val="10"/>
        <rFont val="Arial"/>
        <family val="2"/>
      </rPr>
      <t xml:space="preserve"> This data is based on the actual date of death, from those deaths registered by GRO up to 6th May 2020. All data in this table are subject to change, as some deaths will have occurred but haven’t been registered yet.</t>
    </r>
  </si>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</sst>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u/>
      <sz val="10"/>
      <color indexed="12"/>
      <name val="Arial"/>
      <family val="2"/>
    </font>
    <font>
      <b/>
      <u/>
      <sz val="10"/>
      <name val="Arial"/>
      <family val="2"/>
    </font>
    <font>
      <b/>
      <sz val="10"/>
      <name val="Arial"/>
      <family val="2"/>
    </font>
    <font>
      <vertAlign val="superscript"/>
      <sz val="10"/>
      <name val="Arial"/>
      <family val="2"/>
    </font>
    <font>
      <b/>
      <u/>
      <vertAlign val="superscript"/>
      <sz val="10"/>
      <name val="Arial"/>
      <family val="2"/>
    </font>
    <font>
      <sz val="10"/>
      <name val="Arial"/>
      <family val="2"/>
    </font>
    <font>
      <sz val="9"/>
      <name val="Arial"/>
      <family val="2"/>
    </font>
    <font>
      <b/>
      <sz val="9"/>
      <name val="Arial"/>
      <family val="2"/>
    </font>
    <font>
      <b/>
      <vertAlign val="superscript"/>
      <sz val="9"/>
      <name val="Arial"/>
      <family val="2"/>
    </font>
    <font>
      <sz val="12"/>
      <name val="Calibri"/>
      <family val="2"/>
    </font>
    <font>
      <vertAlign val="superscript"/>
      <sz val="12"/>
      <name val="Calibri"/>
      <family val="2"/>
    </font>
    <font>
      <b/>
      <sz val="12"/>
      <name val="Calibri"/>
      <family val="2"/>
    </font>
    <font>
      <sz val="8"/>
      <name val="Times New Roman"/>
      <family val="1"/>
    </font>
    <font>
      <b/>
      <u/>
      <sz val="10"/>
      <color indexed="8"/>
      <name val="Arial"/>
      <family val="2"/>
    </font>
    <font>
      <sz val="11"/>
      <name val="Calibri"/>
      <family val="2"/>
    </font>
    <font>
      <b/>
      <sz val="12"/>
      <name val="Calibri"/>
      <family val="2"/>
      <scheme val="minor"/>
    </font>
    <font>
      <sz val="12"/>
      <name val="Calibri"/>
      <family val="2"/>
      <scheme val="minor"/>
    </font>
    <font>
      <b/>
      <u/>
      <sz val="12"/>
      <name val="Calibri"/>
      <family val="2"/>
      <scheme val="minor"/>
    </font>
    <font>
      <sz val="11"/>
      <color rgb="FF1F497D"/>
      <name val="Calibri"/>
      <family val="2"/>
    </font>
    <font>
      <sz val="12"/>
      <color rgb="FF000000"/>
      <name val="Calibri"/>
      <family val="2"/>
      <scheme val="minor"/>
    </font>
    <font>
      <u/>
      <sz val="12"/>
      <color indexed="1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6" fillId="0" borderId="0"/>
  </cellStyleXfs>
  <cellXfs count="76">
    <xf numFmtId="0" fontId="0" fillId="0" borderId="0" xfId="0"/>
    <xf numFmtId="0" fontId="2" fillId="2" borderId="0" xfId="0" applyFont="1" applyFill="1"/>
    <xf numFmtId="14" fontId="2" fillId="2" borderId="0" xfId="0" applyNumberFormat="1" applyFont="1" applyFill="1"/>
    <xf numFmtId="0" fontId="0" fillId="2" borderId="0" xfId="0" applyFill="1" applyAlignment="1">
      <alignment horizontal="center"/>
    </xf>
    <xf numFmtId="0" fontId="0" fillId="2" borderId="0" xfId="0" applyFill="1"/>
    <xf numFmtId="0" fontId="3" fillId="2" borderId="0" xfId="0" applyFont="1" applyFill="1" applyAlignment="1">
      <alignment wrapText="1"/>
    </xf>
    <xf numFmtId="0" fontId="3" fillId="2" borderId="0" xfId="0" applyFont="1" applyFill="1" applyBorder="1" applyAlignment="1">
      <alignment wrapText="1"/>
    </xf>
    <xf numFmtId="0" fontId="0" fillId="2" borderId="0" xfId="0" applyFill="1" applyBorder="1"/>
    <xf numFmtId="1" fontId="6" fillId="2" borderId="0" xfId="0" applyNumberFormat="1" applyFont="1" applyFill="1" applyBorder="1" applyAlignment="1">
      <alignment horizontal="center"/>
    </xf>
    <xf numFmtId="0" fontId="4" fillId="2" borderId="0" xfId="0" applyFont="1" applyFill="1"/>
    <xf numFmtId="14" fontId="0" fillId="2" borderId="0" xfId="0" applyNumberFormat="1" applyFill="1"/>
    <xf numFmtId="0" fontId="3" fillId="2" borderId="0" xfId="0" applyFont="1" applyFill="1"/>
    <xf numFmtId="0" fontId="7" fillId="2" borderId="0" xfId="0" applyFont="1" applyFill="1"/>
    <xf numFmtId="0" fontId="7" fillId="2" borderId="0" xfId="0" applyFont="1" applyFill="1" applyAlignment="1">
      <alignment horizontal="center" wrapText="1"/>
    </xf>
    <xf numFmtId="0" fontId="8" fillId="2" borderId="1" xfId="0" applyFont="1" applyFill="1" applyBorder="1" applyAlignment="1">
      <alignment horizontal="center" wrapText="1"/>
    </xf>
    <xf numFmtId="14" fontId="8" fillId="2" borderId="1" xfId="0" applyNumberFormat="1" applyFont="1" applyFill="1" applyBorder="1" applyAlignment="1">
      <alignment horizontal="center" wrapText="1"/>
    </xf>
    <xf numFmtId="0" fontId="8" fillId="3" borderId="1" xfId="0" applyFont="1" applyFill="1" applyBorder="1" applyAlignment="1">
      <alignment horizontal="center" wrapText="1"/>
    </xf>
    <xf numFmtId="0" fontId="8" fillId="3" borderId="2" xfId="0" applyFont="1" applyFill="1" applyBorder="1" applyAlignment="1">
      <alignment horizontal="center" wrapText="1"/>
    </xf>
    <xf numFmtId="0" fontId="7" fillId="2" borderId="1" xfId="0" applyFont="1" applyFill="1" applyBorder="1" applyAlignment="1">
      <alignment horizontal="center"/>
    </xf>
    <xf numFmtId="14" fontId="7" fillId="2" borderId="1" xfId="0" applyNumberFormat="1" applyFont="1" applyFill="1" applyBorder="1" applyAlignment="1">
      <alignment horizontal="center"/>
    </xf>
    <xf numFmtId="0" fontId="7" fillId="3" borderId="1" xfId="0" applyFont="1" applyFill="1" applyBorder="1" applyAlignment="1">
      <alignment horizontal="center"/>
    </xf>
    <xf numFmtId="0" fontId="8" fillId="2" borderId="3" xfId="0" applyFont="1" applyFill="1" applyBorder="1" applyAlignment="1">
      <alignment horizontal="center"/>
    </xf>
    <xf numFmtId="0" fontId="8" fillId="2" borderId="1" xfId="0" applyFont="1" applyFill="1" applyBorder="1" applyAlignment="1">
      <alignment horizontal="center"/>
    </xf>
    <xf numFmtId="0" fontId="7" fillId="3" borderId="2" xfId="0" applyFont="1" applyFill="1" applyBorder="1" applyAlignment="1">
      <alignment horizontal="center"/>
    </xf>
    <xf numFmtId="1" fontId="7" fillId="3" borderId="1" xfId="0" applyNumberFormat="1" applyFont="1" applyFill="1" applyBorder="1" applyAlignment="1">
      <alignment horizontal="center"/>
    </xf>
    <xf numFmtId="3" fontId="7" fillId="3" borderId="1" xfId="0" applyNumberFormat="1" applyFont="1" applyFill="1" applyBorder="1" applyAlignment="1">
      <alignment horizontal="center"/>
    </xf>
    <xf numFmtId="3" fontId="7" fillId="2" borderId="1" xfId="0" applyNumberFormat="1" applyFont="1" applyFill="1" applyBorder="1" applyAlignment="1">
      <alignment horizontal="center"/>
    </xf>
    <xf numFmtId="0" fontId="6" fillId="2" borderId="0" xfId="0" applyFont="1" applyFill="1"/>
    <xf numFmtId="0" fontId="8" fillId="3" borderId="1" xfId="0" applyFont="1" applyFill="1" applyBorder="1" applyAlignment="1">
      <alignment horizontal="center"/>
    </xf>
    <xf numFmtId="0" fontId="10" fillId="2" borderId="0" xfId="0" applyFont="1" applyFill="1" applyAlignment="1">
      <alignment horizontal="justify" vertical="center"/>
    </xf>
    <xf numFmtId="0" fontId="10" fillId="2" borderId="0" xfId="0" applyFont="1" applyFill="1"/>
    <xf numFmtId="0" fontId="12" fillId="2" borderId="0" xfId="0" applyFont="1" applyFill="1" applyAlignment="1">
      <alignment horizontal="justify" vertical="center"/>
    </xf>
    <xf numFmtId="0" fontId="16" fillId="2" borderId="0" xfId="0" applyFont="1" applyFill="1"/>
    <xf numFmtId="0" fontId="17" fillId="2" borderId="0" xfId="0" applyFont="1" applyFill="1" applyAlignment="1">
      <alignment horizontal="justify" vertical="center"/>
    </xf>
    <xf numFmtId="0" fontId="17" fillId="2" borderId="0" xfId="0" applyFont="1" applyFill="1" applyAlignment="1">
      <alignment wrapText="1"/>
    </xf>
    <xf numFmtId="0" fontId="18" fillId="2" borderId="0" xfId="0" applyFont="1" applyFill="1" applyAlignment="1">
      <alignment horizontal="justify" vertical="center"/>
    </xf>
    <xf numFmtId="0" fontId="17" fillId="2" borderId="0" xfId="0" applyFont="1" applyFill="1"/>
    <xf numFmtId="1" fontId="0" fillId="2" borderId="0" xfId="0" applyNumberFormat="1" applyFill="1"/>
    <xf numFmtId="3" fontId="8" fillId="3" borderId="1" xfId="0" applyNumberFormat="1" applyFont="1" applyFill="1" applyBorder="1" applyAlignment="1">
      <alignment horizontal="center"/>
    </xf>
    <xf numFmtId="3" fontId="8" fillId="2" borderId="1" xfId="0" applyNumberFormat="1" applyFont="1" applyFill="1" applyBorder="1" applyAlignment="1">
      <alignment horizontal="center"/>
    </xf>
    <xf numFmtId="0" fontId="8" fillId="3" borderId="1" xfId="0" applyFont="1" applyFill="1" applyBorder="1" applyAlignment="1">
      <alignment horizontal="center"/>
    </xf>
    <xf numFmtId="0" fontId="0" fillId="0" borderId="0" xfId="0" applyAlignment="1">
      <alignment wrapText="1"/>
    </xf>
    <xf numFmtId="0" fontId="15" fillId="0" borderId="0" xfId="0" applyFont="1" applyAlignment="1">
      <alignment vertical="center"/>
    </xf>
    <xf numFmtId="0" fontId="8" fillId="2" borderId="1" xfId="0" applyFont="1" applyFill="1" applyBorder="1" applyAlignment="1">
      <alignment horizontal="center" wrapText="1"/>
    </xf>
    <xf numFmtId="0" fontId="8" fillId="3" borderId="4" xfId="0" applyFont="1" applyFill="1" applyBorder="1" applyAlignment="1">
      <alignment horizontal="center" wrapText="1"/>
    </xf>
    <xf numFmtId="14" fontId="8" fillId="2" borderId="1" xfId="0" applyNumberFormat="1" applyFont="1" applyFill="1" applyBorder="1" applyAlignment="1">
      <alignment horizontal="center" wrapText="1"/>
    </xf>
    <xf numFmtId="0" fontId="8" fillId="3" borderId="1" xfId="0" applyFont="1" applyFill="1" applyBorder="1" applyAlignment="1">
      <alignment horizontal="center" wrapText="1"/>
    </xf>
    <xf numFmtId="0" fontId="8" fillId="2" borderId="4" xfId="0" applyFont="1" applyFill="1" applyBorder="1" applyAlignment="1">
      <alignment horizontal="center" wrapText="1"/>
    </xf>
    <xf numFmtId="0" fontId="19" fillId="0" borderId="0" xfId="0" applyFont="1"/>
    <xf numFmtId="14" fontId="8" fillId="2" borderId="4" xfId="0" applyNumberFormat="1" applyFont="1" applyFill="1" applyBorder="1" applyAlignment="1">
      <alignment horizontal="center" wrapText="1"/>
    </xf>
    <xf numFmtId="0" fontId="8" fillId="3" borderId="4" xfId="0" applyFont="1" applyFill="1" applyBorder="1" applyAlignment="1">
      <alignment horizontal="center" wrapText="1"/>
    </xf>
    <xf numFmtId="0" fontId="7" fillId="2" borderId="0" xfId="0" applyFont="1" applyFill="1" applyBorder="1" applyAlignment="1">
      <alignment horizontal="center"/>
    </xf>
    <xf numFmtId="14" fontId="7" fillId="2" borderId="0" xfId="0" applyNumberFormat="1" applyFont="1" applyFill="1" applyBorder="1" applyAlignment="1">
      <alignment horizontal="center"/>
    </xf>
    <xf numFmtId="3" fontId="7" fillId="2" borderId="0" xfId="0" applyNumberFormat="1" applyFont="1" applyFill="1" applyBorder="1" applyAlignment="1">
      <alignment horizontal="center"/>
    </xf>
    <xf numFmtId="1" fontId="7" fillId="2" borderId="0" xfId="0" applyNumberFormat="1" applyFont="1" applyFill="1" applyBorder="1" applyAlignment="1">
      <alignment horizontal="center"/>
    </xf>
    <xf numFmtId="0" fontId="8" fillId="2" borderId="0" xfId="0" applyFont="1" applyFill="1" applyBorder="1" applyAlignment="1">
      <alignment horizontal="center"/>
    </xf>
    <xf numFmtId="3" fontId="8" fillId="2" borderId="0" xfId="0" applyNumberFormat="1" applyFont="1" applyFill="1" applyBorder="1" applyAlignment="1">
      <alignment horizontal="center"/>
    </xf>
    <xf numFmtId="0" fontId="10" fillId="2" borderId="0" xfId="0" applyFont="1" applyFill="1" applyAlignment="1">
      <alignment wrapText="1"/>
    </xf>
    <xf numFmtId="0" fontId="20" fillId="2" borderId="0" xfId="0" applyFont="1" applyFill="1" applyAlignment="1">
      <alignment wrapText="1"/>
    </xf>
    <xf numFmtId="0" fontId="21" fillId="2" borderId="0" xfId="1" applyFont="1" applyFill="1" applyAlignment="1" applyProtection="1">
      <alignment wrapText="1"/>
    </xf>
    <xf numFmtId="0" fontId="17" fillId="2" borderId="0" xfId="1" applyFont="1" applyFill="1" applyAlignment="1" applyProtection="1">
      <alignment wrapText="1"/>
    </xf>
    <xf numFmtId="1" fontId="7" fillId="0" borderId="1" xfId="0" applyNumberFormat="1" applyFont="1" applyFill="1" applyBorder="1" applyAlignment="1">
      <alignment horizontal="center"/>
    </xf>
    <xf numFmtId="0" fontId="6" fillId="2" borderId="0" xfId="0" applyFont="1" applyFill="1" applyAlignment="1">
      <alignment wrapText="1"/>
    </xf>
    <xf numFmtId="0" fontId="0" fillId="0" borderId="0" xfId="0" applyAlignment="1">
      <alignment wrapText="1"/>
    </xf>
    <xf numFmtId="0" fontId="8" fillId="2" borderId="1" xfId="0" applyFont="1" applyFill="1" applyBorder="1" applyAlignment="1">
      <alignment horizontal="center" wrapText="1"/>
    </xf>
    <xf numFmtId="0" fontId="8" fillId="3" borderId="4" xfId="0" applyFont="1" applyFill="1" applyBorder="1" applyAlignment="1">
      <alignment horizontal="center" wrapText="1"/>
    </xf>
    <xf numFmtId="0" fontId="8" fillId="3" borderId="5" xfId="0" applyFont="1" applyFill="1" applyBorder="1" applyAlignment="1">
      <alignment horizontal="center" wrapText="1"/>
    </xf>
    <xf numFmtId="14" fontId="8" fillId="2" borderId="1" xfId="0" applyNumberFormat="1" applyFont="1" applyFill="1" applyBorder="1" applyAlignment="1">
      <alignment horizontal="center" wrapText="1"/>
    </xf>
    <xf numFmtId="0" fontId="8" fillId="3" borderId="1" xfId="0" applyFont="1" applyFill="1" applyBorder="1" applyAlignment="1">
      <alignment horizontal="center" wrapText="1"/>
    </xf>
    <xf numFmtId="0" fontId="8" fillId="3" borderId="1" xfId="0" applyFont="1" applyFill="1" applyBorder="1" applyAlignment="1">
      <alignment horizontal="center"/>
    </xf>
    <xf numFmtId="0" fontId="8" fillId="2" borderId="4" xfId="0" applyFont="1" applyFill="1" applyBorder="1" applyAlignment="1">
      <alignment horizontal="center" wrapText="1"/>
    </xf>
    <xf numFmtId="0" fontId="8" fillId="2" borderId="5" xfId="0" applyFont="1" applyFill="1" applyBorder="1" applyAlignment="1">
      <alignment horizontal="center" wrapText="1"/>
    </xf>
    <xf numFmtId="0" fontId="8" fillId="3" borderId="2" xfId="0" applyFont="1" applyFill="1" applyBorder="1" applyAlignment="1">
      <alignment horizontal="center" wrapText="1"/>
    </xf>
    <xf numFmtId="0" fontId="8" fillId="3" borderId="2" xfId="0" applyFont="1" applyFill="1" applyBorder="1" applyAlignment="1">
      <alignment horizontal="center"/>
    </xf>
    <xf numFmtId="0" fontId="8" fillId="3" borderId="6" xfId="0" applyFont="1" applyFill="1" applyBorder="1" applyAlignment="1">
      <alignment horizontal="center"/>
    </xf>
    <xf numFmtId="0" fontId="6" fillId="2" borderId="0" xfId="0" applyFont="1" applyFill="1" applyAlignment="1">
      <alignment horizontal="left"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Weekly registered deaths in Northern Ireland, 2020</a:t>
            </a:r>
          </a:p>
        </c:rich>
      </c:tx>
      <c:overlay val="0"/>
      <c:spPr>
        <a:noFill/>
        <a:ln w="25400">
          <a:noFill/>
        </a:ln>
      </c:spPr>
    </c:title>
    <c:autoTitleDeleted val="0"/>
    <c:plotArea>
      <c:layout>
        <c:manualLayout>
          <c:layoutTarget val="inner"/>
          <c:xMode val="edge"/>
          <c:yMode val="edge"/>
          <c:x val="0.0460518706348147"/>
          <c:y val="0.121506961506962"/>
          <c:w val="0.757909922276664"/>
          <c:h val="0.759907394868025"/>
        </c:manualLayout>
      </c:layout>
      <c:lineChart>
        <c:grouping val="standard"/>
        <c:varyColors val="0"/>
        <c:ser>
          <c:idx val="0"/>
          <c:order val="0"/>
          <c:tx>
            <c:v>All deaths registered in 2020</c:v>
          </c:tx>
          <c:spPr>
            <a:ln w="25400">
              <a:solidFill>
                <a:srgbClr val="666699"/>
              </a:solidFill>
              <a:prstDash val="solid"/>
            </a:ln>
          </c:spPr>
          <c:marker>
            <c:symbol val="circle"/>
            <c:size val="5"/>
            <c:spPr>
              <a:solidFill>
                <a:srgbClr val="4F81BD"/>
              </a:solidFill>
              <a:ln>
                <a:solidFill>
                  <a:srgbClr val="666699"/>
                </a:solidFill>
                <a:prstDash val="solid"/>
              </a:ln>
            </c:spPr>
          </c:marker>
          <c:cat>
            <c:numRef>
              <c:f>'Weekly Deaths_2020'!$B$4:$B$21</c:f>
              <c:numCache>
                <c:formatCode>m/d/yy</c:formatCode>
                <c:ptCount val="18"/>
                <c:pt idx="1">
                  <c:v>43840.0</c:v>
                </c:pt>
                <c:pt idx="2">
                  <c:v>43847.0</c:v>
                </c:pt>
                <c:pt idx="3">
                  <c:v>43854.0</c:v>
                </c:pt>
                <c:pt idx="4">
                  <c:v>43861.0</c:v>
                </c:pt>
                <c:pt idx="5">
                  <c:v>43868.0</c:v>
                </c:pt>
                <c:pt idx="6">
                  <c:v>43875.0</c:v>
                </c:pt>
                <c:pt idx="7">
                  <c:v>43882.0</c:v>
                </c:pt>
                <c:pt idx="8">
                  <c:v>43889.0</c:v>
                </c:pt>
                <c:pt idx="9">
                  <c:v>43896.0</c:v>
                </c:pt>
                <c:pt idx="10">
                  <c:v>43903.0</c:v>
                </c:pt>
                <c:pt idx="11">
                  <c:v>43910.0</c:v>
                </c:pt>
                <c:pt idx="12">
                  <c:v>43917.0</c:v>
                </c:pt>
                <c:pt idx="13">
                  <c:v>43924.0</c:v>
                </c:pt>
                <c:pt idx="14">
                  <c:v>43931.0</c:v>
                </c:pt>
                <c:pt idx="15">
                  <c:v>43938.0</c:v>
                </c:pt>
                <c:pt idx="16">
                  <c:v>43945.0</c:v>
                </c:pt>
                <c:pt idx="17">
                  <c:v>43952.0</c:v>
                </c:pt>
              </c:numCache>
            </c:numRef>
          </c:cat>
          <c:val>
            <c:numRef>
              <c:f>'Weekly Deaths_2020'!$C$4:$C$21</c:f>
              <c:numCache>
                <c:formatCode>0</c:formatCode>
                <c:ptCount val="18"/>
                <c:pt idx="1">
                  <c:v>395.0</c:v>
                </c:pt>
                <c:pt idx="2">
                  <c:v>411.0</c:v>
                </c:pt>
                <c:pt idx="3">
                  <c:v>347.0</c:v>
                </c:pt>
                <c:pt idx="4">
                  <c:v>323.0</c:v>
                </c:pt>
                <c:pt idx="5">
                  <c:v>332.0</c:v>
                </c:pt>
                <c:pt idx="6">
                  <c:v>306.0</c:v>
                </c:pt>
                <c:pt idx="7">
                  <c:v>297.0</c:v>
                </c:pt>
                <c:pt idx="8">
                  <c:v>347.0</c:v>
                </c:pt>
                <c:pt idx="9">
                  <c:v>312.0</c:v>
                </c:pt>
                <c:pt idx="10">
                  <c:v>324.0</c:v>
                </c:pt>
                <c:pt idx="11">
                  <c:v>271.0</c:v>
                </c:pt>
                <c:pt idx="12">
                  <c:v>287.0</c:v>
                </c:pt>
                <c:pt idx="13">
                  <c:v>434.0</c:v>
                </c:pt>
                <c:pt idx="14">
                  <c:v>435.0</c:v>
                </c:pt>
                <c:pt idx="15">
                  <c:v>424.0</c:v>
                </c:pt>
                <c:pt idx="16">
                  <c:v>470.0</c:v>
                </c:pt>
                <c:pt idx="17">
                  <c:v>427.0</c:v>
                </c:pt>
              </c:numCache>
            </c:numRef>
          </c:val>
          <c:smooth val="0"/>
        </c:ser>
        <c:ser>
          <c:idx val="1"/>
          <c:order val="1"/>
          <c:tx>
            <c:v>Average number of deaths registered in corresponding week 2015-19</c:v>
          </c:tx>
          <c:spPr>
            <a:ln w="25400">
              <a:solidFill>
                <a:srgbClr val="99CC00"/>
              </a:solidFill>
              <a:prstDash val="solid"/>
            </a:ln>
          </c:spPr>
          <c:marker>
            <c:symbol val="circle"/>
            <c:size val="5"/>
            <c:spPr>
              <a:solidFill>
                <a:srgbClr val="9BBB59"/>
              </a:solidFill>
              <a:ln>
                <a:solidFill>
                  <a:srgbClr val="99CC00"/>
                </a:solidFill>
                <a:prstDash val="solid"/>
              </a:ln>
            </c:spPr>
          </c:marker>
          <c:cat>
            <c:numRef>
              <c:f>'Weekly Deaths_2020'!$B$4:$B$21</c:f>
              <c:numCache>
                <c:formatCode>m/d/yy</c:formatCode>
                <c:ptCount val="18"/>
                <c:pt idx="1">
                  <c:v>43840.0</c:v>
                </c:pt>
                <c:pt idx="2">
                  <c:v>43847.0</c:v>
                </c:pt>
                <c:pt idx="3">
                  <c:v>43854.0</c:v>
                </c:pt>
                <c:pt idx="4">
                  <c:v>43861.0</c:v>
                </c:pt>
                <c:pt idx="5">
                  <c:v>43868.0</c:v>
                </c:pt>
                <c:pt idx="6">
                  <c:v>43875.0</c:v>
                </c:pt>
                <c:pt idx="7">
                  <c:v>43882.0</c:v>
                </c:pt>
                <c:pt idx="8">
                  <c:v>43889.0</c:v>
                </c:pt>
                <c:pt idx="9">
                  <c:v>43896.0</c:v>
                </c:pt>
                <c:pt idx="10">
                  <c:v>43903.0</c:v>
                </c:pt>
                <c:pt idx="11">
                  <c:v>43910.0</c:v>
                </c:pt>
                <c:pt idx="12">
                  <c:v>43917.0</c:v>
                </c:pt>
                <c:pt idx="13">
                  <c:v>43924.0</c:v>
                </c:pt>
                <c:pt idx="14">
                  <c:v>43931.0</c:v>
                </c:pt>
                <c:pt idx="15">
                  <c:v>43938.0</c:v>
                </c:pt>
                <c:pt idx="16">
                  <c:v>43945.0</c:v>
                </c:pt>
                <c:pt idx="17">
                  <c:v>43952.0</c:v>
                </c:pt>
              </c:numCache>
            </c:numRef>
          </c:cat>
          <c:val>
            <c:numRef>
              <c:f>'Weekly Deaths_2020'!$D$4:$D$21</c:f>
              <c:numCache>
                <c:formatCode>#,##0</c:formatCode>
                <c:ptCount val="18"/>
                <c:pt idx="1">
                  <c:v>402.2</c:v>
                </c:pt>
                <c:pt idx="2">
                  <c:v>391.4</c:v>
                </c:pt>
                <c:pt idx="3">
                  <c:v>382.6</c:v>
                </c:pt>
                <c:pt idx="4">
                  <c:v>373.6</c:v>
                </c:pt>
                <c:pt idx="5">
                  <c:v>345.8</c:v>
                </c:pt>
                <c:pt idx="6">
                  <c:v>339.8</c:v>
                </c:pt>
                <c:pt idx="7">
                  <c:v>317.0</c:v>
                </c:pt>
                <c:pt idx="8">
                  <c:v>343.0</c:v>
                </c:pt>
                <c:pt idx="9">
                  <c:v>356.0</c:v>
                </c:pt>
                <c:pt idx="10">
                  <c:v>342.8</c:v>
                </c:pt>
                <c:pt idx="11">
                  <c:v>297.2</c:v>
                </c:pt>
                <c:pt idx="12">
                  <c:v>319.6</c:v>
                </c:pt>
                <c:pt idx="13">
                  <c:v>298.0</c:v>
                </c:pt>
                <c:pt idx="14">
                  <c:v>294.6</c:v>
                </c:pt>
                <c:pt idx="15">
                  <c:v>290.4</c:v>
                </c:pt>
                <c:pt idx="16">
                  <c:v>283.8</c:v>
                </c:pt>
                <c:pt idx="17">
                  <c:v>319.6</c:v>
                </c:pt>
              </c:numCache>
            </c:numRef>
          </c:val>
          <c:smooth val="0"/>
        </c:ser>
        <c:ser>
          <c:idx val="2"/>
          <c:order val="2"/>
          <c:tx>
            <c:v>Covid-19 deaths registered</c:v>
          </c:tx>
          <c:spPr>
            <a:ln w="25400">
              <a:solidFill>
                <a:srgbClr val="666699"/>
              </a:solidFill>
              <a:prstDash val="solid"/>
            </a:ln>
          </c:spPr>
          <c:marker>
            <c:symbol val="circle"/>
            <c:size val="5"/>
            <c:spPr>
              <a:solidFill>
                <a:srgbClr val="8064A2"/>
              </a:solidFill>
              <a:ln>
                <a:solidFill>
                  <a:srgbClr val="666699"/>
                </a:solidFill>
                <a:prstDash val="solid"/>
              </a:ln>
            </c:spPr>
          </c:marker>
          <c:cat>
            <c:numRef>
              <c:f>'Weekly Deaths_2020'!$B$4:$B$21</c:f>
              <c:numCache>
                <c:formatCode>m/d/yy</c:formatCode>
                <c:ptCount val="18"/>
                <c:pt idx="1">
                  <c:v>43840.0</c:v>
                </c:pt>
                <c:pt idx="2">
                  <c:v>43847.0</c:v>
                </c:pt>
                <c:pt idx="3">
                  <c:v>43854.0</c:v>
                </c:pt>
                <c:pt idx="4">
                  <c:v>43861.0</c:v>
                </c:pt>
                <c:pt idx="5">
                  <c:v>43868.0</c:v>
                </c:pt>
                <c:pt idx="6">
                  <c:v>43875.0</c:v>
                </c:pt>
                <c:pt idx="7">
                  <c:v>43882.0</c:v>
                </c:pt>
                <c:pt idx="8">
                  <c:v>43889.0</c:v>
                </c:pt>
                <c:pt idx="9">
                  <c:v>43896.0</c:v>
                </c:pt>
                <c:pt idx="10">
                  <c:v>43903.0</c:v>
                </c:pt>
                <c:pt idx="11">
                  <c:v>43910.0</c:v>
                </c:pt>
                <c:pt idx="12">
                  <c:v>43917.0</c:v>
                </c:pt>
                <c:pt idx="13">
                  <c:v>43924.0</c:v>
                </c:pt>
                <c:pt idx="14">
                  <c:v>43931.0</c:v>
                </c:pt>
                <c:pt idx="15">
                  <c:v>43938.0</c:v>
                </c:pt>
                <c:pt idx="16">
                  <c:v>43945.0</c:v>
                </c:pt>
                <c:pt idx="17">
                  <c:v>43952.0</c:v>
                </c:pt>
              </c:numCache>
            </c:numRef>
          </c:cat>
          <c:val>
            <c:numRef>
              <c:f>'Weekly Deaths_2020'!$I$4:$I$21</c:f>
              <c:numCache>
                <c:formatCode>0</c:formatCode>
                <c:ptCount val="18"/>
                <c:pt idx="1">
                  <c:v>0.0</c:v>
                </c:pt>
                <c:pt idx="2">
                  <c:v>0.0</c:v>
                </c:pt>
                <c:pt idx="3">
                  <c:v>0.0</c:v>
                </c:pt>
                <c:pt idx="4">
                  <c:v>0.0</c:v>
                </c:pt>
                <c:pt idx="5">
                  <c:v>0.0</c:v>
                </c:pt>
                <c:pt idx="6">
                  <c:v>0.0</c:v>
                </c:pt>
                <c:pt idx="7">
                  <c:v>0.0</c:v>
                </c:pt>
                <c:pt idx="8">
                  <c:v>0.0</c:v>
                </c:pt>
                <c:pt idx="9">
                  <c:v>0.0</c:v>
                </c:pt>
                <c:pt idx="10">
                  <c:v>0.0</c:v>
                </c:pt>
                <c:pt idx="11">
                  <c:v>1.0</c:v>
                </c:pt>
                <c:pt idx="12">
                  <c:v>9.0</c:v>
                </c:pt>
                <c:pt idx="13">
                  <c:v>55.0</c:v>
                </c:pt>
                <c:pt idx="14">
                  <c:v>76.0</c:v>
                </c:pt>
                <c:pt idx="15">
                  <c:v>101.0</c:v>
                </c:pt>
                <c:pt idx="16">
                  <c:v>128.0</c:v>
                </c:pt>
                <c:pt idx="17">
                  <c:v>124.0</c:v>
                </c:pt>
              </c:numCache>
            </c:numRef>
          </c:val>
          <c:smooth val="0"/>
        </c:ser>
        <c:dLbls>
          <c:showLegendKey val="0"/>
          <c:showVal val="0"/>
          <c:showCatName val="0"/>
          <c:showSerName val="0"/>
          <c:showPercent val="0"/>
          <c:showBubbleSize val="0"/>
        </c:dLbls>
        <c:marker val="1"/>
        <c:smooth val="0"/>
        <c:axId val="-191780224"/>
        <c:axId val="-192670240"/>
      </c:lineChart>
      <c:dateAx>
        <c:axId val="-19178022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Weeks ending (Friday)</a:t>
                </a:r>
              </a:p>
            </c:rich>
          </c:tx>
          <c:overlay val="0"/>
          <c:spPr>
            <a:noFill/>
            <a:ln w="25400">
              <a:noFill/>
            </a:ln>
          </c:spPr>
        </c:title>
        <c:numFmt formatCode="dd/mm" sourceLinked="0"/>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192670240"/>
        <c:crosses val="autoZero"/>
        <c:auto val="1"/>
        <c:lblOffset val="100"/>
        <c:baseTimeUnit val="days"/>
      </c:dateAx>
      <c:valAx>
        <c:axId val="-192670240"/>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1780224"/>
        <c:crosses val="autoZero"/>
        <c:crossBetween val="between"/>
      </c:valAx>
      <c:spPr>
        <a:noFill/>
        <a:ln w="25400">
          <a:noFill/>
        </a:ln>
      </c:spPr>
    </c:plotArea>
    <c:legend>
      <c:legendPos val="r"/>
      <c:layout>
        <c:manualLayout>
          <c:xMode val="edge"/>
          <c:yMode val="edge"/>
          <c:x val="0.828151439906705"/>
          <c:y val="0.192313721147941"/>
          <c:w val="0.139208989898554"/>
          <c:h val="0.5865568495012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11087100</xdr:colOff>
          <xdr:row>4</xdr:row>
          <xdr:rowOff>622300</xdr:rowOff>
        </xdr:from>
        <xdr:to>
          <xdr:col>0</xdr:col>
          <xdr:colOff>12395200</xdr:colOff>
          <xdr:row>10</xdr:row>
          <xdr:rowOff>25400</xdr:rowOff>
        </xdr:to>
        <xdr:sp macro="" textlink="">
          <xdr:nvSpPr>
            <xdr:cNvPr id="58369" name="Object 1"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25400</xdr:rowOff>
    </xdr:from>
    <xdr:to>
      <xdr:col>13</xdr:col>
      <xdr:colOff>393700</xdr:colOff>
      <xdr:row>24</xdr:row>
      <xdr:rowOff>25400</xdr:rowOff>
    </xdr:to>
    <xdr:graphicFrame macro="">
      <xdr:nvGraphicFramePr>
        <xdr:cNvPr id="2986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4" Type="http://schemas.openxmlformats.org/officeDocument/2006/relationships/image" Target="../media/image1.emf"/><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4"/>
  <sheetViews>
    <sheetView zoomScale="85" zoomScaleNormal="85" zoomScalePageLayoutView="85" workbookViewId="0">
      <selection activeCell="A12" sqref="A12"/>
    </sheetView>
  </sheetViews>
  <sheetFormatPr baseColWidth="10" defaultColWidth="0" defaultRowHeight="13" zeroHeight="1" x14ac:dyDescent="0.15"/>
  <cols>
    <col min="1" max="1" width="163.1640625" style="4" customWidth="1"/>
    <col min="2" max="16384" width="0" style="4" hidden="1"/>
  </cols>
  <sheetData>
    <row r="1" spans="1:1" ht="16" x14ac:dyDescent="0.15">
      <c r="A1" s="31" t="s">
        <v>62</v>
      </c>
    </row>
    <row r="2" spans="1:1" x14ac:dyDescent="0.15"/>
    <row r="3" spans="1:1" ht="48" x14ac:dyDescent="0.15">
      <c r="A3" s="29" t="s">
        <v>23</v>
      </c>
    </row>
    <row r="4" spans="1:1" ht="16" x14ac:dyDescent="0.15">
      <c r="A4" s="29"/>
    </row>
    <row r="5" spans="1:1" ht="66.75" customHeight="1" x14ac:dyDescent="0.15">
      <c r="A5" s="29" t="s">
        <v>69</v>
      </c>
    </row>
    <row r="6" spans="1:1" x14ac:dyDescent="0.15"/>
    <row r="7" spans="1:1" ht="16" x14ac:dyDescent="0.2">
      <c r="A7" s="30" t="s">
        <v>24</v>
      </c>
    </row>
    <row r="8" spans="1:1" x14ac:dyDescent="0.15"/>
    <row r="9" spans="1:1" ht="16" x14ac:dyDescent="0.15">
      <c r="A9" s="31" t="s">
        <v>25</v>
      </c>
    </row>
    <row r="10" spans="1:1" x14ac:dyDescent="0.15"/>
    <row r="11" spans="1:1" ht="16" x14ac:dyDescent="0.2">
      <c r="A11" s="30" t="s">
        <v>27</v>
      </c>
    </row>
    <row r="12" spans="1:1" x14ac:dyDescent="0.15"/>
    <row r="13" spans="1:1" ht="32" x14ac:dyDescent="0.15">
      <c r="A13" s="29" t="s">
        <v>26</v>
      </c>
    </row>
    <row r="14" spans="1:1" x14ac:dyDescent="0.15"/>
    <row r="15" spans="1:1" ht="16" x14ac:dyDescent="0.15">
      <c r="A15" s="29" t="s">
        <v>28</v>
      </c>
    </row>
    <row r="16" spans="1:1" x14ac:dyDescent="0.15"/>
    <row r="17" spans="1:1" ht="16" x14ac:dyDescent="0.15">
      <c r="A17" s="29" t="s">
        <v>29</v>
      </c>
    </row>
    <row r="18" spans="1:1" x14ac:dyDescent="0.15"/>
    <row r="19" spans="1:1" ht="16" x14ac:dyDescent="0.15">
      <c r="A19" s="29" t="s">
        <v>30</v>
      </c>
    </row>
    <row r="20" spans="1:1" x14ac:dyDescent="0.15"/>
    <row r="21" spans="1:1" ht="16" x14ac:dyDescent="0.15">
      <c r="A21" s="29" t="s">
        <v>31</v>
      </c>
    </row>
    <row r="22" spans="1:1" x14ac:dyDescent="0.15"/>
    <row r="23" spans="1:1" ht="16" x14ac:dyDescent="0.15">
      <c r="A23" s="29" t="s">
        <v>32</v>
      </c>
    </row>
    <row r="24" spans="1:1" x14ac:dyDescent="0.15"/>
    <row r="25" spans="1:1" ht="16" x14ac:dyDescent="0.15">
      <c r="A25" s="29" t="s">
        <v>33</v>
      </c>
    </row>
    <row r="26" spans="1:1" x14ac:dyDescent="0.15"/>
    <row r="27" spans="1:1" ht="16" x14ac:dyDescent="0.15">
      <c r="A27" s="31" t="s">
        <v>34</v>
      </c>
    </row>
    <row r="28" spans="1:1" x14ac:dyDescent="0.15"/>
    <row r="29" spans="1:1" ht="16" x14ac:dyDescent="0.15">
      <c r="A29" s="31" t="s">
        <v>35</v>
      </c>
    </row>
    <row r="30" spans="1:1" ht="16" x14ac:dyDescent="0.15">
      <c r="A30" s="31" t="s">
        <v>52</v>
      </c>
    </row>
    <row r="31" spans="1:1" ht="16" x14ac:dyDescent="0.15">
      <c r="A31" s="31" t="s">
        <v>41</v>
      </c>
    </row>
    <row r="32" spans="1:1" x14ac:dyDescent="0.15"/>
    <row r="33" x14ac:dyDescent="0.15"/>
    <row r="34" x14ac:dyDescent="0.15"/>
  </sheetData>
  <pageMargins left="0.7" right="0.7" top="0.75" bottom="0.75" header="0.3" footer="0.3"/>
  <pageSetup orientation="portrait" horizontalDpi="90" verticalDpi="90"/>
  <drawing r:id="rId1"/>
  <legacyDrawing r:id="rId2"/>
  <oleObjects>
    <mc:AlternateContent xmlns:mc="http://schemas.openxmlformats.org/markup-compatibility/2006">
      <mc:Choice Requires="x14">
        <oleObject shapeId="58369" r:id="rId3">
          <objectPr defaultSize="0" autoPict="0" r:id="rId4">
            <anchor moveWithCells="1" sizeWithCells="1">
              <from>
                <xdr:col>0</xdr:col>
                <xdr:colOff>11087100</xdr:colOff>
                <xdr:row>4</xdr:row>
                <xdr:rowOff>622300</xdr:rowOff>
              </from>
              <to>
                <xdr:col>0</xdr:col>
                <xdr:colOff>12395200</xdr:colOff>
                <xdr:row>10</xdr:row>
                <xdr:rowOff>25400</xdr:rowOff>
              </to>
            </anchor>
          </objectPr>
        </oleObject>
      </mc:Choice>
      <mc:Fallback>
        <oleObject shapeId="58369"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35"/>
  <sheetViews>
    <sheetView zoomScale="85" zoomScaleNormal="85" zoomScalePageLayoutView="85" workbookViewId="0">
      <selection activeCell="A19" sqref="A19"/>
    </sheetView>
  </sheetViews>
  <sheetFormatPr baseColWidth="10" defaultColWidth="0" defaultRowHeight="16" zeroHeight="1" x14ac:dyDescent="0.2"/>
  <cols>
    <col min="1" max="1" width="161.33203125" style="36" customWidth="1"/>
    <col min="2" max="255" width="0" style="4" hidden="1"/>
    <col min="256" max="16384" width="21.5" style="4" hidden="1"/>
  </cols>
  <sheetData>
    <row r="1" spans="1:2" x14ac:dyDescent="0.2">
      <c r="A1" s="32" t="s">
        <v>36</v>
      </c>
    </row>
    <row r="2" spans="1:2" x14ac:dyDescent="0.2"/>
    <row r="3" spans="1:2" ht="32" x14ac:dyDescent="0.15">
      <c r="A3" s="33" t="s">
        <v>37</v>
      </c>
    </row>
    <row r="4" spans="1:2" x14ac:dyDescent="0.2"/>
    <row r="5" spans="1:2" ht="32" x14ac:dyDescent="0.15">
      <c r="A5" s="33" t="s">
        <v>38</v>
      </c>
    </row>
    <row r="6" spans="1:2" x14ac:dyDescent="0.2"/>
    <row r="7" spans="1:2" ht="48.75" customHeight="1" x14ac:dyDescent="0.2">
      <c r="A7" s="34" t="s">
        <v>63</v>
      </c>
      <c r="B7" s="57" t="s">
        <v>39</v>
      </c>
    </row>
    <row r="8" spans="1:2" x14ac:dyDescent="0.2"/>
    <row r="9" spans="1:2" x14ac:dyDescent="0.15">
      <c r="A9" s="35" t="s">
        <v>64</v>
      </c>
    </row>
    <row r="10" spans="1:2" x14ac:dyDescent="0.2"/>
    <row r="11" spans="1:2" ht="64" x14ac:dyDescent="0.15">
      <c r="A11" s="33" t="s">
        <v>65</v>
      </c>
    </row>
    <row r="12" spans="1:2" x14ac:dyDescent="0.2"/>
    <row r="13" spans="1:2" ht="80" x14ac:dyDescent="0.2">
      <c r="A13" s="58" t="s">
        <v>66</v>
      </c>
    </row>
    <row r="14" spans="1:2" x14ac:dyDescent="0.2">
      <c r="A14" s="59"/>
    </row>
    <row r="15" spans="1:2" ht="48" x14ac:dyDescent="0.2">
      <c r="A15" s="60" t="s">
        <v>67</v>
      </c>
    </row>
    <row r="16" spans="1:2" x14ac:dyDescent="0.2">
      <c r="A16" s="58"/>
    </row>
    <row r="17" ht="21.75" customHeight="1"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sheetData>
  <pageMargins left="0.7" right="0.7" top="0.75" bottom="0.75" header="0.3" footer="0.3"/>
  <pageSetup orientation="portrait" horizontalDpi="90" verticalDpi="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8"/>
  <sheetViews>
    <sheetView tabSelected="1" workbookViewId="0">
      <pane ySplit="4" topLeftCell="A10" activePane="bottomLeft" state="frozen"/>
      <selection pane="bottomLeft" activeCell="I21" sqref="I21"/>
    </sheetView>
  </sheetViews>
  <sheetFormatPr baseColWidth="10" defaultColWidth="8.6640625" defaultRowHeight="13" x14ac:dyDescent="0.15"/>
  <cols>
    <col min="1" max="1" width="11.5" style="4" customWidth="1"/>
    <col min="2" max="2" width="10.83203125" style="10" customWidth="1"/>
    <col min="3" max="3" width="12.5" style="3" customWidth="1"/>
    <col min="4" max="4" width="19.33203125" style="4" customWidth="1"/>
    <col min="5" max="5" width="12.1640625" style="4" customWidth="1"/>
    <col min="6" max="6" width="11.83203125" style="4" customWidth="1"/>
    <col min="7" max="7" width="12.5" style="3" customWidth="1"/>
    <col min="8" max="8" width="19.6640625" style="4" customWidth="1"/>
    <col min="9" max="9" width="12.5" style="3" customWidth="1"/>
    <col min="10" max="16384" width="8.6640625" style="4"/>
  </cols>
  <sheetData>
    <row r="1" spans="1:10" ht="15" x14ac:dyDescent="0.15">
      <c r="A1" s="1" t="s">
        <v>18</v>
      </c>
      <c r="B1" s="2"/>
    </row>
    <row r="2" spans="1:10" x14ac:dyDescent="0.15">
      <c r="A2" s="1"/>
      <c r="B2" s="2"/>
    </row>
    <row r="3" spans="1:10" ht="14.25" customHeight="1" x14ac:dyDescent="0.15">
      <c r="A3" s="64" t="s">
        <v>1</v>
      </c>
      <c r="B3" s="67" t="s">
        <v>4</v>
      </c>
      <c r="C3" s="65" t="s">
        <v>15</v>
      </c>
      <c r="D3" s="68" t="s">
        <v>21</v>
      </c>
      <c r="E3" s="69" t="s">
        <v>0</v>
      </c>
      <c r="F3" s="69"/>
      <c r="G3" s="70" t="s">
        <v>19</v>
      </c>
      <c r="H3" s="64" t="s">
        <v>22</v>
      </c>
      <c r="I3" s="65" t="s">
        <v>20</v>
      </c>
    </row>
    <row r="4" spans="1:10" s="5" customFormat="1" ht="66" customHeight="1" x14ac:dyDescent="0.15">
      <c r="A4" s="64"/>
      <c r="B4" s="67"/>
      <c r="C4" s="66"/>
      <c r="D4" s="68"/>
      <c r="E4" s="16" t="s">
        <v>2</v>
      </c>
      <c r="F4" s="16" t="s">
        <v>3</v>
      </c>
      <c r="G4" s="71"/>
      <c r="H4" s="64"/>
      <c r="I4" s="66"/>
      <c r="J4" s="6"/>
    </row>
    <row r="5" spans="1:10" x14ac:dyDescent="0.15">
      <c r="A5" s="18">
        <v>1</v>
      </c>
      <c r="B5" s="19">
        <v>43840</v>
      </c>
      <c r="C5" s="24">
        <v>395</v>
      </c>
      <c r="D5" s="25">
        <v>402.2</v>
      </c>
      <c r="E5" s="25">
        <v>319</v>
      </c>
      <c r="F5" s="25">
        <v>481</v>
      </c>
      <c r="G5" s="26">
        <v>131</v>
      </c>
      <c r="H5" s="26">
        <v>144</v>
      </c>
      <c r="I5" s="24">
        <v>0</v>
      </c>
      <c r="J5" s="7"/>
    </row>
    <row r="6" spans="1:10" x14ac:dyDescent="0.15">
      <c r="A6" s="18">
        <v>2</v>
      </c>
      <c r="B6" s="19">
        <v>43847</v>
      </c>
      <c r="C6" s="24">
        <v>411</v>
      </c>
      <c r="D6" s="25">
        <v>391.4</v>
      </c>
      <c r="E6" s="25">
        <v>332</v>
      </c>
      <c r="F6" s="25">
        <v>470</v>
      </c>
      <c r="G6" s="26">
        <v>116</v>
      </c>
      <c r="H6" s="26">
        <v>127.6</v>
      </c>
      <c r="I6" s="24">
        <v>0</v>
      </c>
      <c r="J6" s="7"/>
    </row>
    <row r="7" spans="1:10" x14ac:dyDescent="0.15">
      <c r="A7" s="18">
        <v>3</v>
      </c>
      <c r="B7" s="19">
        <v>43854</v>
      </c>
      <c r="C7" s="24">
        <v>347</v>
      </c>
      <c r="D7" s="25">
        <v>382.6</v>
      </c>
      <c r="E7" s="25">
        <v>335</v>
      </c>
      <c r="F7" s="25">
        <v>426</v>
      </c>
      <c r="G7" s="26">
        <v>113</v>
      </c>
      <c r="H7" s="26">
        <v>123.8</v>
      </c>
      <c r="I7" s="24">
        <v>0</v>
      </c>
    </row>
    <row r="8" spans="1:10" x14ac:dyDescent="0.15">
      <c r="A8" s="18">
        <v>4</v>
      </c>
      <c r="B8" s="19">
        <v>43861</v>
      </c>
      <c r="C8" s="24">
        <v>323</v>
      </c>
      <c r="D8" s="25">
        <v>373.6</v>
      </c>
      <c r="E8" s="25">
        <v>296</v>
      </c>
      <c r="F8" s="25">
        <v>433</v>
      </c>
      <c r="G8" s="26">
        <v>78</v>
      </c>
      <c r="H8" s="26">
        <v>124</v>
      </c>
      <c r="I8" s="24">
        <v>0</v>
      </c>
    </row>
    <row r="9" spans="1:10" x14ac:dyDescent="0.15">
      <c r="A9" s="18">
        <v>5</v>
      </c>
      <c r="B9" s="19">
        <v>43868</v>
      </c>
      <c r="C9" s="24">
        <v>332</v>
      </c>
      <c r="D9" s="25">
        <v>345.8</v>
      </c>
      <c r="E9" s="25">
        <v>314</v>
      </c>
      <c r="F9" s="25">
        <v>374</v>
      </c>
      <c r="G9" s="26">
        <v>81</v>
      </c>
      <c r="H9" s="26">
        <v>110.6</v>
      </c>
      <c r="I9" s="24">
        <v>0</v>
      </c>
    </row>
    <row r="10" spans="1:10" x14ac:dyDescent="0.15">
      <c r="A10" s="18">
        <v>6</v>
      </c>
      <c r="B10" s="19">
        <v>43875</v>
      </c>
      <c r="C10" s="24">
        <v>306</v>
      </c>
      <c r="D10" s="25">
        <v>339.8</v>
      </c>
      <c r="E10" s="25">
        <v>310</v>
      </c>
      <c r="F10" s="25">
        <v>364</v>
      </c>
      <c r="G10" s="26">
        <v>94</v>
      </c>
      <c r="H10" s="26">
        <v>112</v>
      </c>
      <c r="I10" s="24">
        <v>0</v>
      </c>
    </row>
    <row r="11" spans="1:10" x14ac:dyDescent="0.15">
      <c r="A11" s="18">
        <v>7</v>
      </c>
      <c r="B11" s="19">
        <v>43882</v>
      </c>
      <c r="C11" s="24">
        <v>297</v>
      </c>
      <c r="D11" s="25">
        <v>317</v>
      </c>
      <c r="E11" s="25">
        <v>217</v>
      </c>
      <c r="F11" s="25">
        <v>366</v>
      </c>
      <c r="G11" s="26">
        <v>80</v>
      </c>
      <c r="H11" s="26">
        <v>97.2</v>
      </c>
      <c r="I11" s="24">
        <v>0</v>
      </c>
    </row>
    <row r="12" spans="1:10" x14ac:dyDescent="0.15">
      <c r="A12" s="18">
        <v>8</v>
      </c>
      <c r="B12" s="19">
        <v>43889</v>
      </c>
      <c r="C12" s="24">
        <v>347</v>
      </c>
      <c r="D12" s="25">
        <v>343</v>
      </c>
      <c r="E12" s="25">
        <v>310</v>
      </c>
      <c r="F12" s="25">
        <v>423</v>
      </c>
      <c r="G12" s="26">
        <v>94</v>
      </c>
      <c r="H12" s="26">
        <v>109.8</v>
      </c>
      <c r="I12" s="24">
        <v>0</v>
      </c>
    </row>
    <row r="13" spans="1:10" x14ac:dyDescent="0.15">
      <c r="A13" s="18">
        <v>9</v>
      </c>
      <c r="B13" s="19">
        <v>43896</v>
      </c>
      <c r="C13" s="24">
        <v>312</v>
      </c>
      <c r="D13" s="25">
        <v>356</v>
      </c>
      <c r="E13" s="25">
        <v>298</v>
      </c>
      <c r="F13" s="25">
        <v>401</v>
      </c>
      <c r="G13" s="26">
        <v>81</v>
      </c>
      <c r="H13" s="26">
        <v>105</v>
      </c>
      <c r="I13" s="24">
        <v>0</v>
      </c>
    </row>
    <row r="14" spans="1:10" x14ac:dyDescent="0.15">
      <c r="A14" s="18">
        <v>10</v>
      </c>
      <c r="B14" s="19">
        <v>43903</v>
      </c>
      <c r="C14" s="24">
        <v>324</v>
      </c>
      <c r="D14" s="25">
        <v>342.8</v>
      </c>
      <c r="E14" s="25">
        <v>309</v>
      </c>
      <c r="F14" s="25">
        <v>359</v>
      </c>
      <c r="G14" s="26">
        <v>90</v>
      </c>
      <c r="H14" s="26">
        <v>106.8</v>
      </c>
      <c r="I14" s="24">
        <v>0</v>
      </c>
    </row>
    <row r="15" spans="1:10" x14ac:dyDescent="0.15">
      <c r="A15" s="18">
        <v>11</v>
      </c>
      <c r="B15" s="19">
        <v>43910</v>
      </c>
      <c r="C15" s="24">
        <v>271</v>
      </c>
      <c r="D15" s="25">
        <v>297.2</v>
      </c>
      <c r="E15" s="25">
        <v>251</v>
      </c>
      <c r="F15" s="25">
        <v>326</v>
      </c>
      <c r="G15" s="26">
        <v>84</v>
      </c>
      <c r="H15" s="26">
        <v>95.2</v>
      </c>
      <c r="I15" s="24">
        <v>1</v>
      </c>
    </row>
    <row r="16" spans="1:10" x14ac:dyDescent="0.15">
      <c r="A16" s="18">
        <v>12</v>
      </c>
      <c r="B16" s="19">
        <v>43917</v>
      </c>
      <c r="C16" s="24">
        <v>287</v>
      </c>
      <c r="D16" s="25">
        <v>319.60000000000002</v>
      </c>
      <c r="E16" s="25">
        <v>306</v>
      </c>
      <c r="F16" s="25">
        <v>356</v>
      </c>
      <c r="G16" s="26">
        <v>77</v>
      </c>
      <c r="H16" s="26">
        <v>98</v>
      </c>
      <c r="I16" s="24">
        <v>9</v>
      </c>
    </row>
    <row r="17" spans="1:11" x14ac:dyDescent="0.15">
      <c r="A17" s="18">
        <v>13</v>
      </c>
      <c r="B17" s="19">
        <v>43924</v>
      </c>
      <c r="C17" s="24">
        <v>434</v>
      </c>
      <c r="D17" s="25">
        <v>298</v>
      </c>
      <c r="E17" s="25">
        <v>280</v>
      </c>
      <c r="F17" s="25">
        <v>323</v>
      </c>
      <c r="G17" s="26">
        <v>129</v>
      </c>
      <c r="H17" s="26">
        <v>90.6</v>
      </c>
      <c r="I17" s="24">
        <v>55</v>
      </c>
      <c r="K17" s="37"/>
    </row>
    <row r="18" spans="1:11" x14ac:dyDescent="0.15">
      <c r="A18" s="18">
        <v>14</v>
      </c>
      <c r="B18" s="19">
        <v>43931</v>
      </c>
      <c r="C18" s="24">
        <v>435</v>
      </c>
      <c r="D18" s="25">
        <v>294.60000000000002</v>
      </c>
      <c r="E18" s="25">
        <v>221</v>
      </c>
      <c r="F18" s="25">
        <v>350</v>
      </c>
      <c r="G18" s="26">
        <v>162</v>
      </c>
      <c r="H18" s="26">
        <v>86.8</v>
      </c>
      <c r="I18" s="24">
        <v>76</v>
      </c>
    </row>
    <row r="19" spans="1:11" x14ac:dyDescent="0.15">
      <c r="A19" s="18">
        <v>15</v>
      </c>
      <c r="B19" s="19">
        <v>43938</v>
      </c>
      <c r="C19" s="24">
        <v>424</v>
      </c>
      <c r="D19" s="25">
        <v>290.39999999999998</v>
      </c>
      <c r="E19" s="25">
        <v>270</v>
      </c>
      <c r="F19" s="25">
        <v>316</v>
      </c>
      <c r="G19" s="26">
        <v>179</v>
      </c>
      <c r="H19" s="26">
        <v>81.2</v>
      </c>
      <c r="I19" s="24">
        <v>101</v>
      </c>
    </row>
    <row r="20" spans="1:11" x14ac:dyDescent="0.15">
      <c r="A20" s="18">
        <v>16</v>
      </c>
      <c r="B20" s="19">
        <v>43945</v>
      </c>
      <c r="C20" s="24">
        <v>470</v>
      </c>
      <c r="D20" s="25">
        <v>283.8</v>
      </c>
      <c r="E20" s="25">
        <v>245</v>
      </c>
      <c r="F20" s="25">
        <v>327</v>
      </c>
      <c r="G20" s="26">
        <v>206</v>
      </c>
      <c r="H20" s="26">
        <v>78</v>
      </c>
      <c r="I20" s="24">
        <v>128</v>
      </c>
    </row>
    <row r="21" spans="1:11" x14ac:dyDescent="0.15">
      <c r="A21" s="18">
        <v>17</v>
      </c>
      <c r="B21" s="19">
        <v>43952</v>
      </c>
      <c r="C21" s="24">
        <v>427</v>
      </c>
      <c r="D21" s="25">
        <v>319.60000000000002</v>
      </c>
      <c r="E21" s="25">
        <v>292</v>
      </c>
      <c r="F21" s="25">
        <v>357</v>
      </c>
      <c r="G21" s="26">
        <v>180</v>
      </c>
      <c r="H21" s="26">
        <v>87.8</v>
      </c>
      <c r="I21" s="24">
        <v>124</v>
      </c>
    </row>
    <row r="22" spans="1:11" x14ac:dyDescent="0.15">
      <c r="A22" s="51"/>
      <c r="B22" s="52"/>
      <c r="C22" s="54"/>
      <c r="D22" s="53"/>
      <c r="E22" s="53"/>
      <c r="F22" s="53"/>
      <c r="G22" s="53"/>
      <c r="H22" s="53"/>
      <c r="I22" s="54"/>
    </row>
    <row r="23" spans="1:11" ht="15" x14ac:dyDescent="0.15">
      <c r="A23" s="9" t="s">
        <v>60</v>
      </c>
    </row>
    <row r="24" spans="1:11" x14ac:dyDescent="0.15">
      <c r="A24" s="62" t="s">
        <v>61</v>
      </c>
      <c r="B24" s="63"/>
      <c r="C24" s="63"/>
      <c r="D24" s="63"/>
      <c r="E24" s="63"/>
      <c r="F24" s="63"/>
      <c r="G24" s="63"/>
      <c r="H24" s="63"/>
      <c r="I24" s="63"/>
    </row>
    <row r="25" spans="1:11" ht="26" customHeight="1" x14ac:dyDescent="0.15">
      <c r="A25" s="62" t="s">
        <v>59</v>
      </c>
      <c r="B25" s="63"/>
      <c r="C25" s="63"/>
      <c r="D25" s="63"/>
      <c r="E25" s="63"/>
      <c r="F25" s="63"/>
      <c r="G25" s="63"/>
      <c r="H25" s="63"/>
      <c r="I25" s="63"/>
    </row>
    <row r="26" spans="1:11" ht="15" x14ac:dyDescent="0.15">
      <c r="A26" s="27" t="s">
        <v>40</v>
      </c>
    </row>
    <row r="28" spans="1:11" ht="15" x14ac:dyDescent="0.15">
      <c r="A28" s="42"/>
    </row>
  </sheetData>
  <mergeCells count="10">
    <mergeCell ref="A24:I24"/>
    <mergeCell ref="A25:I25"/>
    <mergeCell ref="H3:H4"/>
    <mergeCell ref="I3:I4"/>
    <mergeCell ref="A3:A4"/>
    <mergeCell ref="B3:B4"/>
    <mergeCell ref="C3:C4"/>
    <mergeCell ref="D3:D4"/>
    <mergeCell ref="E3:F3"/>
    <mergeCell ref="G3:G4"/>
  </mergeCells>
  <pageMargins left="0.70866141732283472" right="0.70866141732283472" top="0.74803149606299213" bottom="0.74803149606299213" header="0.31496062992125984" footer="0.31496062992125984"/>
  <pageSetup scale="87" orientation="landscape" horizontalDpi="90" verticalDpi="9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24"/>
  <sheetViews>
    <sheetView workbookViewId="0">
      <pane ySplit="4" topLeftCell="A11" activePane="bottomLeft" state="frozen"/>
      <selection pane="bottomLeft" activeCell="A22" sqref="A22"/>
    </sheetView>
  </sheetViews>
  <sheetFormatPr baseColWidth="10" defaultColWidth="8.6640625" defaultRowHeight="13" x14ac:dyDescent="0.15"/>
  <cols>
    <col min="1" max="1" width="11.5" style="4" customWidth="1"/>
    <col min="2" max="2" width="11" style="4" customWidth="1"/>
    <col min="3" max="16384" width="8.6640625" style="4"/>
  </cols>
  <sheetData>
    <row r="1" spans="1:13" ht="15" x14ac:dyDescent="0.15">
      <c r="A1" s="1" t="s">
        <v>49</v>
      </c>
    </row>
    <row r="2" spans="1:13" x14ac:dyDescent="0.15">
      <c r="C2" s="3"/>
      <c r="D2" s="3"/>
      <c r="E2" s="3"/>
      <c r="F2" s="3"/>
      <c r="G2" s="3"/>
      <c r="H2" s="3"/>
      <c r="I2" s="3"/>
      <c r="J2" s="3"/>
      <c r="K2" s="11"/>
    </row>
    <row r="3" spans="1:13" x14ac:dyDescent="0.15">
      <c r="A3" s="12"/>
      <c r="B3" s="13"/>
      <c r="C3" s="68" t="s">
        <v>5</v>
      </c>
      <c r="D3" s="68"/>
      <c r="E3" s="68"/>
      <c r="F3" s="68"/>
      <c r="G3" s="68"/>
      <c r="H3" s="68"/>
      <c r="I3" s="68"/>
      <c r="J3" s="72"/>
      <c r="K3" s="14"/>
      <c r="L3" s="73" t="s">
        <v>48</v>
      </c>
      <c r="M3" s="74"/>
    </row>
    <row r="4" spans="1:13" ht="48" x14ac:dyDescent="0.15">
      <c r="A4" s="14" t="s">
        <v>1</v>
      </c>
      <c r="B4" s="15" t="s">
        <v>4</v>
      </c>
      <c r="C4" s="16" t="s">
        <v>6</v>
      </c>
      <c r="D4" s="16" t="s">
        <v>7</v>
      </c>
      <c r="E4" s="16" t="s">
        <v>8</v>
      </c>
      <c r="F4" s="16" t="s">
        <v>9</v>
      </c>
      <c r="G4" s="16" t="s">
        <v>10</v>
      </c>
      <c r="H4" s="16" t="s">
        <v>11</v>
      </c>
      <c r="I4" s="16" t="s">
        <v>12</v>
      </c>
      <c r="J4" s="17" t="s">
        <v>13</v>
      </c>
      <c r="K4" s="14" t="s">
        <v>14</v>
      </c>
      <c r="L4" s="40" t="s">
        <v>16</v>
      </c>
      <c r="M4" s="40" t="s">
        <v>17</v>
      </c>
    </row>
    <row r="5" spans="1:13" x14ac:dyDescent="0.15">
      <c r="A5" s="18">
        <v>1</v>
      </c>
      <c r="B5" s="19">
        <v>43840</v>
      </c>
      <c r="C5" s="20">
        <v>2</v>
      </c>
      <c r="D5" s="20">
        <v>1</v>
      </c>
      <c r="E5" s="20">
        <v>0</v>
      </c>
      <c r="F5" s="20">
        <v>8</v>
      </c>
      <c r="G5" s="20">
        <v>49</v>
      </c>
      <c r="H5" s="20">
        <v>63</v>
      </c>
      <c r="I5" s="20">
        <v>129</v>
      </c>
      <c r="J5" s="23">
        <v>143</v>
      </c>
      <c r="K5" s="21">
        <v>395</v>
      </c>
      <c r="L5" s="20">
        <v>169</v>
      </c>
      <c r="M5" s="20">
        <v>226</v>
      </c>
    </row>
    <row r="6" spans="1:13" x14ac:dyDescent="0.15">
      <c r="A6" s="18">
        <v>2</v>
      </c>
      <c r="B6" s="19">
        <v>43847</v>
      </c>
      <c r="C6" s="20">
        <v>2</v>
      </c>
      <c r="D6" s="20">
        <v>1</v>
      </c>
      <c r="E6" s="20">
        <v>1</v>
      </c>
      <c r="F6" s="20">
        <v>15</v>
      </c>
      <c r="G6" s="20">
        <v>54</v>
      </c>
      <c r="H6" s="20">
        <v>77</v>
      </c>
      <c r="I6" s="20">
        <v>120</v>
      </c>
      <c r="J6" s="23">
        <v>141</v>
      </c>
      <c r="K6" s="22">
        <v>411</v>
      </c>
      <c r="L6" s="20">
        <v>200</v>
      </c>
      <c r="M6" s="20">
        <v>211</v>
      </c>
    </row>
    <row r="7" spans="1:13" x14ac:dyDescent="0.15">
      <c r="A7" s="18">
        <v>3</v>
      </c>
      <c r="B7" s="19">
        <v>43854</v>
      </c>
      <c r="C7" s="20">
        <v>0</v>
      </c>
      <c r="D7" s="20">
        <v>3</v>
      </c>
      <c r="E7" s="20">
        <v>0</v>
      </c>
      <c r="F7" s="20">
        <v>7</v>
      </c>
      <c r="G7" s="20">
        <v>48</v>
      </c>
      <c r="H7" s="20">
        <v>52</v>
      </c>
      <c r="I7" s="20">
        <v>99</v>
      </c>
      <c r="J7" s="23">
        <v>138</v>
      </c>
      <c r="K7" s="22">
        <v>347</v>
      </c>
      <c r="L7" s="20">
        <v>174</v>
      </c>
      <c r="M7" s="20">
        <v>173</v>
      </c>
    </row>
    <row r="8" spans="1:13" x14ac:dyDescent="0.15">
      <c r="A8" s="18">
        <v>4</v>
      </c>
      <c r="B8" s="19">
        <v>43861</v>
      </c>
      <c r="C8" s="20">
        <v>0</v>
      </c>
      <c r="D8" s="20">
        <v>1</v>
      </c>
      <c r="E8" s="20">
        <v>0</v>
      </c>
      <c r="F8" s="20">
        <v>13</v>
      </c>
      <c r="G8" s="20">
        <v>45</v>
      </c>
      <c r="H8" s="20">
        <v>61</v>
      </c>
      <c r="I8" s="20">
        <v>86</v>
      </c>
      <c r="J8" s="23">
        <v>117</v>
      </c>
      <c r="K8" s="22">
        <v>323</v>
      </c>
      <c r="L8" s="20">
        <v>154</v>
      </c>
      <c r="M8" s="20">
        <v>169</v>
      </c>
    </row>
    <row r="9" spans="1:13" x14ac:dyDescent="0.15">
      <c r="A9" s="18">
        <v>5</v>
      </c>
      <c r="B9" s="19">
        <v>43868</v>
      </c>
      <c r="C9" s="20">
        <v>2</v>
      </c>
      <c r="D9" s="20">
        <v>1</v>
      </c>
      <c r="E9" s="20">
        <v>1</v>
      </c>
      <c r="F9" s="20">
        <v>16</v>
      </c>
      <c r="G9" s="20">
        <v>41</v>
      </c>
      <c r="H9" s="20">
        <v>48</v>
      </c>
      <c r="I9" s="20">
        <v>98</v>
      </c>
      <c r="J9" s="23">
        <v>125</v>
      </c>
      <c r="K9" s="22">
        <v>332</v>
      </c>
      <c r="L9" s="20">
        <v>175</v>
      </c>
      <c r="M9" s="20">
        <v>157</v>
      </c>
    </row>
    <row r="10" spans="1:13" x14ac:dyDescent="0.15">
      <c r="A10" s="18">
        <v>6</v>
      </c>
      <c r="B10" s="19">
        <v>43875</v>
      </c>
      <c r="C10" s="20">
        <v>2</v>
      </c>
      <c r="D10" s="20">
        <v>3</v>
      </c>
      <c r="E10" s="20">
        <v>1</v>
      </c>
      <c r="F10" s="20">
        <v>13</v>
      </c>
      <c r="G10" s="20">
        <v>32</v>
      </c>
      <c r="H10" s="20">
        <v>44</v>
      </c>
      <c r="I10" s="20">
        <v>88</v>
      </c>
      <c r="J10" s="23">
        <v>123</v>
      </c>
      <c r="K10" s="22">
        <v>306</v>
      </c>
      <c r="L10" s="20">
        <v>149</v>
      </c>
      <c r="M10" s="20">
        <v>157</v>
      </c>
    </row>
    <row r="11" spans="1:13" x14ac:dyDescent="0.15">
      <c r="A11" s="18">
        <v>7</v>
      </c>
      <c r="B11" s="19">
        <v>43882</v>
      </c>
      <c r="C11" s="20">
        <v>0</v>
      </c>
      <c r="D11" s="20">
        <v>1</v>
      </c>
      <c r="E11" s="20">
        <v>0</v>
      </c>
      <c r="F11" s="20">
        <v>11</v>
      </c>
      <c r="G11" s="20">
        <v>36</v>
      </c>
      <c r="H11" s="20">
        <v>48</v>
      </c>
      <c r="I11" s="20">
        <v>94</v>
      </c>
      <c r="J11" s="23">
        <v>107</v>
      </c>
      <c r="K11" s="22">
        <v>297</v>
      </c>
      <c r="L11" s="20">
        <v>160</v>
      </c>
      <c r="M11" s="20">
        <v>137</v>
      </c>
    </row>
    <row r="12" spans="1:13" x14ac:dyDescent="0.15">
      <c r="A12" s="18">
        <v>8</v>
      </c>
      <c r="B12" s="19">
        <v>43889</v>
      </c>
      <c r="C12" s="20">
        <v>2</v>
      </c>
      <c r="D12" s="20">
        <v>1</v>
      </c>
      <c r="E12" s="20">
        <v>1</v>
      </c>
      <c r="F12" s="20">
        <v>9</v>
      </c>
      <c r="G12" s="20">
        <v>36</v>
      </c>
      <c r="H12" s="20">
        <v>61</v>
      </c>
      <c r="I12" s="20">
        <v>114</v>
      </c>
      <c r="J12" s="23">
        <v>123</v>
      </c>
      <c r="K12" s="22">
        <v>347</v>
      </c>
      <c r="L12" s="20">
        <v>149</v>
      </c>
      <c r="M12" s="20">
        <v>198</v>
      </c>
    </row>
    <row r="13" spans="1:13" x14ac:dyDescent="0.15">
      <c r="A13" s="18">
        <v>9</v>
      </c>
      <c r="B13" s="19">
        <v>43896</v>
      </c>
      <c r="C13" s="20">
        <v>3</v>
      </c>
      <c r="D13" s="20">
        <v>1</v>
      </c>
      <c r="E13" s="20">
        <v>1</v>
      </c>
      <c r="F13" s="20">
        <v>14</v>
      </c>
      <c r="G13" s="20">
        <v>45</v>
      </c>
      <c r="H13" s="20">
        <v>51</v>
      </c>
      <c r="I13" s="20">
        <v>107</v>
      </c>
      <c r="J13" s="23">
        <v>90</v>
      </c>
      <c r="K13" s="22">
        <v>312</v>
      </c>
      <c r="L13" s="20">
        <v>151</v>
      </c>
      <c r="M13" s="20">
        <v>161</v>
      </c>
    </row>
    <row r="14" spans="1:13" x14ac:dyDescent="0.15">
      <c r="A14" s="18">
        <v>10</v>
      </c>
      <c r="B14" s="19">
        <v>43903</v>
      </c>
      <c r="C14" s="20">
        <v>1</v>
      </c>
      <c r="D14" s="20">
        <v>0</v>
      </c>
      <c r="E14" s="20">
        <v>0</v>
      </c>
      <c r="F14" s="20">
        <v>15</v>
      </c>
      <c r="G14" s="20">
        <v>49</v>
      </c>
      <c r="H14" s="20">
        <v>63</v>
      </c>
      <c r="I14" s="20">
        <v>100</v>
      </c>
      <c r="J14" s="23">
        <v>96</v>
      </c>
      <c r="K14" s="22">
        <v>324</v>
      </c>
      <c r="L14" s="20">
        <v>175</v>
      </c>
      <c r="M14" s="20">
        <v>149</v>
      </c>
    </row>
    <row r="15" spans="1:13" x14ac:dyDescent="0.15">
      <c r="A15" s="18">
        <v>11</v>
      </c>
      <c r="B15" s="19">
        <v>43910</v>
      </c>
      <c r="C15" s="20">
        <v>1</v>
      </c>
      <c r="D15" s="20">
        <v>1</v>
      </c>
      <c r="E15" s="20">
        <v>0</v>
      </c>
      <c r="F15" s="20">
        <v>2</v>
      </c>
      <c r="G15" s="20">
        <v>38</v>
      </c>
      <c r="H15" s="20">
        <v>47</v>
      </c>
      <c r="I15" s="20">
        <v>85</v>
      </c>
      <c r="J15" s="23">
        <v>97</v>
      </c>
      <c r="K15" s="22">
        <v>271</v>
      </c>
      <c r="L15" s="20">
        <v>125</v>
      </c>
      <c r="M15" s="20">
        <v>146</v>
      </c>
    </row>
    <row r="16" spans="1:13" x14ac:dyDescent="0.15">
      <c r="A16" s="18">
        <v>12</v>
      </c>
      <c r="B16" s="19">
        <v>43917</v>
      </c>
      <c r="C16" s="20">
        <v>1</v>
      </c>
      <c r="D16" s="20">
        <v>1</v>
      </c>
      <c r="E16" s="20">
        <v>0</v>
      </c>
      <c r="F16" s="20">
        <v>7</v>
      </c>
      <c r="G16" s="20">
        <v>47</v>
      </c>
      <c r="H16" s="20">
        <v>45</v>
      </c>
      <c r="I16" s="20">
        <v>94</v>
      </c>
      <c r="J16" s="23">
        <v>92</v>
      </c>
      <c r="K16" s="22">
        <v>287</v>
      </c>
      <c r="L16" s="20">
        <v>132</v>
      </c>
      <c r="M16" s="20">
        <v>155</v>
      </c>
    </row>
    <row r="17" spans="1:13" x14ac:dyDescent="0.15">
      <c r="A17" s="18">
        <v>13</v>
      </c>
      <c r="B17" s="19">
        <v>43924</v>
      </c>
      <c r="C17" s="20">
        <v>1</v>
      </c>
      <c r="D17" s="20">
        <v>0</v>
      </c>
      <c r="E17" s="20">
        <v>1</v>
      </c>
      <c r="F17" s="20">
        <v>25</v>
      </c>
      <c r="G17" s="20">
        <v>59</v>
      </c>
      <c r="H17" s="20">
        <v>69</v>
      </c>
      <c r="I17" s="20">
        <v>130</v>
      </c>
      <c r="J17" s="23">
        <v>149</v>
      </c>
      <c r="K17" s="22">
        <v>434</v>
      </c>
      <c r="L17" s="20">
        <v>239</v>
      </c>
      <c r="M17" s="20">
        <v>195</v>
      </c>
    </row>
    <row r="18" spans="1:13" x14ac:dyDescent="0.15">
      <c r="A18" s="18">
        <v>14</v>
      </c>
      <c r="B18" s="19">
        <v>43931</v>
      </c>
      <c r="C18" s="20">
        <v>1</v>
      </c>
      <c r="D18" s="20">
        <v>0</v>
      </c>
      <c r="E18" s="20">
        <v>0</v>
      </c>
      <c r="F18" s="20">
        <v>13</v>
      </c>
      <c r="G18" s="20">
        <v>66</v>
      </c>
      <c r="H18" s="20">
        <v>73</v>
      </c>
      <c r="I18" s="20">
        <v>126</v>
      </c>
      <c r="J18" s="23">
        <v>156</v>
      </c>
      <c r="K18" s="22">
        <v>435</v>
      </c>
      <c r="L18" s="20">
        <v>222</v>
      </c>
      <c r="M18" s="20">
        <v>213</v>
      </c>
    </row>
    <row r="19" spans="1:13" x14ac:dyDescent="0.15">
      <c r="A19" s="18">
        <v>15</v>
      </c>
      <c r="B19" s="19">
        <v>43938</v>
      </c>
      <c r="C19" s="20">
        <v>0</v>
      </c>
      <c r="D19" s="20">
        <v>0</v>
      </c>
      <c r="E19" s="20">
        <v>1</v>
      </c>
      <c r="F19" s="20">
        <v>17</v>
      </c>
      <c r="G19" s="20">
        <v>44</v>
      </c>
      <c r="H19" s="20">
        <v>53</v>
      </c>
      <c r="I19" s="20">
        <v>142</v>
      </c>
      <c r="J19" s="23">
        <v>167</v>
      </c>
      <c r="K19" s="22">
        <v>424</v>
      </c>
      <c r="L19" s="20">
        <v>196</v>
      </c>
      <c r="M19" s="20">
        <v>228</v>
      </c>
    </row>
    <row r="20" spans="1:13" x14ac:dyDescent="0.15">
      <c r="A20" s="18">
        <v>16</v>
      </c>
      <c r="B20" s="19">
        <v>43945</v>
      </c>
      <c r="C20" s="20">
        <v>1</v>
      </c>
      <c r="D20" s="20">
        <v>0</v>
      </c>
      <c r="E20" s="20">
        <v>0</v>
      </c>
      <c r="F20" s="20">
        <v>18</v>
      </c>
      <c r="G20" s="20">
        <v>51</v>
      </c>
      <c r="H20" s="20">
        <v>64</v>
      </c>
      <c r="I20" s="20">
        <v>144</v>
      </c>
      <c r="J20" s="23">
        <v>192</v>
      </c>
      <c r="K20" s="22">
        <v>470</v>
      </c>
      <c r="L20" s="20">
        <v>234</v>
      </c>
      <c r="M20" s="20">
        <v>236</v>
      </c>
    </row>
    <row r="21" spans="1:13" x14ac:dyDescent="0.15">
      <c r="A21" s="18">
        <v>17</v>
      </c>
      <c r="B21" s="19">
        <v>43952</v>
      </c>
      <c r="C21" s="20">
        <v>1</v>
      </c>
      <c r="D21" s="20">
        <v>1</v>
      </c>
      <c r="E21" s="20">
        <v>1</v>
      </c>
      <c r="F21" s="20">
        <v>9</v>
      </c>
      <c r="G21" s="20">
        <v>51</v>
      </c>
      <c r="H21" s="20">
        <v>68</v>
      </c>
      <c r="I21" s="20">
        <v>113</v>
      </c>
      <c r="J21" s="23">
        <v>183</v>
      </c>
      <c r="K21" s="22">
        <v>427</v>
      </c>
      <c r="L21" s="20">
        <v>201</v>
      </c>
      <c r="M21" s="20">
        <v>226</v>
      </c>
    </row>
    <row r="22" spans="1:13" x14ac:dyDescent="0.15">
      <c r="A22" s="51"/>
      <c r="B22" s="52"/>
      <c r="C22" s="51"/>
      <c r="D22" s="51"/>
      <c r="E22" s="51"/>
      <c r="F22" s="51"/>
      <c r="G22" s="51"/>
      <c r="H22" s="51"/>
      <c r="I22" s="51"/>
      <c r="J22" s="51"/>
      <c r="K22" s="55"/>
      <c r="L22" s="51"/>
      <c r="M22" s="51"/>
    </row>
    <row r="23" spans="1:13" ht="15" x14ac:dyDescent="0.15">
      <c r="A23" s="9" t="s">
        <v>60</v>
      </c>
    </row>
    <row r="24" spans="1:13" x14ac:dyDescent="0.15">
      <c r="A24" s="75" t="s">
        <v>51</v>
      </c>
      <c r="B24" s="75"/>
      <c r="C24" s="75"/>
      <c r="D24" s="75"/>
      <c r="E24" s="75"/>
      <c r="F24" s="75"/>
      <c r="G24" s="75"/>
      <c r="H24" s="75"/>
      <c r="I24" s="75"/>
      <c r="J24" s="75"/>
      <c r="K24" s="75"/>
      <c r="L24" s="75"/>
      <c r="M24" s="75"/>
    </row>
  </sheetData>
  <mergeCells count="3">
    <mergeCell ref="C3:J3"/>
    <mergeCell ref="L3:M3"/>
    <mergeCell ref="A24:M24"/>
  </mergeCells>
  <pageMargins left="0.70866141732283472" right="0.70866141732283472" top="0.74803149606299213" bottom="0.74803149606299213" header="0.31496062992125984" footer="0.31496062992125984"/>
  <pageSetup orientation="landscape" horizontalDpi="90" verticalDpi="9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24"/>
  <sheetViews>
    <sheetView workbookViewId="0">
      <pane ySplit="4" topLeftCell="A8" activePane="bottomLeft" state="frozen"/>
      <selection pane="bottomLeft" activeCell="A22" sqref="A22"/>
    </sheetView>
  </sheetViews>
  <sheetFormatPr baseColWidth="10" defaultColWidth="8.6640625" defaultRowHeight="13" x14ac:dyDescent="0.15"/>
  <cols>
    <col min="1" max="1" width="11.5" style="4" customWidth="1"/>
    <col min="2" max="2" width="11" style="4" customWidth="1"/>
    <col min="3" max="16384" width="8.6640625" style="4"/>
  </cols>
  <sheetData>
    <row r="1" spans="1:13" ht="15" x14ac:dyDescent="0.15">
      <c r="A1" s="1" t="s">
        <v>50</v>
      </c>
    </row>
    <row r="2" spans="1:13" x14ac:dyDescent="0.15">
      <c r="C2" s="3"/>
      <c r="D2" s="3"/>
      <c r="E2" s="3"/>
      <c r="F2" s="3"/>
      <c r="G2" s="3"/>
      <c r="H2" s="3"/>
      <c r="I2" s="3"/>
      <c r="J2" s="3"/>
      <c r="K2" s="11"/>
    </row>
    <row r="3" spans="1:13" x14ac:dyDescent="0.15">
      <c r="A3" s="12"/>
      <c r="B3" s="13"/>
      <c r="C3" s="68" t="s">
        <v>5</v>
      </c>
      <c r="D3" s="68"/>
      <c r="E3" s="68"/>
      <c r="F3" s="68"/>
      <c r="G3" s="68"/>
      <c r="H3" s="68"/>
      <c r="I3" s="68"/>
      <c r="J3" s="72"/>
      <c r="K3" s="14"/>
      <c r="L3" s="73" t="s">
        <v>48</v>
      </c>
      <c r="M3" s="74"/>
    </row>
    <row r="4" spans="1:13" ht="48" x14ac:dyDescent="0.15">
      <c r="A4" s="14" t="s">
        <v>1</v>
      </c>
      <c r="B4" s="15" t="s">
        <v>4</v>
      </c>
      <c r="C4" s="16" t="s">
        <v>6</v>
      </c>
      <c r="D4" s="16" t="s">
        <v>7</v>
      </c>
      <c r="E4" s="16" t="s">
        <v>8</v>
      </c>
      <c r="F4" s="16" t="s">
        <v>9</v>
      </c>
      <c r="G4" s="16" t="s">
        <v>10</v>
      </c>
      <c r="H4" s="16" t="s">
        <v>11</v>
      </c>
      <c r="I4" s="16" t="s">
        <v>12</v>
      </c>
      <c r="J4" s="17" t="s">
        <v>13</v>
      </c>
      <c r="K4" s="14" t="s">
        <v>14</v>
      </c>
      <c r="L4" s="28" t="s">
        <v>16</v>
      </c>
      <c r="M4" s="28" t="s">
        <v>17</v>
      </c>
    </row>
    <row r="5" spans="1:13" x14ac:dyDescent="0.15">
      <c r="A5" s="18">
        <v>1</v>
      </c>
      <c r="B5" s="19">
        <v>43840</v>
      </c>
      <c r="C5" s="20">
        <v>0</v>
      </c>
      <c r="D5" s="20">
        <v>0</v>
      </c>
      <c r="E5" s="20">
        <v>0</v>
      </c>
      <c r="F5" s="20">
        <v>0</v>
      </c>
      <c r="G5" s="20">
        <v>0</v>
      </c>
      <c r="H5" s="20">
        <v>0</v>
      </c>
      <c r="I5" s="20">
        <v>0</v>
      </c>
      <c r="J5" s="20">
        <v>0</v>
      </c>
      <c r="K5" s="21">
        <v>0</v>
      </c>
      <c r="L5" s="20">
        <v>0</v>
      </c>
      <c r="M5" s="20">
        <v>0</v>
      </c>
    </row>
    <row r="6" spans="1:13" x14ac:dyDescent="0.15">
      <c r="A6" s="18">
        <v>2</v>
      </c>
      <c r="B6" s="19">
        <v>43847</v>
      </c>
      <c r="C6" s="20">
        <v>0</v>
      </c>
      <c r="D6" s="20">
        <v>0</v>
      </c>
      <c r="E6" s="20">
        <v>0</v>
      </c>
      <c r="F6" s="20">
        <v>0</v>
      </c>
      <c r="G6" s="20">
        <v>0</v>
      </c>
      <c r="H6" s="20">
        <v>0</v>
      </c>
      <c r="I6" s="20">
        <v>0</v>
      </c>
      <c r="J6" s="20">
        <v>0</v>
      </c>
      <c r="K6" s="22">
        <v>0</v>
      </c>
      <c r="L6" s="20">
        <v>0</v>
      </c>
      <c r="M6" s="20">
        <v>0</v>
      </c>
    </row>
    <row r="7" spans="1:13" x14ac:dyDescent="0.15">
      <c r="A7" s="18">
        <v>3</v>
      </c>
      <c r="B7" s="19">
        <v>43854</v>
      </c>
      <c r="C7" s="20">
        <v>0</v>
      </c>
      <c r="D7" s="20">
        <v>0</v>
      </c>
      <c r="E7" s="20">
        <v>0</v>
      </c>
      <c r="F7" s="20">
        <v>0</v>
      </c>
      <c r="G7" s="20">
        <v>0</v>
      </c>
      <c r="H7" s="20">
        <v>0</v>
      </c>
      <c r="I7" s="20">
        <v>0</v>
      </c>
      <c r="J7" s="20">
        <v>0</v>
      </c>
      <c r="K7" s="22">
        <v>0</v>
      </c>
      <c r="L7" s="20">
        <v>0</v>
      </c>
      <c r="M7" s="20">
        <v>0</v>
      </c>
    </row>
    <row r="8" spans="1:13" x14ac:dyDescent="0.15">
      <c r="A8" s="18">
        <v>4</v>
      </c>
      <c r="B8" s="19">
        <v>43861</v>
      </c>
      <c r="C8" s="20">
        <v>0</v>
      </c>
      <c r="D8" s="20">
        <v>0</v>
      </c>
      <c r="E8" s="20">
        <v>0</v>
      </c>
      <c r="F8" s="20">
        <v>0</v>
      </c>
      <c r="G8" s="20">
        <v>0</v>
      </c>
      <c r="H8" s="20">
        <v>0</v>
      </c>
      <c r="I8" s="20">
        <v>0</v>
      </c>
      <c r="J8" s="20">
        <v>0</v>
      </c>
      <c r="K8" s="22">
        <v>0</v>
      </c>
      <c r="L8" s="20">
        <v>0</v>
      </c>
      <c r="M8" s="20">
        <v>0</v>
      </c>
    </row>
    <row r="9" spans="1:13" x14ac:dyDescent="0.15">
      <c r="A9" s="18">
        <v>5</v>
      </c>
      <c r="B9" s="19">
        <v>43868</v>
      </c>
      <c r="C9" s="20">
        <v>0</v>
      </c>
      <c r="D9" s="20">
        <v>0</v>
      </c>
      <c r="E9" s="20">
        <v>0</v>
      </c>
      <c r="F9" s="20">
        <v>0</v>
      </c>
      <c r="G9" s="20">
        <v>0</v>
      </c>
      <c r="H9" s="20">
        <v>0</v>
      </c>
      <c r="I9" s="20">
        <v>0</v>
      </c>
      <c r="J9" s="20">
        <v>0</v>
      </c>
      <c r="K9" s="22">
        <v>0</v>
      </c>
      <c r="L9" s="20">
        <v>0</v>
      </c>
      <c r="M9" s="20">
        <v>0</v>
      </c>
    </row>
    <row r="10" spans="1:13" x14ac:dyDescent="0.15">
      <c r="A10" s="18">
        <v>6</v>
      </c>
      <c r="B10" s="19">
        <v>43875</v>
      </c>
      <c r="C10" s="20">
        <v>0</v>
      </c>
      <c r="D10" s="20">
        <v>0</v>
      </c>
      <c r="E10" s="20">
        <v>0</v>
      </c>
      <c r="F10" s="20">
        <v>0</v>
      </c>
      <c r="G10" s="20">
        <v>0</v>
      </c>
      <c r="H10" s="20">
        <v>0</v>
      </c>
      <c r="I10" s="20">
        <v>0</v>
      </c>
      <c r="J10" s="20">
        <v>0</v>
      </c>
      <c r="K10" s="22">
        <v>0</v>
      </c>
      <c r="L10" s="20">
        <v>0</v>
      </c>
      <c r="M10" s="20">
        <v>0</v>
      </c>
    </row>
    <row r="11" spans="1:13" x14ac:dyDescent="0.15">
      <c r="A11" s="18">
        <v>7</v>
      </c>
      <c r="B11" s="19">
        <v>43882</v>
      </c>
      <c r="C11" s="20">
        <v>0</v>
      </c>
      <c r="D11" s="20">
        <v>0</v>
      </c>
      <c r="E11" s="20">
        <v>0</v>
      </c>
      <c r="F11" s="20">
        <v>0</v>
      </c>
      <c r="G11" s="20">
        <v>0</v>
      </c>
      <c r="H11" s="20">
        <v>0</v>
      </c>
      <c r="I11" s="20">
        <v>0</v>
      </c>
      <c r="J11" s="20">
        <v>0</v>
      </c>
      <c r="K11" s="22">
        <v>0</v>
      </c>
      <c r="L11" s="20">
        <v>0</v>
      </c>
      <c r="M11" s="20">
        <v>0</v>
      </c>
    </row>
    <row r="12" spans="1:13" x14ac:dyDescent="0.15">
      <c r="A12" s="18">
        <v>8</v>
      </c>
      <c r="B12" s="19">
        <v>43889</v>
      </c>
      <c r="C12" s="20">
        <v>0</v>
      </c>
      <c r="D12" s="20">
        <v>0</v>
      </c>
      <c r="E12" s="20">
        <v>0</v>
      </c>
      <c r="F12" s="20">
        <v>0</v>
      </c>
      <c r="G12" s="20">
        <v>0</v>
      </c>
      <c r="H12" s="20">
        <v>0</v>
      </c>
      <c r="I12" s="20">
        <v>0</v>
      </c>
      <c r="J12" s="20">
        <v>0</v>
      </c>
      <c r="K12" s="22">
        <v>0</v>
      </c>
      <c r="L12" s="20">
        <v>0</v>
      </c>
      <c r="M12" s="20">
        <v>0</v>
      </c>
    </row>
    <row r="13" spans="1:13" x14ac:dyDescent="0.15">
      <c r="A13" s="18">
        <v>9</v>
      </c>
      <c r="B13" s="19">
        <v>43896</v>
      </c>
      <c r="C13" s="20">
        <v>0</v>
      </c>
      <c r="D13" s="20">
        <v>0</v>
      </c>
      <c r="E13" s="20">
        <v>0</v>
      </c>
      <c r="F13" s="20">
        <v>0</v>
      </c>
      <c r="G13" s="20">
        <v>0</v>
      </c>
      <c r="H13" s="20">
        <v>0</v>
      </c>
      <c r="I13" s="20">
        <v>0</v>
      </c>
      <c r="J13" s="20">
        <v>0</v>
      </c>
      <c r="K13" s="22">
        <v>0</v>
      </c>
      <c r="L13" s="20">
        <v>0</v>
      </c>
      <c r="M13" s="20">
        <v>0</v>
      </c>
    </row>
    <row r="14" spans="1:13" x14ac:dyDescent="0.15">
      <c r="A14" s="18">
        <v>10</v>
      </c>
      <c r="B14" s="19">
        <v>43903</v>
      </c>
      <c r="C14" s="20">
        <v>0</v>
      </c>
      <c r="D14" s="20">
        <v>0</v>
      </c>
      <c r="E14" s="20">
        <v>0</v>
      </c>
      <c r="F14" s="20">
        <v>0</v>
      </c>
      <c r="G14" s="20">
        <v>0</v>
      </c>
      <c r="H14" s="20">
        <v>0</v>
      </c>
      <c r="I14" s="20">
        <v>0</v>
      </c>
      <c r="J14" s="20">
        <v>0</v>
      </c>
      <c r="K14" s="22">
        <v>0</v>
      </c>
      <c r="L14" s="20">
        <v>0</v>
      </c>
      <c r="M14" s="20">
        <v>0</v>
      </c>
    </row>
    <row r="15" spans="1:13" x14ac:dyDescent="0.15">
      <c r="A15" s="18">
        <v>11</v>
      </c>
      <c r="B15" s="19">
        <v>43910</v>
      </c>
      <c r="C15" s="20">
        <v>0</v>
      </c>
      <c r="D15" s="20">
        <v>0</v>
      </c>
      <c r="E15" s="20">
        <v>0</v>
      </c>
      <c r="F15" s="20">
        <v>0</v>
      </c>
      <c r="G15" s="20">
        <v>0</v>
      </c>
      <c r="H15" s="20">
        <v>0</v>
      </c>
      <c r="I15" s="20">
        <v>1</v>
      </c>
      <c r="J15" s="20">
        <v>0</v>
      </c>
      <c r="K15" s="22">
        <v>1</v>
      </c>
      <c r="L15" s="20">
        <v>1</v>
      </c>
      <c r="M15" s="20">
        <v>0</v>
      </c>
    </row>
    <row r="16" spans="1:13" x14ac:dyDescent="0.15">
      <c r="A16" s="18">
        <v>12</v>
      </c>
      <c r="B16" s="19">
        <v>43917</v>
      </c>
      <c r="C16" s="20">
        <v>0</v>
      </c>
      <c r="D16" s="20">
        <v>0</v>
      </c>
      <c r="E16" s="20">
        <v>0</v>
      </c>
      <c r="F16" s="20">
        <v>0</v>
      </c>
      <c r="G16" s="20">
        <v>2</v>
      </c>
      <c r="H16" s="20">
        <v>3</v>
      </c>
      <c r="I16" s="20">
        <v>2</v>
      </c>
      <c r="J16" s="20">
        <v>2</v>
      </c>
      <c r="K16" s="22">
        <v>9</v>
      </c>
      <c r="L16" s="20">
        <v>4</v>
      </c>
      <c r="M16" s="20">
        <v>5</v>
      </c>
    </row>
    <row r="17" spans="1:13" x14ac:dyDescent="0.15">
      <c r="A17" s="18">
        <v>13</v>
      </c>
      <c r="B17" s="19">
        <v>43924</v>
      </c>
      <c r="C17" s="20">
        <v>0</v>
      </c>
      <c r="D17" s="20">
        <v>0</v>
      </c>
      <c r="E17" s="20">
        <v>0</v>
      </c>
      <c r="F17" s="20">
        <v>2</v>
      </c>
      <c r="G17" s="20">
        <v>3</v>
      </c>
      <c r="H17" s="20">
        <v>13</v>
      </c>
      <c r="I17" s="20">
        <v>18</v>
      </c>
      <c r="J17" s="20">
        <v>19</v>
      </c>
      <c r="K17" s="22">
        <v>55</v>
      </c>
      <c r="L17" s="20">
        <v>27</v>
      </c>
      <c r="M17" s="20">
        <v>28</v>
      </c>
    </row>
    <row r="18" spans="1:13" x14ac:dyDescent="0.15">
      <c r="A18" s="18">
        <v>14</v>
      </c>
      <c r="B18" s="19">
        <v>43931</v>
      </c>
      <c r="C18" s="20">
        <v>0</v>
      </c>
      <c r="D18" s="20">
        <v>0</v>
      </c>
      <c r="E18" s="20">
        <v>0</v>
      </c>
      <c r="F18" s="20">
        <v>1</v>
      </c>
      <c r="G18" s="20">
        <v>2</v>
      </c>
      <c r="H18" s="20">
        <v>17</v>
      </c>
      <c r="I18" s="20">
        <v>32</v>
      </c>
      <c r="J18" s="20">
        <v>24</v>
      </c>
      <c r="K18" s="22">
        <v>76</v>
      </c>
      <c r="L18" s="20">
        <v>42</v>
      </c>
      <c r="M18" s="20">
        <v>34</v>
      </c>
    </row>
    <row r="19" spans="1:13" x14ac:dyDescent="0.15">
      <c r="A19" s="18">
        <v>15</v>
      </c>
      <c r="B19" s="19">
        <v>43938</v>
      </c>
      <c r="C19" s="20">
        <v>0</v>
      </c>
      <c r="D19" s="20">
        <v>0</v>
      </c>
      <c r="E19" s="20">
        <v>0</v>
      </c>
      <c r="F19" s="20">
        <v>1</v>
      </c>
      <c r="G19" s="20">
        <v>9</v>
      </c>
      <c r="H19" s="20">
        <v>11</v>
      </c>
      <c r="I19" s="20">
        <v>37</v>
      </c>
      <c r="J19" s="20">
        <v>43</v>
      </c>
      <c r="K19" s="22">
        <v>101</v>
      </c>
      <c r="L19" s="20">
        <v>57</v>
      </c>
      <c r="M19" s="20">
        <v>44</v>
      </c>
    </row>
    <row r="20" spans="1:13" x14ac:dyDescent="0.15">
      <c r="A20" s="18">
        <v>16</v>
      </c>
      <c r="B20" s="19">
        <v>43945</v>
      </c>
      <c r="C20" s="20">
        <v>0</v>
      </c>
      <c r="D20" s="20">
        <v>0</v>
      </c>
      <c r="E20" s="20">
        <v>0</v>
      </c>
      <c r="F20" s="20">
        <v>0</v>
      </c>
      <c r="G20" s="20">
        <v>11</v>
      </c>
      <c r="H20" s="20">
        <v>17</v>
      </c>
      <c r="I20" s="20">
        <v>37</v>
      </c>
      <c r="J20" s="20">
        <v>63</v>
      </c>
      <c r="K20" s="22">
        <v>128</v>
      </c>
      <c r="L20" s="20">
        <v>55</v>
      </c>
      <c r="M20" s="20">
        <v>73</v>
      </c>
    </row>
    <row r="21" spans="1:13" x14ac:dyDescent="0.15">
      <c r="A21" s="18">
        <v>17</v>
      </c>
      <c r="B21" s="19">
        <v>43952</v>
      </c>
      <c r="C21" s="20">
        <v>0</v>
      </c>
      <c r="D21" s="20">
        <v>0</v>
      </c>
      <c r="E21" s="20">
        <v>0</v>
      </c>
      <c r="F21" s="20">
        <v>0</v>
      </c>
      <c r="G21" s="20">
        <v>6</v>
      </c>
      <c r="H21" s="20">
        <v>15</v>
      </c>
      <c r="I21" s="20">
        <v>37</v>
      </c>
      <c r="J21" s="20">
        <v>66</v>
      </c>
      <c r="K21" s="22">
        <v>124</v>
      </c>
      <c r="L21" s="20">
        <v>63</v>
      </c>
      <c r="M21" s="20">
        <v>61</v>
      </c>
    </row>
    <row r="22" spans="1:13" x14ac:dyDescent="0.15">
      <c r="A22" s="51"/>
      <c r="B22" s="52"/>
      <c r="C22" s="51"/>
      <c r="D22" s="51"/>
      <c r="E22" s="51"/>
      <c r="F22" s="51"/>
      <c r="G22" s="51"/>
      <c r="H22" s="51"/>
      <c r="I22" s="51"/>
      <c r="J22" s="51"/>
      <c r="K22" s="55"/>
      <c r="L22" s="51"/>
      <c r="M22" s="51"/>
    </row>
    <row r="23" spans="1:13" ht="15" x14ac:dyDescent="0.15">
      <c r="A23" s="9" t="s">
        <v>60</v>
      </c>
    </row>
    <row r="24" spans="1:13" x14ac:dyDescent="0.15">
      <c r="A24" s="75" t="s">
        <v>51</v>
      </c>
      <c r="B24" s="75"/>
      <c r="C24" s="75"/>
      <c r="D24" s="75"/>
      <c r="E24" s="75"/>
      <c r="F24" s="75"/>
      <c r="G24" s="75"/>
      <c r="H24" s="75"/>
      <c r="I24" s="75"/>
      <c r="J24" s="75"/>
      <c r="K24" s="75"/>
      <c r="L24" s="75"/>
      <c r="M24" s="75"/>
    </row>
  </sheetData>
  <mergeCells count="3">
    <mergeCell ref="C3:J3"/>
    <mergeCell ref="L3:M3"/>
    <mergeCell ref="A24:M24"/>
  </mergeCells>
  <pageMargins left="0.70866141732283472" right="0.70866141732283472" top="0.74803149606299213" bottom="0.74803149606299213" header="0.31496062992125984" footer="0.31496062992125984"/>
  <pageSetup orientation="landscape" horizontalDpi="90" verticalDpi="9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pane ySplit="3" topLeftCell="A10" activePane="bottomLeft" state="frozen"/>
      <selection pane="bottomLeft" activeCell="K22" sqref="K22"/>
    </sheetView>
  </sheetViews>
  <sheetFormatPr baseColWidth="10" defaultColWidth="8.6640625" defaultRowHeight="13" x14ac:dyDescent="0.15"/>
  <cols>
    <col min="1" max="1" width="11.5" style="4" customWidth="1"/>
    <col min="2" max="2" width="10.83203125" style="10" customWidth="1"/>
    <col min="3" max="3" width="12.5" style="3" customWidth="1"/>
    <col min="4" max="4" width="19.33203125" style="4" customWidth="1"/>
    <col min="5" max="16384" width="8.6640625" style="4"/>
  </cols>
  <sheetData>
    <row r="1" spans="1:5" ht="15" x14ac:dyDescent="0.15">
      <c r="A1" s="1" t="s">
        <v>42</v>
      </c>
      <c r="B1" s="2"/>
    </row>
    <row r="2" spans="1:5" x14ac:dyDescent="0.15">
      <c r="A2" s="1"/>
      <c r="B2" s="2"/>
    </row>
    <row r="3" spans="1:5" ht="50" x14ac:dyDescent="0.15">
      <c r="A3" s="47" t="s">
        <v>43</v>
      </c>
      <c r="B3" s="49" t="s">
        <v>4</v>
      </c>
      <c r="C3" s="44" t="s">
        <v>44</v>
      </c>
      <c r="D3" s="44" t="s">
        <v>45</v>
      </c>
    </row>
    <row r="4" spans="1:5" x14ac:dyDescent="0.15">
      <c r="A4" s="18">
        <v>1</v>
      </c>
      <c r="B4" s="19">
        <v>43840</v>
      </c>
      <c r="C4" s="24">
        <v>0</v>
      </c>
      <c r="D4" s="38">
        <v>0</v>
      </c>
      <c r="E4" s="7"/>
    </row>
    <row r="5" spans="1:5" x14ac:dyDescent="0.15">
      <c r="A5" s="18">
        <v>2</v>
      </c>
      <c r="B5" s="19">
        <v>43847</v>
      </c>
      <c r="C5" s="24">
        <v>0</v>
      </c>
      <c r="D5" s="38">
        <v>0</v>
      </c>
      <c r="E5" s="7"/>
    </row>
    <row r="6" spans="1:5" x14ac:dyDescent="0.15">
      <c r="A6" s="18">
        <v>3</v>
      </c>
      <c r="B6" s="19">
        <v>43854</v>
      </c>
      <c r="C6" s="24">
        <v>0</v>
      </c>
      <c r="D6" s="38">
        <v>0</v>
      </c>
    </row>
    <row r="7" spans="1:5" x14ac:dyDescent="0.15">
      <c r="A7" s="18">
        <v>4</v>
      </c>
      <c r="B7" s="19">
        <v>43861</v>
      </c>
      <c r="C7" s="24">
        <v>0</v>
      </c>
      <c r="D7" s="38">
        <v>0</v>
      </c>
    </row>
    <row r="8" spans="1:5" x14ac:dyDescent="0.15">
      <c r="A8" s="18">
        <v>5</v>
      </c>
      <c r="B8" s="19">
        <v>43868</v>
      </c>
      <c r="C8" s="24">
        <v>0</v>
      </c>
      <c r="D8" s="38">
        <v>0</v>
      </c>
    </row>
    <row r="9" spans="1:5" x14ac:dyDescent="0.15">
      <c r="A9" s="18">
        <v>6</v>
      </c>
      <c r="B9" s="19">
        <v>43875</v>
      </c>
      <c r="C9" s="24">
        <v>0</v>
      </c>
      <c r="D9" s="38">
        <v>0</v>
      </c>
    </row>
    <row r="10" spans="1:5" x14ac:dyDescent="0.15">
      <c r="A10" s="18">
        <v>7</v>
      </c>
      <c r="B10" s="19">
        <v>43882</v>
      </c>
      <c r="C10" s="24">
        <v>0</v>
      </c>
      <c r="D10" s="38">
        <v>0</v>
      </c>
    </row>
    <row r="11" spans="1:5" x14ac:dyDescent="0.15">
      <c r="A11" s="18">
        <v>8</v>
      </c>
      <c r="B11" s="19">
        <v>43889</v>
      </c>
      <c r="C11" s="24">
        <v>0</v>
      </c>
      <c r="D11" s="38">
        <v>0</v>
      </c>
    </row>
    <row r="12" spans="1:5" x14ac:dyDescent="0.15">
      <c r="A12" s="18">
        <v>9</v>
      </c>
      <c r="B12" s="19">
        <v>43896</v>
      </c>
      <c r="C12" s="24">
        <v>0</v>
      </c>
      <c r="D12" s="38">
        <v>0</v>
      </c>
    </row>
    <row r="13" spans="1:5" x14ac:dyDescent="0.15">
      <c r="A13" s="18">
        <v>10</v>
      </c>
      <c r="B13" s="19">
        <v>43903</v>
      </c>
      <c r="C13" s="24">
        <v>0</v>
      </c>
      <c r="D13" s="38">
        <v>0</v>
      </c>
    </row>
    <row r="14" spans="1:5" x14ac:dyDescent="0.15">
      <c r="A14" s="18">
        <v>11</v>
      </c>
      <c r="B14" s="19">
        <v>43910</v>
      </c>
      <c r="C14" s="24">
        <v>1</v>
      </c>
      <c r="D14" s="38">
        <f t="shared" ref="D14:D19" si="0">D13+C14</f>
        <v>1</v>
      </c>
    </row>
    <row r="15" spans="1:5" x14ac:dyDescent="0.15">
      <c r="A15" s="18">
        <v>12</v>
      </c>
      <c r="B15" s="19">
        <v>43917</v>
      </c>
      <c r="C15" s="24">
        <v>22</v>
      </c>
      <c r="D15" s="38">
        <f t="shared" si="0"/>
        <v>23</v>
      </c>
    </row>
    <row r="16" spans="1:5" x14ac:dyDescent="0.15">
      <c r="A16" s="18">
        <v>13</v>
      </c>
      <c r="B16" s="19">
        <v>43924</v>
      </c>
      <c r="C16" s="24">
        <v>61</v>
      </c>
      <c r="D16" s="38">
        <f t="shared" si="0"/>
        <v>84</v>
      </c>
    </row>
    <row r="17" spans="1:8" x14ac:dyDescent="0.15">
      <c r="A17" s="18">
        <v>14</v>
      </c>
      <c r="B17" s="19">
        <v>43931</v>
      </c>
      <c r="C17" s="24">
        <v>87</v>
      </c>
      <c r="D17" s="38">
        <f t="shared" si="0"/>
        <v>171</v>
      </c>
    </row>
    <row r="18" spans="1:8" x14ac:dyDescent="0.15">
      <c r="A18" s="18">
        <v>15</v>
      </c>
      <c r="B18" s="19">
        <v>43938</v>
      </c>
      <c r="C18" s="24">
        <v>116</v>
      </c>
      <c r="D18" s="38">
        <f t="shared" si="0"/>
        <v>287</v>
      </c>
    </row>
    <row r="19" spans="1:8" x14ac:dyDescent="0.15">
      <c r="A19" s="18">
        <v>16</v>
      </c>
      <c r="B19" s="19">
        <v>43945</v>
      </c>
      <c r="C19" s="24">
        <v>114</v>
      </c>
      <c r="D19" s="38">
        <f t="shared" si="0"/>
        <v>401</v>
      </c>
    </row>
    <row r="20" spans="1:8" x14ac:dyDescent="0.15">
      <c r="A20" s="18">
        <v>17</v>
      </c>
      <c r="B20" s="19">
        <v>43952</v>
      </c>
      <c r="C20" s="24">
        <v>115</v>
      </c>
      <c r="D20" s="38">
        <f>D19+C20</f>
        <v>516</v>
      </c>
    </row>
    <row r="21" spans="1:8" x14ac:dyDescent="0.15">
      <c r="A21" s="51"/>
      <c r="B21" s="52"/>
      <c r="C21" s="54"/>
      <c r="D21" s="56"/>
    </row>
    <row r="22" spans="1:8" ht="15" x14ac:dyDescent="0.15">
      <c r="A22" s="9" t="s">
        <v>60</v>
      </c>
    </row>
    <row r="23" spans="1:8" ht="41.5" customHeight="1" x14ac:dyDescent="0.15">
      <c r="A23" s="62" t="s">
        <v>68</v>
      </c>
      <c r="B23" s="63"/>
      <c r="C23" s="63"/>
      <c r="D23" s="63"/>
      <c r="E23" s="63"/>
      <c r="F23" s="63"/>
      <c r="G23" s="63"/>
    </row>
    <row r="24" spans="1:8" ht="28.5" customHeight="1" x14ac:dyDescent="0.15">
      <c r="A24" s="75" t="s">
        <v>46</v>
      </c>
      <c r="B24" s="75"/>
      <c r="C24" s="75"/>
      <c r="D24" s="75"/>
      <c r="E24" s="75"/>
      <c r="F24" s="75"/>
      <c r="G24" s="75"/>
      <c r="H24" s="75"/>
    </row>
  </sheetData>
  <mergeCells count="2">
    <mergeCell ref="A24:H24"/>
    <mergeCell ref="A23:G23"/>
  </mergeCells>
  <pageMargins left="0.7" right="0.7" top="0.75" bottom="0.75" header="0.3" footer="0.3"/>
  <pageSetup orientation="portrait" horizontalDpi="90" verticalDpi="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7"/>
  <sheetViews>
    <sheetView workbookViewId="0">
      <selection activeCell="M16" sqref="M16"/>
    </sheetView>
  </sheetViews>
  <sheetFormatPr baseColWidth="10" defaultColWidth="8.6640625" defaultRowHeight="13" x14ac:dyDescent="0.15"/>
  <cols>
    <col min="1" max="1" width="11.5" style="4" customWidth="1"/>
    <col min="2" max="2" width="10.83203125" style="10" customWidth="1"/>
    <col min="3" max="3" width="12.5" style="3" customWidth="1"/>
    <col min="4" max="4" width="12.83203125" style="4" customWidth="1"/>
    <col min="5" max="6" width="12.5" style="4" customWidth="1"/>
    <col min="7" max="7" width="14.5" style="4" customWidth="1"/>
    <col min="8" max="16384" width="8.6640625" style="4"/>
  </cols>
  <sheetData>
    <row r="1" spans="1:10" ht="15" x14ac:dyDescent="0.15">
      <c r="A1" s="1" t="s">
        <v>58</v>
      </c>
      <c r="B1" s="2"/>
    </row>
    <row r="2" spans="1:10" x14ac:dyDescent="0.15">
      <c r="A2" s="1"/>
      <c r="B2" s="2"/>
    </row>
    <row r="3" spans="1:10" ht="24" x14ac:dyDescent="0.15">
      <c r="A3" s="43" t="s">
        <v>43</v>
      </c>
      <c r="B3" s="45" t="s">
        <v>4</v>
      </c>
      <c r="C3" s="44" t="s">
        <v>47</v>
      </c>
      <c r="D3" s="44" t="s">
        <v>55</v>
      </c>
      <c r="E3" s="50" t="s">
        <v>53</v>
      </c>
      <c r="F3" s="50" t="s">
        <v>56</v>
      </c>
      <c r="G3" s="46" t="s">
        <v>54</v>
      </c>
      <c r="H3" s="43" t="s">
        <v>14</v>
      </c>
    </row>
    <row r="4" spans="1:10" x14ac:dyDescent="0.15">
      <c r="A4" s="18">
        <v>11</v>
      </c>
      <c r="B4" s="19">
        <v>43910</v>
      </c>
      <c r="C4" s="61">
        <v>1</v>
      </c>
      <c r="D4" s="24">
        <v>0</v>
      </c>
      <c r="E4" s="24">
        <v>0</v>
      </c>
      <c r="F4" s="24">
        <v>0</v>
      </c>
      <c r="G4" s="25">
        <v>0</v>
      </c>
      <c r="H4" s="39">
        <v>1</v>
      </c>
    </row>
    <row r="5" spans="1:10" x14ac:dyDescent="0.15">
      <c r="A5" s="18">
        <v>12</v>
      </c>
      <c r="B5" s="19">
        <v>43917</v>
      </c>
      <c r="C5" s="61">
        <v>16</v>
      </c>
      <c r="D5" s="24">
        <v>4</v>
      </c>
      <c r="E5" s="24">
        <v>1</v>
      </c>
      <c r="F5" s="24">
        <v>1</v>
      </c>
      <c r="G5" s="25">
        <v>0</v>
      </c>
      <c r="H5" s="39">
        <v>22</v>
      </c>
    </row>
    <row r="6" spans="1:10" x14ac:dyDescent="0.15">
      <c r="A6" s="18">
        <v>13</v>
      </c>
      <c r="B6" s="19">
        <v>43924</v>
      </c>
      <c r="C6" s="61">
        <v>43</v>
      </c>
      <c r="D6" s="24">
        <v>14</v>
      </c>
      <c r="E6" s="24">
        <v>1</v>
      </c>
      <c r="F6" s="24">
        <v>3</v>
      </c>
      <c r="G6" s="25">
        <v>0</v>
      </c>
      <c r="H6" s="39">
        <v>61</v>
      </c>
    </row>
    <row r="7" spans="1:10" x14ac:dyDescent="0.15">
      <c r="A7" s="18">
        <v>14</v>
      </c>
      <c r="B7" s="19">
        <v>43931</v>
      </c>
      <c r="C7" s="61">
        <v>55</v>
      </c>
      <c r="D7" s="24">
        <v>25</v>
      </c>
      <c r="E7" s="24">
        <v>0</v>
      </c>
      <c r="F7" s="24">
        <v>6</v>
      </c>
      <c r="G7" s="25">
        <v>1</v>
      </c>
      <c r="H7" s="39">
        <v>87</v>
      </c>
      <c r="I7" s="37"/>
    </row>
    <row r="8" spans="1:10" x14ac:dyDescent="0.15">
      <c r="A8" s="18">
        <v>15</v>
      </c>
      <c r="B8" s="19">
        <v>43938</v>
      </c>
      <c r="C8" s="61">
        <v>56</v>
      </c>
      <c r="D8" s="24">
        <v>53</v>
      </c>
      <c r="E8" s="24">
        <v>1</v>
      </c>
      <c r="F8" s="24">
        <v>6</v>
      </c>
      <c r="G8" s="25">
        <v>0</v>
      </c>
      <c r="H8" s="39">
        <v>116</v>
      </c>
      <c r="I8" s="37"/>
    </row>
    <row r="9" spans="1:10" x14ac:dyDescent="0.15">
      <c r="A9" s="18">
        <v>16</v>
      </c>
      <c r="B9" s="19">
        <v>43945</v>
      </c>
      <c r="C9" s="61">
        <v>43</v>
      </c>
      <c r="D9" s="24">
        <v>65</v>
      </c>
      <c r="E9" s="24">
        <v>0</v>
      </c>
      <c r="F9" s="24">
        <v>6</v>
      </c>
      <c r="G9" s="25">
        <v>0</v>
      </c>
      <c r="H9" s="39">
        <v>114</v>
      </c>
      <c r="I9" s="37"/>
    </row>
    <row r="10" spans="1:10" x14ac:dyDescent="0.15">
      <c r="A10" s="18">
        <v>17</v>
      </c>
      <c r="B10" s="19">
        <v>43952</v>
      </c>
      <c r="C10" s="61">
        <v>39</v>
      </c>
      <c r="D10" s="24">
        <v>71</v>
      </c>
      <c r="E10" s="24">
        <v>1</v>
      </c>
      <c r="F10" s="24">
        <v>4</v>
      </c>
      <c r="G10" s="25">
        <v>0</v>
      </c>
      <c r="H10" s="39">
        <v>115</v>
      </c>
      <c r="I10" s="37"/>
    </row>
    <row r="11" spans="1:10" x14ac:dyDescent="0.15">
      <c r="A11" s="51"/>
      <c r="B11" s="52"/>
      <c r="C11" s="54"/>
      <c r="D11" s="54"/>
      <c r="E11" s="54"/>
      <c r="F11" s="54"/>
      <c r="G11" s="53"/>
      <c r="H11" s="56"/>
      <c r="I11" s="8"/>
    </row>
    <row r="12" spans="1:10" ht="15" x14ac:dyDescent="0.15">
      <c r="A12" s="9" t="s">
        <v>60</v>
      </c>
    </row>
    <row r="13" spans="1:10" ht="31" customHeight="1" x14ac:dyDescent="0.15">
      <c r="A13" s="62" t="s">
        <v>68</v>
      </c>
      <c r="B13" s="63"/>
      <c r="C13" s="63"/>
      <c r="D13" s="63"/>
      <c r="E13" s="63"/>
      <c r="F13" s="63"/>
      <c r="G13" s="63"/>
      <c r="H13" s="63"/>
      <c r="I13" s="63"/>
    </row>
    <row r="14" spans="1:10" ht="29.5" customHeight="1" x14ac:dyDescent="0.15">
      <c r="A14" s="75" t="s">
        <v>46</v>
      </c>
      <c r="B14" s="75"/>
      <c r="C14" s="75"/>
      <c r="D14" s="75"/>
      <c r="E14" s="75"/>
      <c r="F14" s="75"/>
      <c r="G14" s="75"/>
      <c r="H14" s="75"/>
      <c r="I14" s="75"/>
      <c r="J14" s="41"/>
    </row>
    <row r="15" spans="1:10" ht="15" x14ac:dyDescent="0.15">
      <c r="A15" s="27" t="s">
        <v>57</v>
      </c>
    </row>
    <row r="17" spans="2:2" ht="15" x14ac:dyDescent="0.2">
      <c r="B17" s="48"/>
    </row>
  </sheetData>
  <mergeCells count="2">
    <mergeCell ref="A13:I13"/>
    <mergeCell ref="A14:I14"/>
  </mergeCells>
  <pageMargins left="0.70866141732283472" right="0.70866141732283472" top="0.74803149606299213" bottom="0.74803149606299213" header="0.31496062992125984" footer="0.31496062992125984"/>
  <pageSetup orientation="portrait" horizontalDpi="90" verticalDpi="9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
  <sheetViews>
    <sheetView workbookViewId="0">
      <selection activeCell="A20" sqref="A20"/>
    </sheetView>
  </sheetViews>
  <sheetFormatPr baseColWidth="10" defaultColWidth="8.6640625" defaultRowHeight="13" x14ac:dyDescent="0.15"/>
  <cols>
    <col min="1" max="16384" width="8.6640625" style="4"/>
  </cols>
  <sheetData/>
  <pageMargins left="0.70866141732283472" right="0.70866141732283472" top="0.74803149606299213" bottom="0.74803149606299213" header="0.31496062992125984" footer="0.31496062992125984"/>
  <pageSetup orientation="landscape" horizontalDpi="90" verticalDpi="9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Background</vt:lpstr>
      <vt:lpstr>Definitions</vt:lpstr>
      <vt:lpstr>Weekly Deaths_2020</vt:lpstr>
      <vt:lpstr>Weekly_Deaths_by_Age_Sex</vt:lpstr>
      <vt:lpstr>Covid-19_Deaths_by_Age_Sex</vt:lpstr>
      <vt:lpstr>Covid-19 by Date of death</vt:lpstr>
      <vt:lpstr>Covid-19 Date &amp; Place of death</vt:lpstr>
      <vt:lpstr>Chart_2020</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Watson (1436741)</dc:creator>
  <cp:lastModifiedBy>Microsoft Office User</cp:lastModifiedBy>
  <cp:lastPrinted>2020-04-16T11:02:55Z</cp:lastPrinted>
  <dcterms:created xsi:type="dcterms:W3CDTF">2009-08-24T15:17:21Z</dcterms:created>
  <dcterms:modified xsi:type="dcterms:W3CDTF">2020-05-12T10:16:01Z</dcterms:modified>
</cp:coreProperties>
</file>