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16"/>
  <workbookPr/>
  <mc:AlternateContent xmlns:mc="http://schemas.openxmlformats.org/markup-compatibility/2006">
    <mc:Choice Requires="x15">
      <x15ac:absPath xmlns:x15ac="http://schemas.microsoft.com/office/spreadsheetml/2010/11/ac" url="C:\Users\Networking-Lab\Desktop\Sahidul Islam_Office 65\"/>
    </mc:Choice>
  </mc:AlternateContent>
  <xr:revisionPtr revIDLastSave="0" documentId="13_ncr:1_{A082F1B9-D1B6-451D-9DC0-55D62D63A922}" xr6:coauthVersionLast="36" xr6:coauthVersionMax="36" xr10:uidLastSave="{00000000-0000-0000-0000-000000000000}"/>
  <bookViews>
    <workbookView xWindow="0" yWindow="0" windowWidth="22260" windowHeight="12645" activeTab="1" xr2:uid="{00000000-000D-0000-FFFF-FFFF00000000}"/>
  </bookViews>
  <sheets>
    <sheet name="pivot Table" sheetId="2" r:id="rId1"/>
    <sheet name="Sheet1" sheetId="1" r:id="rId2"/>
  </sheets>
  <definedNames>
    <definedName name="_xlnm._FilterDatabase" localSheetId="1" hidden="1">Sheet1!$A$12:$G$17</definedName>
    <definedName name="Slicer_Month">#N/A</definedName>
    <definedName name="Slicer_Region">#N/A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3" i="1" l="1"/>
  <c r="F68" i="1" l="1"/>
  <c r="F67" i="1"/>
  <c r="F66" i="1"/>
  <c r="F65" i="1"/>
  <c r="F64" i="1"/>
  <c r="F63" i="1"/>
  <c r="H53" i="1"/>
  <c r="H54" i="1"/>
  <c r="H55" i="1"/>
  <c r="H56" i="1"/>
  <c r="H57" i="1"/>
  <c r="H52" i="1"/>
  <c r="F57" i="1"/>
  <c r="F56" i="1"/>
  <c r="F55" i="1"/>
  <c r="F54" i="1"/>
  <c r="F53" i="1"/>
  <c r="F52" i="1"/>
  <c r="F47" i="1"/>
  <c r="F46" i="1"/>
  <c r="F45" i="1"/>
  <c r="F44" i="1"/>
  <c r="F43" i="1"/>
  <c r="F42" i="1"/>
  <c r="F37" i="1"/>
  <c r="F36" i="1"/>
  <c r="F35" i="1"/>
  <c r="F34" i="1"/>
  <c r="F33" i="1"/>
  <c r="F32" i="1"/>
  <c r="I22" i="1"/>
  <c r="H22" i="1"/>
  <c r="F27" i="1"/>
  <c r="F26" i="1"/>
  <c r="F25" i="1"/>
  <c r="F24" i="1"/>
  <c r="F23" i="1"/>
  <c r="F22" i="1"/>
  <c r="F13" i="1"/>
  <c r="F15" i="1"/>
  <c r="F17" i="1"/>
  <c r="F16" i="1"/>
  <c r="F12" i="1"/>
  <c r="F14" i="1"/>
  <c r="F2" i="1"/>
  <c r="F3" i="1"/>
  <c r="F4" i="1"/>
  <c r="F5" i="1"/>
  <c r="F6" i="1"/>
  <c r="F7" i="1"/>
</calcChain>
</file>

<file path=xl/sharedStrings.xml><?xml version="1.0" encoding="utf-8"?>
<sst xmlns="http://schemas.openxmlformats.org/spreadsheetml/2006/main" count="238" uniqueCount="42">
  <si>
    <t>Salesperson</t>
  </si>
  <si>
    <t>Region</t>
  </si>
  <si>
    <t>Product</t>
  </si>
  <si>
    <t>Units sold</t>
  </si>
  <si>
    <t>Unit price</t>
  </si>
  <si>
    <t xml:space="preserve">Total Sales </t>
  </si>
  <si>
    <t>Month</t>
  </si>
  <si>
    <t>Alice</t>
  </si>
  <si>
    <t>Bob</t>
  </si>
  <si>
    <t>Clara</t>
  </si>
  <si>
    <t>David</t>
  </si>
  <si>
    <t>Eva</t>
  </si>
  <si>
    <t>Frank</t>
  </si>
  <si>
    <t>North</t>
  </si>
  <si>
    <t>East</t>
  </si>
  <si>
    <t>South</t>
  </si>
  <si>
    <t>West</t>
  </si>
  <si>
    <t>A</t>
  </si>
  <si>
    <t>B</t>
  </si>
  <si>
    <t>C</t>
  </si>
  <si>
    <t>January</t>
  </si>
  <si>
    <t>February</t>
  </si>
  <si>
    <t>March</t>
  </si>
  <si>
    <t>April</t>
  </si>
  <si>
    <t>May</t>
  </si>
  <si>
    <t>June</t>
  </si>
  <si>
    <t>Maximum</t>
  </si>
  <si>
    <t>2. Shorting and filtering</t>
  </si>
  <si>
    <t>3. Basic Formula</t>
  </si>
  <si>
    <t>Total Units sold</t>
  </si>
  <si>
    <t>INTERMIDIATE LEVEL</t>
  </si>
  <si>
    <t>4. Conditional Formatting</t>
  </si>
  <si>
    <t>5. Data analysis with pivot tables</t>
  </si>
  <si>
    <t>Row Labels</t>
  </si>
  <si>
    <t>Grand Total</t>
  </si>
  <si>
    <t xml:space="preserve">Sum of Total Sales </t>
  </si>
  <si>
    <t>(All)</t>
  </si>
  <si>
    <t>6. Advanced Formulas</t>
  </si>
  <si>
    <t>Performance</t>
  </si>
  <si>
    <t>Advanced Level</t>
  </si>
  <si>
    <t>7. Advanced Functions</t>
  </si>
  <si>
    <t>V LOOKUP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</si>
</sst>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5" x14ac:knownFonts="1">
    <font>
      <sz val="11"/>
      <color theme="1"/>
      <name val="Calibri"/>
      <family val="2"/>
      <scheme val="minor"/>
    </font>
    <font>
      <sz val="11"/>
      <color theme="1"/>
      <name val="Calibri"/>
      <family val="2"/>
      <scheme val="minor"/>
    </font>
    <font>
      <sz val="11"/>
      <color theme="1"/>
      <name val="Times New Roman"/>
      <family val="1"/>
    </font>
    <font>
      <b/>
      <sz val="11"/>
      <color theme="1"/>
      <name val="Times New Roman"/>
      <family val="1"/>
    </font>
    <font>
      <b/>
      <i/>
      <u/>
      <sz val="11"/>
      <color theme="1"/>
      <name val="Times New Roman"/>
      <family val="1"/>
    </font>
  </fonts>
  <fills count="2">
    <fill>
      <patternFill patternType="none"/>
    </fill>
    <fill>
      <patternFill patternType="gray125"/>
    </fill>
  </fills>
  <borders count="1">
    <border>
      <left/>
      <right/>
      <top/>
      <bottom/>
      <diagonal/>
    </border>
  </borders>
  <cellStyleXfs count="2">
    <xf numFmtId="0" fontId="0" fillId="0" borderId="0"/>
    <xf numFmtId="44" fontId="1" fillId="0" borderId="0" applyFont="0" applyFill="0" applyBorder="0" applyAlignment="0" applyProtection="0"/>
  </cellStyleXfs>
  <cellXfs count="12">
    <xf numFmtId="0" fontId="0" fillId="0" borderId="0" xfId="0"/>
    <xf numFmtId="0" fontId="2" fillId="0" borderId="0" xfId="0" applyFont="1" applyAlignment="1">
      <alignment horizontal="center" vertical="center"/>
    </xf>
    <xf numFmtId="44" fontId="2" fillId="0" borderId="0" xfId="1" applyFont="1" applyAlignment="1">
      <alignment horizontal="center" vertical="center"/>
    </xf>
    <xf numFmtId="44" fontId="2" fillId="0" borderId="0" xfId="0" applyNumberFormat="1" applyFont="1" applyAlignment="1">
      <alignment horizontal="center" vertical="center"/>
    </xf>
    <xf numFmtId="0" fontId="0" fillId="0" borderId="0" xfId="0" pivotButton="1"/>
    <xf numFmtId="0" fontId="0" fillId="0" borderId="0" xfId="0" applyAlignment="1">
      <alignment horizontal="left"/>
    </xf>
    <xf numFmtId="0"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Fill="1" applyBorder="1" applyAlignment="1">
      <alignment horizontal="center" vertical="center"/>
    </xf>
    <xf numFmtId="0" fontId="3" fillId="0" borderId="0" xfId="0" applyFont="1" applyAlignment="1">
      <alignment horizontal="left" vertical="top"/>
    </xf>
    <xf numFmtId="0" fontId="3" fillId="0" borderId="0" xfId="0" applyFont="1" applyFill="1" applyBorder="1" applyAlignment="1">
      <alignment horizontal="center" vertical="center"/>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pivotCacheDefinition" Target="pivotCache/pivotCacheDefinition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[salesdata.xlsx]pivot Table!PivotTable1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5"/>
          </a:solidFill>
          <a:ln>
            <a:noFill/>
          </a:ln>
          <a:effectLst/>
        </c:spPr>
        <c:marker>
          <c:symbol val="none"/>
        </c:marker>
      </c:pivotFmt>
    </c:pivotFmts>
    <c:plotArea>
      <c:layout/>
      <c:barChart>
        <c:barDir val="col"/>
        <c:grouping val="clustered"/>
        <c:varyColors val="0"/>
        <c:ser>
          <c:idx val="0"/>
          <c:order val="0"/>
          <c:tx>
            <c:strRef>
              <c:f>'pivot Table'!$B$3</c:f>
              <c:strCache>
                <c:ptCount val="1"/>
                <c:pt idx="0">
                  <c:v>Total</c:v>
                </c:pt>
              </c:strCache>
            </c:strRef>
          </c:tx>
          <c:spPr>
            <a:solidFill>
              <a:schemeClr val="accent5"/>
            </a:solidFill>
            <a:ln>
              <a:noFill/>
            </a:ln>
            <a:effectLst/>
          </c:spPr>
          <c:invertIfNegative val="0"/>
          <c:cat>
            <c:strRef>
              <c:f>'pivot Table'!$A$4:$A$8</c:f>
              <c:strCache>
                <c:ptCount val="4"/>
                <c:pt idx="0">
                  <c:v>East</c:v>
                </c:pt>
                <c:pt idx="1">
                  <c:v>North</c:v>
                </c:pt>
                <c:pt idx="2">
                  <c:v>South</c:v>
                </c:pt>
                <c:pt idx="3">
                  <c:v>West</c:v>
                </c:pt>
              </c:strCache>
            </c:strRef>
          </c:cat>
          <c:val>
            <c:numRef>
              <c:f>'pivot Table'!$B$4:$B$8</c:f>
              <c:numCache>
                <c:formatCode>General</c:formatCode>
                <c:ptCount val="4"/>
                <c:pt idx="0">
                  <c:v>3450</c:v>
                </c:pt>
                <c:pt idx="1">
                  <c:v>5750</c:v>
                </c:pt>
                <c:pt idx="2">
                  <c:v>2400</c:v>
                </c:pt>
                <c:pt idx="3">
                  <c:v>2250</c:v>
                </c:pt>
              </c:numCache>
            </c:numRef>
          </c:val>
          <c:extLst>
            <c:ext xmlns:c16="http://schemas.microsoft.com/office/drawing/2014/chart" uri="{C3380CC4-5D6E-409C-BE32-E72D297353CC}">
              <c16:uniqueId val="{00000000-A9AB-4C7C-9202-6A7F9945B03A}"/>
            </c:ext>
          </c:extLst>
        </c:ser>
        <c:dLbls>
          <c:showLegendKey val="0"/>
          <c:showVal val="0"/>
          <c:showCatName val="0"/>
          <c:showSerName val="0"/>
          <c:showPercent val="0"/>
          <c:showBubbleSize val="0"/>
        </c:dLbls>
        <c:gapWidth val="219"/>
        <c:overlap val="-27"/>
        <c:axId val="1471813055"/>
        <c:axId val="1483554767"/>
      </c:barChart>
      <c:catAx>
        <c:axId val="1471813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3554767"/>
        <c:crosses val="autoZero"/>
        <c:auto val="1"/>
        <c:lblAlgn val="ctr"/>
        <c:lblOffset val="100"/>
        <c:noMultiLvlLbl val="0"/>
      </c:catAx>
      <c:valAx>
        <c:axId val="148355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18130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47625</xdr:colOff>
      <xdr:row>2</xdr:row>
      <xdr:rowOff>176212</xdr:rowOff>
    </xdr:from>
    <xdr:to>
      <xdr:col>10</xdr:col>
      <xdr:colOff>352425</xdr:colOff>
      <xdr:row>17</xdr:row>
      <xdr:rowOff>61912</xdr:rowOff>
    </xdr:to>
    <xdr:graphicFrame macro="">
      <xdr:nvGraphicFramePr>
        <xdr:cNvPr id="2" name="Chart 1">
          <a:extLst>
            <a:ext uri="{FF2B5EF4-FFF2-40B4-BE49-F238E27FC236}">
              <a16:creationId xmlns:a16="http://schemas.microsoft.com/office/drawing/2014/main" id="{5EE50502-6352-4110-A10C-A7B3DE3729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3</xdr:col>
      <xdr:colOff>161925</xdr:colOff>
      <xdr:row>17</xdr:row>
      <xdr:rowOff>133350</xdr:rowOff>
    </xdr:from>
    <xdr:to>
      <xdr:col>6</xdr:col>
      <xdr:colOff>161925</xdr:colOff>
      <xdr:row>25</xdr:row>
      <xdr:rowOff>66675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30E21998-F201-42F1-92B6-860D5ECCD7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28925" y="3371850"/>
              <a:ext cx="1828800"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209550</xdr:colOff>
      <xdr:row>17</xdr:row>
      <xdr:rowOff>66675</xdr:rowOff>
    </xdr:from>
    <xdr:to>
      <xdr:col>9</xdr:col>
      <xdr:colOff>209550</xdr:colOff>
      <xdr:row>27</xdr:row>
      <xdr:rowOff>76200</xdr:rowOff>
    </xdr:to>
    <mc:AlternateContent xmlns:mc="http://schemas.openxmlformats.org/markup-compatibility/2006" xmlns:a14="http://schemas.microsoft.com/office/drawing/2010/main">
      <mc:Choice Requires="a14">
        <xdr:graphicFrame macro="">
          <xdr:nvGraphicFramePr>
            <xdr:cNvPr id="4" name="Month">
              <a:extLst>
                <a:ext uri="{FF2B5EF4-FFF2-40B4-BE49-F238E27FC236}">
                  <a16:creationId xmlns:a16="http://schemas.microsoft.com/office/drawing/2014/main" id="{CE5139C7-FBF3-4649-8269-8998988418D9}"/>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4705350" y="3305175"/>
              <a:ext cx="1828800" cy="19145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etworking-Lab" refreshedDate="45671.717326504629" createdVersion="6" refreshedVersion="6" minRefreshableVersion="3" recordCount="6" xr:uid="{596E0786-B4A9-4591-8956-E381965661B4}">
  <cacheSource type="worksheet">
    <worksheetSource ref="A41:G47" sheet="Sheet1"/>
  </cacheSource>
  <cacheFields count="7">
    <cacheField name="Salesperson" numFmtId="0">
      <sharedItems/>
    </cacheField>
    <cacheField name="Region" numFmtId="0">
      <sharedItems count="4">
        <s v="North"/>
        <s v="East"/>
        <s v="South"/>
        <s v="West"/>
      </sharedItems>
    </cacheField>
    <cacheField name="Product" numFmtId="0">
      <sharedItems/>
    </cacheField>
    <cacheField name="Units sold" numFmtId="0">
      <sharedItems containsSemiMixedTypes="0" containsString="0" containsNumber="1" containsInteger="1" minValue="90" maxValue="150"/>
    </cacheField>
    <cacheField name="Unit price" numFmtId="0">
      <sharedItems containsSemiMixedTypes="0" containsString="0" containsNumber="1" containsInteger="1" minValue="15" maxValue="25"/>
    </cacheField>
    <cacheField name="Total Sales " numFmtId="44">
      <sharedItems containsSemiMixedTypes="0" containsString="0" containsNumber="1" containsInteger="1" minValue="1500" maxValue="3000"/>
    </cacheField>
    <cacheField name="Month" numFmtId="0">
      <sharedItems count="6">
        <s v="January"/>
        <s v="February"/>
        <s v="March"/>
        <s v="April"/>
        <s v="May"/>
        <s v="June"/>
      </sharedItems>
    </cacheField>
  </cacheFields>
  <extLst>
    <ext xmlns:x14="http://schemas.microsoft.com/office/spreadsheetml/2009/9/main" uri="{725AE2AE-9491-48be-B2B4-4EB974FC3084}">
      <x14:pivotCacheDefinition pivotCacheId="41005706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s v="Alice"/>
    <x v="0"/>
    <s v="A"/>
    <n v="150"/>
    <n v="20"/>
    <n v="3000"/>
    <x v="0"/>
  </r>
  <r>
    <s v="Bob"/>
    <x v="1"/>
    <s v="B"/>
    <n v="100"/>
    <n v="15"/>
    <n v="1500"/>
    <x v="1"/>
  </r>
  <r>
    <s v="Clara"/>
    <x v="2"/>
    <s v="A"/>
    <n v="120"/>
    <n v="20"/>
    <n v="2400"/>
    <x v="2"/>
  </r>
  <r>
    <s v="David"/>
    <x v="3"/>
    <s v="C"/>
    <n v="90"/>
    <n v="25"/>
    <n v="2250"/>
    <x v="3"/>
  </r>
  <r>
    <s v="Eva"/>
    <x v="0"/>
    <s v="C"/>
    <n v="110"/>
    <n v="25"/>
    <n v="2750"/>
    <x v="4"/>
  </r>
  <r>
    <s v="Frank"/>
    <x v="1"/>
    <s v="B"/>
    <n v="130"/>
    <n v="15"/>
    <n v="1950"/>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10FE66C-8872-4FEC-85ED-267D87CF505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8" firstHeaderRow="1" firstDataRow="1" firstDataCol="1" rowPageCount="1" colPageCount="1"/>
  <pivotFields count="7">
    <pivotField showAll="0"/>
    <pivotField axis="axisRow" showAll="0">
      <items count="5">
        <item x="1"/>
        <item x="0"/>
        <item x="2"/>
        <item x="3"/>
        <item t="default"/>
      </items>
    </pivotField>
    <pivotField showAll="0"/>
    <pivotField showAll="0"/>
    <pivotField showAll="0"/>
    <pivotField dataField="1" numFmtId="44" showAll="0"/>
    <pivotField axis="axisPage" showAll="0">
      <items count="7">
        <item x="0"/>
        <item x="1"/>
        <item x="2"/>
        <item x="3"/>
        <item x="4"/>
        <item x="5"/>
        <item t="default"/>
      </items>
    </pivotField>
  </pivotFields>
  <rowFields count="1">
    <field x="1"/>
  </rowFields>
  <rowItems count="5">
    <i>
      <x/>
    </i>
    <i>
      <x v="1"/>
    </i>
    <i>
      <x v="2"/>
    </i>
    <i>
      <x v="3"/>
    </i>
    <i t="grand">
      <x/>
    </i>
  </rowItems>
  <colItems count="1">
    <i/>
  </colItems>
  <pageFields count="1">
    <pageField fld="6" hier="-1"/>
  </pageFields>
  <dataFields count="1">
    <dataField name="Sum of Total Sales "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FDAFF2A-51A2-4CC5-BB47-C45B32B0F375}" sourceName="Region">
  <pivotTables>
    <pivotTable tabId="2" name="PivotTable1"/>
  </pivotTables>
  <data>
    <tabular pivotCacheId="410057068">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D5A1629F-AF5C-477C-96B4-9A0EB70EF351}" sourceName="Month">
  <pivotTables>
    <pivotTable tabId="2" name="PivotTable1"/>
  </pivotTables>
  <data>
    <tabular pivotCacheId="410057068">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4A5662DC-E878-4944-BF39-8EB9E466DD1C}" cache="Slicer_Region" caption="Region" rowHeight="241300"/>
  <slicer name="Month" xr10:uid="{F15CD3D7-FCB9-4D89-832B-7E8D28E3674A}" cache="Slicer_Month" caption="Month"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4EFC2F-CE61-48F2-8F6D-314A57BC3E02}">
  <dimension ref="A1:B8"/>
  <sheetViews>
    <sheetView workbookViewId="0">
      <selection activeCell="M15" sqref="M15"/>
    </sheetView>
  </sheetViews>
  <sheetFormatPr defaultRowHeight="15" x14ac:dyDescent="0.25"/>
  <cols>
    <col min="1" max="1" width="13.140625" bestFit="1" customWidth="1"/>
    <col min="2" max="2" width="17.7109375" bestFit="1" customWidth="1"/>
  </cols>
  <sheetData>
    <row r="1" spans="1:2" x14ac:dyDescent="0.25">
      <c r="A1" s="4" t="s">
        <v>6</v>
      </c>
      <c r="B1" t="s">
        <v>36</v>
      </c>
    </row>
    <row r="3" spans="1:2" x14ac:dyDescent="0.25">
      <c r="A3" s="4" t="s">
        <v>33</v>
      </c>
      <c r="B3" t="s">
        <v>35</v>
      </c>
    </row>
    <row r="4" spans="1:2" x14ac:dyDescent="0.25">
      <c r="A4" s="5" t="s">
        <v>14</v>
      </c>
      <c r="B4" s="6">
        <v>3450</v>
      </c>
    </row>
    <row r="5" spans="1:2" x14ac:dyDescent="0.25">
      <c r="A5" s="5" t="s">
        <v>13</v>
      </c>
      <c r="B5" s="6">
        <v>5750</v>
      </c>
    </row>
    <row r="6" spans="1:2" x14ac:dyDescent="0.25">
      <c r="A6" s="5" t="s">
        <v>15</v>
      </c>
      <c r="B6" s="6">
        <v>2400</v>
      </c>
    </row>
    <row r="7" spans="1:2" x14ac:dyDescent="0.25">
      <c r="A7" s="5" t="s">
        <v>16</v>
      </c>
      <c r="B7" s="6">
        <v>2250</v>
      </c>
    </row>
    <row r="8" spans="1:2" x14ac:dyDescent="0.25">
      <c r="A8" s="5" t="s">
        <v>34</v>
      </c>
      <c r="B8" s="6">
        <v>13850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K68"/>
  <sheetViews>
    <sheetView tabSelected="1" topLeftCell="A56" workbookViewId="0">
      <selection activeCell="H63" sqref="H63"/>
    </sheetView>
  </sheetViews>
  <sheetFormatPr defaultRowHeight="15" x14ac:dyDescent="0.25"/>
  <cols>
    <col min="1" max="1" width="11.7109375" bestFit="1" customWidth="1"/>
    <col min="2" max="2" width="11.7109375" customWidth="1"/>
    <col min="6" max="6" width="10.85546875" bestFit="1" customWidth="1"/>
    <col min="8" max="8" width="14.28515625" bestFit="1" customWidth="1"/>
    <col min="9" max="9" width="10.42578125" bestFit="1" customWidth="1"/>
  </cols>
  <sheetData>
    <row r="1" spans="1:11" x14ac:dyDescent="0.25">
      <c r="A1" s="1" t="s">
        <v>0</v>
      </c>
      <c r="B1" s="1" t="s">
        <v>1</v>
      </c>
      <c r="C1" s="1" t="s">
        <v>2</v>
      </c>
      <c r="D1" s="1" t="s">
        <v>3</v>
      </c>
      <c r="E1" s="1" t="s">
        <v>4</v>
      </c>
      <c r="F1" s="1" t="s">
        <v>5</v>
      </c>
      <c r="G1" s="1" t="s">
        <v>6</v>
      </c>
      <c r="H1" s="1"/>
      <c r="I1" s="1"/>
      <c r="J1" s="1"/>
      <c r="K1" s="1"/>
    </row>
    <row r="2" spans="1:11" x14ac:dyDescent="0.25">
      <c r="A2" s="1" t="s">
        <v>7</v>
      </c>
      <c r="B2" s="1" t="s">
        <v>13</v>
      </c>
      <c r="C2" s="1" t="s">
        <v>17</v>
      </c>
      <c r="D2" s="1">
        <v>150</v>
      </c>
      <c r="E2" s="1">
        <v>20</v>
      </c>
      <c r="F2" s="2">
        <f t="shared" ref="F2:F7" si="0">D2*E2</f>
        <v>3000</v>
      </c>
      <c r="G2" s="1" t="s">
        <v>20</v>
      </c>
      <c r="H2" s="1"/>
      <c r="I2" s="1"/>
      <c r="J2" s="1"/>
      <c r="K2" s="1"/>
    </row>
    <row r="3" spans="1:11" x14ac:dyDescent="0.25">
      <c r="A3" s="1" t="s">
        <v>8</v>
      </c>
      <c r="B3" s="1" t="s">
        <v>14</v>
      </c>
      <c r="C3" s="1" t="s">
        <v>18</v>
      </c>
      <c r="D3" s="1">
        <v>100</v>
      </c>
      <c r="E3" s="1">
        <v>15</v>
      </c>
      <c r="F3" s="2">
        <f t="shared" si="0"/>
        <v>1500</v>
      </c>
      <c r="G3" s="1" t="s">
        <v>21</v>
      </c>
      <c r="H3" s="1"/>
      <c r="I3" s="1"/>
      <c r="J3" s="1"/>
      <c r="K3" s="1"/>
    </row>
    <row r="4" spans="1:11" x14ac:dyDescent="0.25">
      <c r="A4" s="1" t="s">
        <v>9</v>
      </c>
      <c r="B4" s="1" t="s">
        <v>15</v>
      </c>
      <c r="C4" s="1" t="s">
        <v>17</v>
      </c>
      <c r="D4" s="1">
        <v>120</v>
      </c>
      <c r="E4" s="1">
        <v>20</v>
      </c>
      <c r="F4" s="2">
        <f t="shared" si="0"/>
        <v>2400</v>
      </c>
      <c r="G4" s="1" t="s">
        <v>22</v>
      </c>
      <c r="H4" s="1"/>
      <c r="I4" s="1"/>
      <c r="J4" s="1"/>
      <c r="K4" s="1"/>
    </row>
    <row r="5" spans="1:11" x14ac:dyDescent="0.25">
      <c r="A5" s="1" t="s">
        <v>10</v>
      </c>
      <c r="B5" s="1" t="s">
        <v>16</v>
      </c>
      <c r="C5" s="1" t="s">
        <v>19</v>
      </c>
      <c r="D5" s="1">
        <v>90</v>
      </c>
      <c r="E5" s="1">
        <v>25</v>
      </c>
      <c r="F5" s="2">
        <f t="shared" si="0"/>
        <v>2250</v>
      </c>
      <c r="G5" s="1" t="s">
        <v>23</v>
      </c>
      <c r="H5" s="1"/>
      <c r="I5" s="1"/>
      <c r="J5" s="1"/>
      <c r="K5" s="1"/>
    </row>
    <row r="6" spans="1:11" x14ac:dyDescent="0.25">
      <c r="A6" s="1" t="s">
        <v>11</v>
      </c>
      <c r="B6" s="1" t="s">
        <v>13</v>
      </c>
      <c r="C6" s="1" t="s">
        <v>19</v>
      </c>
      <c r="D6" s="1">
        <v>110</v>
      </c>
      <c r="E6" s="1">
        <v>25</v>
      </c>
      <c r="F6" s="2">
        <f t="shared" si="0"/>
        <v>2750</v>
      </c>
      <c r="G6" s="1" t="s">
        <v>24</v>
      </c>
      <c r="H6" s="1"/>
      <c r="I6" s="1"/>
      <c r="J6" s="1"/>
      <c r="K6" s="1"/>
    </row>
    <row r="7" spans="1:11" x14ac:dyDescent="0.25">
      <c r="A7" s="1" t="s">
        <v>12</v>
      </c>
      <c r="B7" s="1" t="s">
        <v>14</v>
      </c>
      <c r="C7" s="1" t="s">
        <v>18</v>
      </c>
      <c r="D7" s="1">
        <v>130</v>
      </c>
      <c r="E7" s="1">
        <v>15</v>
      </c>
      <c r="F7" s="2">
        <f t="shared" si="0"/>
        <v>1950</v>
      </c>
      <c r="G7" s="1" t="s">
        <v>25</v>
      </c>
      <c r="H7" s="1"/>
      <c r="I7" s="1"/>
      <c r="J7" s="1"/>
      <c r="K7" s="1"/>
    </row>
    <row r="8" spans="1:11" x14ac:dyDescent="0.25">
      <c r="A8" s="1"/>
      <c r="B8" s="1"/>
      <c r="C8" s="1"/>
      <c r="D8" s="1"/>
      <c r="E8" s="1"/>
      <c r="F8" s="1"/>
      <c r="G8" s="1"/>
      <c r="H8" s="1"/>
      <c r="I8" s="1"/>
      <c r="J8" s="1"/>
      <c r="K8" s="1"/>
    </row>
    <row r="9" spans="1:11" x14ac:dyDescent="0.25">
      <c r="A9" s="7" t="s">
        <v>27</v>
      </c>
      <c r="B9" s="7"/>
      <c r="C9" s="1"/>
      <c r="D9" s="1"/>
      <c r="E9" s="1"/>
      <c r="F9" s="1"/>
      <c r="G9" s="1"/>
      <c r="H9" s="1"/>
      <c r="I9" s="1"/>
      <c r="J9" s="1"/>
      <c r="K9" s="1"/>
    </row>
    <row r="10" spans="1:11" x14ac:dyDescent="0.25">
      <c r="A10" s="1"/>
      <c r="B10" s="1"/>
      <c r="C10" s="1"/>
      <c r="D10" s="1"/>
      <c r="E10" s="1"/>
      <c r="F10" s="1"/>
      <c r="G10" s="1"/>
      <c r="H10" s="1"/>
      <c r="I10" s="1"/>
      <c r="J10" s="1"/>
      <c r="K10" s="1"/>
    </row>
    <row r="11" spans="1:11" x14ac:dyDescent="0.25">
      <c r="A11" s="1" t="s">
        <v>0</v>
      </c>
      <c r="B11" s="1" t="s">
        <v>1</v>
      </c>
      <c r="C11" s="1" t="s">
        <v>2</v>
      </c>
      <c r="D11" s="1" t="s">
        <v>3</v>
      </c>
      <c r="E11" s="1" t="s">
        <v>4</v>
      </c>
      <c r="F11" s="1" t="s">
        <v>5</v>
      </c>
      <c r="G11" s="1" t="s">
        <v>6</v>
      </c>
      <c r="H11" s="1"/>
      <c r="I11" s="1"/>
      <c r="J11" s="1"/>
      <c r="K11" s="1"/>
    </row>
    <row r="12" spans="1:11" x14ac:dyDescent="0.25">
      <c r="A12" s="1" t="s">
        <v>8</v>
      </c>
      <c r="B12" s="1" t="s">
        <v>14</v>
      </c>
      <c r="C12" s="1" t="s">
        <v>18</v>
      </c>
      <c r="D12" s="1">
        <v>100</v>
      </c>
      <c r="E12" s="1">
        <v>15</v>
      </c>
      <c r="F12" s="2">
        <f t="shared" ref="F12:F17" si="1">D12*E12</f>
        <v>1500</v>
      </c>
      <c r="G12" s="1" t="s">
        <v>21</v>
      </c>
      <c r="H12" s="1"/>
      <c r="I12" s="1"/>
      <c r="J12" s="1"/>
      <c r="K12" s="1"/>
    </row>
    <row r="13" spans="1:11" x14ac:dyDescent="0.25">
      <c r="A13" s="1" t="s">
        <v>12</v>
      </c>
      <c r="B13" s="1" t="s">
        <v>14</v>
      </c>
      <c r="C13" s="1" t="s">
        <v>18</v>
      </c>
      <c r="D13" s="1">
        <v>130</v>
      </c>
      <c r="E13" s="1">
        <v>15</v>
      </c>
      <c r="F13" s="2">
        <f t="shared" si="1"/>
        <v>1950</v>
      </c>
      <c r="G13" s="1" t="s">
        <v>25</v>
      </c>
      <c r="H13" s="1"/>
      <c r="I13" s="1"/>
      <c r="J13" s="1"/>
      <c r="K13" s="1"/>
    </row>
    <row r="14" spans="1:11" x14ac:dyDescent="0.25">
      <c r="A14" s="1" t="s">
        <v>7</v>
      </c>
      <c r="B14" s="1" t="s">
        <v>13</v>
      </c>
      <c r="C14" s="1" t="s">
        <v>17</v>
      </c>
      <c r="D14" s="1">
        <v>150</v>
      </c>
      <c r="E14" s="1">
        <v>20</v>
      </c>
      <c r="F14" s="2">
        <f t="shared" si="1"/>
        <v>3000</v>
      </c>
      <c r="G14" s="1" t="s">
        <v>20</v>
      </c>
      <c r="H14" s="1"/>
      <c r="I14" s="1"/>
      <c r="J14" s="1"/>
      <c r="K14" s="1"/>
    </row>
    <row r="15" spans="1:11" x14ac:dyDescent="0.25">
      <c r="A15" s="1" t="s">
        <v>11</v>
      </c>
      <c r="B15" s="1" t="s">
        <v>13</v>
      </c>
      <c r="C15" s="1" t="s">
        <v>19</v>
      </c>
      <c r="D15" s="1">
        <v>110</v>
      </c>
      <c r="E15" s="1">
        <v>25</v>
      </c>
      <c r="F15" s="2">
        <f t="shared" si="1"/>
        <v>2750</v>
      </c>
      <c r="G15" s="1" t="s">
        <v>24</v>
      </c>
      <c r="H15" s="1"/>
      <c r="I15" s="1"/>
      <c r="J15" s="1"/>
      <c r="K15" s="1"/>
    </row>
    <row r="16" spans="1:11" x14ac:dyDescent="0.25">
      <c r="A16" s="1" t="s">
        <v>9</v>
      </c>
      <c r="B16" s="1" t="s">
        <v>15</v>
      </c>
      <c r="C16" s="1" t="s">
        <v>17</v>
      </c>
      <c r="D16" s="1">
        <v>120</v>
      </c>
      <c r="E16" s="1">
        <v>20</v>
      </c>
      <c r="F16" s="2">
        <f t="shared" si="1"/>
        <v>2400</v>
      </c>
      <c r="G16" s="1" t="s">
        <v>22</v>
      </c>
      <c r="H16" s="1"/>
      <c r="I16" s="1"/>
      <c r="J16" s="1"/>
      <c r="K16" s="1"/>
    </row>
    <row r="17" spans="1:11" hidden="1" x14ac:dyDescent="0.25">
      <c r="A17" s="1" t="s">
        <v>10</v>
      </c>
      <c r="B17" s="1" t="s">
        <v>16</v>
      </c>
      <c r="C17" s="1" t="s">
        <v>19</v>
      </c>
      <c r="D17" s="1">
        <v>90</v>
      </c>
      <c r="E17" s="1">
        <v>25</v>
      </c>
      <c r="F17" s="2">
        <f t="shared" si="1"/>
        <v>2250</v>
      </c>
      <c r="G17" s="1" t="s">
        <v>23</v>
      </c>
      <c r="H17" s="1"/>
      <c r="I17" s="1"/>
      <c r="J17" s="1"/>
      <c r="K17" s="1"/>
    </row>
    <row r="18" spans="1:11" x14ac:dyDescent="0.25">
      <c r="A18" s="1"/>
      <c r="B18" s="1"/>
      <c r="C18" s="1"/>
      <c r="D18" s="1"/>
      <c r="E18" s="1"/>
      <c r="F18" s="1"/>
      <c r="G18" s="1"/>
      <c r="H18" s="1"/>
      <c r="I18" s="1"/>
      <c r="J18" s="1"/>
      <c r="K18" s="1"/>
    </row>
    <row r="19" spans="1:11" x14ac:dyDescent="0.25">
      <c r="A19" s="10" t="s">
        <v>28</v>
      </c>
      <c r="B19" s="10"/>
      <c r="C19" s="1"/>
      <c r="D19" s="1"/>
      <c r="E19" s="1"/>
      <c r="F19" s="1"/>
      <c r="G19" s="1"/>
      <c r="H19" s="1"/>
      <c r="I19" s="1"/>
      <c r="J19" s="1"/>
      <c r="K19" s="1"/>
    </row>
    <row r="20" spans="1:11" x14ac:dyDescent="0.25">
      <c r="A20" s="1"/>
      <c r="B20" s="1"/>
      <c r="C20" s="1"/>
      <c r="D20" s="1"/>
      <c r="E20" s="1"/>
      <c r="F20" s="1"/>
      <c r="G20" s="1"/>
      <c r="H20" s="1"/>
      <c r="I20" s="1"/>
      <c r="J20" s="1"/>
      <c r="K20" s="1"/>
    </row>
    <row r="21" spans="1:11" x14ac:dyDescent="0.25">
      <c r="A21" s="1" t="s">
        <v>0</v>
      </c>
      <c r="B21" s="1" t="s">
        <v>1</v>
      </c>
      <c r="C21" s="1" t="s">
        <v>2</v>
      </c>
      <c r="D21" s="1" t="s">
        <v>3</v>
      </c>
      <c r="E21" s="1" t="s">
        <v>4</v>
      </c>
      <c r="F21" s="1" t="s">
        <v>5</v>
      </c>
      <c r="G21" s="1" t="s">
        <v>6</v>
      </c>
      <c r="H21" s="1" t="s">
        <v>29</v>
      </c>
      <c r="I21" s="1" t="s">
        <v>26</v>
      </c>
      <c r="J21" s="1"/>
      <c r="K21" s="1"/>
    </row>
    <row r="22" spans="1:11" x14ac:dyDescent="0.25">
      <c r="A22" s="1" t="s">
        <v>7</v>
      </c>
      <c r="B22" s="1" t="s">
        <v>13</v>
      </c>
      <c r="C22" s="1" t="s">
        <v>17</v>
      </c>
      <c r="D22" s="1">
        <v>150</v>
      </c>
      <c r="E22" s="1">
        <v>20</v>
      </c>
      <c r="F22" s="2">
        <f t="shared" ref="F22:F27" si="2">D22*E22</f>
        <v>3000</v>
      </c>
      <c r="G22" s="1" t="s">
        <v>20</v>
      </c>
      <c r="H22" s="1">
        <f>SUM(D22:D27)</f>
        <v>700</v>
      </c>
      <c r="I22" s="3">
        <f>MAX(F22:F27)</f>
        <v>3000</v>
      </c>
      <c r="J22" s="1"/>
      <c r="K22" s="1"/>
    </row>
    <row r="23" spans="1:11" x14ac:dyDescent="0.25">
      <c r="A23" s="1" t="s">
        <v>8</v>
      </c>
      <c r="B23" s="1" t="s">
        <v>14</v>
      </c>
      <c r="C23" s="1" t="s">
        <v>18</v>
      </c>
      <c r="D23" s="1">
        <v>100</v>
      </c>
      <c r="E23" s="1">
        <v>15</v>
      </c>
      <c r="F23" s="2">
        <f t="shared" si="2"/>
        <v>1500</v>
      </c>
      <c r="G23" s="1" t="s">
        <v>21</v>
      </c>
      <c r="H23" s="1"/>
      <c r="I23" s="1"/>
      <c r="J23" s="1"/>
      <c r="K23" s="1"/>
    </row>
    <row r="24" spans="1:11" x14ac:dyDescent="0.25">
      <c r="A24" s="1" t="s">
        <v>9</v>
      </c>
      <c r="B24" s="1" t="s">
        <v>15</v>
      </c>
      <c r="C24" s="1" t="s">
        <v>17</v>
      </c>
      <c r="D24" s="1">
        <v>120</v>
      </c>
      <c r="E24" s="1">
        <v>20</v>
      </c>
      <c r="F24" s="2">
        <f t="shared" si="2"/>
        <v>2400</v>
      </c>
      <c r="G24" s="1" t="s">
        <v>22</v>
      </c>
      <c r="H24" s="1"/>
      <c r="I24" s="1"/>
      <c r="J24" s="1"/>
      <c r="K24" s="1"/>
    </row>
    <row r="25" spans="1:11" x14ac:dyDescent="0.25">
      <c r="A25" s="1" t="s">
        <v>10</v>
      </c>
      <c r="B25" s="1" t="s">
        <v>16</v>
      </c>
      <c r="C25" s="1" t="s">
        <v>19</v>
      </c>
      <c r="D25" s="1">
        <v>90</v>
      </c>
      <c r="E25" s="1">
        <v>25</v>
      </c>
      <c r="F25" s="2">
        <f t="shared" si="2"/>
        <v>2250</v>
      </c>
      <c r="G25" s="1" t="s">
        <v>23</v>
      </c>
      <c r="H25" s="1"/>
      <c r="I25" s="1"/>
      <c r="J25" s="1"/>
      <c r="K25" s="1"/>
    </row>
    <row r="26" spans="1:11" x14ac:dyDescent="0.25">
      <c r="A26" s="1" t="s">
        <v>11</v>
      </c>
      <c r="B26" s="1" t="s">
        <v>13</v>
      </c>
      <c r="C26" s="1" t="s">
        <v>19</v>
      </c>
      <c r="D26" s="1">
        <v>110</v>
      </c>
      <c r="E26" s="1">
        <v>25</v>
      </c>
      <c r="F26" s="2">
        <f t="shared" si="2"/>
        <v>2750</v>
      </c>
      <c r="G26" s="1" t="s">
        <v>24</v>
      </c>
      <c r="H26" s="1"/>
      <c r="I26" s="1"/>
      <c r="J26" s="1"/>
      <c r="K26" s="1"/>
    </row>
    <row r="27" spans="1:11" x14ac:dyDescent="0.25">
      <c r="A27" s="1" t="s">
        <v>12</v>
      </c>
      <c r="B27" s="1" t="s">
        <v>14</v>
      </c>
      <c r="C27" s="1" t="s">
        <v>18</v>
      </c>
      <c r="D27" s="1">
        <v>130</v>
      </c>
      <c r="E27" s="1">
        <v>15</v>
      </c>
      <c r="F27" s="2">
        <f t="shared" si="2"/>
        <v>1950</v>
      </c>
      <c r="G27" s="1" t="s">
        <v>25</v>
      </c>
      <c r="H27" s="1"/>
      <c r="I27" s="1"/>
      <c r="J27" s="1"/>
      <c r="K27" s="1"/>
    </row>
    <row r="28" spans="1:11" x14ac:dyDescent="0.25">
      <c r="A28" s="1"/>
      <c r="B28" s="1"/>
      <c r="C28" s="1"/>
      <c r="D28" s="1"/>
      <c r="E28" s="1"/>
      <c r="F28" s="1"/>
      <c r="G28" s="1"/>
      <c r="H28" s="1"/>
      <c r="I28" s="1"/>
      <c r="J28" s="1"/>
      <c r="K28" s="1"/>
    </row>
    <row r="29" spans="1:11" x14ac:dyDescent="0.25">
      <c r="A29" s="8" t="s">
        <v>30</v>
      </c>
      <c r="B29" s="8"/>
      <c r="C29" s="1"/>
      <c r="D29" s="1"/>
      <c r="E29" s="1"/>
      <c r="F29" s="1"/>
      <c r="G29" s="1"/>
      <c r="H29" s="1"/>
      <c r="I29" s="1"/>
      <c r="J29" s="1"/>
      <c r="K29" s="1"/>
    </row>
    <row r="30" spans="1:11" x14ac:dyDescent="0.25">
      <c r="A30" s="11" t="s">
        <v>31</v>
      </c>
      <c r="B30" s="11"/>
    </row>
    <row r="31" spans="1:11" x14ac:dyDescent="0.25">
      <c r="A31" s="1" t="s">
        <v>0</v>
      </c>
      <c r="B31" s="1" t="s">
        <v>1</v>
      </c>
      <c r="C31" s="1" t="s">
        <v>2</v>
      </c>
      <c r="D31" s="1" t="s">
        <v>3</v>
      </c>
      <c r="E31" s="1" t="s">
        <v>4</v>
      </c>
      <c r="F31" s="1" t="s">
        <v>5</v>
      </c>
      <c r="G31" s="1" t="s">
        <v>6</v>
      </c>
    </row>
    <row r="32" spans="1:11" x14ac:dyDescent="0.25">
      <c r="A32" s="1" t="s">
        <v>7</v>
      </c>
      <c r="B32" s="1" t="s">
        <v>13</v>
      </c>
      <c r="C32" s="1" t="s">
        <v>17</v>
      </c>
      <c r="D32" s="1">
        <v>150</v>
      </c>
      <c r="E32" s="1">
        <v>20</v>
      </c>
      <c r="F32" s="2">
        <f t="shared" ref="F32:F37" si="3">D32*E32</f>
        <v>3000</v>
      </c>
      <c r="G32" s="1" t="s">
        <v>20</v>
      </c>
    </row>
    <row r="33" spans="1:7" x14ac:dyDescent="0.25">
      <c r="A33" s="1" t="s">
        <v>8</v>
      </c>
      <c r="B33" s="1" t="s">
        <v>14</v>
      </c>
      <c r="C33" s="1" t="s">
        <v>18</v>
      </c>
      <c r="D33" s="1">
        <v>100</v>
      </c>
      <c r="E33" s="1">
        <v>15</v>
      </c>
      <c r="F33" s="2">
        <f t="shared" si="3"/>
        <v>1500</v>
      </c>
      <c r="G33" s="1" t="s">
        <v>21</v>
      </c>
    </row>
    <row r="34" spans="1:7" x14ac:dyDescent="0.25">
      <c r="A34" s="1" t="s">
        <v>9</v>
      </c>
      <c r="B34" s="1" t="s">
        <v>15</v>
      </c>
      <c r="C34" s="1" t="s">
        <v>17</v>
      </c>
      <c r="D34" s="1">
        <v>120</v>
      </c>
      <c r="E34" s="1">
        <v>20</v>
      </c>
      <c r="F34" s="2">
        <f t="shared" si="3"/>
        <v>2400</v>
      </c>
      <c r="G34" s="1" t="s">
        <v>22</v>
      </c>
    </row>
    <row r="35" spans="1:7" x14ac:dyDescent="0.25">
      <c r="A35" s="1" t="s">
        <v>10</v>
      </c>
      <c r="B35" s="1" t="s">
        <v>16</v>
      </c>
      <c r="C35" s="1" t="s">
        <v>19</v>
      </c>
      <c r="D35" s="1">
        <v>90</v>
      </c>
      <c r="E35" s="1">
        <v>25</v>
      </c>
      <c r="F35" s="2">
        <f t="shared" si="3"/>
        <v>2250</v>
      </c>
      <c r="G35" s="1" t="s">
        <v>23</v>
      </c>
    </row>
    <row r="36" spans="1:7" x14ac:dyDescent="0.25">
      <c r="A36" s="1" t="s">
        <v>11</v>
      </c>
      <c r="B36" s="1" t="s">
        <v>13</v>
      </c>
      <c r="C36" s="1" t="s">
        <v>19</v>
      </c>
      <c r="D36" s="1">
        <v>110</v>
      </c>
      <c r="E36" s="1">
        <v>25</v>
      </c>
      <c r="F36" s="2">
        <f t="shared" si="3"/>
        <v>2750</v>
      </c>
      <c r="G36" s="1" t="s">
        <v>24</v>
      </c>
    </row>
    <row r="37" spans="1:7" x14ac:dyDescent="0.25">
      <c r="A37" s="1" t="s">
        <v>12</v>
      </c>
      <c r="B37" s="1" t="s">
        <v>14</v>
      </c>
      <c r="C37" s="1" t="s">
        <v>18</v>
      </c>
      <c r="D37" s="1">
        <v>130</v>
      </c>
      <c r="E37" s="1">
        <v>15</v>
      </c>
      <c r="F37" s="2">
        <f t="shared" si="3"/>
        <v>1950</v>
      </c>
      <c r="G37" s="1" t="s">
        <v>25</v>
      </c>
    </row>
    <row r="39" spans="1:7" x14ac:dyDescent="0.25">
      <c r="A39" s="7" t="s">
        <v>32</v>
      </c>
      <c r="B39" s="7"/>
      <c r="C39" s="7"/>
    </row>
    <row r="41" spans="1:7" x14ac:dyDescent="0.25">
      <c r="A41" s="1" t="s">
        <v>0</v>
      </c>
      <c r="B41" s="1" t="s">
        <v>1</v>
      </c>
      <c r="C41" s="1" t="s">
        <v>2</v>
      </c>
      <c r="D41" s="1" t="s">
        <v>3</v>
      </c>
      <c r="E41" s="1" t="s">
        <v>4</v>
      </c>
      <c r="F41" s="1" t="s">
        <v>5</v>
      </c>
      <c r="G41" s="1" t="s">
        <v>6</v>
      </c>
    </row>
    <row r="42" spans="1:7" x14ac:dyDescent="0.25">
      <c r="A42" s="1" t="s">
        <v>7</v>
      </c>
      <c r="B42" s="1" t="s">
        <v>13</v>
      </c>
      <c r="C42" s="1" t="s">
        <v>17</v>
      </c>
      <c r="D42" s="1">
        <v>150</v>
      </c>
      <c r="E42" s="1">
        <v>20</v>
      </c>
      <c r="F42" s="2">
        <f t="shared" ref="F42:F47" si="4">D42*E42</f>
        <v>3000</v>
      </c>
      <c r="G42" s="1" t="s">
        <v>20</v>
      </c>
    </row>
    <row r="43" spans="1:7" x14ac:dyDescent="0.25">
      <c r="A43" s="1" t="s">
        <v>8</v>
      </c>
      <c r="B43" s="1" t="s">
        <v>14</v>
      </c>
      <c r="C43" s="1" t="s">
        <v>18</v>
      </c>
      <c r="D43" s="1">
        <v>100</v>
      </c>
      <c r="E43" s="1">
        <v>15</v>
      </c>
      <c r="F43" s="2">
        <f t="shared" si="4"/>
        <v>1500</v>
      </c>
      <c r="G43" s="1" t="s">
        <v>21</v>
      </c>
    </row>
    <row r="44" spans="1:7" x14ac:dyDescent="0.25">
      <c r="A44" s="1" t="s">
        <v>9</v>
      </c>
      <c r="B44" s="1" t="s">
        <v>15</v>
      </c>
      <c r="C44" s="1" t="s">
        <v>17</v>
      </c>
      <c r="D44" s="1">
        <v>120</v>
      </c>
      <c r="E44" s="1">
        <v>20</v>
      </c>
      <c r="F44" s="2">
        <f t="shared" si="4"/>
        <v>2400</v>
      </c>
      <c r="G44" s="1" t="s">
        <v>22</v>
      </c>
    </row>
    <row r="45" spans="1:7" x14ac:dyDescent="0.25">
      <c r="A45" s="1" t="s">
        <v>10</v>
      </c>
      <c r="B45" s="1" t="s">
        <v>16</v>
      </c>
      <c r="C45" s="1" t="s">
        <v>19</v>
      </c>
      <c r="D45" s="1">
        <v>90</v>
      </c>
      <c r="E45" s="1">
        <v>25</v>
      </c>
      <c r="F45" s="2">
        <f t="shared" si="4"/>
        <v>2250</v>
      </c>
      <c r="G45" s="1" t="s">
        <v>23</v>
      </c>
    </row>
    <row r="46" spans="1:7" x14ac:dyDescent="0.25">
      <c r="A46" s="1" t="s">
        <v>11</v>
      </c>
      <c r="B46" s="1" t="s">
        <v>13</v>
      </c>
      <c r="C46" s="1" t="s">
        <v>19</v>
      </c>
      <c r="D46" s="1">
        <v>110</v>
      </c>
      <c r="E46" s="1">
        <v>25</v>
      </c>
      <c r="F46" s="2">
        <f t="shared" si="4"/>
        <v>2750</v>
      </c>
      <c r="G46" s="1" t="s">
        <v>24</v>
      </c>
    </row>
    <row r="47" spans="1:7" x14ac:dyDescent="0.25">
      <c r="A47" s="1" t="s">
        <v>12</v>
      </c>
      <c r="B47" s="1" t="s">
        <v>14</v>
      </c>
      <c r="C47" s="1" t="s">
        <v>18</v>
      </c>
      <c r="D47" s="1">
        <v>130</v>
      </c>
      <c r="E47" s="1">
        <v>15</v>
      </c>
      <c r="F47" s="2">
        <f t="shared" si="4"/>
        <v>1950</v>
      </c>
      <c r="G47" s="1" t="s">
        <v>25</v>
      </c>
    </row>
    <row r="49" spans="1:8" x14ac:dyDescent="0.25">
      <c r="A49" s="7" t="s">
        <v>37</v>
      </c>
      <c r="B49" s="7"/>
    </row>
    <row r="51" spans="1:8" x14ac:dyDescent="0.25">
      <c r="A51" s="1" t="s">
        <v>0</v>
      </c>
      <c r="B51" s="1" t="s">
        <v>1</v>
      </c>
      <c r="C51" s="1" t="s">
        <v>2</v>
      </c>
      <c r="D51" s="1" t="s">
        <v>3</v>
      </c>
      <c r="E51" s="1" t="s">
        <v>4</v>
      </c>
      <c r="F51" s="1" t="s">
        <v>5</v>
      </c>
      <c r="G51" s="1" t="s">
        <v>6</v>
      </c>
      <c r="H51" s="1" t="s">
        <v>38</v>
      </c>
    </row>
    <row r="52" spans="1:8" x14ac:dyDescent="0.25">
      <c r="A52" s="1" t="s">
        <v>7</v>
      </c>
      <c r="B52" s="1" t="s">
        <v>13</v>
      </c>
      <c r="C52" s="1" t="s">
        <v>17</v>
      </c>
      <c r="D52" s="1">
        <v>150</v>
      </c>
      <c r="E52" s="1">
        <v>20</v>
      </c>
      <c r="F52" s="2">
        <f t="shared" ref="F52:F57" si="5">D52*E52</f>
        <v>3000</v>
      </c>
      <c r="G52" s="1" t="s">
        <v>20</v>
      </c>
      <c r="H52" t="str">
        <f>IF(D52&gt;120,"High","LOW")</f>
        <v>High</v>
      </c>
    </row>
    <row r="53" spans="1:8" x14ac:dyDescent="0.25">
      <c r="A53" s="1" t="s">
        <v>8</v>
      </c>
      <c r="B53" s="1" t="s">
        <v>14</v>
      </c>
      <c r="C53" s="1" t="s">
        <v>18</v>
      </c>
      <c r="D53" s="1">
        <v>100</v>
      </c>
      <c r="E53" s="1">
        <v>15</v>
      </c>
      <c r="F53" s="2">
        <f t="shared" si="5"/>
        <v>1500</v>
      </c>
      <c r="G53" s="1" t="s">
        <v>21</v>
      </c>
      <c r="H53" t="str">
        <f t="shared" ref="H53:H57" si="6">IF(D53&gt;120,"High","LOW")</f>
        <v>LOW</v>
      </c>
    </row>
    <row r="54" spans="1:8" x14ac:dyDescent="0.25">
      <c r="A54" s="1" t="s">
        <v>9</v>
      </c>
      <c r="B54" s="1" t="s">
        <v>15</v>
      </c>
      <c r="C54" s="1" t="s">
        <v>17</v>
      </c>
      <c r="D54" s="1">
        <v>120</v>
      </c>
      <c r="E54" s="1">
        <v>20</v>
      </c>
      <c r="F54" s="2">
        <f t="shared" si="5"/>
        <v>2400</v>
      </c>
      <c r="G54" s="1" t="s">
        <v>22</v>
      </c>
      <c r="H54" t="str">
        <f t="shared" si="6"/>
        <v>LOW</v>
      </c>
    </row>
    <row r="55" spans="1:8" x14ac:dyDescent="0.25">
      <c r="A55" s="1" t="s">
        <v>10</v>
      </c>
      <c r="B55" s="1" t="s">
        <v>16</v>
      </c>
      <c r="C55" s="1" t="s">
        <v>19</v>
      </c>
      <c r="D55" s="1">
        <v>90</v>
      </c>
      <c r="E55" s="1">
        <v>25</v>
      </c>
      <c r="F55" s="2">
        <f t="shared" si="5"/>
        <v>2250</v>
      </c>
      <c r="G55" s="1" t="s">
        <v>23</v>
      </c>
      <c r="H55" t="str">
        <f t="shared" si="6"/>
        <v>LOW</v>
      </c>
    </row>
    <row r="56" spans="1:8" x14ac:dyDescent="0.25">
      <c r="A56" s="1" t="s">
        <v>11</v>
      </c>
      <c r="B56" s="1" t="s">
        <v>13</v>
      </c>
      <c r="C56" s="1" t="s">
        <v>19</v>
      </c>
      <c r="D56" s="1">
        <v>110</v>
      </c>
      <c r="E56" s="1">
        <v>25</v>
      </c>
      <c r="F56" s="2">
        <f t="shared" si="5"/>
        <v>2750</v>
      </c>
      <c r="G56" s="1" t="s">
        <v>24</v>
      </c>
      <c r="H56" t="str">
        <f t="shared" si="6"/>
        <v>LOW</v>
      </c>
    </row>
    <row r="57" spans="1:8" x14ac:dyDescent="0.25">
      <c r="A57" s="1" t="s">
        <v>12</v>
      </c>
      <c r="B57" s="1" t="s">
        <v>14</v>
      </c>
      <c r="C57" s="1" t="s">
        <v>18</v>
      </c>
      <c r="D57" s="1">
        <v>130</v>
      </c>
      <c r="E57" s="1">
        <v>15</v>
      </c>
      <c r="F57" s="2">
        <f t="shared" si="5"/>
        <v>1950</v>
      </c>
      <c r="G57" s="1" t="s">
        <v>25</v>
      </c>
      <c r="H57" t="str">
        <f t="shared" si="6"/>
        <v>High</v>
      </c>
    </row>
    <row r="59" spans="1:8" x14ac:dyDescent="0.25">
      <c r="A59" s="8" t="s">
        <v>39</v>
      </c>
      <c r="B59" s="8"/>
    </row>
    <row r="60" spans="1:8" x14ac:dyDescent="0.25">
      <c r="A60" s="9" t="s">
        <v>40</v>
      </c>
      <c r="B60" s="9"/>
    </row>
    <row r="62" spans="1:8" x14ac:dyDescent="0.25">
      <c r="A62" s="1" t="s">
        <v>0</v>
      </c>
      <c r="B62" s="1" t="s">
        <v>1</v>
      </c>
      <c r="C62" s="1" t="s">
        <v>2</v>
      </c>
      <c r="D62" s="1" t="s">
        <v>3</v>
      </c>
      <c r="E62" s="1" t="s">
        <v>4</v>
      </c>
      <c r="F62" s="1" t="s">
        <v>5</v>
      </c>
      <c r="G62" s="1" t="s">
        <v>6</v>
      </c>
      <c r="H62" s="1" t="s">
        <v>41</v>
      </c>
    </row>
    <row r="63" spans="1:8" x14ac:dyDescent="0.25">
      <c r="A63" s="1" t="s">
        <v>7</v>
      </c>
      <c r="B63" s="1" t="s">
        <v>13</v>
      </c>
      <c r="C63" s="1" t="s">
        <v>17</v>
      </c>
      <c r="D63" s="1">
        <v>150</v>
      </c>
      <c r="E63" s="1">
        <v>20</v>
      </c>
      <c r="F63" s="2">
        <f t="shared" ref="F63:F68" si="7">D63*E63</f>
        <v>3000</v>
      </c>
      <c r="G63" s="1" t="s">
        <v>20</v>
      </c>
      <c r="H63">
        <f>VLOOKUP(C64,A62:G68,5)</f>
        <v>20</v>
      </c>
    </row>
    <row r="64" spans="1:8" x14ac:dyDescent="0.25">
      <c r="A64" s="1" t="s">
        <v>8</v>
      </c>
      <c r="B64" s="1" t="s">
        <v>14</v>
      </c>
      <c r="C64" s="1" t="s">
        <v>18</v>
      </c>
      <c r="D64" s="1">
        <v>100</v>
      </c>
      <c r="E64" s="1">
        <v>15</v>
      </c>
      <c r="F64" s="2">
        <f t="shared" si="7"/>
        <v>1500</v>
      </c>
      <c r="G64" s="1" t="s">
        <v>21</v>
      </c>
    </row>
    <row r="65" spans="1:7" x14ac:dyDescent="0.25">
      <c r="A65" s="1" t="s">
        <v>9</v>
      </c>
      <c r="B65" s="1" t="s">
        <v>15</v>
      </c>
      <c r="C65" s="1" t="s">
        <v>17</v>
      </c>
      <c r="D65" s="1">
        <v>120</v>
      </c>
      <c r="E65" s="1">
        <v>20</v>
      </c>
      <c r="F65" s="2">
        <f t="shared" si="7"/>
        <v>2400</v>
      </c>
      <c r="G65" s="1" t="s">
        <v>22</v>
      </c>
    </row>
    <row r="66" spans="1:7" x14ac:dyDescent="0.25">
      <c r="A66" s="1" t="s">
        <v>10</v>
      </c>
      <c r="B66" s="1" t="s">
        <v>16</v>
      </c>
      <c r="C66" s="1" t="s">
        <v>19</v>
      </c>
      <c r="D66" s="1">
        <v>90</v>
      </c>
      <c r="E66" s="1">
        <v>25</v>
      </c>
      <c r="F66" s="2">
        <f t="shared" si="7"/>
        <v>2250</v>
      </c>
      <c r="G66" s="1" t="s">
        <v>23</v>
      </c>
    </row>
    <row r="67" spans="1:7" x14ac:dyDescent="0.25">
      <c r="A67" s="1" t="s">
        <v>11</v>
      </c>
      <c r="B67" s="1" t="s">
        <v>13</v>
      </c>
      <c r="C67" s="1" t="s">
        <v>19</v>
      </c>
      <c r="D67" s="1">
        <v>110</v>
      </c>
      <c r="E67" s="1">
        <v>25</v>
      </c>
      <c r="F67" s="2">
        <f t="shared" si="7"/>
        <v>2750</v>
      </c>
      <c r="G67" s="1" t="s">
        <v>24</v>
      </c>
    </row>
    <row r="68" spans="1:7" x14ac:dyDescent="0.25">
      <c r="A68" s="1" t="s">
        <v>12</v>
      </c>
      <c r="B68" s="1" t="s">
        <v>14</v>
      </c>
      <c r="C68" s="1" t="s">
        <v>18</v>
      </c>
      <c r="D68" s="1">
        <v>130</v>
      </c>
      <c r="E68" s="1">
        <v>15</v>
      </c>
      <c r="F68" s="2">
        <f t="shared" si="7"/>
        <v>1950</v>
      </c>
      <c r="G68" s="1" t="s">
        <v>25</v>
      </c>
    </row>
  </sheetData>
  <autoFilter ref="A12:G17" xr:uid="{E9F8C079-5D10-4D06-B67F-26047C063739}">
    <filterColumn colId="3">
      <customFilters>
        <customFilter operator="greaterThan" val="100"/>
      </customFilters>
    </filterColumn>
  </autoFilter>
  <sortState ref="A12:G17">
    <sortCondition ref="B12:B17"/>
  </sortState>
  <mergeCells count="8">
    <mergeCell ref="A49:B49"/>
    <mergeCell ref="A59:B59"/>
    <mergeCell ref="A60:B60"/>
    <mergeCell ref="A9:B9"/>
    <mergeCell ref="A19:B19"/>
    <mergeCell ref="A29:B29"/>
    <mergeCell ref="A30:B30"/>
    <mergeCell ref="A39:C39"/>
  </mergeCells>
  <conditionalFormatting sqref="F32:F37">
    <cfRule type="cellIs" priority="2" operator="greaterThan">
      <formula>3000</formula>
    </cfRule>
  </conditionalFormatting>
  <conditionalFormatting sqref="D32:D37">
    <cfRule type="colorScale" priority="1">
      <colorScale>
        <cfvo type="min"/>
        <cfvo type="percentile" val="50"/>
        <cfvo type="max"/>
        <color rgb="FFF8696B"/>
        <color rgb="FFFCFCFF"/>
        <color rgb="FF5A8AC6"/>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Table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Networking-Lab</dc:creator>
  <cp:lastModifiedBy>Networking-Lab</cp:lastModifiedBy>
  <dcterms:created xsi:type="dcterms:W3CDTF">2015-06-05T18:17:20Z</dcterms:created>
  <dcterms:modified xsi:type="dcterms:W3CDTF">2025-01-14T12:16:44Z</dcterms:modified>
</cp:coreProperties>
</file>