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ell\Desktop\Data format folder\Excel Sheets\"/>
    </mc:Choice>
  </mc:AlternateContent>
  <xr:revisionPtr revIDLastSave="0" documentId="13_ncr:1_{AA9670CC-52BF-4761-8D4B-35C803A1BD19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Gantt Chart Template" sheetId="1" r:id="rId1"/>
    <sheet name="Language2 Spanish" sheetId="2" r:id="rId2"/>
    <sheet name="Language1 German Language" sheetId="3" r:id="rId3"/>
    <sheet name="Sheet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D7" i="5" s="1"/>
  <c r="E7" i="5" s="1"/>
  <c r="D8" i="5" s="1"/>
  <c r="E8" i="5" s="1"/>
  <c r="D9" i="5" s="1"/>
  <c r="E9" i="5" s="1"/>
  <c r="D10" i="5" s="1"/>
  <c r="E10" i="5" s="1"/>
  <c r="D11" i="5" s="1"/>
  <c r="E11" i="5" s="1"/>
  <c r="D12" i="5" s="1"/>
  <c r="E12" i="5" s="1"/>
  <c r="D13" i="5" s="1"/>
  <c r="E13" i="5" s="1"/>
  <c r="D14" i="5" s="1"/>
  <c r="E14" i="5" s="1"/>
  <c r="D15" i="5" s="1"/>
  <c r="E15" i="5" s="1"/>
  <c r="D6" i="5"/>
  <c r="D15" i="1"/>
  <c r="D14" i="1"/>
  <c r="D13" i="1"/>
  <c r="D12" i="1"/>
  <c r="D11" i="1"/>
  <c r="D10" i="1"/>
  <c r="D9" i="1"/>
  <c r="D7" i="1"/>
  <c r="D6" i="1"/>
  <c r="F5" i="2"/>
  <c r="D8" i="2"/>
  <c r="E8" i="2" s="1"/>
  <c r="D9" i="2" s="1"/>
  <c r="E9" i="2" s="1"/>
  <c r="D10" i="2" s="1"/>
  <c r="E10" i="2" s="1"/>
  <c r="D11" i="2" s="1"/>
  <c r="E11" i="2" s="1"/>
  <c r="D12" i="2" s="1"/>
  <c r="E12" i="2" s="1"/>
  <c r="D13" i="2" s="1"/>
  <c r="E13" i="2" s="1"/>
  <c r="D14" i="2" s="1"/>
  <c r="E14" i="2" s="1"/>
  <c r="D15" i="2" s="1"/>
  <c r="E15" i="2" s="1"/>
  <c r="D7" i="2"/>
  <c r="D6" i="2"/>
  <c r="E6" i="2" s="1"/>
  <c r="E2" i="3"/>
  <c r="E2" i="5"/>
  <c r="AA5" i="5"/>
  <c r="S5" i="5"/>
  <c r="K5" i="5"/>
  <c r="F5" i="5"/>
  <c r="E5" i="3"/>
  <c r="F5" i="3" s="1"/>
  <c r="E6" i="3" s="1"/>
  <c r="F6" i="3" s="1"/>
  <c r="E7" i="3" s="1"/>
  <c r="F7" i="3" s="1"/>
  <c r="E8" i="3" s="1"/>
  <c r="F8" i="3" s="1"/>
  <c r="E9" i="3" s="1"/>
  <c r="F9" i="3" s="1"/>
  <c r="E10" i="3" s="1"/>
  <c r="F10" i="3" s="1"/>
  <c r="E11" i="3" s="1"/>
  <c r="F11" i="3" s="1"/>
  <c r="E12" i="3" s="1"/>
  <c r="F12" i="3" s="1"/>
  <c r="E13" i="3" s="1"/>
  <c r="F13" i="3" s="1"/>
  <c r="G3" i="3"/>
  <c r="AF3" i="3" s="1"/>
  <c r="AE5" i="2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6" i="1" l="1"/>
  <c r="AD6" i="1" s="1"/>
  <c r="U3" i="3"/>
  <c r="I3" i="3"/>
  <c r="Y3" i="3"/>
  <c r="M3" i="3"/>
  <c r="AC3" i="3"/>
  <c r="Q3" i="3"/>
  <c r="S15" i="5"/>
  <c r="S14" i="5"/>
  <c r="S13" i="5"/>
  <c r="S12" i="5"/>
  <c r="S11" i="5"/>
  <c r="S10" i="5"/>
  <c r="S9" i="5"/>
  <c r="S8" i="5"/>
  <c r="S7" i="5"/>
  <c r="S6" i="5"/>
  <c r="AC5" i="5"/>
  <c r="Y5" i="5"/>
  <c r="U5" i="5"/>
  <c r="Q5" i="5"/>
  <c r="M5" i="5"/>
  <c r="I5" i="5"/>
  <c r="F15" i="5"/>
  <c r="F14" i="5"/>
  <c r="F13" i="5"/>
  <c r="F12" i="5"/>
  <c r="F11" i="5"/>
  <c r="F10" i="5"/>
  <c r="F9" i="5"/>
  <c r="F8" i="5"/>
  <c r="F7" i="5"/>
  <c r="F6" i="5"/>
  <c r="AB5" i="5"/>
  <c r="X5" i="5"/>
  <c r="T5" i="5"/>
  <c r="P5" i="5"/>
  <c r="L5" i="5"/>
  <c r="H5" i="5"/>
  <c r="V5" i="5"/>
  <c r="AD5" i="5"/>
  <c r="G5" i="5"/>
  <c r="O5" i="5"/>
  <c r="W5" i="5"/>
  <c r="AE5" i="5"/>
  <c r="K15" i="5"/>
  <c r="K14" i="5"/>
  <c r="K13" i="5"/>
  <c r="K12" i="5"/>
  <c r="K11" i="5"/>
  <c r="K10" i="5"/>
  <c r="K9" i="5"/>
  <c r="K8" i="5"/>
  <c r="K7" i="5"/>
  <c r="K6" i="5"/>
  <c r="AA15" i="5"/>
  <c r="AA14" i="5"/>
  <c r="AA13" i="5"/>
  <c r="AA12" i="5"/>
  <c r="AA11" i="5"/>
  <c r="AA10" i="5"/>
  <c r="AA9" i="5"/>
  <c r="AA8" i="5"/>
  <c r="AA7" i="5"/>
  <c r="AA6" i="5"/>
  <c r="N5" i="5"/>
  <c r="J5" i="5"/>
  <c r="R5" i="5"/>
  <c r="Z5" i="5"/>
  <c r="P5" i="2"/>
  <c r="T5" i="2"/>
  <c r="H5" i="2"/>
  <c r="X5" i="2"/>
  <c r="L5" i="2"/>
  <c r="AB5" i="2"/>
  <c r="J3" i="3"/>
  <c r="N3" i="3"/>
  <c r="R3" i="3"/>
  <c r="V3" i="3"/>
  <c r="Z3" i="3"/>
  <c r="AD3" i="3"/>
  <c r="K3" i="3"/>
  <c r="O3" i="3"/>
  <c r="S3" i="3"/>
  <c r="W3" i="3"/>
  <c r="AA3" i="3"/>
  <c r="AE3" i="3"/>
  <c r="H3" i="3"/>
  <c r="L3" i="3"/>
  <c r="P3" i="3"/>
  <c r="T3" i="3"/>
  <c r="X3" i="3"/>
  <c r="AB3" i="3"/>
  <c r="I5" i="2"/>
  <c r="M5" i="2"/>
  <c r="Q5" i="2"/>
  <c r="U5" i="2"/>
  <c r="Y5" i="2"/>
  <c r="AC5" i="2"/>
  <c r="J5" i="2"/>
  <c r="N5" i="2"/>
  <c r="R5" i="2"/>
  <c r="V5" i="2"/>
  <c r="Z5" i="2"/>
  <c r="AD5" i="2"/>
  <c r="G5" i="2"/>
  <c r="K5" i="2"/>
  <c r="O5" i="2"/>
  <c r="S5" i="2"/>
  <c r="W5" i="2"/>
  <c r="AA5" i="2"/>
  <c r="W6" i="1"/>
  <c r="R6" i="1"/>
  <c r="Q6" i="1"/>
  <c r="N6" i="1"/>
  <c r="K6" i="1"/>
  <c r="I6" i="1"/>
  <c r="P6" i="1" l="1"/>
  <c r="AB6" i="1"/>
  <c r="H6" i="1"/>
  <c r="O6" i="1"/>
  <c r="S6" i="1"/>
  <c r="AC6" i="1"/>
  <c r="F6" i="1"/>
  <c r="L6" i="1"/>
  <c r="V6" i="1"/>
  <c r="Y6" i="1"/>
  <c r="M6" i="1"/>
  <c r="G6" i="1"/>
  <c r="Z6" i="1"/>
  <c r="T6" i="1"/>
  <c r="X6" i="1"/>
  <c r="AA6" i="1"/>
  <c r="AE6" i="1"/>
  <c r="J6" i="1"/>
  <c r="U6" i="1"/>
  <c r="J15" i="5"/>
  <c r="J14" i="5"/>
  <c r="J13" i="5"/>
  <c r="J12" i="5"/>
  <c r="J11" i="5"/>
  <c r="J10" i="5"/>
  <c r="J9" i="5"/>
  <c r="J8" i="5"/>
  <c r="J7" i="5"/>
  <c r="J6" i="5"/>
  <c r="N15" i="5"/>
  <c r="N14" i="5"/>
  <c r="N13" i="5"/>
  <c r="N12" i="5"/>
  <c r="N11" i="5"/>
  <c r="N10" i="5"/>
  <c r="N9" i="5"/>
  <c r="N8" i="5"/>
  <c r="N7" i="5"/>
  <c r="N6" i="5"/>
  <c r="Z15" i="5"/>
  <c r="Z14" i="5"/>
  <c r="Z13" i="5"/>
  <c r="Z12" i="5"/>
  <c r="Z11" i="5"/>
  <c r="Z10" i="5"/>
  <c r="Z9" i="5"/>
  <c r="Z8" i="5"/>
  <c r="Z7" i="5"/>
  <c r="Z6" i="5"/>
  <c r="AE15" i="5"/>
  <c r="AE14" i="5"/>
  <c r="AE13" i="5"/>
  <c r="AE12" i="5"/>
  <c r="AE11" i="5"/>
  <c r="AE10" i="5"/>
  <c r="AE9" i="5"/>
  <c r="AE8" i="5"/>
  <c r="AE7" i="5"/>
  <c r="AE6" i="5"/>
  <c r="AD15" i="5"/>
  <c r="AD14" i="5"/>
  <c r="AD13" i="5"/>
  <c r="AD12" i="5"/>
  <c r="AD11" i="5"/>
  <c r="AD10" i="5"/>
  <c r="AD9" i="5"/>
  <c r="AD8" i="5"/>
  <c r="AD7" i="5"/>
  <c r="AD6" i="5"/>
  <c r="P12" i="5"/>
  <c r="P10" i="5"/>
  <c r="P8" i="5"/>
  <c r="P6" i="5"/>
  <c r="P13" i="5"/>
  <c r="P11" i="5"/>
  <c r="P15" i="5"/>
  <c r="P14" i="5"/>
  <c r="P9" i="5"/>
  <c r="P7" i="5"/>
  <c r="Q15" i="5"/>
  <c r="Q14" i="5"/>
  <c r="Q12" i="5"/>
  <c r="Q10" i="5"/>
  <c r="Q8" i="5"/>
  <c r="Q6" i="5"/>
  <c r="Q13" i="5"/>
  <c r="Q11" i="5"/>
  <c r="Q9" i="5"/>
  <c r="Q7" i="5"/>
  <c r="O15" i="5"/>
  <c r="O14" i="5"/>
  <c r="O13" i="5"/>
  <c r="O12" i="5"/>
  <c r="O11" i="5"/>
  <c r="O10" i="5"/>
  <c r="O9" i="5"/>
  <c r="O8" i="5"/>
  <c r="O7" i="5"/>
  <c r="O6" i="5"/>
  <c r="H14" i="5"/>
  <c r="H12" i="5"/>
  <c r="H10" i="5"/>
  <c r="H8" i="5"/>
  <c r="H6" i="5"/>
  <c r="H9" i="5"/>
  <c r="H7" i="5"/>
  <c r="H15" i="5"/>
  <c r="H13" i="5"/>
  <c r="H11" i="5"/>
  <c r="X14" i="5"/>
  <c r="X12" i="5"/>
  <c r="X10" i="5"/>
  <c r="X8" i="5"/>
  <c r="X6" i="5"/>
  <c r="X11" i="5"/>
  <c r="X9" i="5"/>
  <c r="X13" i="5"/>
  <c r="X15" i="5"/>
  <c r="X7" i="5"/>
  <c r="I14" i="5"/>
  <c r="I15" i="5"/>
  <c r="I12" i="5"/>
  <c r="I10" i="5"/>
  <c r="I8" i="5"/>
  <c r="I6" i="5"/>
  <c r="I13" i="5"/>
  <c r="I11" i="5"/>
  <c r="I9" i="5"/>
  <c r="I7" i="5"/>
  <c r="Y15" i="5"/>
  <c r="Y13" i="5"/>
  <c r="Y14" i="5"/>
  <c r="Y12" i="5"/>
  <c r="Y10" i="5"/>
  <c r="Y8" i="5"/>
  <c r="Y6" i="5"/>
  <c r="Y11" i="5"/>
  <c r="Y9" i="5"/>
  <c r="Y7" i="5"/>
  <c r="G15" i="5"/>
  <c r="G14" i="5"/>
  <c r="G13" i="5"/>
  <c r="G12" i="5"/>
  <c r="G11" i="5"/>
  <c r="G10" i="5"/>
  <c r="G9" i="5"/>
  <c r="G8" i="5"/>
  <c r="G7" i="5"/>
  <c r="G6" i="5"/>
  <c r="L15" i="5"/>
  <c r="L13" i="5"/>
  <c r="L11" i="5"/>
  <c r="L9" i="5"/>
  <c r="L7" i="5"/>
  <c r="L12" i="5"/>
  <c r="L10" i="5"/>
  <c r="L6" i="5"/>
  <c r="L14" i="5"/>
  <c r="L8" i="5"/>
  <c r="AB15" i="5"/>
  <c r="AB11" i="5"/>
  <c r="AB9" i="5"/>
  <c r="AB7" i="5"/>
  <c r="AB12" i="5"/>
  <c r="AB10" i="5"/>
  <c r="AB14" i="5"/>
  <c r="AB13" i="5"/>
  <c r="AB8" i="5"/>
  <c r="AB6" i="5"/>
  <c r="M15" i="5"/>
  <c r="M14" i="5"/>
  <c r="M13" i="5"/>
  <c r="M11" i="5"/>
  <c r="M9" i="5"/>
  <c r="M7" i="5"/>
  <c r="M12" i="5"/>
  <c r="M10" i="5"/>
  <c r="M8" i="5"/>
  <c r="M6" i="5"/>
  <c r="AC13" i="5"/>
  <c r="AC15" i="5"/>
  <c r="AC14" i="5"/>
  <c r="AC11" i="5"/>
  <c r="AC9" i="5"/>
  <c r="AC7" i="5"/>
  <c r="AC12" i="5"/>
  <c r="AC10" i="5"/>
  <c r="AC8" i="5"/>
  <c r="AC6" i="5"/>
  <c r="R15" i="5"/>
  <c r="R14" i="5"/>
  <c r="R13" i="5"/>
  <c r="R12" i="5"/>
  <c r="R11" i="5"/>
  <c r="R10" i="5"/>
  <c r="R9" i="5"/>
  <c r="R8" i="5"/>
  <c r="R7" i="5"/>
  <c r="R6" i="5"/>
  <c r="W15" i="5"/>
  <c r="W14" i="5"/>
  <c r="W13" i="5"/>
  <c r="W12" i="5"/>
  <c r="W11" i="5"/>
  <c r="W10" i="5"/>
  <c r="W9" i="5"/>
  <c r="W8" i="5"/>
  <c r="W7" i="5"/>
  <c r="W6" i="5"/>
  <c r="V15" i="5"/>
  <c r="V14" i="5"/>
  <c r="V13" i="5"/>
  <c r="V12" i="5"/>
  <c r="V11" i="5"/>
  <c r="V10" i="5"/>
  <c r="V9" i="5"/>
  <c r="V8" i="5"/>
  <c r="V7" i="5"/>
  <c r="V6" i="5"/>
  <c r="T13" i="5"/>
  <c r="T11" i="5"/>
  <c r="T9" i="5"/>
  <c r="T7" i="5"/>
  <c r="T8" i="5"/>
  <c r="T14" i="5"/>
  <c r="T15" i="5"/>
  <c r="T12" i="5"/>
  <c r="T10" i="5"/>
  <c r="T6" i="5"/>
  <c r="U15" i="5"/>
  <c r="U14" i="5"/>
  <c r="U13" i="5"/>
  <c r="U11" i="5"/>
  <c r="U9" i="5"/>
  <c r="U7" i="5"/>
  <c r="U12" i="5"/>
  <c r="U10" i="5"/>
  <c r="U8" i="5"/>
  <c r="U6" i="5"/>
  <c r="E7" i="1" l="1"/>
  <c r="D8" i="1" s="1"/>
  <c r="F7" i="1"/>
  <c r="H7" i="1"/>
  <c r="AE7" i="1"/>
  <c r="K7" i="1"/>
  <c r="G7" i="1"/>
  <c r="Q7" i="1"/>
  <c r="E7" i="2"/>
  <c r="J7" i="1" l="1"/>
  <c r="X7" i="1"/>
  <c r="W7" i="1"/>
  <c r="R7" i="1"/>
  <c r="AA7" i="1"/>
  <c r="AB7" i="1"/>
  <c r="AC7" i="1"/>
  <c r="L7" i="1"/>
  <c r="I7" i="1"/>
  <c r="Y7" i="1"/>
  <c r="Z7" i="1"/>
  <c r="T7" i="1"/>
  <c r="U7" i="1"/>
  <c r="N7" i="1"/>
  <c r="M7" i="1"/>
  <c r="O7" i="1"/>
  <c r="AD7" i="1"/>
  <c r="V7" i="1"/>
  <c r="S7" i="1"/>
  <c r="P7" i="1"/>
  <c r="E8" i="1"/>
  <c r="Z8" i="1"/>
  <c r="N8" i="1"/>
  <c r="J8" i="1"/>
  <c r="AD8" i="1"/>
  <c r="AE8" i="1"/>
  <c r="Q8" i="1"/>
  <c r="G8" i="1"/>
  <c r="W8" i="1"/>
  <c r="H8" i="1"/>
  <c r="I8" i="1" l="1"/>
  <c r="R8" i="1"/>
  <c r="AB8" i="1"/>
  <c r="L8" i="1"/>
  <c r="S8" i="1"/>
  <c r="K8" i="1"/>
  <c r="P8" i="1"/>
  <c r="AC8" i="1"/>
  <c r="Y8" i="1"/>
  <c r="O8" i="1"/>
  <c r="F8" i="1"/>
  <c r="E9" i="1"/>
  <c r="X8" i="1"/>
  <c r="V8" i="1"/>
  <c r="M8" i="1"/>
  <c r="AA8" i="1"/>
  <c r="U8" i="1"/>
  <c r="T8" i="1"/>
  <c r="M9" i="1" l="1"/>
  <c r="V9" i="1"/>
  <c r="T9" i="1"/>
  <c r="L9" i="1"/>
  <c r="K9" i="1"/>
  <c r="S9" i="1"/>
  <c r="X9" i="1"/>
  <c r="I9" i="1"/>
  <c r="U9" i="1"/>
  <c r="R9" i="1"/>
  <c r="Q9" i="1"/>
  <c r="AB9" i="1"/>
  <c r="N9" i="1"/>
  <c r="Z9" i="1"/>
  <c r="Y9" i="1"/>
  <c r="H9" i="1"/>
  <c r="AE9" i="1"/>
  <c r="O9" i="1"/>
  <c r="W9" i="1"/>
  <c r="J9" i="1"/>
  <c r="AD9" i="1"/>
  <c r="P9" i="1"/>
  <c r="F9" i="1"/>
  <c r="AC9" i="1"/>
  <c r="AA9" i="1"/>
  <c r="G9" i="1"/>
  <c r="E10" i="1"/>
  <c r="O10" i="1"/>
  <c r="X10" i="1"/>
  <c r="Q10" i="1" l="1"/>
  <c r="S10" i="1"/>
  <c r="Z10" i="1"/>
  <c r="AC10" i="1"/>
  <c r="T10" i="1"/>
  <c r="P10" i="1"/>
  <c r="H10" i="1"/>
  <c r="AA10" i="1"/>
  <c r="G10" i="1"/>
  <c r="AD10" i="1"/>
  <c r="U10" i="1"/>
  <c r="W10" i="1"/>
  <c r="L10" i="1"/>
  <c r="V10" i="1"/>
  <c r="K10" i="1"/>
  <c r="Y10" i="1"/>
  <c r="R10" i="1"/>
  <c r="J10" i="1"/>
  <c r="AE10" i="1"/>
  <c r="N10" i="1"/>
  <c r="I10" i="1"/>
  <c r="AB10" i="1"/>
  <c r="M10" i="1"/>
  <c r="F10" i="1"/>
  <c r="E11" i="1"/>
  <c r="Q11" i="1"/>
  <c r="O11" i="1"/>
  <c r="T11" i="1"/>
  <c r="AC11" i="1" l="1"/>
  <c r="M11" i="1"/>
  <c r="Z11" i="1"/>
  <c r="W11" i="1"/>
  <c r="I11" i="1"/>
  <c r="AD11" i="1"/>
  <c r="S11" i="1"/>
  <c r="X11" i="1"/>
  <c r="N11" i="1"/>
  <c r="U11" i="1"/>
  <c r="L11" i="1"/>
  <c r="AA11" i="1"/>
  <c r="R11" i="1"/>
  <c r="AE11" i="1"/>
  <c r="G11" i="1"/>
  <c r="F11" i="1"/>
  <c r="P11" i="1"/>
  <c r="Y11" i="1"/>
  <c r="AB11" i="1"/>
  <c r="V11" i="1"/>
  <c r="K11" i="1"/>
  <c r="H11" i="1"/>
  <c r="J11" i="1"/>
  <c r="E12" i="1"/>
  <c r="V12" i="1" l="1"/>
  <c r="T12" i="1"/>
  <c r="O12" i="1"/>
  <c r="S12" i="1"/>
  <c r="H12" i="1"/>
  <c r="AA12" i="1"/>
  <c r="AE12" i="1"/>
  <c r="R12" i="1"/>
  <c r="M12" i="1"/>
  <c r="G12" i="1"/>
  <c r="Q12" i="1"/>
  <c r="J12" i="1"/>
  <c r="W12" i="1"/>
  <c r="AB12" i="1"/>
  <c r="AD12" i="1"/>
  <c r="Z12" i="1"/>
  <c r="L12" i="1"/>
  <c r="X12" i="1"/>
  <c r="Y12" i="1"/>
  <c r="AC12" i="1"/>
  <c r="I12" i="1"/>
  <c r="F12" i="1"/>
  <c r="N12" i="1"/>
  <c r="K12" i="1"/>
  <c r="U12" i="1"/>
  <c r="P12" i="1"/>
  <c r="E13" i="1"/>
  <c r="Z13" i="1" l="1"/>
  <c r="T13" i="1"/>
  <c r="X13" i="1"/>
  <c r="Q13" i="1"/>
  <c r="E14" i="1"/>
  <c r="N13" i="1"/>
  <c r="K13" i="1"/>
  <c r="AA13" i="1"/>
  <c r="J13" i="1"/>
  <c r="R13" i="1"/>
  <c r="P13" i="1"/>
  <c r="G13" i="1"/>
  <c r="H13" i="1"/>
  <c r="U13" i="1"/>
  <c r="L13" i="1"/>
  <c r="I13" i="1"/>
  <c r="AC13" i="1"/>
  <c r="V13" i="1"/>
  <c r="AB13" i="1"/>
  <c r="O13" i="1"/>
  <c r="AE13" i="1"/>
  <c r="S13" i="1"/>
  <c r="W13" i="1"/>
  <c r="M13" i="1"/>
  <c r="Y13" i="1"/>
  <c r="AD13" i="1"/>
  <c r="F13" i="1"/>
  <c r="Q14" i="1" l="1"/>
  <c r="AD14" i="1"/>
  <c r="AB14" i="1"/>
  <c r="L14" i="1"/>
  <c r="N14" i="1"/>
  <c r="U14" i="1"/>
  <c r="M14" i="1"/>
  <c r="Z14" i="1"/>
  <c r="AC14" i="1"/>
  <c r="J14" i="1"/>
  <c r="Y14" i="1"/>
  <c r="W14" i="1"/>
  <c r="P14" i="1"/>
  <c r="R14" i="1"/>
  <c r="V14" i="1"/>
  <c r="S14" i="1"/>
  <c r="I14" i="1"/>
  <c r="X14" i="1"/>
  <c r="H14" i="1"/>
  <c r="O14" i="1"/>
  <c r="G14" i="1"/>
  <c r="AE14" i="1"/>
  <c r="T14" i="1"/>
  <c r="K14" i="1"/>
  <c r="AA14" i="1"/>
  <c r="F14" i="1"/>
  <c r="E15" i="1"/>
  <c r="P15" i="1" s="1"/>
  <c r="R15" i="1" l="1"/>
  <c r="K15" i="1"/>
  <c r="Y15" i="1"/>
  <c r="Z15" i="1"/>
  <c r="W15" i="1"/>
  <c r="G15" i="1"/>
  <c r="H15" i="1"/>
  <c r="O15" i="1"/>
  <c r="M15" i="1"/>
  <c r="T15" i="1"/>
  <c r="X15" i="1"/>
  <c r="F15" i="1"/>
  <c r="I15" i="1"/>
  <c r="AC15" i="1"/>
  <c r="U15" i="1"/>
  <c r="S15" i="1"/>
  <c r="AB15" i="1"/>
  <c r="J15" i="1"/>
  <c r="V15" i="1"/>
  <c r="N15" i="1"/>
  <c r="AD15" i="1"/>
  <c r="Q15" i="1"/>
  <c r="AE15" i="1"/>
  <c r="L15" i="1"/>
  <c r="AA15" i="1"/>
  <c r="X11" i="2"/>
  <c r="X13" i="2"/>
  <c r="X14" i="2"/>
  <c r="X9" i="2"/>
  <c r="X10" i="2"/>
  <c r="X8" i="2"/>
  <c r="X15" i="2"/>
  <c r="X12" i="2"/>
  <c r="X7" i="2"/>
  <c r="X6" i="2"/>
  <c r="AA12" i="2"/>
  <c r="AA10" i="2"/>
  <c r="AA13" i="2"/>
  <c r="AA6" i="2"/>
  <c r="AA11" i="2"/>
  <c r="AA9" i="2"/>
  <c r="AA14" i="2"/>
  <c r="AA15" i="2"/>
  <c r="AA7" i="2"/>
  <c r="AA8" i="2"/>
  <c r="H14" i="2"/>
  <c r="H12" i="2"/>
  <c r="H6" i="2"/>
  <c r="H10" i="2"/>
  <c r="H11" i="2"/>
  <c r="H8" i="2"/>
  <c r="H9" i="2"/>
  <c r="H15" i="2"/>
  <c r="H7" i="2"/>
  <c r="H13" i="2"/>
  <c r="P13" i="2"/>
  <c r="P8" i="2"/>
  <c r="P14" i="2"/>
  <c r="P6" i="2"/>
  <c r="P15" i="2"/>
  <c r="P12" i="2"/>
  <c r="P10" i="2"/>
  <c r="P11" i="2"/>
  <c r="P7" i="2"/>
  <c r="P9" i="2"/>
  <c r="O14" i="2"/>
  <c r="O6" i="2"/>
  <c r="O13" i="2"/>
  <c r="O8" i="2"/>
  <c r="O10" i="2"/>
  <c r="O12" i="2"/>
  <c r="O11" i="2"/>
  <c r="O9" i="2"/>
  <c r="O7" i="2"/>
  <c r="O15" i="2"/>
  <c r="K10" i="2"/>
  <c r="K6" i="2"/>
  <c r="K11" i="2"/>
  <c r="K12" i="2"/>
  <c r="K14" i="2"/>
  <c r="K13" i="2"/>
  <c r="K8" i="2"/>
  <c r="K9" i="2"/>
  <c r="K7" i="2"/>
  <c r="K15" i="2"/>
  <c r="W14" i="2"/>
  <c r="W12" i="2"/>
  <c r="W8" i="2"/>
  <c r="W10" i="2"/>
  <c r="W11" i="2"/>
  <c r="W6" i="2"/>
  <c r="W13" i="2"/>
  <c r="W9" i="2"/>
  <c r="W7" i="2"/>
  <c r="W15" i="2"/>
  <c r="L9" i="2"/>
  <c r="L15" i="2"/>
  <c r="L10" i="2"/>
  <c r="L12" i="2"/>
  <c r="L14" i="2"/>
  <c r="L13" i="2"/>
  <c r="L8" i="2"/>
  <c r="L11" i="2"/>
  <c r="L7" i="2"/>
  <c r="L6" i="2"/>
  <c r="T6" i="2"/>
  <c r="T13" i="2"/>
  <c r="T10" i="2"/>
  <c r="T15" i="2"/>
  <c r="T11" i="2"/>
  <c r="T8" i="2"/>
  <c r="T14" i="2"/>
  <c r="T12" i="2"/>
  <c r="T7" i="2"/>
  <c r="T9" i="2"/>
  <c r="AB13" i="2"/>
  <c r="AB10" i="2"/>
  <c r="AB11" i="2"/>
  <c r="AB9" i="2"/>
  <c r="AB12" i="2"/>
  <c r="AB14" i="2"/>
  <c r="AB8" i="2"/>
  <c r="AB6" i="2"/>
  <c r="AB7" i="2"/>
  <c r="AB15" i="2"/>
  <c r="I14" i="2"/>
  <c r="I13" i="2"/>
  <c r="I10" i="2"/>
  <c r="I6" i="2"/>
  <c r="I9" i="2"/>
  <c r="I8" i="2"/>
  <c r="I11" i="2"/>
  <c r="I12" i="2"/>
  <c r="I7" i="2"/>
  <c r="I15" i="2"/>
  <c r="M14" i="2"/>
  <c r="M9" i="2"/>
  <c r="M12" i="2"/>
  <c r="M10" i="2"/>
  <c r="M11" i="2"/>
  <c r="M15" i="2"/>
  <c r="M6" i="2"/>
  <c r="M13" i="2"/>
  <c r="M7" i="2"/>
  <c r="M8" i="2"/>
  <c r="Q9" i="2"/>
  <c r="Q10" i="2"/>
  <c r="Q6" i="2"/>
  <c r="Q12" i="2"/>
  <c r="Q13" i="2"/>
  <c r="Q14" i="2"/>
  <c r="Q11" i="2"/>
  <c r="Q15" i="2"/>
  <c r="Q7" i="2"/>
  <c r="Q8" i="2"/>
  <c r="U10" i="2"/>
  <c r="U12" i="2"/>
  <c r="U15" i="2"/>
  <c r="U11" i="2"/>
  <c r="U8" i="2"/>
  <c r="U13" i="2"/>
  <c r="U9" i="2"/>
  <c r="U14" i="2"/>
  <c r="U7" i="2"/>
  <c r="U6" i="2"/>
  <c r="Y15" i="2"/>
  <c r="Y13" i="2"/>
  <c r="Y8" i="2"/>
  <c r="Y6" i="2"/>
  <c r="Y9" i="2"/>
  <c r="Y10" i="2"/>
  <c r="Y12" i="2"/>
  <c r="Y14" i="2"/>
  <c r="Y7" i="2"/>
  <c r="Y11" i="2"/>
  <c r="AC10" i="2"/>
  <c r="AC12" i="2"/>
  <c r="AC15" i="2"/>
  <c r="AC14" i="2"/>
  <c r="AC6" i="2"/>
  <c r="AC9" i="2"/>
  <c r="AC13" i="2"/>
  <c r="AC11" i="2"/>
  <c r="AC7" i="2"/>
  <c r="AC8" i="2"/>
  <c r="F15" i="2"/>
  <c r="F6" i="2"/>
  <c r="F13" i="2"/>
  <c r="F14" i="2"/>
  <c r="F11" i="2"/>
  <c r="F9" i="2"/>
  <c r="F12" i="2"/>
  <c r="F10" i="2"/>
  <c r="F7" i="2"/>
  <c r="F8" i="2"/>
  <c r="J15" i="2"/>
  <c r="J11" i="2"/>
  <c r="J13" i="2"/>
  <c r="J8" i="2"/>
  <c r="J9" i="2"/>
  <c r="J12" i="2"/>
  <c r="J6" i="2"/>
  <c r="J14" i="2"/>
  <c r="J7" i="2"/>
  <c r="J10" i="2"/>
  <c r="N14" i="2"/>
  <c r="N10" i="2"/>
  <c r="N15" i="2"/>
  <c r="N8" i="2"/>
  <c r="N12" i="2"/>
  <c r="N6" i="2"/>
  <c r="N9" i="2"/>
  <c r="N11" i="2"/>
  <c r="N7" i="2"/>
  <c r="N13" i="2"/>
  <c r="R14" i="2"/>
  <c r="R12" i="2"/>
  <c r="R13" i="2"/>
  <c r="R6" i="2"/>
  <c r="R9" i="2"/>
  <c r="R8" i="2"/>
  <c r="R10" i="2"/>
  <c r="R15" i="2"/>
  <c r="R7" i="2"/>
  <c r="R11" i="2"/>
  <c r="V8" i="2"/>
  <c r="V12" i="2"/>
  <c r="V9" i="2"/>
  <c r="V13" i="2"/>
  <c r="V11" i="2"/>
  <c r="V15" i="2"/>
  <c r="V10" i="2"/>
  <c r="V14" i="2"/>
  <c r="V7" i="2"/>
  <c r="V6" i="2"/>
  <c r="Z13" i="2"/>
  <c r="Z8" i="2"/>
  <c r="Z10" i="2"/>
  <c r="Z12" i="2"/>
  <c r="Z11" i="2"/>
  <c r="Z9" i="2"/>
  <c r="Z6" i="2"/>
  <c r="Z14" i="2"/>
  <c r="Z7" i="2"/>
  <c r="Z15" i="2"/>
  <c r="AD15" i="2"/>
  <c r="AD8" i="2"/>
  <c r="AD14" i="2"/>
  <c r="AD6" i="2"/>
  <c r="AD9" i="2"/>
  <c r="AD13" i="2"/>
  <c r="AD12" i="2"/>
  <c r="AD11" i="2"/>
  <c r="AD7" i="2"/>
  <c r="AD10" i="2"/>
  <c r="G11" i="2"/>
  <c r="G8" i="2"/>
  <c r="G13" i="2"/>
  <c r="G14" i="2"/>
  <c r="G12" i="2"/>
  <c r="G9" i="2"/>
  <c r="G15" i="2"/>
  <c r="G6" i="2"/>
  <c r="G7" i="2"/>
  <c r="G10" i="2"/>
  <c r="S9" i="2"/>
  <c r="S15" i="2"/>
  <c r="S10" i="2"/>
  <c r="S6" i="2"/>
  <c r="S11" i="2"/>
  <c r="S13" i="2"/>
  <c r="S8" i="2"/>
  <c r="S12" i="2"/>
  <c r="S7" i="2"/>
  <c r="S14" i="2"/>
  <c r="AE11" i="2"/>
  <c r="AE14" i="2"/>
  <c r="AE12" i="2"/>
  <c r="AE15" i="2"/>
  <c r="AE13" i="2"/>
  <c r="AE9" i="2"/>
  <c r="AE6" i="2"/>
  <c r="AE8" i="2"/>
  <c r="AE7" i="2"/>
  <c r="AE10" i="2"/>
  <c r="M13" i="3"/>
  <c r="M11" i="3"/>
  <c r="M9" i="3"/>
  <c r="M6" i="3"/>
  <c r="M7" i="3"/>
  <c r="M8" i="3"/>
  <c r="M10" i="3"/>
  <c r="M4" i="3"/>
  <c r="M5" i="3"/>
  <c r="M12" i="3"/>
  <c r="U9" i="3"/>
  <c r="U11" i="3"/>
  <c r="U7" i="3"/>
  <c r="U6" i="3"/>
  <c r="U10" i="3"/>
  <c r="U8" i="3"/>
  <c r="U4" i="3"/>
  <c r="U12" i="3"/>
  <c r="U5" i="3"/>
  <c r="U13" i="3"/>
  <c r="AC4" i="3"/>
  <c r="AC11" i="3"/>
  <c r="AC13" i="3"/>
  <c r="AC8" i="3"/>
  <c r="AC12" i="3"/>
  <c r="AC6" i="3"/>
  <c r="AC9" i="3"/>
  <c r="AC7" i="3"/>
  <c r="AC5" i="3"/>
  <c r="AC10" i="3"/>
  <c r="J4" i="3"/>
  <c r="J7" i="3"/>
  <c r="J13" i="3"/>
  <c r="J8" i="3"/>
  <c r="J9" i="3"/>
  <c r="J12" i="3"/>
  <c r="J10" i="3"/>
  <c r="J11" i="3"/>
  <c r="J5" i="3"/>
  <c r="J6" i="3"/>
  <c r="N4" i="3"/>
  <c r="N9" i="3"/>
  <c r="N11" i="3"/>
  <c r="N7" i="3"/>
  <c r="N13" i="3"/>
  <c r="N6" i="3"/>
  <c r="N8" i="3"/>
  <c r="N12" i="3"/>
  <c r="N5" i="3"/>
  <c r="N10" i="3"/>
  <c r="R8" i="3"/>
  <c r="R6" i="3"/>
  <c r="R4" i="3"/>
  <c r="R12" i="3"/>
  <c r="R13" i="3"/>
  <c r="R7" i="3"/>
  <c r="R11" i="3"/>
  <c r="R9" i="3"/>
  <c r="R5" i="3"/>
  <c r="R10" i="3"/>
  <c r="V10" i="3"/>
  <c r="V13" i="3"/>
  <c r="V9" i="3"/>
  <c r="V12" i="3"/>
  <c r="V11" i="3"/>
  <c r="V6" i="3"/>
  <c r="V7" i="3"/>
  <c r="V4" i="3"/>
  <c r="V5" i="3"/>
  <c r="V8" i="3"/>
  <c r="Z6" i="3"/>
  <c r="Z10" i="3"/>
  <c r="Z12" i="3"/>
  <c r="Z13" i="3"/>
  <c r="Z11" i="3"/>
  <c r="Z7" i="3"/>
  <c r="Z8" i="3"/>
  <c r="Z4" i="3"/>
  <c r="Z5" i="3"/>
  <c r="Z9" i="3"/>
  <c r="AD10" i="3"/>
  <c r="AD8" i="3"/>
  <c r="AD6" i="3"/>
  <c r="AD11" i="3"/>
  <c r="AD7" i="3"/>
  <c r="AD4" i="3"/>
  <c r="AD12" i="3"/>
  <c r="AD13" i="3"/>
  <c r="AD5" i="3"/>
  <c r="AD9" i="3"/>
  <c r="G11" i="3"/>
  <c r="G9" i="3"/>
  <c r="G12" i="3"/>
  <c r="G7" i="3"/>
  <c r="G10" i="3"/>
  <c r="G6" i="3"/>
  <c r="G13" i="3"/>
  <c r="G8" i="3"/>
  <c r="G5" i="3"/>
  <c r="G4" i="3"/>
  <c r="K4" i="3"/>
  <c r="K10" i="3"/>
  <c r="K7" i="3"/>
  <c r="K6" i="3"/>
  <c r="K13" i="3"/>
  <c r="K8" i="3"/>
  <c r="K9" i="3"/>
  <c r="K12" i="3"/>
  <c r="K5" i="3"/>
  <c r="K11" i="3"/>
  <c r="O11" i="3"/>
  <c r="O12" i="3"/>
  <c r="O4" i="3"/>
  <c r="O13" i="3"/>
  <c r="O6" i="3"/>
  <c r="O10" i="3"/>
  <c r="O7" i="3"/>
  <c r="O9" i="3"/>
  <c r="O5" i="3"/>
  <c r="O8" i="3"/>
  <c r="S9" i="3"/>
  <c r="S10" i="3"/>
  <c r="S12" i="3"/>
  <c r="S7" i="3"/>
  <c r="S11" i="3"/>
  <c r="S6" i="3"/>
  <c r="S13" i="3"/>
  <c r="S8" i="3"/>
  <c r="S5" i="3"/>
  <c r="S4" i="3"/>
  <c r="W12" i="3"/>
  <c r="W13" i="3"/>
  <c r="W4" i="3"/>
  <c r="W11" i="3"/>
  <c r="W6" i="3"/>
  <c r="W10" i="3"/>
  <c r="W8" i="3"/>
  <c r="W7" i="3"/>
  <c r="W5" i="3"/>
  <c r="W9" i="3"/>
  <c r="AA4" i="3"/>
  <c r="AA13" i="3"/>
  <c r="AA12" i="3"/>
  <c r="AA8" i="3"/>
  <c r="AA9" i="3"/>
  <c r="AA6" i="3"/>
  <c r="AA10" i="3"/>
  <c r="AA11" i="3"/>
  <c r="AA5" i="3"/>
  <c r="AA7" i="3"/>
  <c r="AE6" i="3"/>
  <c r="AE9" i="3"/>
  <c r="AE10" i="3"/>
  <c r="AE11" i="3"/>
  <c r="AE7" i="3"/>
  <c r="AE13" i="3"/>
  <c r="AE4" i="3"/>
  <c r="AE8" i="3"/>
  <c r="AE5" i="3"/>
  <c r="AE12" i="3"/>
  <c r="I7" i="3"/>
  <c r="I13" i="3"/>
  <c r="I8" i="3"/>
  <c r="I4" i="3"/>
  <c r="I10" i="3"/>
  <c r="I6" i="3"/>
  <c r="I11" i="3"/>
  <c r="I12" i="3"/>
  <c r="I5" i="3"/>
  <c r="I9" i="3"/>
  <c r="Y9" i="3"/>
  <c r="Y8" i="3"/>
  <c r="Y12" i="3"/>
  <c r="Y11" i="3"/>
  <c r="Y10" i="3"/>
  <c r="Y6" i="3"/>
  <c r="Y7" i="3"/>
  <c r="Y13" i="3"/>
  <c r="Y5" i="3"/>
  <c r="Y4" i="3"/>
  <c r="H11" i="3"/>
  <c r="H6" i="3"/>
  <c r="H10" i="3"/>
  <c r="H7" i="3"/>
  <c r="H12" i="3"/>
  <c r="H13" i="3"/>
  <c r="H4" i="3"/>
  <c r="H8" i="3"/>
  <c r="H5" i="3"/>
  <c r="H9" i="3"/>
  <c r="L11" i="3"/>
  <c r="L9" i="3"/>
  <c r="L12" i="3"/>
  <c r="L6" i="3"/>
  <c r="L7" i="3"/>
  <c r="L4" i="3"/>
  <c r="L8" i="3"/>
  <c r="L13" i="3"/>
  <c r="L5" i="3"/>
  <c r="L10" i="3"/>
  <c r="T13" i="3"/>
  <c r="T6" i="3"/>
  <c r="T8" i="3"/>
  <c r="T7" i="3"/>
  <c r="T11" i="3"/>
  <c r="T10" i="3"/>
  <c r="T4" i="3"/>
  <c r="T9" i="3"/>
  <c r="T5" i="3"/>
  <c r="T12" i="3"/>
  <c r="X8" i="3"/>
  <c r="X13" i="3"/>
  <c r="X12" i="3"/>
  <c r="X9" i="3"/>
  <c r="X11" i="3"/>
  <c r="X6" i="3"/>
  <c r="X4" i="3"/>
  <c r="X7" i="3"/>
  <c r="X5" i="3"/>
  <c r="X10" i="3"/>
  <c r="AF8" i="3"/>
  <c r="AF9" i="3"/>
  <c r="AF10" i="3"/>
  <c r="AF4" i="3"/>
  <c r="AF12" i="3"/>
  <c r="AF6" i="3"/>
  <c r="AF7" i="3"/>
  <c r="AF13" i="3"/>
  <c r="AF5" i="3"/>
  <c r="AF11" i="3"/>
  <c r="P9" i="3"/>
  <c r="P12" i="3"/>
  <c r="P7" i="3"/>
  <c r="P13" i="3"/>
  <c r="P8" i="3"/>
  <c r="P6" i="3"/>
  <c r="P10" i="3"/>
  <c r="P4" i="3"/>
  <c r="P5" i="3"/>
  <c r="P11" i="3"/>
  <c r="AB13" i="3"/>
  <c r="AB6" i="3"/>
  <c r="AB9" i="3"/>
  <c r="AB10" i="3"/>
  <c r="AB7" i="3"/>
  <c r="AB4" i="3"/>
  <c r="AB12" i="3"/>
  <c r="AB11" i="3"/>
  <c r="AB5" i="3"/>
  <c r="AB8" i="3"/>
  <c r="Q9" i="3"/>
  <c r="Q6" i="3"/>
  <c r="Q4" i="3"/>
  <c r="Q13" i="3"/>
  <c r="Q8" i="3"/>
  <c r="Q10" i="3"/>
  <c r="Q11" i="3"/>
  <c r="Q7" i="3"/>
  <c r="Q5" i="3"/>
  <c r="Q12" i="3"/>
</calcChain>
</file>

<file path=xl/sharedStrings.xml><?xml version="1.0" encoding="utf-8"?>
<sst xmlns="http://schemas.openxmlformats.org/spreadsheetml/2006/main" count="80" uniqueCount="23">
  <si>
    <t>Project Name</t>
  </si>
  <si>
    <t>Project Start Date</t>
  </si>
  <si>
    <t>Project End Date</t>
  </si>
  <si>
    <t>Gantt Chart Template</t>
  </si>
  <si>
    <t>Task ID</t>
  </si>
  <si>
    <t>Task Description</t>
  </si>
  <si>
    <t>Start Date</t>
  </si>
  <si>
    <t>End Date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</si>
  <si>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</si>
  <si>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</si>
  <si>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</si>
  <si>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</si>
  <si>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</si>
  <si>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</si>
  <si>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</si>
  <si>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</si>
  <si>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</si>
  <si>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</si>
  <si>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Project Duration (mins)</t>
  </si>
  <si>
    <t>Task Duration (mins)</t>
  </si>
  <si>
    <t>Language 2: Spanish Language</t>
  </si>
  <si>
    <t>Language 1 German Language</t>
  </si>
  <si>
    <t>Language3: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</si>
</sst>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 textRotation="90"/>
    </xf>
    <xf numFmtId="14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"/>
  <sheetViews>
    <sheetView tabSelected="1" zoomScale="112" workbookViewId="0">
      <selection activeCell="Q15" sqref="Q15"/>
    </sheetView>
  </sheetViews>
  <sheetFormatPr defaultRowHeight="15" x14ac:dyDescent="0.25"/>
  <cols>
    <col min="2" max="2" width="18.42578125" customWidth="1"/>
    <col min="3" max="3" width="15.85546875" customWidth="1"/>
    <col min="4" max="4" width="14.85546875" customWidth="1"/>
    <col min="5" max="5" width="10.7109375" bestFit="1" customWidth="1"/>
    <col min="6" max="31" width="2.7109375" customWidth="1"/>
  </cols>
  <sheetData>
    <row r="1" spans="1:32" x14ac:dyDescent="0.25">
      <c r="B1" s="3" t="s">
        <v>0</v>
      </c>
      <c r="C1" s="3" t="s">
        <v>1</v>
      </c>
      <c r="D1" s="3" t="s">
        <v>2</v>
      </c>
      <c r="E1" s="3" t="s">
        <v>18</v>
      </c>
    </row>
    <row r="2" spans="1:32" x14ac:dyDescent="0.25">
      <c r="B2" s="3" t="s">
        <v>3</v>
      </c>
      <c r="C2" s="2">
        <v>44842</v>
      </c>
      <c r="D2" s="2">
        <v>44866</v>
      </c>
      <c r="E2" s="3">
        <v>24</v>
      </c>
    </row>
    <row r="5" spans="1:32" ht="56.25" x14ac:dyDescent="0.25">
      <c r="A5" s="3" t="s">
        <v>4</v>
      </c>
      <c r="B5" s="3" t="s">
        <v>5</v>
      </c>
      <c r="C5" s="3" t="s">
        <v>19</v>
      </c>
      <c r="D5" s="3" t="s">
        <v>6</v>
      </c>
      <c r="E5" s="3" t="s">
        <v>7</v>
      </c>
      <c r="F5" s="5">
        <f>DATE(2022,10,8)</f>
        <v>44842</v>
      </c>
      <c r="G5" s="6">
        <f>F5+1</f>
        <v>44843</v>
      </c>
      <c r="H5" s="6">
        <f>F5+2</f>
        <v>44844</v>
      </c>
      <c r="I5" s="6">
        <f>F5+3</f>
        <v>44845</v>
      </c>
      <c r="J5" s="6">
        <f>F5+4</f>
        <v>44846</v>
      </c>
      <c r="K5" s="6">
        <f>F5+5</f>
        <v>44847</v>
      </c>
      <c r="L5" s="6">
        <f>F5+6</f>
        <v>44848</v>
      </c>
      <c r="M5" s="6">
        <f>F5+7</f>
        <v>44849</v>
      </c>
      <c r="N5" s="6">
        <f>F5+8</f>
        <v>44850</v>
      </c>
      <c r="O5" s="6">
        <f>F5+9</f>
        <v>44851</v>
      </c>
      <c r="P5" s="6">
        <f>F5+10</f>
        <v>44852</v>
      </c>
      <c r="Q5" s="6">
        <f>F5+11</f>
        <v>44853</v>
      </c>
      <c r="R5" s="6">
        <f>F5+12</f>
        <v>44854</v>
      </c>
      <c r="S5" s="6">
        <f>F5+13</f>
        <v>44855</v>
      </c>
      <c r="T5" s="6">
        <f>F5+14</f>
        <v>44856</v>
      </c>
      <c r="U5" s="6">
        <f>F5+15</f>
        <v>44857</v>
      </c>
      <c r="V5" s="6">
        <f>F5+16</f>
        <v>44858</v>
      </c>
      <c r="W5" s="6">
        <f>F5+17</f>
        <v>44859</v>
      </c>
      <c r="X5" s="6">
        <f>F5+18</f>
        <v>44860</v>
      </c>
      <c r="Y5" s="6">
        <f>F5+19</f>
        <v>44861</v>
      </c>
      <c r="Z5" s="6">
        <f>F5+20</f>
        <v>44862</v>
      </c>
      <c r="AA5" s="6">
        <f>F5+21</f>
        <v>44863</v>
      </c>
      <c r="AB5" s="6">
        <f>F5+22</f>
        <v>44864</v>
      </c>
      <c r="AC5" s="6">
        <f>F5+23</f>
        <v>44865</v>
      </c>
      <c r="AD5" s="6">
        <f>F5+24</f>
        <v>44866</v>
      </c>
      <c r="AE5" s="6">
        <f>F5+25</f>
        <v>44867</v>
      </c>
      <c r="AF5" s="7"/>
    </row>
    <row r="6" spans="1:32" x14ac:dyDescent="0.25">
      <c r="A6" s="3">
        <v>1</v>
      </c>
      <c r="B6" s="3" t="s">
        <v>8</v>
      </c>
      <c r="C6" s="1">
        <v>4</v>
      </c>
      <c r="D6" s="2">
        <f>C2</f>
        <v>44842</v>
      </c>
      <c r="E6" s="2">
        <f>D6+C6</f>
        <v>44846</v>
      </c>
      <c r="F6" s="3" t="str">
        <f>IF(AND(F$5&gt;=$D6,F$5&lt;=$E6),"X","")</f>
        <v>X</v>
      </c>
      <c r="G6" s="3" t="str">
        <f t="shared" ref="G6:AE15" si="0">IF(AND(G$5&gt;=$D6,G$5&lt;=$E6),"X","")</f>
        <v>X</v>
      </c>
      <c r="H6" s="3" t="str">
        <f t="shared" si="0"/>
        <v>X</v>
      </c>
      <c r="I6" s="3" t="str">
        <f t="shared" si="0"/>
        <v>X</v>
      </c>
      <c r="J6" s="3" t="str">
        <f t="shared" si="0"/>
        <v>X</v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</row>
    <row r="7" spans="1:32" x14ac:dyDescent="0.25">
      <c r="A7" s="3">
        <v>2</v>
      </c>
      <c r="B7" s="3" t="s">
        <v>9</v>
      </c>
      <c r="C7" s="1">
        <v>2</v>
      </c>
      <c r="D7" s="2">
        <f>E6+1</f>
        <v>44847</v>
      </c>
      <c r="E7" s="2">
        <f>D7+C7</f>
        <v>44849</v>
      </c>
      <c r="F7" t="str">
        <f t="shared" ref="F7:U15" si="1">IF(AND(F$5&gt;=$D7,F$5&lt;=$E7),"X","")</f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s="3" t="str">
        <f t="shared" si="1"/>
        <v>X</v>
      </c>
      <c r="L7" s="3" t="str">
        <f t="shared" si="1"/>
        <v>X</v>
      </c>
      <c r="M7" s="3" t="str">
        <f t="shared" si="1"/>
        <v>X</v>
      </c>
      <c r="N7" t="str">
        <f t="shared" si="1"/>
        <v/>
      </c>
      <c r="O7" t="str">
        <f t="shared" si="1"/>
        <v/>
      </c>
      <c r="P7" t="str">
        <f t="shared" si="1"/>
        <v/>
      </c>
      <c r="Q7" t="str">
        <f t="shared" si="1"/>
        <v/>
      </c>
      <c r="R7" t="str">
        <f t="shared" si="1"/>
        <v/>
      </c>
      <c r="S7" t="str">
        <f t="shared" si="1"/>
        <v/>
      </c>
      <c r="T7" t="str">
        <f t="shared" si="1"/>
        <v/>
      </c>
      <c r="U7" t="str">
        <f t="shared" si="1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</row>
    <row r="8" spans="1:32" x14ac:dyDescent="0.25">
      <c r="A8" s="3">
        <v>3</v>
      </c>
      <c r="B8" s="3" t="s">
        <v>10</v>
      </c>
      <c r="C8" s="1">
        <v>2</v>
      </c>
      <c r="D8" s="2">
        <f t="shared" ref="D8" si="2">E7+1</f>
        <v>44850</v>
      </c>
      <c r="E8" s="2">
        <f>D8+C8</f>
        <v>44852</v>
      </c>
      <c r="F8" t="str">
        <f t="shared" si="1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s="3" t="str">
        <f t="shared" si="0"/>
        <v>X</v>
      </c>
      <c r="O8" s="3" t="str">
        <f t="shared" si="0"/>
        <v>X</v>
      </c>
      <c r="P8" s="3" t="str">
        <f t="shared" si="0"/>
        <v>X</v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</row>
    <row r="9" spans="1:32" x14ac:dyDescent="0.25">
      <c r="A9" s="3">
        <v>4</v>
      </c>
      <c r="B9" s="3" t="s">
        <v>11</v>
      </c>
      <c r="C9" s="1">
        <v>1</v>
      </c>
      <c r="D9" s="2">
        <f t="shared" ref="D9:D15" si="3">E8+C9</f>
        <v>44853</v>
      </c>
      <c r="E9" s="2">
        <f t="shared" ref="E9:E15" si="4">D9+C9</f>
        <v>44854</v>
      </c>
      <c r="F9" t="str">
        <f t="shared" si="1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s="3" t="str">
        <f t="shared" si="0"/>
        <v>X</v>
      </c>
      <c r="R9" s="3" t="str">
        <f t="shared" si="0"/>
        <v>X</v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</row>
    <row r="10" spans="1:32" x14ac:dyDescent="0.25">
      <c r="A10" s="3">
        <v>5</v>
      </c>
      <c r="B10" s="3" t="s">
        <v>12</v>
      </c>
      <c r="C10" s="1">
        <v>1</v>
      </c>
      <c r="D10" s="2">
        <f t="shared" si="3"/>
        <v>44855</v>
      </c>
      <c r="E10" s="2">
        <f t="shared" si="4"/>
        <v>44856</v>
      </c>
      <c r="F10" t="str">
        <f t="shared" si="1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s="3" t="str">
        <f t="shared" si="0"/>
        <v>X</v>
      </c>
      <c r="T10" s="3" t="str">
        <f t="shared" si="0"/>
        <v>X</v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</row>
    <row r="11" spans="1:32" x14ac:dyDescent="0.25">
      <c r="A11" s="3">
        <v>6</v>
      </c>
      <c r="B11" s="3" t="s">
        <v>13</v>
      </c>
      <c r="C11" s="1">
        <v>1</v>
      </c>
      <c r="D11" s="2">
        <f t="shared" si="3"/>
        <v>44857</v>
      </c>
      <c r="E11" s="2">
        <f t="shared" si="4"/>
        <v>44858</v>
      </c>
      <c r="F11" t="str">
        <f t="shared" si="1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s="3" t="str">
        <f t="shared" si="0"/>
        <v>X</v>
      </c>
      <c r="V11" s="3" t="str">
        <f t="shared" si="0"/>
        <v>X</v>
      </c>
      <c r="W11" t="str">
        <f t="shared" si="0"/>
        <v/>
      </c>
      <c r="X11" t="str">
        <f t="shared" si="0"/>
        <v/>
      </c>
      <c r="Y11" t="str">
        <f t="shared" si="0"/>
        <v/>
      </c>
      <c r="Z11" t="str">
        <f t="shared" si="0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</row>
    <row r="12" spans="1:32" x14ac:dyDescent="0.25">
      <c r="A12" s="3">
        <v>7</v>
      </c>
      <c r="B12" s="3" t="s">
        <v>14</v>
      </c>
      <c r="C12" s="1">
        <v>1</v>
      </c>
      <c r="D12" s="2">
        <f t="shared" si="3"/>
        <v>44859</v>
      </c>
      <c r="E12" s="2">
        <f t="shared" si="4"/>
        <v>44860</v>
      </c>
      <c r="F12" t="str">
        <f t="shared" si="1"/>
        <v/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0"/>
        <v/>
      </c>
      <c r="V12" t="str">
        <f t="shared" si="0"/>
        <v/>
      </c>
      <c r="W12" s="3" t="str">
        <f t="shared" si="0"/>
        <v>X</v>
      </c>
      <c r="X12" s="3" t="str">
        <f t="shared" si="0"/>
        <v>X</v>
      </c>
      <c r="Y12" t="str">
        <f t="shared" si="0"/>
        <v/>
      </c>
      <c r="Z12" t="str">
        <f t="shared" si="0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</row>
    <row r="13" spans="1:32" x14ac:dyDescent="0.25">
      <c r="A13" s="3">
        <v>8</v>
      </c>
      <c r="B13" s="3" t="s">
        <v>15</v>
      </c>
      <c r="C13" s="1">
        <v>1</v>
      </c>
      <c r="D13" s="2">
        <f t="shared" si="3"/>
        <v>44861</v>
      </c>
      <c r="E13" s="2">
        <f t="shared" si="4"/>
        <v>44862</v>
      </c>
      <c r="F13" t="str">
        <f t="shared" si="1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0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s="3" t="str">
        <f t="shared" si="0"/>
        <v>X</v>
      </c>
      <c r="Z13" s="3" t="str">
        <f t="shared" si="0"/>
        <v>X</v>
      </c>
      <c r="AA13" t="str">
        <f t="shared" si="0"/>
        <v/>
      </c>
      <c r="AB13" t="str">
        <f t="shared" si="0"/>
        <v/>
      </c>
      <c r="AC13" t="str">
        <f t="shared" si="0"/>
        <v/>
      </c>
      <c r="AD13" t="str">
        <f t="shared" si="0"/>
        <v/>
      </c>
      <c r="AE13" t="str">
        <f t="shared" si="0"/>
        <v/>
      </c>
    </row>
    <row r="14" spans="1:32" x14ac:dyDescent="0.25">
      <c r="A14" s="3">
        <v>9</v>
      </c>
      <c r="B14" s="3" t="s">
        <v>16</v>
      </c>
      <c r="C14" s="1">
        <v>1</v>
      </c>
      <c r="D14" s="2">
        <f t="shared" si="3"/>
        <v>44863</v>
      </c>
      <c r="E14" s="2">
        <f t="shared" si="4"/>
        <v>44864</v>
      </c>
      <c r="F14" t="str">
        <f t="shared" si="1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 t="str">
        <f t="shared" si="0"/>
        <v/>
      </c>
      <c r="Y14" t="str">
        <f t="shared" si="0"/>
        <v/>
      </c>
      <c r="Z14" t="str">
        <f t="shared" si="0"/>
        <v/>
      </c>
      <c r="AA14" s="3" t="str">
        <f t="shared" si="0"/>
        <v>X</v>
      </c>
      <c r="AB14" s="3" t="str">
        <f t="shared" si="0"/>
        <v>X</v>
      </c>
      <c r="AC14" t="str">
        <f t="shared" si="0"/>
        <v/>
      </c>
      <c r="AD14" t="str">
        <f t="shared" si="0"/>
        <v/>
      </c>
      <c r="AE14" t="str">
        <f t="shared" si="0"/>
        <v/>
      </c>
    </row>
    <row r="15" spans="1:32" x14ac:dyDescent="0.25">
      <c r="A15" s="3">
        <v>10</v>
      </c>
      <c r="B15" s="3" t="s">
        <v>17</v>
      </c>
      <c r="C15" s="1">
        <v>1</v>
      </c>
      <c r="D15" s="2">
        <f t="shared" si="3"/>
        <v>44865</v>
      </c>
      <c r="E15" s="2">
        <f t="shared" si="4"/>
        <v>44866</v>
      </c>
      <c r="F15" t="str">
        <f t="shared" si="1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 t="str">
        <f t="shared" si="0"/>
        <v/>
      </c>
      <c r="Y15" t="str">
        <f t="shared" si="0"/>
        <v/>
      </c>
      <c r="Z15" t="str">
        <f t="shared" si="0"/>
        <v/>
      </c>
      <c r="AA15" t="str">
        <f t="shared" si="0"/>
        <v/>
      </c>
      <c r="AB15" t="str">
        <f t="shared" si="0"/>
        <v/>
      </c>
      <c r="AC15" s="3" t="str">
        <f t="shared" si="0"/>
        <v>X</v>
      </c>
      <c r="AD15" s="3" t="str">
        <f t="shared" si="0"/>
        <v>X</v>
      </c>
      <c r="AE15" t="str">
        <f t="shared" si="0"/>
        <v/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322C-25B5-4BD8-8EB1-AB53F46EDA73}">
  <dimension ref="A1:AE15"/>
  <sheetViews>
    <sheetView workbookViewId="0">
      <selection activeCell="C21" sqref="C21"/>
    </sheetView>
  </sheetViews>
  <sheetFormatPr defaultRowHeight="15" x14ac:dyDescent="0.25"/>
  <cols>
    <col min="2" max="2" width="26.28515625" customWidth="1"/>
    <col min="3" max="3" width="16" customWidth="1"/>
    <col min="4" max="4" width="16.7109375" customWidth="1"/>
    <col min="5" max="5" width="20.42578125" customWidth="1"/>
    <col min="6" max="31" width="2.7109375" customWidth="1"/>
  </cols>
  <sheetData>
    <row r="1" spans="1:31" x14ac:dyDescent="0.25">
      <c r="B1" s="3" t="s">
        <v>0</v>
      </c>
      <c r="C1" s="3" t="s">
        <v>1</v>
      </c>
      <c r="D1" s="3" t="s">
        <v>2</v>
      </c>
      <c r="E1" s="3" t="s">
        <v>18</v>
      </c>
    </row>
    <row r="2" spans="1:31" x14ac:dyDescent="0.25">
      <c r="B2" s="3" t="s">
        <v>20</v>
      </c>
      <c r="C2" s="2">
        <v>44842</v>
      </c>
      <c r="D2" s="2">
        <v>44866</v>
      </c>
      <c r="E2" s="3">
        <v>24</v>
      </c>
    </row>
    <row r="3" spans="1:31" x14ac:dyDescent="0.25">
      <c r="A3" s="3"/>
      <c r="B3" s="3"/>
      <c r="C3" s="3"/>
      <c r="D3" s="3"/>
    </row>
    <row r="5" spans="1:31" ht="56.25" x14ac:dyDescent="0.25">
      <c r="A5" s="3" t="s">
        <v>4</v>
      </c>
      <c r="B5" s="3" t="s">
        <v>5</v>
      </c>
      <c r="C5" s="3" t="s">
        <v>19</v>
      </c>
      <c r="D5" s="3" t="s">
        <v>6</v>
      </c>
      <c r="E5" s="3" t="s">
        <v>7</v>
      </c>
      <c r="F5" s="5">
        <f>C2</f>
        <v>44842</v>
      </c>
      <c r="G5" s="6">
        <f>F5+1</f>
        <v>44843</v>
      </c>
      <c r="H5" s="6">
        <f>F5+2</f>
        <v>44844</v>
      </c>
      <c r="I5" s="6">
        <f>F5+3</f>
        <v>44845</v>
      </c>
      <c r="J5" s="6">
        <f>F5+4</f>
        <v>44846</v>
      </c>
      <c r="K5" s="6">
        <f>F5+5</f>
        <v>44847</v>
      </c>
      <c r="L5" s="6">
        <f>F5+6</f>
        <v>44848</v>
      </c>
      <c r="M5" s="6">
        <f>F5+7</f>
        <v>44849</v>
      </c>
      <c r="N5" s="6">
        <f>F5+8</f>
        <v>44850</v>
      </c>
      <c r="O5" s="6">
        <f>F5+9</f>
        <v>44851</v>
      </c>
      <c r="P5" s="6">
        <f>F5+10</f>
        <v>44852</v>
      </c>
      <c r="Q5" s="6">
        <f>F5+11</f>
        <v>44853</v>
      </c>
      <c r="R5" s="6">
        <f>F5+12</f>
        <v>44854</v>
      </c>
      <c r="S5" s="6">
        <f>F5+13</f>
        <v>44855</v>
      </c>
      <c r="T5" s="6">
        <f>F5+14</f>
        <v>44856</v>
      </c>
      <c r="U5" s="6">
        <f>F5+15</f>
        <v>44857</v>
      </c>
      <c r="V5" s="6">
        <f>F5+16</f>
        <v>44858</v>
      </c>
      <c r="W5" s="6">
        <f>F5+17</f>
        <v>44859</v>
      </c>
      <c r="X5" s="6">
        <f>F5+18</f>
        <v>44860</v>
      </c>
      <c r="Y5" s="6">
        <f>F5+19</f>
        <v>44861</v>
      </c>
      <c r="Z5" s="6">
        <f>F5+20</f>
        <v>44862</v>
      </c>
      <c r="AA5" s="6">
        <f>F5+21</f>
        <v>44863</v>
      </c>
      <c r="AB5" s="6">
        <f>F5+22</f>
        <v>44864</v>
      </c>
      <c r="AC5" s="6">
        <f>F5+23</f>
        <v>44865</v>
      </c>
      <c r="AD5" s="6">
        <f>F5+24</f>
        <v>44866</v>
      </c>
      <c r="AE5" s="6">
        <f>F5+25</f>
        <v>44867</v>
      </c>
    </row>
    <row r="6" spans="1:31" x14ac:dyDescent="0.25">
      <c r="A6" s="3">
        <v>1</v>
      </c>
      <c r="B6" s="3" t="s">
        <v>8</v>
      </c>
      <c r="C6" s="1">
        <v>4</v>
      </c>
      <c r="D6" s="4">
        <f>C2</f>
        <v>44842</v>
      </c>
      <c r="E6" s="2">
        <f t="shared" ref="E6:E15" si="0">D6+C6</f>
        <v>44846</v>
      </c>
      <c r="F6" s="3" t="str">
        <f t="shared" ref="F6:AE6" ca="1" si="1">IF(AND(F$7&gt;=$D7,F$7&lt;=$E6),"X","")</f>
        <v>X</v>
      </c>
      <c r="G6" s="3" t="str">
        <f t="shared" ca="1" si="1"/>
        <v>X</v>
      </c>
      <c r="H6" s="3" t="str">
        <f t="shared" ca="1" si="1"/>
        <v>X</v>
      </c>
      <c r="I6" s="3" t="str">
        <f t="shared" ca="1" si="1"/>
        <v>X</v>
      </c>
      <c r="J6" s="3" t="str">
        <f t="shared" ca="1" si="1"/>
        <v>X</v>
      </c>
      <c r="K6" t="str">
        <f t="shared" ca="1" si="1"/>
        <v/>
      </c>
      <c r="L6" t="str">
        <f t="shared" ca="1" si="1"/>
        <v/>
      </c>
      <c r="M6" t="str">
        <f t="shared" ca="1" si="1"/>
        <v/>
      </c>
      <c r="N6" t="str">
        <f t="shared" ca="1" si="1"/>
        <v/>
      </c>
      <c r="O6" t="str">
        <f t="shared" ca="1" si="1"/>
        <v/>
      </c>
      <c r="P6" t="str">
        <f t="shared" ca="1" si="1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1"/>
        <v/>
      </c>
      <c r="W6" t="str">
        <f t="shared" ca="1" si="1"/>
        <v/>
      </c>
      <c r="X6" t="str">
        <f t="shared" ca="1" si="1"/>
        <v/>
      </c>
      <c r="Y6" t="str">
        <f t="shared" ca="1" si="1"/>
        <v/>
      </c>
      <c r="Z6" t="str">
        <f t="shared" ca="1" si="1"/>
        <v/>
      </c>
      <c r="AA6" t="str">
        <f t="shared" ca="1" si="1"/>
        <v/>
      </c>
      <c r="AB6" t="str">
        <f t="shared" ca="1" si="1"/>
        <v/>
      </c>
      <c r="AC6" t="str">
        <f t="shared" ca="1" si="1"/>
        <v/>
      </c>
      <c r="AD6" t="str">
        <f t="shared" ca="1" si="1"/>
        <v/>
      </c>
      <c r="AE6" t="str">
        <f t="shared" ca="1" si="1"/>
        <v/>
      </c>
    </row>
    <row r="7" spans="1:31" x14ac:dyDescent="0.25">
      <c r="A7" s="3">
        <v>2</v>
      </c>
      <c r="B7" s="3" t="s">
        <v>9</v>
      </c>
      <c r="C7" s="1">
        <v>2</v>
      </c>
      <c r="D7" s="4">
        <f t="shared" ref="D7:D15" si="2">E6+C7</f>
        <v>44848</v>
      </c>
      <c r="E7" s="2">
        <f t="shared" si="0"/>
        <v>44850</v>
      </c>
      <c r="F7" t="str">
        <f ca="1">IF(AND(F$7&gt;=#REF!,F$7&lt;=$E7),"X","")</f>
        <v/>
      </c>
      <c r="G7" t="str">
        <f ca="1">IF(AND(G$7&gt;=#REF!,G$7&lt;=$E7),"X","")</f>
        <v/>
      </c>
      <c r="H7" t="str">
        <f ca="1">IF(AND(H$7&gt;=#REF!,H$7&lt;=$E7),"X","")</f>
        <v/>
      </c>
      <c r="I7" t="str">
        <f ca="1">IF(AND(I$7&gt;=#REF!,I$7&lt;=$E7),"X","")</f>
        <v/>
      </c>
      <c r="J7" t="str">
        <f ca="1">IF(AND(J$7&gt;=#REF!,J$7&lt;=$E7),"X","")</f>
        <v/>
      </c>
      <c r="K7" s="3" t="str">
        <f ca="1">IF(AND(K$7&gt;=#REF!,K$7&lt;=$E7),"X","")</f>
        <v>X</v>
      </c>
      <c r="L7" s="3" t="str">
        <f ca="1">IF(AND(L$7&gt;=#REF!,L$7&lt;=$E7),"X","")</f>
        <v>X</v>
      </c>
      <c r="M7" s="3" t="str">
        <f ca="1">IF(AND(M$7&gt;=#REF!,M$7&lt;=$E7),"X","")</f>
        <v>X</v>
      </c>
      <c r="N7" t="str">
        <f ca="1">IF(AND(N$7&gt;=#REF!,N$7&lt;=$E7),"X","")</f>
        <v/>
      </c>
      <c r="O7" t="str">
        <f ca="1">IF(AND(O$7&gt;=#REF!,O$7&lt;=$E7),"X","")</f>
        <v/>
      </c>
      <c r="P7" t="str">
        <f ca="1">IF(AND(P$7&gt;=#REF!,P$7&lt;=$E7),"X","")</f>
        <v/>
      </c>
      <c r="Q7" t="str">
        <f ca="1">IF(AND(Q$7&gt;=#REF!,Q$7&lt;=$E7),"X","")</f>
        <v/>
      </c>
      <c r="R7" t="str">
        <f ca="1">IF(AND(R$7&gt;=#REF!,R$7&lt;=$E7),"X","")</f>
        <v/>
      </c>
      <c r="S7" t="str">
        <f ca="1">IF(AND(S$7&gt;=#REF!,S$7&lt;=$E7),"X","")</f>
        <v/>
      </c>
      <c r="T7" t="str">
        <f ca="1">IF(AND(T$7&gt;=#REF!,T$7&lt;=$E7),"X","")</f>
        <v/>
      </c>
      <c r="U7" t="str">
        <f ca="1">IF(AND(U$7&gt;=#REF!,U$7&lt;=$E7),"X","")</f>
        <v/>
      </c>
      <c r="V7" t="str">
        <f ca="1">IF(AND(V$7&gt;=#REF!,V$7&lt;=$E7),"X","")</f>
        <v/>
      </c>
      <c r="W7" t="str">
        <f ca="1">IF(AND(W$7&gt;=#REF!,W$7&lt;=$E7),"X","")</f>
        <v/>
      </c>
      <c r="X7" t="str">
        <f ca="1">IF(AND(X$7&gt;=#REF!,X$7&lt;=$E7),"X","")</f>
        <v/>
      </c>
      <c r="Y7" t="str">
        <f ca="1">IF(AND(Y$7&gt;=#REF!,Y$7&lt;=$E7),"X","")</f>
        <v/>
      </c>
      <c r="Z7" t="str">
        <f ca="1">IF(AND(Z$7&gt;=#REF!,Z$7&lt;=$E7),"X","")</f>
        <v/>
      </c>
      <c r="AA7" t="str">
        <f ca="1">IF(AND(AA$7&gt;=#REF!,AA$7&lt;=$E7),"X","")</f>
        <v/>
      </c>
      <c r="AB7" t="str">
        <f ca="1">IF(AND(AB$7&gt;=#REF!,AB$7&lt;=$E7),"X","")</f>
        <v/>
      </c>
      <c r="AC7" t="str">
        <f ca="1">IF(AND(AC$7&gt;=#REF!,AC$7&lt;=$E7),"X","")</f>
        <v/>
      </c>
      <c r="AD7" t="str">
        <f ca="1">IF(AND(AD$7&gt;=#REF!,AD$7&lt;=$E7),"X","")</f>
        <v/>
      </c>
      <c r="AE7" t="str">
        <f ca="1">IF(AND(AE$7&gt;=#REF!,AE$7&lt;=$E7),"X","")</f>
        <v/>
      </c>
    </row>
    <row r="8" spans="1:31" x14ac:dyDescent="0.25">
      <c r="A8" s="3">
        <v>3</v>
      </c>
      <c r="B8" s="3" t="s">
        <v>10</v>
      </c>
      <c r="C8" s="1">
        <v>2</v>
      </c>
      <c r="D8" s="4">
        <f t="shared" si="2"/>
        <v>44852</v>
      </c>
      <c r="E8" s="2">
        <f t="shared" si="0"/>
        <v>44854</v>
      </c>
      <c r="F8" t="str">
        <f t="shared" ref="F8:F15" ca="1" si="3">IF(AND(F$7&gt;=$D8,F$7&lt;=$E8),"X","")</f>
        <v/>
      </c>
      <c r="G8" t="str">
        <f t="shared" ref="G8:AE15" ca="1" si="4">IF(AND(G$7&gt;=$D8,G$7&lt;=$E8),"X","")</f>
        <v/>
      </c>
      <c r="H8" t="str">
        <f t="shared" ca="1" si="4"/>
        <v/>
      </c>
      <c r="I8" t="str">
        <f t="shared" ca="1" si="4"/>
        <v/>
      </c>
      <c r="J8" t="str">
        <f t="shared" ca="1" si="4"/>
        <v/>
      </c>
      <c r="K8" t="str">
        <f t="shared" ca="1" si="4"/>
        <v/>
      </c>
      <c r="L8" t="str">
        <f t="shared" ca="1" si="4"/>
        <v/>
      </c>
      <c r="M8" t="str">
        <f t="shared" ca="1" si="4"/>
        <v/>
      </c>
      <c r="N8" s="3" t="str">
        <f t="shared" ca="1" si="4"/>
        <v>X</v>
      </c>
      <c r="O8" s="3" t="str">
        <f t="shared" ca="1" si="4"/>
        <v>X</v>
      </c>
      <c r="P8" s="3" t="str">
        <f t="shared" ca="1" si="4"/>
        <v>X</v>
      </c>
      <c r="Q8" t="str">
        <f t="shared" ca="1" si="4"/>
        <v/>
      </c>
      <c r="R8" t="str">
        <f t="shared" ca="1" si="4"/>
        <v/>
      </c>
      <c r="S8" t="str">
        <f t="shared" ca="1" si="4"/>
        <v/>
      </c>
      <c r="T8" t="str">
        <f t="shared" ca="1" si="4"/>
        <v/>
      </c>
      <c r="U8" t="str">
        <f t="shared" ca="1" si="4"/>
        <v/>
      </c>
      <c r="V8" t="str">
        <f t="shared" ca="1" si="4"/>
        <v/>
      </c>
      <c r="W8" t="str">
        <f t="shared" ca="1" si="4"/>
        <v/>
      </c>
      <c r="X8" t="str">
        <f t="shared" ca="1" si="4"/>
        <v/>
      </c>
      <c r="Y8" t="str">
        <f t="shared" ca="1" si="4"/>
        <v/>
      </c>
      <c r="Z8" t="str">
        <f t="shared" ca="1" si="4"/>
        <v/>
      </c>
      <c r="AA8" t="str">
        <f t="shared" ca="1" si="4"/>
        <v/>
      </c>
      <c r="AB8" t="str">
        <f t="shared" ca="1" si="4"/>
        <v/>
      </c>
      <c r="AC8" t="str">
        <f t="shared" ca="1" si="4"/>
        <v/>
      </c>
      <c r="AD8" t="str">
        <f t="shared" ca="1" si="4"/>
        <v/>
      </c>
      <c r="AE8" t="str">
        <f t="shared" ca="1" si="4"/>
        <v/>
      </c>
    </row>
    <row r="9" spans="1:31" x14ac:dyDescent="0.25">
      <c r="A9" s="3">
        <v>4</v>
      </c>
      <c r="B9" s="3" t="s">
        <v>11</v>
      </c>
      <c r="C9" s="1">
        <v>1</v>
      </c>
      <c r="D9" s="4">
        <f t="shared" si="2"/>
        <v>44855</v>
      </c>
      <c r="E9" s="2">
        <f t="shared" si="0"/>
        <v>44856</v>
      </c>
      <c r="F9" t="str">
        <f t="shared" ca="1" si="3"/>
        <v/>
      </c>
      <c r="G9" t="str">
        <f t="shared" ca="1" si="4"/>
        <v/>
      </c>
      <c r="H9" t="str">
        <f t="shared" ca="1" si="4"/>
        <v/>
      </c>
      <c r="I9" t="str">
        <f t="shared" ca="1" si="4"/>
        <v/>
      </c>
      <c r="J9" t="str">
        <f t="shared" ca="1" si="4"/>
        <v/>
      </c>
      <c r="K9" t="str">
        <f t="shared" ca="1" si="4"/>
        <v/>
      </c>
      <c r="L9" t="str">
        <f t="shared" ca="1" si="4"/>
        <v/>
      </c>
      <c r="M9" t="str">
        <f t="shared" ca="1" si="4"/>
        <v/>
      </c>
      <c r="N9" t="str">
        <f t="shared" ca="1" si="4"/>
        <v/>
      </c>
      <c r="O9" t="str">
        <f t="shared" ca="1" si="4"/>
        <v/>
      </c>
      <c r="P9" t="str">
        <f t="shared" ca="1" si="4"/>
        <v/>
      </c>
      <c r="Q9" s="3" t="str">
        <f t="shared" ca="1" si="4"/>
        <v>X</v>
      </c>
      <c r="R9" s="3" t="str">
        <f t="shared" ca="1" si="4"/>
        <v>X</v>
      </c>
      <c r="S9" t="str">
        <f t="shared" ca="1" si="4"/>
        <v/>
      </c>
      <c r="T9" t="str">
        <f t="shared" ca="1" si="4"/>
        <v/>
      </c>
      <c r="U9" t="str">
        <f t="shared" ca="1" si="4"/>
        <v/>
      </c>
      <c r="V9" t="str">
        <f t="shared" ca="1" si="4"/>
        <v/>
      </c>
      <c r="W9" t="str">
        <f t="shared" ca="1" si="4"/>
        <v/>
      </c>
      <c r="X9" t="str">
        <f t="shared" ca="1" si="4"/>
        <v/>
      </c>
      <c r="Y9" t="str">
        <f t="shared" ca="1" si="4"/>
        <v/>
      </c>
      <c r="Z9" t="str">
        <f t="shared" ca="1" si="4"/>
        <v/>
      </c>
      <c r="AA9" t="str">
        <f t="shared" ca="1" si="4"/>
        <v/>
      </c>
      <c r="AB9" t="str">
        <f t="shared" ca="1" si="4"/>
        <v/>
      </c>
      <c r="AC9" t="str">
        <f t="shared" ca="1" si="4"/>
        <v/>
      </c>
      <c r="AD9" t="str">
        <f t="shared" ca="1" si="4"/>
        <v/>
      </c>
      <c r="AE9" t="str">
        <f t="shared" ca="1" si="4"/>
        <v/>
      </c>
    </row>
    <row r="10" spans="1:31" x14ac:dyDescent="0.25">
      <c r="A10" s="3">
        <v>5</v>
      </c>
      <c r="B10" s="3" t="s">
        <v>12</v>
      </c>
      <c r="C10" s="1">
        <v>1</v>
      </c>
      <c r="D10" s="4">
        <f t="shared" si="2"/>
        <v>44857</v>
      </c>
      <c r="E10" s="2">
        <f t="shared" si="0"/>
        <v>44858</v>
      </c>
      <c r="F10" t="str">
        <f t="shared" ca="1" si="3"/>
        <v/>
      </c>
      <c r="G10" t="str">
        <f t="shared" ca="1" si="4"/>
        <v/>
      </c>
      <c r="H10" t="str">
        <f t="shared" ca="1" si="4"/>
        <v/>
      </c>
      <c r="I10" t="str">
        <f t="shared" ca="1" si="4"/>
        <v/>
      </c>
      <c r="J10" t="str">
        <f t="shared" ca="1" si="4"/>
        <v/>
      </c>
      <c r="K10" t="str">
        <f t="shared" ca="1" si="4"/>
        <v/>
      </c>
      <c r="L10" t="str">
        <f t="shared" ca="1" si="4"/>
        <v/>
      </c>
      <c r="M10" t="str">
        <f t="shared" ca="1" si="4"/>
        <v/>
      </c>
      <c r="N10" t="str">
        <f t="shared" ca="1" si="4"/>
        <v/>
      </c>
      <c r="O10" t="str">
        <f t="shared" ca="1" si="4"/>
        <v/>
      </c>
      <c r="P10" t="str">
        <f t="shared" ca="1" si="4"/>
        <v/>
      </c>
      <c r="Q10" t="str">
        <f t="shared" ca="1" si="4"/>
        <v/>
      </c>
      <c r="R10" t="str">
        <f t="shared" ca="1" si="4"/>
        <v/>
      </c>
      <c r="S10" s="3" t="str">
        <f t="shared" ca="1" si="4"/>
        <v>X</v>
      </c>
      <c r="T10" s="3" t="str">
        <f t="shared" ca="1" si="4"/>
        <v>X</v>
      </c>
      <c r="U10" t="str">
        <f t="shared" ca="1" si="4"/>
        <v/>
      </c>
      <c r="V10" t="str">
        <f t="shared" ca="1" si="4"/>
        <v/>
      </c>
      <c r="W10" t="str">
        <f t="shared" ca="1" si="4"/>
        <v/>
      </c>
      <c r="X10" t="str">
        <f t="shared" ca="1" si="4"/>
        <v/>
      </c>
      <c r="Y10" t="str">
        <f t="shared" ca="1" si="4"/>
        <v/>
      </c>
      <c r="Z10" t="str">
        <f t="shared" ca="1" si="4"/>
        <v/>
      </c>
      <c r="AA10" t="str">
        <f t="shared" ca="1" si="4"/>
        <v/>
      </c>
      <c r="AB10" t="str">
        <f t="shared" ca="1" si="4"/>
        <v/>
      </c>
      <c r="AC10" t="str">
        <f t="shared" ca="1" si="4"/>
        <v/>
      </c>
      <c r="AD10" t="str">
        <f t="shared" ca="1" si="4"/>
        <v/>
      </c>
      <c r="AE10" t="str">
        <f t="shared" ca="1" si="4"/>
        <v/>
      </c>
    </row>
    <row r="11" spans="1:31" x14ac:dyDescent="0.25">
      <c r="A11" s="3">
        <v>6</v>
      </c>
      <c r="B11" s="3" t="s">
        <v>13</v>
      </c>
      <c r="C11" s="1">
        <v>1</v>
      </c>
      <c r="D11" s="4">
        <f t="shared" si="2"/>
        <v>44859</v>
      </c>
      <c r="E11" s="2">
        <f t="shared" si="0"/>
        <v>44860</v>
      </c>
      <c r="F11" t="str">
        <f t="shared" ca="1" si="3"/>
        <v/>
      </c>
      <c r="G11" t="str">
        <f t="shared" ca="1" si="4"/>
        <v/>
      </c>
      <c r="H11" t="str">
        <f t="shared" ca="1" si="4"/>
        <v/>
      </c>
      <c r="I11" t="str">
        <f t="shared" ca="1" si="4"/>
        <v/>
      </c>
      <c r="J11" t="str">
        <f t="shared" ca="1" si="4"/>
        <v/>
      </c>
      <c r="K11" t="str">
        <f t="shared" ca="1" si="4"/>
        <v/>
      </c>
      <c r="L11" t="str">
        <f t="shared" ca="1" si="4"/>
        <v/>
      </c>
      <c r="M11" t="str">
        <f t="shared" ca="1" si="4"/>
        <v/>
      </c>
      <c r="N11" t="str">
        <f t="shared" ca="1" si="4"/>
        <v/>
      </c>
      <c r="O11" t="str">
        <f t="shared" ca="1" si="4"/>
        <v/>
      </c>
      <c r="P11" t="str">
        <f t="shared" ca="1" si="4"/>
        <v/>
      </c>
      <c r="Q11" t="str">
        <f t="shared" ca="1" si="4"/>
        <v/>
      </c>
      <c r="R11" t="str">
        <f t="shared" ca="1" si="4"/>
        <v/>
      </c>
      <c r="S11" t="str">
        <f t="shared" ca="1" si="4"/>
        <v/>
      </c>
      <c r="T11" t="str">
        <f t="shared" ca="1" si="4"/>
        <v/>
      </c>
      <c r="U11" s="3" t="str">
        <f t="shared" ca="1" si="4"/>
        <v>X</v>
      </c>
      <c r="V11" s="3" t="str">
        <f t="shared" ca="1" si="4"/>
        <v>X</v>
      </c>
      <c r="W11" t="str">
        <f t="shared" ca="1" si="4"/>
        <v/>
      </c>
      <c r="X11" t="str">
        <f t="shared" ca="1" si="4"/>
        <v/>
      </c>
      <c r="Y11" t="str">
        <f t="shared" ca="1" si="4"/>
        <v/>
      </c>
      <c r="Z11" t="str">
        <f t="shared" ca="1" si="4"/>
        <v/>
      </c>
      <c r="AA11" t="str">
        <f t="shared" ca="1" si="4"/>
        <v/>
      </c>
      <c r="AB11" t="str">
        <f t="shared" ca="1" si="4"/>
        <v/>
      </c>
      <c r="AC11" t="str">
        <f t="shared" ca="1" si="4"/>
        <v/>
      </c>
      <c r="AD11" t="str">
        <f t="shared" ca="1" si="4"/>
        <v/>
      </c>
      <c r="AE11" t="str">
        <f t="shared" ca="1" si="4"/>
        <v/>
      </c>
    </row>
    <row r="12" spans="1:31" x14ac:dyDescent="0.25">
      <c r="A12" s="3">
        <v>7</v>
      </c>
      <c r="B12" s="3" t="s">
        <v>14</v>
      </c>
      <c r="C12" s="1">
        <v>1</v>
      </c>
      <c r="D12" s="4">
        <f t="shared" si="2"/>
        <v>44861</v>
      </c>
      <c r="E12" s="2">
        <f t="shared" si="0"/>
        <v>44862</v>
      </c>
      <c r="F12" t="str">
        <f t="shared" ca="1" si="3"/>
        <v/>
      </c>
      <c r="G12" t="str">
        <f t="shared" ca="1" si="4"/>
        <v/>
      </c>
      <c r="H12" t="str">
        <f t="shared" ca="1" si="4"/>
        <v/>
      </c>
      <c r="I12" t="str">
        <f t="shared" ca="1" si="4"/>
        <v/>
      </c>
      <c r="J12" t="str">
        <f t="shared" ca="1" si="4"/>
        <v/>
      </c>
      <c r="K12" t="str">
        <f t="shared" ca="1" si="4"/>
        <v/>
      </c>
      <c r="L12" t="str">
        <f t="shared" ca="1" si="4"/>
        <v/>
      </c>
      <c r="M12" t="str">
        <f t="shared" ca="1" si="4"/>
        <v/>
      </c>
      <c r="N12" t="str">
        <f t="shared" ca="1" si="4"/>
        <v/>
      </c>
      <c r="O12" t="str">
        <f t="shared" ca="1" si="4"/>
        <v/>
      </c>
      <c r="P12" t="str">
        <f t="shared" ca="1" si="4"/>
        <v/>
      </c>
      <c r="Q12" t="str">
        <f t="shared" ca="1" si="4"/>
        <v/>
      </c>
      <c r="R12" t="str">
        <f t="shared" ca="1" si="4"/>
        <v/>
      </c>
      <c r="S12" t="str">
        <f t="shared" ca="1" si="4"/>
        <v/>
      </c>
      <c r="T12" t="str">
        <f t="shared" ca="1" si="4"/>
        <v/>
      </c>
      <c r="U12" t="str">
        <f t="shared" ca="1" si="4"/>
        <v/>
      </c>
      <c r="V12" t="str">
        <f t="shared" ca="1" si="4"/>
        <v/>
      </c>
      <c r="W12" s="3" t="str">
        <f t="shared" ca="1" si="4"/>
        <v>X</v>
      </c>
      <c r="X12" s="3" t="str">
        <f t="shared" ca="1" si="4"/>
        <v>X</v>
      </c>
      <c r="Y12" t="str">
        <f t="shared" ca="1" si="4"/>
        <v/>
      </c>
      <c r="Z12" t="str">
        <f t="shared" ca="1" si="4"/>
        <v/>
      </c>
      <c r="AA12" t="str">
        <f t="shared" ca="1" si="4"/>
        <v/>
      </c>
      <c r="AB12" t="str">
        <f t="shared" ca="1" si="4"/>
        <v/>
      </c>
      <c r="AC12" t="str">
        <f t="shared" ca="1" si="4"/>
        <v/>
      </c>
      <c r="AD12" t="str">
        <f t="shared" ca="1" si="4"/>
        <v/>
      </c>
      <c r="AE12" t="str">
        <f t="shared" ca="1" si="4"/>
        <v/>
      </c>
    </row>
    <row r="13" spans="1:31" x14ac:dyDescent="0.25">
      <c r="A13" s="3">
        <v>8</v>
      </c>
      <c r="B13" s="3" t="s">
        <v>15</v>
      </c>
      <c r="C13" s="1">
        <v>1</v>
      </c>
      <c r="D13" s="4">
        <f t="shared" si="2"/>
        <v>44863</v>
      </c>
      <c r="E13" s="2">
        <f t="shared" si="0"/>
        <v>44864</v>
      </c>
      <c r="F13" t="str">
        <f t="shared" ca="1" si="3"/>
        <v/>
      </c>
      <c r="G13" t="str">
        <f t="shared" ca="1" si="4"/>
        <v/>
      </c>
      <c r="H13" t="str">
        <f t="shared" ca="1" si="4"/>
        <v/>
      </c>
      <c r="I13" t="str">
        <f t="shared" ca="1" si="4"/>
        <v/>
      </c>
      <c r="J13" t="str">
        <f t="shared" ca="1" si="4"/>
        <v/>
      </c>
      <c r="K13" t="str">
        <f t="shared" ca="1" si="4"/>
        <v/>
      </c>
      <c r="L13" t="str">
        <f t="shared" ca="1" si="4"/>
        <v/>
      </c>
      <c r="M13" t="str">
        <f t="shared" ca="1" si="4"/>
        <v/>
      </c>
      <c r="N13" t="str">
        <f t="shared" ca="1" si="4"/>
        <v/>
      </c>
      <c r="O13" t="str">
        <f t="shared" ca="1" si="4"/>
        <v/>
      </c>
      <c r="P13" t="str">
        <f t="shared" ca="1" si="4"/>
        <v/>
      </c>
      <c r="Q13" t="str">
        <f t="shared" ca="1" si="4"/>
        <v/>
      </c>
      <c r="R13" t="str">
        <f t="shared" ca="1" si="4"/>
        <v/>
      </c>
      <c r="S13" t="str">
        <f t="shared" ca="1" si="4"/>
        <v/>
      </c>
      <c r="T13" t="str">
        <f t="shared" ca="1" si="4"/>
        <v/>
      </c>
      <c r="U13" t="str">
        <f t="shared" ca="1" si="4"/>
        <v/>
      </c>
      <c r="V13" t="str">
        <f t="shared" ca="1" si="4"/>
        <v/>
      </c>
      <c r="W13" t="str">
        <f t="shared" ca="1" si="4"/>
        <v/>
      </c>
      <c r="X13" t="str">
        <f t="shared" ca="1" si="4"/>
        <v/>
      </c>
      <c r="Y13" s="3" t="str">
        <f t="shared" ca="1" si="4"/>
        <v>X</v>
      </c>
      <c r="Z13" s="3" t="str">
        <f t="shared" ca="1" si="4"/>
        <v>X</v>
      </c>
      <c r="AA13" t="str">
        <f t="shared" ca="1" si="4"/>
        <v/>
      </c>
      <c r="AB13" t="str">
        <f t="shared" ca="1" si="4"/>
        <v/>
      </c>
      <c r="AC13" t="str">
        <f t="shared" ca="1" si="4"/>
        <v/>
      </c>
      <c r="AD13" t="str">
        <f t="shared" ca="1" si="4"/>
        <v/>
      </c>
      <c r="AE13" t="str">
        <f t="shared" ca="1" si="4"/>
        <v/>
      </c>
    </row>
    <row r="14" spans="1:31" x14ac:dyDescent="0.25">
      <c r="A14" s="3">
        <v>9</v>
      </c>
      <c r="B14" s="3" t="s">
        <v>16</v>
      </c>
      <c r="C14" s="1">
        <v>1</v>
      </c>
      <c r="D14" s="4">
        <f t="shared" si="2"/>
        <v>44865</v>
      </c>
      <c r="E14" s="2">
        <f t="shared" si="0"/>
        <v>44866</v>
      </c>
      <c r="F14" t="str">
        <f t="shared" ca="1" si="3"/>
        <v/>
      </c>
      <c r="G14" t="str">
        <f t="shared" ca="1" si="4"/>
        <v/>
      </c>
      <c r="H14" t="str">
        <f t="shared" ca="1" si="4"/>
        <v/>
      </c>
      <c r="I14" t="str">
        <f t="shared" ca="1" si="4"/>
        <v/>
      </c>
      <c r="J14" t="str">
        <f t="shared" ca="1" si="4"/>
        <v/>
      </c>
      <c r="K14" t="str">
        <f t="shared" ca="1" si="4"/>
        <v/>
      </c>
      <c r="L14" t="str">
        <f t="shared" ca="1" si="4"/>
        <v/>
      </c>
      <c r="M14" t="str">
        <f t="shared" ca="1" si="4"/>
        <v/>
      </c>
      <c r="N14" t="str">
        <f t="shared" ca="1" si="4"/>
        <v/>
      </c>
      <c r="O14" t="str">
        <f t="shared" ca="1" si="4"/>
        <v/>
      </c>
      <c r="P14" t="str">
        <f t="shared" ca="1" si="4"/>
        <v/>
      </c>
      <c r="Q14" t="str">
        <f t="shared" ca="1" si="4"/>
        <v/>
      </c>
      <c r="R14" t="str">
        <f t="shared" ca="1" si="4"/>
        <v/>
      </c>
      <c r="S14" t="str">
        <f t="shared" ca="1" si="4"/>
        <v/>
      </c>
      <c r="T14" t="str">
        <f t="shared" ca="1" si="4"/>
        <v/>
      </c>
      <c r="U14" t="str">
        <f t="shared" ca="1" si="4"/>
        <v/>
      </c>
      <c r="V14" t="str">
        <f t="shared" ca="1" si="4"/>
        <v/>
      </c>
      <c r="W14" t="str">
        <f t="shared" ca="1" si="4"/>
        <v/>
      </c>
      <c r="X14" t="str">
        <f t="shared" ca="1" si="4"/>
        <v/>
      </c>
      <c r="Y14" t="str">
        <f t="shared" ca="1" si="4"/>
        <v/>
      </c>
      <c r="Z14" t="str">
        <f t="shared" ca="1" si="4"/>
        <v/>
      </c>
      <c r="AA14" s="3" t="str">
        <f t="shared" ca="1" si="4"/>
        <v>X</v>
      </c>
      <c r="AB14" s="3" t="str">
        <f t="shared" ca="1" si="4"/>
        <v>X</v>
      </c>
      <c r="AC14" t="str">
        <f t="shared" ca="1" si="4"/>
        <v/>
      </c>
      <c r="AD14" t="str">
        <f t="shared" ca="1" si="4"/>
        <v/>
      </c>
      <c r="AE14" t="str">
        <f t="shared" ca="1" si="4"/>
        <v/>
      </c>
    </row>
    <row r="15" spans="1:31" x14ac:dyDescent="0.25">
      <c r="A15" s="3">
        <v>10</v>
      </c>
      <c r="B15" s="3" t="s">
        <v>17</v>
      </c>
      <c r="C15" s="1">
        <v>1</v>
      </c>
      <c r="D15" s="4">
        <f t="shared" si="2"/>
        <v>44867</v>
      </c>
      <c r="E15" s="2">
        <f t="shared" si="0"/>
        <v>44868</v>
      </c>
      <c r="F15" t="str">
        <f t="shared" ca="1" si="3"/>
        <v/>
      </c>
      <c r="G15" t="str">
        <f t="shared" ca="1" si="4"/>
        <v/>
      </c>
      <c r="H15" t="str">
        <f t="shared" ca="1" si="4"/>
        <v/>
      </c>
      <c r="I15" t="str">
        <f t="shared" ca="1" si="4"/>
        <v/>
      </c>
      <c r="J15" t="str">
        <f t="shared" ca="1" si="4"/>
        <v/>
      </c>
      <c r="K15" t="str">
        <f t="shared" ca="1" si="4"/>
        <v/>
      </c>
      <c r="L15" t="str">
        <f t="shared" ca="1" si="4"/>
        <v/>
      </c>
      <c r="M15" t="str">
        <f t="shared" ca="1" si="4"/>
        <v/>
      </c>
      <c r="N15" t="str">
        <f t="shared" ca="1" si="4"/>
        <v/>
      </c>
      <c r="O15" t="str">
        <f t="shared" ca="1" si="4"/>
        <v/>
      </c>
      <c r="P15" t="str">
        <f t="shared" ca="1" si="4"/>
        <v/>
      </c>
      <c r="Q15" t="str">
        <f t="shared" ca="1" si="4"/>
        <v/>
      </c>
      <c r="R15" t="str">
        <f t="shared" ca="1" si="4"/>
        <v/>
      </c>
      <c r="S15" t="str">
        <f t="shared" ca="1" si="4"/>
        <v/>
      </c>
      <c r="T15" t="str">
        <f t="shared" ca="1" si="4"/>
        <v/>
      </c>
      <c r="U15" t="str">
        <f t="shared" ca="1" si="4"/>
        <v/>
      </c>
      <c r="V15" t="str">
        <f t="shared" ca="1" si="4"/>
        <v/>
      </c>
      <c r="W15" t="str">
        <f t="shared" ca="1" si="4"/>
        <v/>
      </c>
      <c r="X15" t="str">
        <f t="shared" ca="1" si="4"/>
        <v/>
      </c>
      <c r="Y15" t="str">
        <f t="shared" ca="1" si="4"/>
        <v/>
      </c>
      <c r="Z15" t="str">
        <f t="shared" ca="1" si="4"/>
        <v/>
      </c>
      <c r="AA15" t="str">
        <f t="shared" ca="1" si="4"/>
        <v/>
      </c>
      <c r="AB15" t="str">
        <f t="shared" ca="1" si="4"/>
        <v/>
      </c>
      <c r="AC15" s="3" t="str">
        <f t="shared" ca="1" si="4"/>
        <v>X</v>
      </c>
      <c r="AD15" s="3" t="str">
        <f t="shared" ca="1" si="4"/>
        <v>X</v>
      </c>
      <c r="AE15" t="str">
        <f t="shared" ca="1" si="4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96712-4EE0-4678-B0D2-ED3864BAFA96}">
  <dimension ref="B1:AF13"/>
  <sheetViews>
    <sheetView workbookViewId="0">
      <selection activeCell="E11" sqref="E11"/>
    </sheetView>
  </sheetViews>
  <sheetFormatPr defaultRowHeight="15" x14ac:dyDescent="0.25"/>
  <cols>
    <col min="3" max="6" width="10.7109375" bestFit="1" customWidth="1"/>
    <col min="7" max="32" width="2.7109375" customWidth="1"/>
  </cols>
  <sheetData>
    <row r="1" spans="2:32" x14ac:dyDescent="0.25">
      <c r="B1" s="3" t="s">
        <v>0</v>
      </c>
      <c r="C1" s="3" t="s">
        <v>1</v>
      </c>
      <c r="D1" s="3" t="s">
        <v>2</v>
      </c>
      <c r="E1" s="3" t="s">
        <v>18</v>
      </c>
      <c r="F1" s="3"/>
    </row>
    <row r="2" spans="2:32" x14ac:dyDescent="0.25">
      <c r="B2" t="s">
        <v>21</v>
      </c>
      <c r="C2" s="2">
        <v>44842</v>
      </c>
      <c r="D2" s="2">
        <v>44866</v>
      </c>
      <c r="E2" s="2">
        <f xml:space="preserve"> D2-C2</f>
        <v>24</v>
      </c>
      <c r="F2" s="3"/>
    </row>
    <row r="3" spans="2:32" ht="56.25" x14ac:dyDescent="0.25">
      <c r="B3" s="3" t="s">
        <v>4</v>
      </c>
      <c r="C3" s="3" t="s">
        <v>5</v>
      </c>
      <c r="D3" s="3" t="s">
        <v>19</v>
      </c>
      <c r="E3" s="3" t="s">
        <v>6</v>
      </c>
      <c r="F3" s="3" t="s">
        <v>7</v>
      </c>
      <c r="G3" s="5">
        <f>DATE(2022,10,8)</f>
        <v>44842</v>
      </c>
      <c r="H3" s="6">
        <f>G3+1</f>
        <v>44843</v>
      </c>
      <c r="I3" s="6">
        <f>G3+2</f>
        <v>44844</v>
      </c>
      <c r="J3" s="6">
        <f>G3+3</f>
        <v>44845</v>
      </c>
      <c r="K3" s="6">
        <f>G3+4</f>
        <v>44846</v>
      </c>
      <c r="L3" s="6">
        <f>G3+5</f>
        <v>44847</v>
      </c>
      <c r="M3" s="6">
        <f>G3+6</f>
        <v>44848</v>
      </c>
      <c r="N3" s="6">
        <f>G3+7</f>
        <v>44849</v>
      </c>
      <c r="O3" s="6">
        <f>G3+8</f>
        <v>44850</v>
      </c>
      <c r="P3" s="6">
        <f>G3+9</f>
        <v>44851</v>
      </c>
      <c r="Q3" s="6">
        <f>G3+10</f>
        <v>44852</v>
      </c>
      <c r="R3" s="6">
        <f>G3+11</f>
        <v>44853</v>
      </c>
      <c r="S3" s="6">
        <f>G3+12</f>
        <v>44854</v>
      </c>
      <c r="T3" s="6">
        <f>G3+13</f>
        <v>44855</v>
      </c>
      <c r="U3" s="6">
        <f>G3+14</f>
        <v>44856</v>
      </c>
      <c r="V3" s="6">
        <f>G3+15</f>
        <v>44857</v>
      </c>
      <c r="W3" s="6">
        <f>G3+16</f>
        <v>44858</v>
      </c>
      <c r="X3" s="6">
        <f>G3+17</f>
        <v>44859</v>
      </c>
      <c r="Y3" s="6">
        <f>G3+18</f>
        <v>44860</v>
      </c>
      <c r="Z3" s="6">
        <f>G3+19</f>
        <v>44861</v>
      </c>
      <c r="AA3" s="6">
        <f>G3+20</f>
        <v>44862</v>
      </c>
      <c r="AB3" s="6">
        <f>G3+21</f>
        <v>44863</v>
      </c>
      <c r="AC3" s="6">
        <f>G3+22</f>
        <v>44864</v>
      </c>
      <c r="AD3" s="6">
        <f>G3+23</f>
        <v>44865</v>
      </c>
      <c r="AE3" s="6">
        <f>G3+24</f>
        <v>44866</v>
      </c>
      <c r="AF3" s="6">
        <f>G3+25</f>
        <v>44867</v>
      </c>
    </row>
    <row r="4" spans="2:32" x14ac:dyDescent="0.25">
      <c r="B4" s="3">
        <v>1</v>
      </c>
      <c r="C4" s="3" t="s">
        <v>8</v>
      </c>
      <c r="D4" s="1">
        <v>4</v>
      </c>
      <c r="E4" s="2">
        <v>44842</v>
      </c>
      <c r="F4" s="2">
        <v>44846</v>
      </c>
      <c r="G4" s="3" t="str">
        <f ca="1">IF(AND(G$5&gt;=$E4,G$5&lt;=$F4),"X","")</f>
        <v>X</v>
      </c>
      <c r="H4" s="3" t="str">
        <f t="shared" ref="H4:AF13" ca="1" si="0">IF(AND(H$5&gt;=$E4,H$5&lt;=$F4),"X","")</f>
        <v>X</v>
      </c>
      <c r="I4" s="3" t="str">
        <f t="shared" ca="1" si="0"/>
        <v>X</v>
      </c>
      <c r="J4" s="3" t="str">
        <f t="shared" ca="1" si="0"/>
        <v>X</v>
      </c>
      <c r="K4" s="3" t="str">
        <f t="shared" ca="1" si="0"/>
        <v>X</v>
      </c>
      <c r="L4" t="str">
        <f t="shared" ca="1" si="0"/>
        <v/>
      </c>
      <c r="M4" t="str">
        <f t="shared" ca="1" si="0"/>
        <v/>
      </c>
      <c r="N4" t="str">
        <f t="shared" ca="1" si="0"/>
        <v/>
      </c>
      <c r="O4" t="str">
        <f t="shared" ca="1" si="0"/>
        <v/>
      </c>
      <c r="P4" t="str">
        <f t="shared" ca="1" si="0"/>
        <v/>
      </c>
      <c r="Q4" t="str">
        <f t="shared" ca="1" si="0"/>
        <v/>
      </c>
      <c r="R4" t="str">
        <f t="shared" ca="1" si="0"/>
        <v/>
      </c>
      <c r="S4" t="str">
        <f t="shared" ca="1" si="0"/>
        <v/>
      </c>
      <c r="T4" t="str">
        <f t="shared" ca="1" si="0"/>
        <v/>
      </c>
      <c r="U4" t="str">
        <f t="shared" ca="1" si="0"/>
        <v/>
      </c>
      <c r="V4" t="str">
        <f t="shared" ca="1" si="0"/>
        <v/>
      </c>
      <c r="W4" t="str">
        <f t="shared" ca="1" si="0"/>
        <v/>
      </c>
      <c r="X4" t="str">
        <f t="shared" ca="1" si="0"/>
        <v/>
      </c>
      <c r="Y4" t="str">
        <f t="shared" ca="1" si="0"/>
        <v/>
      </c>
      <c r="Z4" t="str">
        <f t="shared" ca="1" si="0"/>
        <v/>
      </c>
      <c r="AA4" t="str">
        <f t="shared" ca="1" si="0"/>
        <v/>
      </c>
      <c r="AB4" t="str">
        <f t="shared" ca="1" si="0"/>
        <v/>
      </c>
      <c r="AC4" t="str">
        <f t="shared" ca="1" si="0"/>
        <v/>
      </c>
      <c r="AD4" t="str">
        <f t="shared" ca="1" si="0"/>
        <v/>
      </c>
      <c r="AE4" t="str">
        <f t="shared" ca="1" si="0"/>
        <v/>
      </c>
      <c r="AF4" t="str">
        <f t="shared" ca="1" si="0"/>
        <v/>
      </c>
    </row>
    <row r="5" spans="2:32" x14ac:dyDescent="0.25">
      <c r="B5" s="3">
        <v>2</v>
      </c>
      <c r="C5" s="3" t="s">
        <v>9</v>
      </c>
      <c r="D5" s="1">
        <v>2</v>
      </c>
      <c r="E5" s="2">
        <f t="shared" ref="E5:E13" si="1">F4+1</f>
        <v>44847</v>
      </c>
      <c r="F5" s="2">
        <f>E5+D5</f>
        <v>44849</v>
      </c>
      <c r="G5" t="str">
        <f t="shared" ref="G5:V13" ca="1" si="2">IF(AND(G$5&gt;=$E5,G$5&lt;=$F5),"X","")</f>
        <v/>
      </c>
      <c r="H5" t="str">
        <f t="shared" ca="1" si="2"/>
        <v/>
      </c>
      <c r="I5" t="str">
        <f t="shared" ca="1" si="2"/>
        <v/>
      </c>
      <c r="J5" t="str">
        <f t="shared" ca="1" si="2"/>
        <v/>
      </c>
      <c r="K5" t="str">
        <f t="shared" ca="1" si="2"/>
        <v/>
      </c>
      <c r="L5" s="3" t="str">
        <f t="shared" ca="1" si="2"/>
        <v>X</v>
      </c>
      <c r="M5" s="3" t="str">
        <f t="shared" ca="1" si="2"/>
        <v>X</v>
      </c>
      <c r="N5" s="3" t="str">
        <f t="shared" ca="1" si="2"/>
        <v>X</v>
      </c>
      <c r="O5" t="str">
        <f t="shared" ca="1" si="2"/>
        <v/>
      </c>
      <c r="P5" t="str">
        <f t="shared" ca="1" si="2"/>
        <v/>
      </c>
      <c r="Q5" t="str">
        <f t="shared" ca="1" si="2"/>
        <v/>
      </c>
      <c r="R5" t="str">
        <f t="shared" ca="1" si="2"/>
        <v/>
      </c>
      <c r="S5" t="str">
        <f t="shared" ca="1" si="2"/>
        <v/>
      </c>
      <c r="T5" t="str">
        <f t="shared" ca="1" si="2"/>
        <v/>
      </c>
      <c r="U5" t="str">
        <f t="shared" ca="1" si="2"/>
        <v/>
      </c>
      <c r="V5" t="str">
        <f t="shared" ca="1" si="2"/>
        <v/>
      </c>
      <c r="W5" t="str">
        <f t="shared" ca="1" si="0"/>
        <v/>
      </c>
      <c r="X5" t="str">
        <f t="shared" ca="1" si="0"/>
        <v/>
      </c>
      <c r="Y5" t="str">
        <f t="shared" ca="1" si="0"/>
        <v/>
      </c>
      <c r="Z5" t="str">
        <f t="shared" ca="1" si="0"/>
        <v/>
      </c>
      <c r="AA5" t="str">
        <f t="shared" ca="1" si="0"/>
        <v/>
      </c>
      <c r="AB5" t="str">
        <f t="shared" ca="1" si="0"/>
        <v/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</row>
    <row r="6" spans="2:32" x14ac:dyDescent="0.25">
      <c r="B6" s="3">
        <v>3</v>
      </c>
      <c r="C6" s="3" t="s">
        <v>10</v>
      </c>
      <c r="D6" s="1">
        <v>2</v>
      </c>
      <c r="E6" s="2">
        <f t="shared" si="1"/>
        <v>44850</v>
      </c>
      <c r="F6" s="2">
        <f>E6+D6</f>
        <v>44852</v>
      </c>
      <c r="G6" t="str">
        <f t="shared" ca="1" si="2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0"/>
        <v/>
      </c>
      <c r="M6" t="str">
        <f t="shared" ca="1" si="0"/>
        <v/>
      </c>
      <c r="N6" t="str">
        <f t="shared" ca="1" si="0"/>
        <v/>
      </c>
      <c r="O6" s="3" t="str">
        <f t="shared" ca="1" si="0"/>
        <v>X</v>
      </c>
      <c r="P6" s="3" t="str">
        <f t="shared" ca="1" si="0"/>
        <v>X</v>
      </c>
      <c r="Q6" s="3" t="str">
        <f t="shared" ca="1" si="0"/>
        <v>X</v>
      </c>
      <c r="R6" t="str">
        <f t="shared" ca="1" si="0"/>
        <v/>
      </c>
      <c r="S6" t="str">
        <f t="shared" ca="1" si="0"/>
        <v/>
      </c>
      <c r="T6" t="str">
        <f t="shared" ca="1" si="0"/>
        <v/>
      </c>
      <c r="U6" t="str">
        <f t="shared" ca="1" si="0"/>
        <v/>
      </c>
      <c r="V6" t="str">
        <f t="shared" ca="1" si="0"/>
        <v/>
      </c>
      <c r="W6" t="str">
        <f t="shared" ca="1" si="0"/>
        <v/>
      </c>
      <c r="X6" t="str">
        <f t="shared" ca="1" si="0"/>
        <v/>
      </c>
      <c r="Y6" t="str">
        <f t="shared" ca="1" si="0"/>
        <v/>
      </c>
      <c r="Z6" t="str">
        <f t="shared" ca="1" si="0"/>
        <v/>
      </c>
      <c r="AA6" t="str">
        <f t="shared" ca="1" si="0"/>
        <v/>
      </c>
      <c r="AB6" t="str">
        <f t="shared" ca="1" si="0"/>
        <v/>
      </c>
      <c r="AC6" t="str">
        <f t="shared" ca="1" si="0"/>
        <v/>
      </c>
      <c r="AD6" t="str">
        <f t="shared" ca="1" si="0"/>
        <v/>
      </c>
      <c r="AE6" t="str">
        <f t="shared" ca="1" si="0"/>
        <v/>
      </c>
      <c r="AF6" t="str">
        <f t="shared" ca="1" si="0"/>
        <v/>
      </c>
    </row>
    <row r="7" spans="2:32" x14ac:dyDescent="0.25">
      <c r="B7" s="3">
        <v>4</v>
      </c>
      <c r="C7" s="3" t="s">
        <v>11</v>
      </c>
      <c r="D7" s="1">
        <v>1</v>
      </c>
      <c r="E7" s="2">
        <f t="shared" si="1"/>
        <v>44853</v>
      </c>
      <c r="F7" s="2">
        <f t="shared" ref="F7:F13" si="3">E7+D7</f>
        <v>44854</v>
      </c>
      <c r="G7" t="str">
        <f t="shared" ca="1" si="2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0"/>
        <v/>
      </c>
      <c r="M7" t="str">
        <f t="shared" ca="1" si="0"/>
        <v/>
      </c>
      <c r="N7" t="str">
        <f t="shared" ca="1" si="0"/>
        <v/>
      </c>
      <c r="O7" t="str">
        <f t="shared" ca="1" si="0"/>
        <v/>
      </c>
      <c r="P7" t="str">
        <f t="shared" ca="1" si="0"/>
        <v/>
      </c>
      <c r="Q7" t="str">
        <f t="shared" ca="1" si="0"/>
        <v/>
      </c>
      <c r="R7" s="3" t="str">
        <f t="shared" ca="1" si="0"/>
        <v>X</v>
      </c>
      <c r="S7" s="3" t="str">
        <f t="shared" ca="1" si="0"/>
        <v>X</v>
      </c>
      <c r="T7" t="str">
        <f t="shared" ca="1" si="0"/>
        <v/>
      </c>
      <c r="U7" t="str">
        <f t="shared" ca="1" si="0"/>
        <v/>
      </c>
      <c r="V7" t="str">
        <f t="shared" ca="1" si="0"/>
        <v/>
      </c>
      <c r="W7" t="str">
        <f t="shared" ca="1" si="0"/>
        <v/>
      </c>
      <c r="X7" t="str">
        <f t="shared" ca="1" si="0"/>
        <v/>
      </c>
      <c r="Y7" t="str">
        <f t="shared" ca="1" si="0"/>
        <v/>
      </c>
      <c r="Z7" t="str">
        <f t="shared" ca="1" si="0"/>
        <v/>
      </c>
      <c r="AA7" t="str">
        <f t="shared" ca="1" si="0"/>
        <v/>
      </c>
      <c r="AB7" t="str">
        <f t="shared" ca="1" si="0"/>
        <v/>
      </c>
      <c r="AC7" t="str">
        <f t="shared" ca="1" si="0"/>
        <v/>
      </c>
      <c r="AD7" t="str">
        <f t="shared" ca="1" si="0"/>
        <v/>
      </c>
      <c r="AE7" t="str">
        <f t="shared" ca="1" si="0"/>
        <v/>
      </c>
      <c r="AF7" t="str">
        <f t="shared" ca="1" si="0"/>
        <v/>
      </c>
    </row>
    <row r="8" spans="2:32" x14ac:dyDescent="0.25">
      <c r="B8" s="3">
        <v>5</v>
      </c>
      <c r="C8" s="3" t="s">
        <v>12</v>
      </c>
      <c r="D8" s="1">
        <v>1</v>
      </c>
      <c r="E8" s="2">
        <f t="shared" si="1"/>
        <v>44855</v>
      </c>
      <c r="F8" s="2">
        <f t="shared" si="3"/>
        <v>44856</v>
      </c>
      <c r="G8" t="str">
        <f t="shared" ca="1" si="2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0"/>
        <v/>
      </c>
      <c r="M8" t="str">
        <f t="shared" ca="1" si="0"/>
        <v/>
      </c>
      <c r="N8" t="str">
        <f t="shared" ca="1" si="0"/>
        <v/>
      </c>
      <c r="O8" t="str">
        <f t="shared" ca="1" si="0"/>
        <v/>
      </c>
      <c r="P8" t="str">
        <f t="shared" ca="1" si="0"/>
        <v/>
      </c>
      <c r="Q8" t="str">
        <f t="shared" ca="1" si="0"/>
        <v/>
      </c>
      <c r="R8" t="str">
        <f t="shared" ca="1" si="0"/>
        <v/>
      </c>
      <c r="S8" t="str">
        <f t="shared" ca="1" si="0"/>
        <v/>
      </c>
      <c r="T8" s="3" t="str">
        <f t="shared" ca="1" si="0"/>
        <v>X</v>
      </c>
      <c r="U8" s="3" t="str">
        <f t="shared" ca="1" si="0"/>
        <v>X</v>
      </c>
      <c r="V8" t="str">
        <f t="shared" ca="1" si="0"/>
        <v/>
      </c>
      <c r="W8" t="str">
        <f t="shared" ca="1" si="0"/>
        <v/>
      </c>
      <c r="X8" t="str">
        <f t="shared" ca="1" si="0"/>
        <v/>
      </c>
      <c r="Y8" t="str">
        <f t="shared" ca="1" si="0"/>
        <v/>
      </c>
      <c r="Z8" t="str">
        <f t="shared" ca="1" si="0"/>
        <v/>
      </c>
      <c r="AA8" t="str">
        <f t="shared" ca="1" si="0"/>
        <v/>
      </c>
      <c r="AB8" t="str">
        <f t="shared" ca="1" si="0"/>
        <v/>
      </c>
      <c r="AC8" t="str">
        <f t="shared" ca="1" si="0"/>
        <v/>
      </c>
      <c r="AD8" t="str">
        <f t="shared" ca="1" si="0"/>
        <v/>
      </c>
      <c r="AE8" t="str">
        <f t="shared" ca="1" si="0"/>
        <v/>
      </c>
      <c r="AF8" t="str">
        <f t="shared" ca="1" si="0"/>
        <v/>
      </c>
    </row>
    <row r="9" spans="2:32" x14ac:dyDescent="0.25">
      <c r="B9" s="3">
        <v>6</v>
      </c>
      <c r="C9" s="3" t="s">
        <v>13</v>
      </c>
      <c r="D9" s="1">
        <v>1</v>
      </c>
      <c r="E9" s="2">
        <f t="shared" si="1"/>
        <v>44857</v>
      </c>
      <c r="F9" s="2">
        <f t="shared" si="3"/>
        <v>44858</v>
      </c>
      <c r="G9" t="str">
        <f t="shared" ca="1" si="2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0"/>
        <v/>
      </c>
      <c r="M9" t="str">
        <f t="shared" ca="1" si="0"/>
        <v/>
      </c>
      <c r="N9" t="str">
        <f t="shared" ca="1" si="0"/>
        <v/>
      </c>
      <c r="O9" t="str">
        <f t="shared" ca="1" si="0"/>
        <v/>
      </c>
      <c r="P9" t="str">
        <f t="shared" ca="1" si="0"/>
        <v/>
      </c>
      <c r="Q9" t="str">
        <f t="shared" ca="1" si="0"/>
        <v/>
      </c>
      <c r="R9" t="str">
        <f t="shared" ca="1" si="0"/>
        <v/>
      </c>
      <c r="S9" t="str">
        <f t="shared" ca="1" si="0"/>
        <v/>
      </c>
      <c r="T9" t="str">
        <f t="shared" ca="1" si="0"/>
        <v/>
      </c>
      <c r="U9" t="str">
        <f t="shared" ca="1" si="0"/>
        <v/>
      </c>
      <c r="V9" s="3" t="str">
        <f t="shared" ca="1" si="0"/>
        <v>X</v>
      </c>
      <c r="W9" s="3" t="str">
        <f t="shared" ca="1" si="0"/>
        <v>X</v>
      </c>
      <c r="X9" t="str">
        <f t="shared" ca="1" si="0"/>
        <v/>
      </c>
      <c r="Y9" t="str">
        <f t="shared" ca="1" si="0"/>
        <v/>
      </c>
      <c r="Z9" t="str">
        <f t="shared" ca="1" si="0"/>
        <v/>
      </c>
      <c r="AA9" t="str">
        <f t="shared" ca="1" si="0"/>
        <v/>
      </c>
      <c r="AB9" t="str">
        <f t="shared" ca="1" si="0"/>
        <v/>
      </c>
      <c r="AC9" t="str">
        <f t="shared" ca="1" si="0"/>
        <v/>
      </c>
      <c r="AD9" t="str">
        <f t="shared" ca="1" si="0"/>
        <v/>
      </c>
      <c r="AE9" t="str">
        <f t="shared" ca="1" si="0"/>
        <v/>
      </c>
      <c r="AF9" t="str">
        <f t="shared" ca="1" si="0"/>
        <v/>
      </c>
    </row>
    <row r="10" spans="2:32" x14ac:dyDescent="0.25">
      <c r="B10" s="3">
        <v>7</v>
      </c>
      <c r="C10" s="3" t="s">
        <v>14</v>
      </c>
      <c r="D10" s="1">
        <v>1</v>
      </c>
      <c r="E10" s="2">
        <f t="shared" si="1"/>
        <v>44859</v>
      </c>
      <c r="F10" s="2">
        <f t="shared" si="3"/>
        <v>44860</v>
      </c>
      <c r="G10" t="str">
        <f t="shared" ca="1" si="2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0"/>
        <v/>
      </c>
      <c r="M10" t="str">
        <f t="shared" ca="1" si="0"/>
        <v/>
      </c>
      <c r="N10" t="str">
        <f t="shared" ca="1" si="0"/>
        <v/>
      </c>
      <c r="O10" t="str">
        <f t="shared" ca="1" si="0"/>
        <v/>
      </c>
      <c r="P10" t="str">
        <f t="shared" ca="1" si="0"/>
        <v/>
      </c>
      <c r="Q10" t="str">
        <f t="shared" ca="1" si="0"/>
        <v/>
      </c>
      <c r="R10" t="str">
        <f t="shared" ca="1" si="0"/>
        <v/>
      </c>
      <c r="S10" t="str">
        <f t="shared" ca="1" si="0"/>
        <v/>
      </c>
      <c r="T10" t="str">
        <f t="shared" ca="1" si="0"/>
        <v/>
      </c>
      <c r="U10" t="str">
        <f t="shared" ca="1" si="0"/>
        <v/>
      </c>
      <c r="V10" t="str">
        <f t="shared" ca="1" si="0"/>
        <v/>
      </c>
      <c r="W10" t="str">
        <f t="shared" ca="1" si="0"/>
        <v/>
      </c>
      <c r="X10" s="3" t="str">
        <f t="shared" ca="1" si="0"/>
        <v>X</v>
      </c>
      <c r="Y10" s="3" t="str">
        <f t="shared" ca="1" si="0"/>
        <v>X</v>
      </c>
      <c r="Z10" t="str">
        <f t="shared" ca="1" si="0"/>
        <v/>
      </c>
      <c r="AA10" t="str">
        <f t="shared" ca="1" si="0"/>
        <v/>
      </c>
      <c r="AB10" t="str">
        <f t="shared" ca="1" si="0"/>
        <v/>
      </c>
      <c r="AC10" t="str">
        <f t="shared" ca="1" si="0"/>
        <v/>
      </c>
      <c r="AD10" t="str">
        <f t="shared" ca="1" si="0"/>
        <v/>
      </c>
      <c r="AE10" t="str">
        <f t="shared" ca="1" si="0"/>
        <v/>
      </c>
      <c r="AF10" t="str">
        <f t="shared" ca="1" si="0"/>
        <v/>
      </c>
    </row>
    <row r="11" spans="2:32" x14ac:dyDescent="0.25">
      <c r="B11" s="3">
        <v>8</v>
      </c>
      <c r="C11" s="3" t="s">
        <v>15</v>
      </c>
      <c r="D11" s="1">
        <v>1</v>
      </c>
      <c r="E11" s="2">
        <f t="shared" si="1"/>
        <v>44861</v>
      </c>
      <c r="F11" s="2">
        <f t="shared" si="3"/>
        <v>44862</v>
      </c>
      <c r="G11" t="str">
        <f t="shared" ca="1" si="2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0"/>
        <v/>
      </c>
      <c r="M11" t="str">
        <f t="shared" ca="1" si="0"/>
        <v/>
      </c>
      <c r="N11" t="str">
        <f t="shared" ca="1" si="0"/>
        <v/>
      </c>
      <c r="O11" t="str">
        <f t="shared" ca="1" si="0"/>
        <v/>
      </c>
      <c r="P11" t="str">
        <f t="shared" ca="1" si="0"/>
        <v/>
      </c>
      <c r="Q11" t="str">
        <f t="shared" ca="1" si="0"/>
        <v/>
      </c>
      <c r="R11" t="str">
        <f t="shared" ca="1" si="0"/>
        <v/>
      </c>
      <c r="S11" t="str">
        <f t="shared" ca="1" si="0"/>
        <v/>
      </c>
      <c r="T11" t="str">
        <f t="shared" ca="1" si="0"/>
        <v/>
      </c>
      <c r="U11" t="str">
        <f t="shared" ca="1" si="0"/>
        <v/>
      </c>
      <c r="V11" t="str">
        <f t="shared" ca="1" si="0"/>
        <v/>
      </c>
      <c r="W11" t="str">
        <f t="shared" ca="1" si="0"/>
        <v/>
      </c>
      <c r="X11" t="str">
        <f t="shared" ca="1" si="0"/>
        <v/>
      </c>
      <c r="Y11" t="str">
        <f t="shared" ca="1" si="0"/>
        <v/>
      </c>
      <c r="Z11" s="3" t="str">
        <f t="shared" ca="1" si="0"/>
        <v>X</v>
      </c>
      <c r="AA11" s="3" t="str">
        <f t="shared" ca="1" si="0"/>
        <v>X</v>
      </c>
      <c r="AB11" t="str">
        <f t="shared" ca="1" si="0"/>
        <v/>
      </c>
      <c r="AC11" t="str">
        <f t="shared" ca="1" si="0"/>
        <v/>
      </c>
      <c r="AD11" t="str">
        <f t="shared" ca="1" si="0"/>
        <v/>
      </c>
      <c r="AE11" t="str">
        <f t="shared" ca="1" si="0"/>
        <v/>
      </c>
      <c r="AF11" t="str">
        <f t="shared" ca="1" si="0"/>
        <v/>
      </c>
    </row>
    <row r="12" spans="2:32" x14ac:dyDescent="0.25">
      <c r="B12" s="3">
        <v>9</v>
      </c>
      <c r="C12" s="3" t="s">
        <v>16</v>
      </c>
      <c r="D12" s="1">
        <v>1</v>
      </c>
      <c r="E12" s="2">
        <f t="shared" si="1"/>
        <v>44863</v>
      </c>
      <c r="F12" s="2">
        <f t="shared" si="3"/>
        <v>44864</v>
      </c>
      <c r="G12" t="str">
        <f t="shared" ca="1" si="2"/>
        <v/>
      </c>
      <c r="H12" t="str">
        <f t="shared" ca="1" si="0"/>
        <v/>
      </c>
      <c r="I12" t="str">
        <f t="shared" ca="1" si="0"/>
        <v/>
      </c>
      <c r="J12" t="str">
        <f t="shared" ca="1" si="0"/>
        <v/>
      </c>
      <c r="K12" t="str">
        <f t="shared" ca="1" si="0"/>
        <v/>
      </c>
      <c r="L12" t="str">
        <f t="shared" ca="1" si="0"/>
        <v/>
      </c>
      <c r="M12" t="str">
        <f t="shared" ca="1" si="0"/>
        <v/>
      </c>
      <c r="N12" t="str">
        <f t="shared" ca="1" si="0"/>
        <v/>
      </c>
      <c r="O12" t="str">
        <f t="shared" ca="1" si="0"/>
        <v/>
      </c>
      <c r="P12" t="str">
        <f t="shared" ca="1" si="0"/>
        <v/>
      </c>
      <c r="Q12" t="str">
        <f t="shared" ca="1" si="0"/>
        <v/>
      </c>
      <c r="R12" t="str">
        <f t="shared" ca="1" si="0"/>
        <v/>
      </c>
      <c r="S12" t="str">
        <f t="shared" ca="1" si="0"/>
        <v/>
      </c>
      <c r="T12" t="str">
        <f t="shared" ca="1" si="0"/>
        <v/>
      </c>
      <c r="U12" t="str">
        <f t="shared" ca="1" si="0"/>
        <v/>
      </c>
      <c r="V12" t="str">
        <f t="shared" ca="1" si="0"/>
        <v/>
      </c>
      <c r="W12" t="str">
        <f t="shared" ca="1" si="0"/>
        <v/>
      </c>
      <c r="X12" t="str">
        <f t="shared" ca="1" si="0"/>
        <v/>
      </c>
      <c r="Y12" t="str">
        <f t="shared" ca="1" si="0"/>
        <v/>
      </c>
      <c r="Z12" t="str">
        <f t="shared" ca="1" si="0"/>
        <v/>
      </c>
      <c r="AA12" t="str">
        <f t="shared" ca="1" si="0"/>
        <v/>
      </c>
      <c r="AB12" s="3" t="str">
        <f t="shared" ca="1" si="0"/>
        <v>X</v>
      </c>
      <c r="AC12" s="3" t="str">
        <f t="shared" ca="1" si="0"/>
        <v>X</v>
      </c>
      <c r="AD12" t="str">
        <f t="shared" ca="1" si="0"/>
        <v/>
      </c>
      <c r="AE12" t="str">
        <f t="shared" ca="1" si="0"/>
        <v/>
      </c>
      <c r="AF12" t="str">
        <f t="shared" ca="1" si="0"/>
        <v/>
      </c>
    </row>
    <row r="13" spans="2:32" x14ac:dyDescent="0.25">
      <c r="B13" s="3">
        <v>10</v>
      </c>
      <c r="C13" s="3" t="s">
        <v>17</v>
      </c>
      <c r="D13" s="1">
        <v>1</v>
      </c>
      <c r="E13" s="2">
        <f t="shared" si="1"/>
        <v>44865</v>
      </c>
      <c r="F13" s="2">
        <f t="shared" si="3"/>
        <v>44866</v>
      </c>
      <c r="G13" t="str">
        <f t="shared" ca="1" si="2"/>
        <v/>
      </c>
      <c r="H13" t="str">
        <f t="shared" ca="1" si="0"/>
        <v/>
      </c>
      <c r="I13" t="str">
        <f t="shared" ca="1" si="0"/>
        <v/>
      </c>
      <c r="J13" t="str">
        <f t="shared" ca="1" si="0"/>
        <v/>
      </c>
      <c r="K13" t="str">
        <f t="shared" ca="1" si="0"/>
        <v/>
      </c>
      <c r="L13" t="str">
        <f t="shared" ca="1" si="0"/>
        <v/>
      </c>
      <c r="M13" t="str">
        <f t="shared" ca="1" si="0"/>
        <v/>
      </c>
      <c r="N13" t="str">
        <f t="shared" ca="1" si="0"/>
        <v/>
      </c>
      <c r="O13" t="str">
        <f t="shared" ca="1" si="0"/>
        <v/>
      </c>
      <c r="P13" t="str">
        <f t="shared" ca="1" si="0"/>
        <v/>
      </c>
      <c r="Q13" t="str">
        <f t="shared" ca="1" si="0"/>
        <v/>
      </c>
      <c r="R13" t="str">
        <f t="shared" ca="1" si="0"/>
        <v/>
      </c>
      <c r="S13" t="str">
        <f t="shared" ca="1" si="0"/>
        <v/>
      </c>
      <c r="T13" t="str">
        <f t="shared" ca="1" si="0"/>
        <v/>
      </c>
      <c r="U13" t="str">
        <f t="shared" ca="1" si="0"/>
        <v/>
      </c>
      <c r="V13" t="str">
        <f t="shared" ca="1" si="0"/>
        <v/>
      </c>
      <c r="W13" t="str">
        <f t="shared" ca="1" si="0"/>
        <v/>
      </c>
      <c r="X13" t="str">
        <f t="shared" ca="1" si="0"/>
        <v/>
      </c>
      <c r="Y13" t="str">
        <f t="shared" ca="1" si="0"/>
        <v/>
      </c>
      <c r="Z13" t="str">
        <f t="shared" ca="1" si="0"/>
        <v/>
      </c>
      <c r="AA13" t="str">
        <f t="shared" ca="1" si="0"/>
        <v/>
      </c>
      <c r="AB13" t="str">
        <f t="shared" ca="1" si="0"/>
        <v/>
      </c>
      <c r="AC13" t="str">
        <f t="shared" ca="1" si="0"/>
        <v/>
      </c>
      <c r="AD13" s="3" t="str">
        <f t="shared" ca="1" si="0"/>
        <v>X</v>
      </c>
      <c r="AE13" s="3" t="str">
        <f t="shared" ca="1" si="0"/>
        <v>X</v>
      </c>
      <c r="AF13" t="str">
        <f t="shared" ca="1" si="0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B85E-B18B-44F4-A1B2-8958D72B678C}">
  <dimension ref="A1:AE15"/>
  <sheetViews>
    <sheetView workbookViewId="0">
      <selection activeCell="D2" sqref="D2"/>
    </sheetView>
  </sheetViews>
  <sheetFormatPr defaultRowHeight="15" x14ac:dyDescent="0.25"/>
  <cols>
    <col min="3" max="5" width="10.7109375" bestFit="1" customWidth="1"/>
    <col min="6" max="31" width="2.7109375" style="7" customWidth="1"/>
  </cols>
  <sheetData>
    <row r="1" spans="1:31" x14ac:dyDescent="0.25">
      <c r="B1" s="3" t="s">
        <v>0</v>
      </c>
      <c r="C1" s="3" t="s">
        <v>1</v>
      </c>
      <c r="D1" s="3" t="s">
        <v>2</v>
      </c>
      <c r="E1" s="3" t="s">
        <v>18</v>
      </c>
    </row>
    <row r="2" spans="1:31" x14ac:dyDescent="0.25">
      <c r="B2" s="3" t="s">
        <v>22</v>
      </c>
      <c r="C2" s="2">
        <v>44842</v>
      </c>
      <c r="D2" s="2">
        <v>44866</v>
      </c>
      <c r="E2" s="3">
        <f>D2-C2</f>
        <v>24</v>
      </c>
    </row>
    <row r="5" spans="1:31" ht="56.25" x14ac:dyDescent="0.25">
      <c r="A5" s="3" t="s">
        <v>4</v>
      </c>
      <c r="B5" s="3" t="s">
        <v>5</v>
      </c>
      <c r="C5" s="3" t="s">
        <v>19</v>
      </c>
      <c r="D5" s="3" t="s">
        <v>6</v>
      </c>
      <c r="E5" s="3" t="s">
        <v>7</v>
      </c>
      <c r="F5" s="5">
        <f>DATE(2022,10,8)</f>
        <v>44842</v>
      </c>
      <c r="G5" s="6">
        <f>F5+1</f>
        <v>44843</v>
      </c>
      <c r="H5" s="6">
        <f>F5+2</f>
        <v>44844</v>
      </c>
      <c r="I5" s="6">
        <f>F5+3</f>
        <v>44845</v>
      </c>
      <c r="J5" s="6">
        <f>F5+4</f>
        <v>44846</v>
      </c>
      <c r="K5" s="6">
        <f>F5+5</f>
        <v>44847</v>
      </c>
      <c r="L5" s="6">
        <f>F5+6</f>
        <v>44848</v>
      </c>
      <c r="M5" s="6">
        <f>F5+7</f>
        <v>44849</v>
      </c>
      <c r="N5" s="6">
        <f>F5+8</f>
        <v>44850</v>
      </c>
      <c r="O5" s="6">
        <f>F5+9</f>
        <v>44851</v>
      </c>
      <c r="P5" s="6">
        <f>F5+10</f>
        <v>44852</v>
      </c>
      <c r="Q5" s="6">
        <f>F5+11</f>
        <v>44853</v>
      </c>
      <c r="R5" s="6">
        <f>F5+12</f>
        <v>44854</v>
      </c>
      <c r="S5" s="6">
        <f>F5+13</f>
        <v>44855</v>
      </c>
      <c r="T5" s="6">
        <f>F5+14</f>
        <v>44856</v>
      </c>
      <c r="U5" s="6">
        <f>F5+15</f>
        <v>44857</v>
      </c>
      <c r="V5" s="6">
        <f>F5+16</f>
        <v>44858</v>
      </c>
      <c r="W5" s="6">
        <f>F5+17</f>
        <v>44859</v>
      </c>
      <c r="X5" s="6">
        <f>F5+18</f>
        <v>44860</v>
      </c>
      <c r="Y5" s="6">
        <f>F5+19</f>
        <v>44861</v>
      </c>
      <c r="Z5" s="6">
        <f>F5+20</f>
        <v>44862</v>
      </c>
      <c r="AA5" s="6">
        <f>F5+21</f>
        <v>44863</v>
      </c>
      <c r="AB5" s="6">
        <f>F5+22</f>
        <v>44864</v>
      </c>
      <c r="AC5" s="6">
        <f>F5+23</f>
        <v>44865</v>
      </c>
      <c r="AD5" s="6">
        <f>F5+24</f>
        <v>44866</v>
      </c>
      <c r="AE5" s="6">
        <f>F5+25</f>
        <v>44867</v>
      </c>
    </row>
    <row r="6" spans="1:31" x14ac:dyDescent="0.25">
      <c r="A6" s="3">
        <v>1</v>
      </c>
      <c r="B6" s="3" t="s">
        <v>8</v>
      </c>
      <c r="C6" s="1">
        <v>4</v>
      </c>
      <c r="D6" s="2">
        <f>C2</f>
        <v>44842</v>
      </c>
      <c r="E6" s="2">
        <f>D6+C6</f>
        <v>44846</v>
      </c>
      <c r="F6" s="8" t="str">
        <f>IF(AND(F$5&gt;=$D6,F$5&lt;=$E6),"X","")</f>
        <v>X</v>
      </c>
      <c r="G6" s="8" t="str">
        <f t="shared" ref="G6:AE15" si="0">IF(AND(G$5&gt;=$D6,G$5&lt;=$E6),"X","")</f>
        <v>X</v>
      </c>
      <c r="H6" s="8" t="str">
        <f t="shared" si="0"/>
        <v>X</v>
      </c>
      <c r="I6" s="8" t="str">
        <f t="shared" si="0"/>
        <v>X</v>
      </c>
      <c r="J6" s="8" t="str">
        <f t="shared" si="0"/>
        <v>X</v>
      </c>
      <c r="K6" s="7" t="str">
        <f t="shared" si="0"/>
        <v/>
      </c>
      <c r="L6" s="7" t="str">
        <f t="shared" si="0"/>
        <v/>
      </c>
      <c r="M6" s="7" t="str">
        <f t="shared" si="0"/>
        <v/>
      </c>
      <c r="N6" s="7" t="str">
        <f t="shared" si="0"/>
        <v/>
      </c>
      <c r="O6" s="7" t="str">
        <f t="shared" si="0"/>
        <v/>
      </c>
      <c r="P6" s="7" t="str">
        <f t="shared" si="0"/>
        <v/>
      </c>
      <c r="Q6" s="7" t="str">
        <f t="shared" si="0"/>
        <v/>
      </c>
      <c r="R6" s="7" t="str">
        <f t="shared" si="0"/>
        <v/>
      </c>
      <c r="S6" s="7" t="str">
        <f t="shared" si="0"/>
        <v/>
      </c>
      <c r="T6" s="7" t="str">
        <f t="shared" si="0"/>
        <v/>
      </c>
      <c r="U6" s="7" t="str">
        <f t="shared" si="0"/>
        <v/>
      </c>
      <c r="V6" s="7" t="str">
        <f t="shared" si="0"/>
        <v/>
      </c>
      <c r="W6" s="7" t="str">
        <f t="shared" si="0"/>
        <v/>
      </c>
      <c r="X6" s="7" t="str">
        <f t="shared" si="0"/>
        <v/>
      </c>
      <c r="Y6" s="7" t="str">
        <f t="shared" si="0"/>
        <v/>
      </c>
      <c r="Z6" s="7" t="str">
        <f t="shared" si="0"/>
        <v/>
      </c>
      <c r="AA6" s="7" t="str">
        <f t="shared" si="0"/>
        <v/>
      </c>
      <c r="AB6" s="7" t="str">
        <f t="shared" si="0"/>
        <v/>
      </c>
      <c r="AC6" s="7" t="str">
        <f t="shared" si="0"/>
        <v/>
      </c>
      <c r="AD6" s="7" t="str">
        <f t="shared" si="0"/>
        <v/>
      </c>
      <c r="AE6" s="7" t="str">
        <f t="shared" si="0"/>
        <v/>
      </c>
    </row>
    <row r="7" spans="1:31" x14ac:dyDescent="0.25">
      <c r="A7" s="3">
        <v>2</v>
      </c>
      <c r="B7" s="3" t="s">
        <v>9</v>
      </c>
      <c r="C7" s="1">
        <v>2</v>
      </c>
      <c r="D7" s="2">
        <f t="shared" ref="D7:D15" si="1">E6+1</f>
        <v>44847</v>
      </c>
      <c r="E7" s="2">
        <f>D7+C7</f>
        <v>44849</v>
      </c>
      <c r="F7" s="7" t="str">
        <f t="shared" ref="F7:U15" si="2">IF(AND(F$5&gt;=$D7,F$5&lt;=$E7),"X","")</f>
        <v/>
      </c>
      <c r="G7" s="7" t="str">
        <f t="shared" si="2"/>
        <v/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8" t="str">
        <f t="shared" si="2"/>
        <v>X</v>
      </c>
      <c r="L7" s="8" t="str">
        <f t="shared" si="2"/>
        <v>X</v>
      </c>
      <c r="M7" s="8" t="str">
        <f t="shared" si="2"/>
        <v>X</v>
      </c>
      <c r="N7" s="7" t="str">
        <f t="shared" si="2"/>
        <v/>
      </c>
      <c r="O7" s="7" t="str">
        <f t="shared" si="2"/>
        <v/>
      </c>
      <c r="P7" s="7" t="str">
        <f t="shared" si="2"/>
        <v/>
      </c>
      <c r="Q7" s="7" t="str">
        <f t="shared" si="2"/>
        <v/>
      </c>
      <c r="R7" s="7" t="str">
        <f t="shared" si="2"/>
        <v/>
      </c>
      <c r="S7" s="7" t="str">
        <f t="shared" si="2"/>
        <v/>
      </c>
      <c r="T7" s="7" t="str">
        <f t="shared" si="2"/>
        <v/>
      </c>
      <c r="U7" s="7" t="str">
        <f t="shared" si="2"/>
        <v/>
      </c>
      <c r="V7" s="7" t="str">
        <f t="shared" si="0"/>
        <v/>
      </c>
      <c r="W7" s="7" t="str">
        <f t="shared" si="0"/>
        <v/>
      </c>
      <c r="X7" s="7" t="str">
        <f t="shared" si="0"/>
        <v/>
      </c>
      <c r="Y7" s="7" t="str">
        <f t="shared" si="0"/>
        <v/>
      </c>
      <c r="Z7" s="7" t="str">
        <f t="shared" si="0"/>
        <v/>
      </c>
      <c r="AA7" s="7" t="str">
        <f t="shared" si="0"/>
        <v/>
      </c>
      <c r="AB7" s="7" t="str">
        <f t="shared" si="0"/>
        <v/>
      </c>
      <c r="AC7" s="7" t="str">
        <f t="shared" si="0"/>
        <v/>
      </c>
      <c r="AD7" s="7" t="str">
        <f t="shared" si="0"/>
        <v/>
      </c>
      <c r="AE7" s="7" t="str">
        <f t="shared" si="0"/>
        <v/>
      </c>
    </row>
    <row r="8" spans="1:31" x14ac:dyDescent="0.25">
      <c r="A8" s="3">
        <v>3</v>
      </c>
      <c r="B8" s="3" t="s">
        <v>10</v>
      </c>
      <c r="C8" s="1">
        <v>2</v>
      </c>
      <c r="D8" s="2">
        <f t="shared" si="1"/>
        <v>44850</v>
      </c>
      <c r="E8" s="2">
        <f>D8+C8</f>
        <v>44852</v>
      </c>
      <c r="F8" s="7" t="str">
        <f t="shared" si="2"/>
        <v/>
      </c>
      <c r="G8" s="7" t="str">
        <f t="shared" si="0"/>
        <v/>
      </c>
      <c r="H8" s="7" t="str">
        <f t="shared" si="0"/>
        <v/>
      </c>
      <c r="I8" s="7" t="str">
        <f t="shared" si="0"/>
        <v/>
      </c>
      <c r="J8" s="7" t="str">
        <f t="shared" si="0"/>
        <v/>
      </c>
      <c r="K8" s="7" t="str">
        <f t="shared" si="0"/>
        <v/>
      </c>
      <c r="L8" s="7" t="str">
        <f t="shared" si="0"/>
        <v/>
      </c>
      <c r="M8" s="7" t="str">
        <f t="shared" si="0"/>
        <v/>
      </c>
      <c r="N8" s="8" t="str">
        <f t="shared" si="0"/>
        <v>X</v>
      </c>
      <c r="O8" s="8" t="str">
        <f t="shared" si="0"/>
        <v>X</v>
      </c>
      <c r="P8" s="8" t="str">
        <f t="shared" si="0"/>
        <v>X</v>
      </c>
      <c r="Q8" s="7" t="str">
        <f t="shared" si="0"/>
        <v/>
      </c>
      <c r="R8" s="7" t="str">
        <f t="shared" si="0"/>
        <v/>
      </c>
      <c r="S8" s="7" t="str">
        <f t="shared" si="0"/>
        <v/>
      </c>
      <c r="T8" s="7" t="str">
        <f t="shared" si="0"/>
        <v/>
      </c>
      <c r="U8" s="7" t="str">
        <f t="shared" si="0"/>
        <v/>
      </c>
      <c r="V8" s="7" t="str">
        <f t="shared" si="0"/>
        <v/>
      </c>
      <c r="W8" s="7" t="str">
        <f t="shared" si="0"/>
        <v/>
      </c>
      <c r="X8" s="7" t="str">
        <f t="shared" si="0"/>
        <v/>
      </c>
      <c r="Y8" s="7" t="str">
        <f t="shared" si="0"/>
        <v/>
      </c>
      <c r="Z8" s="7" t="str">
        <f t="shared" si="0"/>
        <v/>
      </c>
      <c r="AA8" s="7" t="str">
        <f t="shared" si="0"/>
        <v/>
      </c>
      <c r="AB8" s="7" t="str">
        <f t="shared" si="0"/>
        <v/>
      </c>
      <c r="AC8" s="7" t="str">
        <f t="shared" si="0"/>
        <v/>
      </c>
      <c r="AD8" s="7" t="str">
        <f t="shared" si="0"/>
        <v/>
      </c>
      <c r="AE8" s="7" t="str">
        <f t="shared" si="0"/>
        <v/>
      </c>
    </row>
    <row r="9" spans="1:31" x14ac:dyDescent="0.25">
      <c r="A9" s="3">
        <v>4</v>
      </c>
      <c r="B9" s="3" t="s">
        <v>11</v>
      </c>
      <c r="C9" s="1">
        <v>1</v>
      </c>
      <c r="D9" s="2">
        <f t="shared" si="1"/>
        <v>44853</v>
      </c>
      <c r="E9" s="2">
        <f t="shared" ref="E9:E15" si="3">D9+C9</f>
        <v>44854</v>
      </c>
      <c r="F9" s="7" t="str">
        <f t="shared" si="2"/>
        <v/>
      </c>
      <c r="G9" s="7" t="str">
        <f t="shared" si="0"/>
        <v/>
      </c>
      <c r="H9" s="7" t="str">
        <f t="shared" si="0"/>
        <v/>
      </c>
      <c r="I9" s="7" t="str">
        <f t="shared" si="0"/>
        <v/>
      </c>
      <c r="J9" s="7" t="str">
        <f t="shared" si="0"/>
        <v/>
      </c>
      <c r="K9" s="7" t="str">
        <f t="shared" si="0"/>
        <v/>
      </c>
      <c r="L9" s="7" t="str">
        <f t="shared" si="0"/>
        <v/>
      </c>
      <c r="M9" s="7" t="str">
        <f t="shared" si="0"/>
        <v/>
      </c>
      <c r="N9" s="7" t="str">
        <f t="shared" si="0"/>
        <v/>
      </c>
      <c r="O9" s="7" t="str">
        <f t="shared" si="0"/>
        <v/>
      </c>
      <c r="P9" s="7" t="str">
        <f t="shared" si="0"/>
        <v/>
      </c>
      <c r="Q9" s="8" t="str">
        <f t="shared" si="0"/>
        <v>X</v>
      </c>
      <c r="R9" s="8" t="str">
        <f t="shared" si="0"/>
        <v>X</v>
      </c>
      <c r="S9" s="7" t="str">
        <f t="shared" si="0"/>
        <v/>
      </c>
      <c r="T9" s="7" t="str">
        <f t="shared" si="0"/>
        <v/>
      </c>
      <c r="U9" s="7" t="str">
        <f t="shared" si="0"/>
        <v/>
      </c>
      <c r="V9" s="7" t="str">
        <f t="shared" si="0"/>
        <v/>
      </c>
      <c r="W9" s="7" t="str">
        <f t="shared" si="0"/>
        <v/>
      </c>
      <c r="X9" s="7" t="str">
        <f t="shared" si="0"/>
        <v/>
      </c>
      <c r="Y9" s="7" t="str">
        <f t="shared" si="0"/>
        <v/>
      </c>
      <c r="Z9" s="7" t="str">
        <f t="shared" si="0"/>
        <v/>
      </c>
      <c r="AA9" s="7" t="str">
        <f t="shared" si="0"/>
        <v/>
      </c>
      <c r="AB9" s="7" t="str">
        <f t="shared" si="0"/>
        <v/>
      </c>
      <c r="AC9" s="7" t="str">
        <f t="shared" si="0"/>
        <v/>
      </c>
      <c r="AD9" s="7" t="str">
        <f t="shared" si="0"/>
        <v/>
      </c>
      <c r="AE9" s="7" t="str">
        <f t="shared" si="0"/>
        <v/>
      </c>
    </row>
    <row r="10" spans="1:31" x14ac:dyDescent="0.25">
      <c r="A10" s="3">
        <v>5</v>
      </c>
      <c r="B10" s="3" t="s">
        <v>12</v>
      </c>
      <c r="C10" s="1">
        <v>1</v>
      </c>
      <c r="D10" s="2">
        <f t="shared" si="1"/>
        <v>44855</v>
      </c>
      <c r="E10" s="2">
        <f t="shared" si="3"/>
        <v>44856</v>
      </c>
      <c r="F10" s="7" t="str">
        <f t="shared" si="2"/>
        <v/>
      </c>
      <c r="G10" s="7" t="str">
        <f t="shared" si="0"/>
        <v/>
      </c>
      <c r="H10" s="7" t="str">
        <f t="shared" si="0"/>
        <v/>
      </c>
      <c r="I10" s="7" t="str">
        <f t="shared" si="0"/>
        <v/>
      </c>
      <c r="J10" s="7" t="str">
        <f t="shared" si="0"/>
        <v/>
      </c>
      <c r="K10" s="7" t="str">
        <f t="shared" si="0"/>
        <v/>
      </c>
      <c r="L10" s="7" t="str">
        <f t="shared" si="0"/>
        <v/>
      </c>
      <c r="M10" s="7" t="str">
        <f t="shared" si="0"/>
        <v/>
      </c>
      <c r="N10" s="7" t="str">
        <f t="shared" si="0"/>
        <v/>
      </c>
      <c r="O10" s="7" t="str">
        <f t="shared" si="0"/>
        <v/>
      </c>
      <c r="P10" s="7" t="str">
        <f t="shared" si="0"/>
        <v/>
      </c>
      <c r="Q10" s="7" t="str">
        <f t="shared" si="0"/>
        <v/>
      </c>
      <c r="R10" s="7" t="str">
        <f t="shared" si="0"/>
        <v/>
      </c>
      <c r="S10" s="8" t="str">
        <f t="shared" si="0"/>
        <v>X</v>
      </c>
      <c r="T10" s="8" t="str">
        <f t="shared" si="0"/>
        <v>X</v>
      </c>
      <c r="U10" s="7" t="str">
        <f t="shared" si="0"/>
        <v/>
      </c>
      <c r="V10" s="7" t="str">
        <f t="shared" si="0"/>
        <v/>
      </c>
      <c r="W10" s="7" t="str">
        <f t="shared" si="0"/>
        <v/>
      </c>
      <c r="X10" s="7" t="str">
        <f t="shared" si="0"/>
        <v/>
      </c>
      <c r="Y10" s="7" t="str">
        <f t="shared" si="0"/>
        <v/>
      </c>
      <c r="Z10" s="7" t="str">
        <f t="shared" si="0"/>
        <v/>
      </c>
      <c r="AA10" s="7" t="str">
        <f t="shared" si="0"/>
        <v/>
      </c>
      <c r="AB10" s="7" t="str">
        <f t="shared" si="0"/>
        <v/>
      </c>
      <c r="AC10" s="7" t="str">
        <f t="shared" si="0"/>
        <v/>
      </c>
      <c r="AD10" s="7" t="str">
        <f t="shared" si="0"/>
        <v/>
      </c>
      <c r="AE10" s="7" t="str">
        <f t="shared" si="0"/>
        <v/>
      </c>
    </row>
    <row r="11" spans="1:31" x14ac:dyDescent="0.25">
      <c r="A11" s="3">
        <v>6</v>
      </c>
      <c r="B11" s="3" t="s">
        <v>13</v>
      </c>
      <c r="C11" s="1">
        <v>1</v>
      </c>
      <c r="D11" s="2">
        <f t="shared" si="1"/>
        <v>44857</v>
      </c>
      <c r="E11" s="2">
        <f t="shared" si="3"/>
        <v>44858</v>
      </c>
      <c r="F11" s="7" t="str">
        <f t="shared" si="2"/>
        <v/>
      </c>
      <c r="G11" s="7" t="str">
        <f t="shared" si="0"/>
        <v/>
      </c>
      <c r="H11" s="7" t="str">
        <f t="shared" si="0"/>
        <v/>
      </c>
      <c r="I11" s="7" t="str">
        <f t="shared" si="0"/>
        <v/>
      </c>
      <c r="J11" s="7" t="str">
        <f t="shared" si="0"/>
        <v/>
      </c>
      <c r="K11" s="7" t="str">
        <f t="shared" si="0"/>
        <v/>
      </c>
      <c r="L11" s="7" t="str">
        <f t="shared" si="0"/>
        <v/>
      </c>
      <c r="M11" s="7" t="str">
        <f t="shared" si="0"/>
        <v/>
      </c>
      <c r="N11" s="7" t="str">
        <f t="shared" si="0"/>
        <v/>
      </c>
      <c r="O11" s="7" t="str">
        <f t="shared" si="0"/>
        <v/>
      </c>
      <c r="P11" s="7" t="str">
        <f t="shared" si="0"/>
        <v/>
      </c>
      <c r="Q11" s="7" t="str">
        <f t="shared" si="0"/>
        <v/>
      </c>
      <c r="R11" s="7" t="str">
        <f t="shared" si="0"/>
        <v/>
      </c>
      <c r="S11" s="7" t="str">
        <f t="shared" si="0"/>
        <v/>
      </c>
      <c r="T11" s="7" t="str">
        <f t="shared" si="0"/>
        <v/>
      </c>
      <c r="U11" s="8" t="str">
        <f t="shared" si="0"/>
        <v>X</v>
      </c>
      <c r="V11" s="8" t="str">
        <f t="shared" si="0"/>
        <v>X</v>
      </c>
      <c r="W11" s="7" t="str">
        <f t="shared" si="0"/>
        <v/>
      </c>
      <c r="X11" s="7" t="str">
        <f t="shared" si="0"/>
        <v/>
      </c>
      <c r="Y11" s="7" t="str">
        <f t="shared" si="0"/>
        <v/>
      </c>
      <c r="Z11" s="7" t="str">
        <f t="shared" si="0"/>
        <v/>
      </c>
      <c r="AA11" s="7" t="str">
        <f t="shared" si="0"/>
        <v/>
      </c>
      <c r="AB11" s="7" t="str">
        <f t="shared" si="0"/>
        <v/>
      </c>
      <c r="AC11" s="7" t="str">
        <f t="shared" si="0"/>
        <v/>
      </c>
      <c r="AD11" s="7" t="str">
        <f t="shared" si="0"/>
        <v/>
      </c>
      <c r="AE11" s="7" t="str">
        <f t="shared" si="0"/>
        <v/>
      </c>
    </row>
    <row r="12" spans="1:31" x14ac:dyDescent="0.25">
      <c r="A12" s="3">
        <v>7</v>
      </c>
      <c r="B12" s="3" t="s">
        <v>14</v>
      </c>
      <c r="C12" s="1">
        <v>1</v>
      </c>
      <c r="D12" s="2">
        <f t="shared" si="1"/>
        <v>44859</v>
      </c>
      <c r="E12" s="2">
        <f t="shared" si="3"/>
        <v>44860</v>
      </c>
      <c r="F12" s="7" t="str">
        <f t="shared" si="2"/>
        <v/>
      </c>
      <c r="G12" s="7" t="str">
        <f t="shared" si="0"/>
        <v/>
      </c>
      <c r="H12" s="7" t="str">
        <f t="shared" si="0"/>
        <v/>
      </c>
      <c r="I12" s="7" t="str">
        <f t="shared" si="0"/>
        <v/>
      </c>
      <c r="J12" s="7" t="str">
        <f t="shared" si="0"/>
        <v/>
      </c>
      <c r="K12" s="7" t="str">
        <f t="shared" si="0"/>
        <v/>
      </c>
      <c r="L12" s="7" t="str">
        <f t="shared" si="0"/>
        <v/>
      </c>
      <c r="M12" s="7" t="str">
        <f t="shared" si="0"/>
        <v/>
      </c>
      <c r="N12" s="7" t="str">
        <f t="shared" si="0"/>
        <v/>
      </c>
      <c r="O12" s="7" t="str">
        <f t="shared" si="0"/>
        <v/>
      </c>
      <c r="P12" s="7" t="str">
        <f t="shared" si="0"/>
        <v/>
      </c>
      <c r="Q12" s="7" t="str">
        <f t="shared" si="0"/>
        <v/>
      </c>
      <c r="R12" s="7" t="str">
        <f t="shared" si="0"/>
        <v/>
      </c>
      <c r="S12" s="7" t="str">
        <f t="shared" si="0"/>
        <v/>
      </c>
      <c r="T12" s="7" t="str">
        <f t="shared" si="0"/>
        <v/>
      </c>
      <c r="U12" s="7" t="str">
        <f t="shared" si="0"/>
        <v/>
      </c>
      <c r="V12" s="7" t="str">
        <f t="shared" si="0"/>
        <v/>
      </c>
      <c r="W12" s="8" t="str">
        <f t="shared" si="0"/>
        <v>X</v>
      </c>
      <c r="X12" s="8" t="str">
        <f t="shared" si="0"/>
        <v>X</v>
      </c>
      <c r="Y12" s="7" t="str">
        <f t="shared" si="0"/>
        <v/>
      </c>
      <c r="Z12" s="7" t="str">
        <f t="shared" si="0"/>
        <v/>
      </c>
      <c r="AA12" s="7" t="str">
        <f t="shared" si="0"/>
        <v/>
      </c>
      <c r="AB12" s="7" t="str">
        <f t="shared" si="0"/>
        <v/>
      </c>
      <c r="AC12" s="7" t="str">
        <f t="shared" si="0"/>
        <v/>
      </c>
      <c r="AD12" s="7" t="str">
        <f t="shared" si="0"/>
        <v/>
      </c>
      <c r="AE12" s="7" t="str">
        <f t="shared" si="0"/>
        <v/>
      </c>
    </row>
    <row r="13" spans="1:31" x14ac:dyDescent="0.25">
      <c r="A13" s="3">
        <v>8</v>
      </c>
      <c r="B13" s="3" t="s">
        <v>15</v>
      </c>
      <c r="C13" s="1">
        <v>1</v>
      </c>
      <c r="D13" s="2">
        <f t="shared" si="1"/>
        <v>44861</v>
      </c>
      <c r="E13" s="2">
        <f t="shared" si="3"/>
        <v>44862</v>
      </c>
      <c r="F13" s="7" t="str">
        <f t="shared" si="2"/>
        <v/>
      </c>
      <c r="G13" s="7" t="str">
        <f t="shared" si="0"/>
        <v/>
      </c>
      <c r="H13" s="7" t="str">
        <f t="shared" si="0"/>
        <v/>
      </c>
      <c r="I13" s="7" t="str">
        <f t="shared" si="0"/>
        <v/>
      </c>
      <c r="J13" s="7" t="str">
        <f t="shared" si="0"/>
        <v/>
      </c>
      <c r="K13" s="7" t="str">
        <f t="shared" si="0"/>
        <v/>
      </c>
      <c r="L13" s="7" t="str">
        <f t="shared" si="0"/>
        <v/>
      </c>
      <c r="M13" s="7" t="str">
        <f t="shared" si="0"/>
        <v/>
      </c>
      <c r="N13" s="7" t="str">
        <f t="shared" si="0"/>
        <v/>
      </c>
      <c r="O13" s="7" t="str">
        <f t="shared" si="0"/>
        <v/>
      </c>
      <c r="P13" s="7" t="str">
        <f t="shared" si="0"/>
        <v/>
      </c>
      <c r="Q13" s="7" t="str">
        <f t="shared" si="0"/>
        <v/>
      </c>
      <c r="R13" s="7" t="str">
        <f t="shared" si="0"/>
        <v/>
      </c>
      <c r="S13" s="7" t="str">
        <f t="shared" si="0"/>
        <v/>
      </c>
      <c r="T13" s="7" t="str">
        <f t="shared" si="0"/>
        <v/>
      </c>
      <c r="U13" s="7" t="str">
        <f t="shared" si="0"/>
        <v/>
      </c>
      <c r="V13" s="7" t="str">
        <f t="shared" si="0"/>
        <v/>
      </c>
      <c r="W13" s="7" t="str">
        <f t="shared" si="0"/>
        <v/>
      </c>
      <c r="X13" s="7" t="str">
        <f t="shared" si="0"/>
        <v/>
      </c>
      <c r="Y13" s="8" t="str">
        <f t="shared" si="0"/>
        <v>X</v>
      </c>
      <c r="Z13" s="8" t="str">
        <f t="shared" si="0"/>
        <v>X</v>
      </c>
      <c r="AA13" s="7" t="str">
        <f t="shared" si="0"/>
        <v/>
      </c>
      <c r="AB13" s="7" t="str">
        <f t="shared" si="0"/>
        <v/>
      </c>
      <c r="AC13" s="7" t="str">
        <f t="shared" si="0"/>
        <v/>
      </c>
      <c r="AD13" s="7" t="str">
        <f t="shared" si="0"/>
        <v/>
      </c>
      <c r="AE13" s="7" t="str">
        <f t="shared" si="0"/>
        <v/>
      </c>
    </row>
    <row r="14" spans="1:31" x14ac:dyDescent="0.25">
      <c r="A14" s="3">
        <v>9</v>
      </c>
      <c r="B14" s="3" t="s">
        <v>16</v>
      </c>
      <c r="C14" s="1">
        <v>1</v>
      </c>
      <c r="D14" s="2">
        <f t="shared" si="1"/>
        <v>44863</v>
      </c>
      <c r="E14" s="2">
        <f t="shared" si="3"/>
        <v>44864</v>
      </c>
      <c r="F14" s="7" t="str">
        <f t="shared" si="2"/>
        <v/>
      </c>
      <c r="G14" s="7" t="str">
        <f t="shared" si="0"/>
        <v/>
      </c>
      <c r="H14" s="7" t="str">
        <f t="shared" si="0"/>
        <v/>
      </c>
      <c r="I14" s="7" t="str">
        <f t="shared" si="0"/>
        <v/>
      </c>
      <c r="J14" s="7" t="str">
        <f t="shared" si="0"/>
        <v/>
      </c>
      <c r="K14" s="7" t="str">
        <f t="shared" si="0"/>
        <v/>
      </c>
      <c r="L14" s="7" t="str">
        <f t="shared" si="0"/>
        <v/>
      </c>
      <c r="M14" s="7" t="str">
        <f t="shared" si="0"/>
        <v/>
      </c>
      <c r="N14" s="7" t="str">
        <f t="shared" si="0"/>
        <v/>
      </c>
      <c r="O14" s="7" t="str">
        <f t="shared" si="0"/>
        <v/>
      </c>
      <c r="P14" s="7" t="str">
        <f t="shared" si="0"/>
        <v/>
      </c>
      <c r="Q14" s="7" t="str">
        <f t="shared" si="0"/>
        <v/>
      </c>
      <c r="R14" s="7" t="str">
        <f t="shared" si="0"/>
        <v/>
      </c>
      <c r="S14" s="7" t="str">
        <f t="shared" si="0"/>
        <v/>
      </c>
      <c r="T14" s="7" t="str">
        <f t="shared" si="0"/>
        <v/>
      </c>
      <c r="U14" s="7" t="str">
        <f t="shared" si="0"/>
        <v/>
      </c>
      <c r="V14" s="7" t="str">
        <f t="shared" si="0"/>
        <v/>
      </c>
      <c r="W14" s="7" t="str">
        <f t="shared" si="0"/>
        <v/>
      </c>
      <c r="X14" s="7" t="str">
        <f t="shared" si="0"/>
        <v/>
      </c>
      <c r="Y14" s="7" t="str">
        <f t="shared" si="0"/>
        <v/>
      </c>
      <c r="Z14" s="7" t="str">
        <f t="shared" si="0"/>
        <v/>
      </c>
      <c r="AA14" s="8" t="str">
        <f t="shared" si="0"/>
        <v>X</v>
      </c>
      <c r="AB14" s="8" t="str">
        <f t="shared" si="0"/>
        <v>X</v>
      </c>
      <c r="AC14" s="7" t="str">
        <f t="shared" si="0"/>
        <v/>
      </c>
      <c r="AD14" s="7" t="str">
        <f t="shared" si="0"/>
        <v/>
      </c>
      <c r="AE14" s="7" t="str">
        <f t="shared" si="0"/>
        <v/>
      </c>
    </row>
    <row r="15" spans="1:31" x14ac:dyDescent="0.25">
      <c r="A15" s="3">
        <v>10</v>
      </c>
      <c r="B15" s="3" t="s">
        <v>17</v>
      </c>
      <c r="C15" s="1">
        <v>1</v>
      </c>
      <c r="D15" s="2">
        <f t="shared" si="1"/>
        <v>44865</v>
      </c>
      <c r="E15" s="2">
        <f t="shared" si="3"/>
        <v>44866</v>
      </c>
      <c r="F15" s="7" t="str">
        <f t="shared" si="2"/>
        <v/>
      </c>
      <c r="G15" s="7" t="str">
        <f t="shared" si="0"/>
        <v/>
      </c>
      <c r="H15" s="7" t="str">
        <f t="shared" si="0"/>
        <v/>
      </c>
      <c r="I15" s="7" t="str">
        <f t="shared" si="0"/>
        <v/>
      </c>
      <c r="J15" s="7" t="str">
        <f t="shared" si="0"/>
        <v/>
      </c>
      <c r="K15" s="7" t="str">
        <f t="shared" si="0"/>
        <v/>
      </c>
      <c r="L15" s="7" t="str">
        <f t="shared" si="0"/>
        <v/>
      </c>
      <c r="M15" s="7" t="str">
        <f t="shared" si="0"/>
        <v/>
      </c>
      <c r="N15" s="7" t="str">
        <f t="shared" si="0"/>
        <v/>
      </c>
      <c r="O15" s="7" t="str">
        <f t="shared" si="0"/>
        <v/>
      </c>
      <c r="P15" s="7" t="str">
        <f t="shared" si="0"/>
        <v/>
      </c>
      <c r="Q15" s="7" t="str">
        <f t="shared" si="0"/>
        <v/>
      </c>
      <c r="R15" s="7" t="str">
        <f t="shared" si="0"/>
        <v/>
      </c>
      <c r="S15" s="7" t="str">
        <f t="shared" si="0"/>
        <v/>
      </c>
      <c r="T15" s="7" t="str">
        <f t="shared" si="0"/>
        <v/>
      </c>
      <c r="U15" s="7" t="str">
        <f t="shared" si="0"/>
        <v/>
      </c>
      <c r="V15" s="7" t="str">
        <f t="shared" si="0"/>
        <v/>
      </c>
      <c r="W15" s="7" t="str">
        <f t="shared" si="0"/>
        <v/>
      </c>
      <c r="X15" s="7" t="str">
        <f t="shared" si="0"/>
        <v/>
      </c>
      <c r="Y15" s="7" t="str">
        <f t="shared" si="0"/>
        <v/>
      </c>
      <c r="Z15" s="7" t="str">
        <f t="shared" si="0"/>
        <v/>
      </c>
      <c r="AA15" s="7" t="str">
        <f t="shared" si="0"/>
        <v/>
      </c>
      <c r="AB15" s="7" t="str">
        <f t="shared" si="0"/>
        <v/>
      </c>
      <c r="AC15" s="8" t="str">
        <f t="shared" si="0"/>
        <v>X</v>
      </c>
      <c r="AD15" s="8" t="str">
        <f t="shared" si="0"/>
        <v>X</v>
      </c>
      <c r="AE15" s="7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Gantt Chart Template</vt:lpstr>
      <vt:lpstr>Language2 Spanish</vt:lpstr>
      <vt:lpstr>Language1 German Language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DATERAO</dc:creator>
  <cp:lastModifiedBy>SAHIL DATERAO</cp:lastModifiedBy>
  <cp:lastPrinted>2022-10-15T11:27:30Z</cp:lastPrinted>
  <dcterms:created xsi:type="dcterms:W3CDTF">2015-06-05T18:17:20Z</dcterms:created>
  <dcterms:modified xsi:type="dcterms:W3CDTF">2022-12-23T08:03:02Z</dcterms:modified>
</cp:coreProperties>
</file>