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sahil\Desktop\"/>
    </mc:Choice>
  </mc:AlternateContent>
  <xr:revisionPtr revIDLastSave="0" documentId="13_ncr:1_{634B3A28-5812-4823-B164-6DF48B628615}" xr6:coauthVersionLast="47" xr6:coauthVersionMax="47" xr10:uidLastSave="{00000000-0000-0000-0000-000000000000}"/>
  <bookViews>
    <workbookView xWindow="-108" yWindow="-108" windowWidth="23256" windowHeight="13176" activeTab="2" xr2:uid="{72AFD8C8-79C6-4DCD-9C3D-EA783A9F81E0}"/>
  </bookViews>
  <sheets>
    <sheet name="Cleaned Data" sheetId="1" r:id="rId1"/>
    <sheet name="Pivot Tables" sheetId="2" r:id="rId2"/>
    <sheet name="Dashboard" sheetId="3" r:id="rId3"/>
  </sheets>
  <definedNames>
    <definedName name="Slicer_Category">#N/A</definedName>
    <definedName name="Slicer_Product">#N/A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<sst xmlns="http://schemas.openxmlformats.org/spreadsheetml/2006/main" count="4046" uniqueCount="233">
  <si>
    <t>Product ID</t>
  </si>
  <si>
    <t>Product</t>
  </si>
  <si>
    <t>Category</t>
  </si>
  <si>
    <t>Sale Date</t>
  </si>
  <si>
    <t>Units Sold</t>
  </si>
  <si>
    <t>Unit Price</t>
  </si>
  <si>
    <t>Discount Given</t>
  </si>
  <si>
    <t>Region</t>
  </si>
  <si>
    <t>P164</t>
  </si>
  <si>
    <t>Smartphone</t>
  </si>
  <si>
    <t>Clothing</t>
  </si>
  <si>
    <t>East</t>
  </si>
  <si>
    <t>P033</t>
  </si>
  <si>
    <t>Table</t>
  </si>
  <si>
    <t>South</t>
  </si>
  <si>
    <t>P075</t>
  </si>
  <si>
    <t>T-Shirt</t>
  </si>
  <si>
    <t>Accessories</t>
  </si>
  <si>
    <t>P066</t>
  </si>
  <si>
    <t>Microwave</t>
  </si>
  <si>
    <t>P152</t>
  </si>
  <si>
    <t>P145</t>
  </si>
  <si>
    <t>Backpack</t>
  </si>
  <si>
    <t>Home Appliances</t>
  </si>
  <si>
    <t>West</t>
  </si>
  <si>
    <t>P068</t>
  </si>
  <si>
    <t>Electronics</t>
  </si>
  <si>
    <t>P037</t>
  </si>
  <si>
    <t>Shoes</t>
  </si>
  <si>
    <t>P006</t>
  </si>
  <si>
    <t>Headphones</t>
  </si>
  <si>
    <t>Furniture</t>
  </si>
  <si>
    <t>P028</t>
  </si>
  <si>
    <t>P015</t>
  </si>
  <si>
    <t>Laptop</t>
  </si>
  <si>
    <t>P135</t>
  </si>
  <si>
    <t>P076</t>
  </si>
  <si>
    <t>P051</t>
  </si>
  <si>
    <t>North</t>
  </si>
  <si>
    <t>P005</t>
  </si>
  <si>
    <t>P180</t>
  </si>
  <si>
    <t>P044</t>
  </si>
  <si>
    <t>P098</t>
  </si>
  <si>
    <t>Chair</t>
  </si>
  <si>
    <t>P190</t>
  </si>
  <si>
    <t>P058</t>
  </si>
  <si>
    <t>P073</t>
  </si>
  <si>
    <t>P084</t>
  </si>
  <si>
    <t>Washing Machine</t>
  </si>
  <si>
    <t>P138</t>
  </si>
  <si>
    <t>P050</t>
  </si>
  <si>
    <t>P113</t>
  </si>
  <si>
    <t>P021</t>
  </si>
  <si>
    <t>P097</t>
  </si>
  <si>
    <t>P142</t>
  </si>
  <si>
    <t>P034</t>
  </si>
  <si>
    <t>P185</t>
  </si>
  <si>
    <t>P139</t>
  </si>
  <si>
    <t>P008</t>
  </si>
  <si>
    <t>P131</t>
  </si>
  <si>
    <t>P172</t>
  </si>
  <si>
    <t>P054</t>
  </si>
  <si>
    <t>P177</t>
  </si>
  <si>
    <t>P189</t>
  </si>
  <si>
    <t>P144</t>
  </si>
  <si>
    <t>P067</t>
  </si>
  <si>
    <t>P046</t>
  </si>
  <si>
    <t>P141</t>
  </si>
  <si>
    <t>P063</t>
  </si>
  <si>
    <t>P194</t>
  </si>
  <si>
    <t>P069</t>
  </si>
  <si>
    <t>P086</t>
  </si>
  <si>
    <t>P155</t>
  </si>
  <si>
    <t>P103</t>
  </si>
  <si>
    <t>P137</t>
  </si>
  <si>
    <t>P080</t>
  </si>
  <si>
    <t>P143</t>
  </si>
  <si>
    <t>P133</t>
  </si>
  <si>
    <t>P182</t>
  </si>
  <si>
    <t>P108</t>
  </si>
  <si>
    <t>P095</t>
  </si>
  <si>
    <t>P023</t>
  </si>
  <si>
    <t>P121</t>
  </si>
  <si>
    <t>P195</t>
  </si>
  <si>
    <t>P184</t>
  </si>
  <si>
    <t>P094</t>
  </si>
  <si>
    <t>P070</t>
  </si>
  <si>
    <t>P196</t>
  </si>
  <si>
    <t>P096</t>
  </si>
  <si>
    <t>P083</t>
  </si>
  <si>
    <t>P126</t>
  </si>
  <si>
    <t>P117</t>
  </si>
  <si>
    <t>P025</t>
  </si>
  <si>
    <t>P090</t>
  </si>
  <si>
    <t>P036</t>
  </si>
  <si>
    <t>P134</t>
  </si>
  <si>
    <t>P064</t>
  </si>
  <si>
    <t>P132</t>
  </si>
  <si>
    <t>P061</t>
  </si>
  <si>
    <t>P100</t>
  </si>
  <si>
    <t>P148</t>
  </si>
  <si>
    <t>P161</t>
  </si>
  <si>
    <t>P179</t>
  </si>
  <si>
    <t>P125</t>
  </si>
  <si>
    <t>P013</t>
  </si>
  <si>
    <t>P007</t>
  </si>
  <si>
    <t>P163</t>
  </si>
  <si>
    <t>P170</t>
  </si>
  <si>
    <t>P149</t>
  </si>
  <si>
    <t>P158</t>
  </si>
  <si>
    <t>P087</t>
  </si>
  <si>
    <t>P057</t>
  </si>
  <si>
    <t>P077</t>
  </si>
  <si>
    <t>P020</t>
  </si>
  <si>
    <t>P107</t>
  </si>
  <si>
    <t>P093</t>
  </si>
  <si>
    <t>P043</t>
  </si>
  <si>
    <t>P181</t>
  </si>
  <si>
    <t>P088</t>
  </si>
  <si>
    <t>P089</t>
  </si>
  <si>
    <t>P049</t>
  </si>
  <si>
    <t>P014</t>
  </si>
  <si>
    <t>P039</t>
  </si>
  <si>
    <t>P199</t>
  </si>
  <si>
    <t>P129</t>
  </si>
  <si>
    <t>P009</t>
  </si>
  <si>
    <t>P105</t>
  </si>
  <si>
    <t>P047</t>
  </si>
  <si>
    <t>P178</t>
  </si>
  <si>
    <t>P198</t>
  </si>
  <si>
    <t>P197</t>
  </si>
  <si>
    <t>P062</t>
  </si>
  <si>
    <t>P175</t>
  </si>
  <si>
    <t>P031</t>
  </si>
  <si>
    <t>P053</t>
  </si>
  <si>
    <t>P002</t>
  </si>
  <si>
    <t>P166</t>
  </si>
  <si>
    <t>P052</t>
  </si>
  <si>
    <t>P056</t>
  </si>
  <si>
    <t>P124</t>
  </si>
  <si>
    <t>P016</t>
  </si>
  <si>
    <t>P035</t>
  </si>
  <si>
    <t>P188</t>
  </si>
  <si>
    <t>P060</t>
  </si>
  <si>
    <t>P099</t>
  </si>
  <si>
    <t>P114</t>
  </si>
  <si>
    <t>P045</t>
  </si>
  <si>
    <t>P130</t>
  </si>
  <si>
    <t>P140</t>
  </si>
  <si>
    <t>P112</t>
  </si>
  <si>
    <t>P186</t>
  </si>
  <si>
    <t>P010</t>
  </si>
  <si>
    <t>P128</t>
  </si>
  <si>
    <t>P168</t>
  </si>
  <si>
    <t>P091</t>
  </si>
  <si>
    <t>P029</t>
  </si>
  <si>
    <t>P040</t>
  </si>
  <si>
    <t>P109</t>
  </si>
  <si>
    <t>P110</t>
  </si>
  <si>
    <t>P074</t>
  </si>
  <si>
    <t>P136</t>
  </si>
  <si>
    <t>P176</t>
  </si>
  <si>
    <t>P118</t>
  </si>
  <si>
    <t>P160</t>
  </si>
  <si>
    <t>P018</t>
  </si>
  <si>
    <t>P078</t>
  </si>
  <si>
    <t>P153</t>
  </si>
  <si>
    <t>P011</t>
  </si>
  <si>
    <t>P193</t>
  </si>
  <si>
    <t>P122</t>
  </si>
  <si>
    <t>P127</t>
  </si>
  <si>
    <t>P119</t>
  </si>
  <si>
    <t>P102</t>
  </si>
  <si>
    <t>P120</t>
  </si>
  <si>
    <t>P059</t>
  </si>
  <si>
    <t>P200</t>
  </si>
  <si>
    <t>P085</t>
  </si>
  <si>
    <t>P042</t>
  </si>
  <si>
    <t>P174</t>
  </si>
  <si>
    <t>P111</t>
  </si>
  <si>
    <t>P156</t>
  </si>
  <si>
    <t>P167</t>
  </si>
  <si>
    <t>P169</t>
  </si>
  <si>
    <t>P154</t>
  </si>
  <si>
    <t>P171</t>
  </si>
  <si>
    <t>P092</t>
  </si>
  <si>
    <t>P147</t>
  </si>
  <si>
    <t>P146</t>
  </si>
  <si>
    <t>P101</t>
  </si>
  <si>
    <t>P027</t>
  </si>
  <si>
    <t>P173</t>
  </si>
  <si>
    <t>P048</t>
  </si>
  <si>
    <t>P162</t>
  </si>
  <si>
    <t>P072</t>
  </si>
  <si>
    <t>P187</t>
  </si>
  <si>
    <t>P065</t>
  </si>
  <si>
    <t>P022</t>
  </si>
  <si>
    <t>P012</t>
  </si>
  <si>
    <t>P017</t>
  </si>
  <si>
    <t>P183</t>
  </si>
  <si>
    <t>P004</t>
  </si>
  <si>
    <t>P041</t>
  </si>
  <si>
    <t>P001</t>
  </si>
  <si>
    <t>P115</t>
  </si>
  <si>
    <t>P192</t>
  </si>
  <si>
    <t>P082</t>
  </si>
  <si>
    <t>P151</t>
  </si>
  <si>
    <t>P157</t>
  </si>
  <si>
    <t>P032</t>
  </si>
  <si>
    <t>P079</t>
  </si>
  <si>
    <t>P024</t>
  </si>
  <si>
    <t>P026</t>
  </si>
  <si>
    <t>P106</t>
  </si>
  <si>
    <t>P003</t>
  </si>
  <si>
    <t>P191</t>
  </si>
  <si>
    <t>P116</t>
  </si>
  <si>
    <t>P165</t>
  </si>
  <si>
    <t>P104</t>
  </si>
  <si>
    <t>P071</t>
  </si>
  <si>
    <t>P055</t>
  </si>
  <si>
    <t>P150</t>
  </si>
  <si>
    <t>P123</t>
  </si>
  <si>
    <t>P030</t>
  </si>
  <si>
    <t>P159</t>
  </si>
  <si>
    <t>P038</t>
  </si>
  <si>
    <t>Total Revenue</t>
  </si>
  <si>
    <t>Row Labels</t>
  </si>
  <si>
    <t>Grand Total</t>
  </si>
  <si>
    <t>Sum of Total Revenue</t>
  </si>
  <si>
    <t>Average of Total Revenue</t>
  </si>
  <si>
    <t>Sum of Units Sold</t>
  </si>
  <si>
    <t>Count of Units Sold</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</si>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</sst>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tint="-0.34998626667073579"/>
      <name val="Calibri"/>
      <family val="2"/>
      <scheme val="minor"/>
    </font>
    <font>
      <sz val="11"/>
      <color theme="0" tint="-0.3499862666707357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0" fontId="18"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quot;₹&quot;\ #,##0.00"/>
    </dxf>
    <dxf>
      <numFmt numFmtId="2" formatCode="0.00"/>
    </dxf>
    <dxf>
      <numFmt numFmtId="165" formatCode="&quot;₹&quot;\ #,##0.00"/>
    </dxf>
    <dxf>
      <numFmt numFmtId="164" formatCode="mm/d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final.xlsx]Pivot Tables!PivotTable1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Tables'!$B$2</c:f>
              <c:strCache>
                <c:ptCount val="1"/>
                <c:pt idx="0">
                  <c:v>Sum of Total Revenue</c:v>
                </c:pt>
              </c:strCache>
            </c:strRef>
          </c:tx>
          <c:spPr>
            <a:solidFill>
              <a:schemeClr val="accent1"/>
            </a:solidFill>
            <a:ln>
              <a:noFill/>
            </a:ln>
            <a:effectLst/>
          </c:spPr>
          <c:invertIfNegative val="0"/>
          <c:cat>
            <c:strRef>
              <c:f>'Pivot Tables'!$A$3:$A$8</c:f>
              <c:strCache>
                <c:ptCount val="5"/>
                <c:pt idx="0">
                  <c:v>Accessories</c:v>
                </c:pt>
                <c:pt idx="1">
                  <c:v>Clothing</c:v>
                </c:pt>
                <c:pt idx="2">
                  <c:v>Electronics</c:v>
                </c:pt>
                <c:pt idx="3">
                  <c:v>Furniture</c:v>
                </c:pt>
                <c:pt idx="4">
                  <c:v>Home Appliances</c:v>
                </c:pt>
              </c:strCache>
            </c:strRef>
          </c:cat>
          <c:val>
            <c:numRef>
              <c:f>'Pivot Tables'!$B$3:$B$8</c:f>
              <c:numCache>
                <c:formatCode>"₹"\ #,##0.00</c:formatCode>
                <c:ptCount val="5"/>
                <c:pt idx="0">
                  <c:v>2980770.5353420009</c:v>
                </c:pt>
                <c:pt idx="1">
                  <c:v>8047841.3981629945</c:v>
                </c:pt>
                <c:pt idx="2">
                  <c:v>6471329.7518630037</c:v>
                </c:pt>
                <c:pt idx="3">
                  <c:v>3320729.0066889976</c:v>
                </c:pt>
                <c:pt idx="4">
                  <c:v>3160954.4724119999</c:v>
                </c:pt>
              </c:numCache>
            </c:numRef>
          </c:val>
          <c:extLst>
            <c:ext xmlns:c16="http://schemas.microsoft.com/office/drawing/2014/chart" uri="{C3380CC4-5D6E-409C-BE32-E72D297353CC}">
              <c16:uniqueId val="{00000000-1CCB-4213-BC92-15E4DDDE2C8F}"/>
            </c:ext>
          </c:extLst>
        </c:ser>
        <c:ser>
          <c:idx val="1"/>
          <c:order val="1"/>
          <c:tx>
            <c:strRef>
              <c:f>'Pivot Tables'!$C$2</c:f>
              <c:strCache>
                <c:ptCount val="1"/>
                <c:pt idx="0">
                  <c:v>Average of Total Revenue</c:v>
                </c:pt>
              </c:strCache>
            </c:strRef>
          </c:tx>
          <c:spPr>
            <a:solidFill>
              <a:schemeClr val="accent2"/>
            </a:solidFill>
            <a:ln>
              <a:noFill/>
            </a:ln>
            <a:effectLst/>
          </c:spPr>
          <c:invertIfNegative val="0"/>
          <c:cat>
            <c:strRef>
              <c:f>'Pivot Tables'!$A$3:$A$8</c:f>
              <c:strCache>
                <c:ptCount val="5"/>
                <c:pt idx="0">
                  <c:v>Accessories</c:v>
                </c:pt>
                <c:pt idx="1">
                  <c:v>Clothing</c:v>
                </c:pt>
                <c:pt idx="2">
                  <c:v>Electronics</c:v>
                </c:pt>
                <c:pt idx="3">
                  <c:v>Furniture</c:v>
                </c:pt>
                <c:pt idx="4">
                  <c:v>Home Appliances</c:v>
                </c:pt>
              </c:strCache>
            </c:strRef>
          </c:cat>
          <c:val>
            <c:numRef>
              <c:f>'Pivot Tables'!$C$3:$C$8</c:f>
              <c:numCache>
                <c:formatCode>"₹"\ #,##0.00</c:formatCode>
                <c:ptCount val="5"/>
                <c:pt idx="0">
                  <c:v>21757.449163080299</c:v>
                </c:pt>
                <c:pt idx="1">
                  <c:v>25960.778703751595</c:v>
                </c:pt>
                <c:pt idx="2">
                  <c:v>23704.504585578768</c:v>
                </c:pt>
                <c:pt idx="3">
                  <c:v>23221.881165657327</c:v>
                </c:pt>
                <c:pt idx="4">
                  <c:v>23072.660382569342</c:v>
                </c:pt>
              </c:numCache>
            </c:numRef>
          </c:val>
          <c:extLst>
            <c:ext xmlns:c16="http://schemas.microsoft.com/office/drawing/2014/chart" uri="{C3380CC4-5D6E-409C-BE32-E72D297353CC}">
              <c16:uniqueId val="{00000001-1CCB-4213-BC92-15E4DDDE2C8F}"/>
            </c:ext>
          </c:extLst>
        </c:ser>
        <c:dLbls>
          <c:showLegendKey val="0"/>
          <c:showVal val="0"/>
          <c:showCatName val="0"/>
          <c:showSerName val="0"/>
          <c:showPercent val="0"/>
          <c:showBubbleSize val="0"/>
        </c:dLbls>
        <c:gapWidth val="150"/>
        <c:overlap val="100"/>
        <c:axId val="1297701248"/>
        <c:axId val="1297702208"/>
      </c:barChart>
      <c:catAx>
        <c:axId val="129770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02208"/>
        <c:crosses val="autoZero"/>
        <c:auto val="1"/>
        <c:lblAlgn val="ctr"/>
        <c:lblOffset val="100"/>
        <c:noMultiLvlLbl val="0"/>
      </c:catAx>
      <c:valAx>
        <c:axId val="129770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0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final.xlsx]Pivot Tables!PivotTable2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2478127734033"/>
          <c:y val="0.24877308643506177"/>
          <c:w val="0.60178915135608047"/>
          <c:h val="0.44395602124537581"/>
        </c:manualLayout>
      </c:layout>
      <c:barChart>
        <c:barDir val="col"/>
        <c:grouping val="stacked"/>
        <c:varyColors val="0"/>
        <c:ser>
          <c:idx val="0"/>
          <c:order val="0"/>
          <c:tx>
            <c:strRef>
              <c:f>'Pivot Tables'!$B$11</c:f>
              <c:strCache>
                <c:ptCount val="1"/>
                <c:pt idx="0">
                  <c:v>Total</c:v>
                </c:pt>
              </c:strCache>
            </c:strRef>
          </c:tx>
          <c:spPr>
            <a:solidFill>
              <a:schemeClr val="accent1"/>
            </a:solidFill>
            <a:ln>
              <a:noFill/>
            </a:ln>
            <a:effectLst/>
          </c:spPr>
          <c:invertIfNegative val="0"/>
          <c:cat>
            <c:strRef>
              <c:f>'Pivot Tables'!$A$12:$A$22</c:f>
              <c:strCache>
                <c:ptCount val="10"/>
                <c:pt idx="0">
                  <c:v>Backpack</c:v>
                </c:pt>
                <c:pt idx="1">
                  <c:v>Chair</c:v>
                </c:pt>
                <c:pt idx="2">
                  <c:v>Headphones</c:v>
                </c:pt>
                <c:pt idx="3">
                  <c:v>Laptop</c:v>
                </c:pt>
                <c:pt idx="4">
                  <c:v>Microwave</c:v>
                </c:pt>
                <c:pt idx="5">
                  <c:v>Shoes</c:v>
                </c:pt>
                <c:pt idx="6">
                  <c:v>Smartphone</c:v>
                </c:pt>
                <c:pt idx="7">
                  <c:v>Table</c:v>
                </c:pt>
                <c:pt idx="8">
                  <c:v>T-Shirt</c:v>
                </c:pt>
                <c:pt idx="9">
                  <c:v>Washing Machine</c:v>
                </c:pt>
              </c:strCache>
            </c:strRef>
          </c:cat>
          <c:val>
            <c:numRef>
              <c:f>'Pivot Tables'!$B$12:$B$22</c:f>
              <c:numCache>
                <c:formatCode>"₹"\ #,##0.00</c:formatCode>
                <c:ptCount val="10"/>
                <c:pt idx="0">
                  <c:v>1978537.6272310005</c:v>
                </c:pt>
                <c:pt idx="1">
                  <c:v>2190828.5021270001</c:v>
                </c:pt>
                <c:pt idx="2">
                  <c:v>1618017.092797</c:v>
                </c:pt>
                <c:pt idx="3">
                  <c:v>3990762.1556490008</c:v>
                </c:pt>
                <c:pt idx="4">
                  <c:v>2043967.06421</c:v>
                </c:pt>
                <c:pt idx="5">
                  <c:v>2419899.2074060012</c:v>
                </c:pt>
                <c:pt idx="6">
                  <c:v>2080118.6633090002</c:v>
                </c:pt>
                <c:pt idx="7">
                  <c:v>1704950.2174300004</c:v>
                </c:pt>
                <c:pt idx="8">
                  <c:v>4077096.360105</c:v>
                </c:pt>
                <c:pt idx="9">
                  <c:v>1877448.2742049999</c:v>
                </c:pt>
              </c:numCache>
            </c:numRef>
          </c:val>
          <c:extLst>
            <c:ext xmlns:c16="http://schemas.microsoft.com/office/drawing/2014/chart" uri="{C3380CC4-5D6E-409C-BE32-E72D297353CC}">
              <c16:uniqueId val="{00000000-2A81-458E-9A35-5B023E0F0570}"/>
            </c:ext>
          </c:extLst>
        </c:ser>
        <c:dLbls>
          <c:showLegendKey val="0"/>
          <c:showVal val="0"/>
          <c:showCatName val="0"/>
          <c:showSerName val="0"/>
          <c:showPercent val="0"/>
          <c:showBubbleSize val="0"/>
        </c:dLbls>
        <c:gapWidth val="150"/>
        <c:overlap val="100"/>
        <c:axId val="1198061296"/>
        <c:axId val="1198065136"/>
      </c:barChart>
      <c:catAx>
        <c:axId val="119806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65136"/>
        <c:crosses val="autoZero"/>
        <c:auto val="1"/>
        <c:lblAlgn val="ctr"/>
        <c:lblOffset val="100"/>
        <c:noMultiLvlLbl val="0"/>
      </c:catAx>
      <c:valAx>
        <c:axId val="119806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6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final.xlsx]Pivot Tables!PivotTable5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Tables'!$B$25</c:f>
              <c:strCache>
                <c:ptCount val="1"/>
                <c:pt idx="0">
                  <c:v>Sum of Units Sold</c:v>
                </c:pt>
              </c:strCache>
            </c:strRef>
          </c:tx>
          <c:spPr>
            <a:solidFill>
              <a:schemeClr val="accent1"/>
            </a:solidFill>
            <a:ln>
              <a:noFill/>
            </a:ln>
            <a:effectLst/>
          </c:spPr>
          <c:invertIfNegative val="0"/>
          <c:cat>
            <c:strRef>
              <c:f>'Pivot Tables'!$A$26:$A$30</c:f>
              <c:strCache>
                <c:ptCount val="4"/>
                <c:pt idx="0">
                  <c:v>East</c:v>
                </c:pt>
                <c:pt idx="1">
                  <c:v>North</c:v>
                </c:pt>
                <c:pt idx="2">
                  <c:v>South</c:v>
                </c:pt>
                <c:pt idx="3">
                  <c:v>West</c:v>
                </c:pt>
              </c:strCache>
            </c:strRef>
          </c:cat>
          <c:val>
            <c:numRef>
              <c:f>'Pivot Tables'!$B$26:$B$30</c:f>
              <c:numCache>
                <c:formatCode>General</c:formatCode>
                <c:ptCount val="4"/>
                <c:pt idx="0">
                  <c:v>4424</c:v>
                </c:pt>
                <c:pt idx="1">
                  <c:v>8036</c:v>
                </c:pt>
                <c:pt idx="2">
                  <c:v>9203</c:v>
                </c:pt>
                <c:pt idx="3">
                  <c:v>4054</c:v>
                </c:pt>
              </c:numCache>
            </c:numRef>
          </c:val>
          <c:extLst>
            <c:ext xmlns:c16="http://schemas.microsoft.com/office/drawing/2014/chart" uri="{C3380CC4-5D6E-409C-BE32-E72D297353CC}">
              <c16:uniqueId val="{00000000-6DC2-4252-847E-9C9C5B1FB72B}"/>
            </c:ext>
          </c:extLst>
        </c:ser>
        <c:ser>
          <c:idx val="1"/>
          <c:order val="1"/>
          <c:tx>
            <c:strRef>
              <c:f>'Pivot Tables'!$C$25</c:f>
              <c:strCache>
                <c:ptCount val="1"/>
                <c:pt idx="0">
                  <c:v>Count of Units Sold</c:v>
                </c:pt>
              </c:strCache>
            </c:strRef>
          </c:tx>
          <c:spPr>
            <a:solidFill>
              <a:schemeClr val="accent2"/>
            </a:solidFill>
            <a:ln>
              <a:noFill/>
            </a:ln>
            <a:effectLst/>
          </c:spPr>
          <c:invertIfNegative val="0"/>
          <c:cat>
            <c:strRef>
              <c:f>'Pivot Tables'!$A$26:$A$30</c:f>
              <c:strCache>
                <c:ptCount val="4"/>
                <c:pt idx="0">
                  <c:v>East</c:v>
                </c:pt>
                <c:pt idx="1">
                  <c:v>North</c:v>
                </c:pt>
                <c:pt idx="2">
                  <c:v>South</c:v>
                </c:pt>
                <c:pt idx="3">
                  <c:v>West</c:v>
                </c:pt>
              </c:strCache>
            </c:strRef>
          </c:cat>
          <c:val>
            <c:numRef>
              <c:f>'Pivot Tables'!$C$26:$C$30</c:f>
              <c:numCache>
                <c:formatCode>General</c:formatCode>
                <c:ptCount val="4"/>
                <c:pt idx="0">
                  <c:v>173</c:v>
                </c:pt>
                <c:pt idx="1">
                  <c:v>311</c:v>
                </c:pt>
                <c:pt idx="2">
                  <c:v>355</c:v>
                </c:pt>
                <c:pt idx="3">
                  <c:v>161</c:v>
                </c:pt>
              </c:numCache>
            </c:numRef>
          </c:val>
          <c:extLst>
            <c:ext xmlns:c16="http://schemas.microsoft.com/office/drawing/2014/chart" uri="{C3380CC4-5D6E-409C-BE32-E72D297353CC}">
              <c16:uniqueId val="{00000001-6DC2-4252-847E-9C9C5B1FB72B}"/>
            </c:ext>
          </c:extLst>
        </c:ser>
        <c:dLbls>
          <c:showLegendKey val="0"/>
          <c:showVal val="0"/>
          <c:showCatName val="0"/>
          <c:showSerName val="0"/>
          <c:showPercent val="0"/>
          <c:showBubbleSize val="0"/>
        </c:dLbls>
        <c:gapWidth val="219"/>
        <c:overlap val="-27"/>
        <c:axId val="1455480704"/>
        <c:axId val="1455477824"/>
      </c:barChart>
      <c:catAx>
        <c:axId val="145548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77824"/>
        <c:crosses val="autoZero"/>
        <c:auto val="1"/>
        <c:lblAlgn val="ctr"/>
        <c:lblOffset val="100"/>
        <c:noMultiLvlLbl val="0"/>
      </c:catAx>
      <c:valAx>
        <c:axId val="145547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8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final.xlsx]Pivot Tables!PivotTable7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c:f>
              <c:strCache>
                <c:ptCount val="1"/>
                <c:pt idx="0">
                  <c:v>Total</c:v>
                </c:pt>
              </c:strCache>
            </c:strRef>
          </c:tx>
          <c:spPr>
            <a:solidFill>
              <a:schemeClr val="accent1"/>
            </a:solidFill>
            <a:ln>
              <a:noFill/>
            </a:ln>
            <a:effectLst/>
          </c:spPr>
          <c:invertIfNegative val="0"/>
          <c:cat>
            <c:strRef>
              <c:f>'Pivot Tables'!$A$34:$A$84</c:f>
              <c:strCach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strCache>
            </c:strRef>
          </c:cat>
          <c:val>
            <c:numRef>
              <c:f>'Pivot Tables'!$B$34:$B$84</c:f>
              <c:numCache>
                <c:formatCode>"₹"\ #,##0.00</c:formatCode>
                <c:ptCount val="50"/>
                <c:pt idx="0">
                  <c:v>24282.193800000001</c:v>
                </c:pt>
                <c:pt idx="1">
                  <c:v>19739.075128</c:v>
                </c:pt>
                <c:pt idx="2">
                  <c:v>70912.472639999993</c:v>
                </c:pt>
                <c:pt idx="3">
                  <c:v>59067.213624000004</c:v>
                </c:pt>
                <c:pt idx="4">
                  <c:v>141400.44067500002</c:v>
                </c:pt>
                <c:pt idx="5">
                  <c:v>151531.20444000003</c:v>
                </c:pt>
                <c:pt idx="6">
                  <c:v>110007.62772299998</c:v>
                </c:pt>
                <c:pt idx="7">
                  <c:v>127712.30400799999</c:v>
                </c:pt>
                <c:pt idx="8">
                  <c:v>244985.01578099997</c:v>
                </c:pt>
                <c:pt idx="9">
                  <c:v>158615.80786</c:v>
                </c:pt>
                <c:pt idx="10">
                  <c:v>153229.78578599999</c:v>
                </c:pt>
                <c:pt idx="11">
                  <c:v>128808.45192000001</c:v>
                </c:pt>
                <c:pt idx="12">
                  <c:v>275629.92952299997</c:v>
                </c:pt>
                <c:pt idx="13">
                  <c:v>205082.64895999999</c:v>
                </c:pt>
                <c:pt idx="14">
                  <c:v>371907.86794500001</c:v>
                </c:pt>
                <c:pt idx="15">
                  <c:v>334847.94371200004</c:v>
                </c:pt>
                <c:pt idx="16">
                  <c:v>307079.66367600003</c:v>
                </c:pt>
                <c:pt idx="17">
                  <c:v>412160.45036399999</c:v>
                </c:pt>
                <c:pt idx="18">
                  <c:v>439302.04693499999</c:v>
                </c:pt>
                <c:pt idx="19">
                  <c:v>645042.47476000001</c:v>
                </c:pt>
                <c:pt idx="20">
                  <c:v>258517.91872199997</c:v>
                </c:pt>
                <c:pt idx="21">
                  <c:v>260704.39425799999</c:v>
                </c:pt>
                <c:pt idx="22">
                  <c:v>450058.52229699999</c:v>
                </c:pt>
                <c:pt idx="23">
                  <c:v>458831.79943200009</c:v>
                </c:pt>
                <c:pt idx="24">
                  <c:v>417303.43735000002</c:v>
                </c:pt>
                <c:pt idx="25">
                  <c:v>640148.52233800001</c:v>
                </c:pt>
                <c:pt idx="26">
                  <c:v>566912.59991999995</c:v>
                </c:pt>
                <c:pt idx="27">
                  <c:v>368153.18562400003</c:v>
                </c:pt>
                <c:pt idx="28">
                  <c:v>471797.21915400005</c:v>
                </c:pt>
                <c:pt idx="29">
                  <c:v>360189.19488000008</c:v>
                </c:pt>
                <c:pt idx="30">
                  <c:v>697234.4635480002</c:v>
                </c:pt>
                <c:pt idx="31">
                  <c:v>707920.56499200012</c:v>
                </c:pt>
                <c:pt idx="32">
                  <c:v>715105.83091199992</c:v>
                </c:pt>
                <c:pt idx="33">
                  <c:v>376971.49143800006</c:v>
                </c:pt>
                <c:pt idx="34">
                  <c:v>918384.12316000008</c:v>
                </c:pt>
                <c:pt idx="35">
                  <c:v>949427.97519600019</c:v>
                </c:pt>
                <c:pt idx="36">
                  <c:v>624793.03602699994</c:v>
                </c:pt>
                <c:pt idx="37">
                  <c:v>662695.23426000006</c:v>
                </c:pt>
                <c:pt idx="38">
                  <c:v>650202.64635299996</c:v>
                </c:pt>
                <c:pt idx="39">
                  <c:v>1000588.29252</c:v>
                </c:pt>
                <c:pt idx="40">
                  <c:v>856503.1575969999</c:v>
                </c:pt>
                <c:pt idx="41">
                  <c:v>620313.96583800018</c:v>
                </c:pt>
                <c:pt idx="42">
                  <c:v>732976.74749600003</c:v>
                </c:pt>
                <c:pt idx="43">
                  <c:v>1133925.5256119999</c:v>
                </c:pt>
                <c:pt idx="44">
                  <c:v>689545.44859499997</c:v>
                </c:pt>
                <c:pt idx="45">
                  <c:v>1096371.3867719998</c:v>
                </c:pt>
                <c:pt idx="46">
                  <c:v>631724.28330599994</c:v>
                </c:pt>
                <c:pt idx="47">
                  <c:v>746285.38670399995</c:v>
                </c:pt>
                <c:pt idx="48">
                  <c:v>655695.30525799992</c:v>
                </c:pt>
                <c:pt idx="49">
                  <c:v>880998.88564999995</c:v>
                </c:pt>
              </c:numCache>
            </c:numRef>
          </c:val>
          <c:extLst>
            <c:ext xmlns:c16="http://schemas.microsoft.com/office/drawing/2014/chart" uri="{C3380CC4-5D6E-409C-BE32-E72D297353CC}">
              <c16:uniqueId val="{00000000-D95A-4A3D-912A-0656F10881C0}"/>
            </c:ext>
          </c:extLst>
        </c:ser>
        <c:dLbls>
          <c:showLegendKey val="0"/>
          <c:showVal val="0"/>
          <c:showCatName val="0"/>
          <c:showSerName val="0"/>
          <c:showPercent val="0"/>
          <c:showBubbleSize val="0"/>
        </c:dLbls>
        <c:gapWidth val="219"/>
        <c:overlap val="-27"/>
        <c:axId val="1455489824"/>
        <c:axId val="1455492224"/>
      </c:barChart>
      <c:catAx>
        <c:axId val="14554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92224"/>
        <c:crosses val="autoZero"/>
        <c:auto val="1"/>
        <c:lblAlgn val="ctr"/>
        <c:lblOffset val="100"/>
        <c:noMultiLvlLbl val="0"/>
      </c:catAx>
      <c:valAx>
        <c:axId val="1455492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8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final.xlsx]Pivot Tables!PivotTable6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c:f>
              <c:strCache>
                <c:ptCount val="1"/>
                <c:pt idx="0">
                  <c:v>Total</c:v>
                </c:pt>
              </c:strCache>
            </c:strRef>
          </c:tx>
          <c:spPr>
            <a:solidFill>
              <a:schemeClr val="accent1"/>
            </a:solidFill>
            <a:ln>
              <a:noFill/>
            </a:ln>
            <a:effectLst/>
          </c:spPr>
          <c:invertIfNegative val="0"/>
          <c:cat>
            <c:strRef>
              <c:f>'Pivot Tables'!$G$3:$G$437</c:f>
              <c:strCache>
                <c:ptCount val="434"/>
                <c:pt idx="0">
                  <c:v>0.00</c:v>
                </c:pt>
                <c:pt idx="1">
                  <c:v>0.05</c:v>
                </c:pt>
                <c:pt idx="2">
                  <c:v>0.10</c:v>
                </c:pt>
                <c:pt idx="3">
                  <c:v>0.24</c:v>
                </c:pt>
                <c:pt idx="4">
                  <c:v>0.45</c:v>
                </c:pt>
                <c:pt idx="5">
                  <c:v>0.51</c:v>
                </c:pt>
                <c:pt idx="6">
                  <c:v>0.53</c:v>
                </c:pt>
                <c:pt idx="7">
                  <c:v>0.54</c:v>
                </c:pt>
                <c:pt idx="8">
                  <c:v>0.61</c:v>
                </c:pt>
                <c:pt idx="9">
                  <c:v>0.79</c:v>
                </c:pt>
                <c:pt idx="10">
                  <c:v>0.86</c:v>
                </c:pt>
                <c:pt idx="11">
                  <c:v>0.87</c:v>
                </c:pt>
                <c:pt idx="12">
                  <c:v>0.98</c:v>
                </c:pt>
                <c:pt idx="13">
                  <c:v>1.10</c:v>
                </c:pt>
                <c:pt idx="14">
                  <c:v>1.11</c:v>
                </c:pt>
                <c:pt idx="15">
                  <c:v>1.12</c:v>
                </c:pt>
                <c:pt idx="16">
                  <c:v>1.14</c:v>
                </c:pt>
                <c:pt idx="17">
                  <c:v>1.32</c:v>
                </c:pt>
                <c:pt idx="18">
                  <c:v>1.42</c:v>
                </c:pt>
                <c:pt idx="19">
                  <c:v>1.54</c:v>
                </c:pt>
                <c:pt idx="20">
                  <c:v>1.56</c:v>
                </c:pt>
                <c:pt idx="21">
                  <c:v>1.61</c:v>
                </c:pt>
                <c:pt idx="22">
                  <c:v>1.65</c:v>
                </c:pt>
                <c:pt idx="23">
                  <c:v>1.71</c:v>
                </c:pt>
                <c:pt idx="24">
                  <c:v>1.73</c:v>
                </c:pt>
                <c:pt idx="25">
                  <c:v>1.82</c:v>
                </c:pt>
                <c:pt idx="26">
                  <c:v>1.92</c:v>
                </c:pt>
                <c:pt idx="27">
                  <c:v>1.98</c:v>
                </c:pt>
                <c:pt idx="28">
                  <c:v>2.06</c:v>
                </c:pt>
                <c:pt idx="29">
                  <c:v>2.13</c:v>
                </c:pt>
                <c:pt idx="30">
                  <c:v>2.17</c:v>
                </c:pt>
                <c:pt idx="31">
                  <c:v>2.23</c:v>
                </c:pt>
                <c:pt idx="32">
                  <c:v>2.42</c:v>
                </c:pt>
                <c:pt idx="33">
                  <c:v>2.47</c:v>
                </c:pt>
                <c:pt idx="34">
                  <c:v>2.53</c:v>
                </c:pt>
                <c:pt idx="35">
                  <c:v>2.55</c:v>
                </c:pt>
                <c:pt idx="36">
                  <c:v>2.64</c:v>
                </c:pt>
                <c:pt idx="37">
                  <c:v>2.74</c:v>
                </c:pt>
                <c:pt idx="38">
                  <c:v>2.77</c:v>
                </c:pt>
                <c:pt idx="39">
                  <c:v>2.80</c:v>
                </c:pt>
                <c:pt idx="40">
                  <c:v>2.97</c:v>
                </c:pt>
                <c:pt idx="41">
                  <c:v>3.05</c:v>
                </c:pt>
                <c:pt idx="42">
                  <c:v>3.19</c:v>
                </c:pt>
                <c:pt idx="43">
                  <c:v>3.25</c:v>
                </c:pt>
                <c:pt idx="44">
                  <c:v>3.27</c:v>
                </c:pt>
                <c:pt idx="45">
                  <c:v>3.30</c:v>
                </c:pt>
                <c:pt idx="46">
                  <c:v>3.33</c:v>
                </c:pt>
                <c:pt idx="47">
                  <c:v>3.47</c:v>
                </c:pt>
                <c:pt idx="48">
                  <c:v>3.48</c:v>
                </c:pt>
                <c:pt idx="49">
                  <c:v>3.51</c:v>
                </c:pt>
                <c:pt idx="50">
                  <c:v>3.60</c:v>
                </c:pt>
                <c:pt idx="51">
                  <c:v>3.65</c:v>
                </c:pt>
                <c:pt idx="52">
                  <c:v>3.67</c:v>
                </c:pt>
                <c:pt idx="53">
                  <c:v>3.79</c:v>
                </c:pt>
                <c:pt idx="54">
                  <c:v>3.83</c:v>
                </c:pt>
                <c:pt idx="55">
                  <c:v>3.91</c:v>
                </c:pt>
                <c:pt idx="56">
                  <c:v>4.03</c:v>
                </c:pt>
                <c:pt idx="57">
                  <c:v>4.05</c:v>
                </c:pt>
                <c:pt idx="58">
                  <c:v>4.08</c:v>
                </c:pt>
                <c:pt idx="59">
                  <c:v>4.11</c:v>
                </c:pt>
                <c:pt idx="60">
                  <c:v>4.19</c:v>
                </c:pt>
                <c:pt idx="61">
                  <c:v>4.25</c:v>
                </c:pt>
                <c:pt idx="62">
                  <c:v>4.33</c:v>
                </c:pt>
                <c:pt idx="63">
                  <c:v>4.38</c:v>
                </c:pt>
                <c:pt idx="64">
                  <c:v>4.42</c:v>
                </c:pt>
                <c:pt idx="65">
                  <c:v>4.44</c:v>
                </c:pt>
                <c:pt idx="66">
                  <c:v>4.55</c:v>
                </c:pt>
                <c:pt idx="67">
                  <c:v>4.62</c:v>
                </c:pt>
                <c:pt idx="68">
                  <c:v>4.77</c:v>
                </c:pt>
                <c:pt idx="69">
                  <c:v>4.88</c:v>
                </c:pt>
                <c:pt idx="70">
                  <c:v>4.89</c:v>
                </c:pt>
                <c:pt idx="71">
                  <c:v>4.93</c:v>
                </c:pt>
                <c:pt idx="72">
                  <c:v>5.00</c:v>
                </c:pt>
                <c:pt idx="73">
                  <c:v>5.01</c:v>
                </c:pt>
                <c:pt idx="74">
                  <c:v>5.20</c:v>
                </c:pt>
                <c:pt idx="75">
                  <c:v>5.23</c:v>
                </c:pt>
                <c:pt idx="76">
                  <c:v>5.29</c:v>
                </c:pt>
                <c:pt idx="77">
                  <c:v>5.32</c:v>
                </c:pt>
                <c:pt idx="78">
                  <c:v>5.43</c:v>
                </c:pt>
                <c:pt idx="79">
                  <c:v>5.46</c:v>
                </c:pt>
                <c:pt idx="80">
                  <c:v>5.48</c:v>
                </c:pt>
                <c:pt idx="81">
                  <c:v>5.58</c:v>
                </c:pt>
                <c:pt idx="82">
                  <c:v>5.61</c:v>
                </c:pt>
                <c:pt idx="83">
                  <c:v>5.75</c:v>
                </c:pt>
                <c:pt idx="84">
                  <c:v>5.81</c:v>
                </c:pt>
                <c:pt idx="85">
                  <c:v>5.82</c:v>
                </c:pt>
                <c:pt idx="86">
                  <c:v>5.87</c:v>
                </c:pt>
                <c:pt idx="87">
                  <c:v>5.90</c:v>
                </c:pt>
                <c:pt idx="88">
                  <c:v>5.93</c:v>
                </c:pt>
                <c:pt idx="89">
                  <c:v>6.11</c:v>
                </c:pt>
                <c:pt idx="90">
                  <c:v>6.19</c:v>
                </c:pt>
                <c:pt idx="91">
                  <c:v>6.20</c:v>
                </c:pt>
                <c:pt idx="92">
                  <c:v>6.30</c:v>
                </c:pt>
                <c:pt idx="93">
                  <c:v>6.34</c:v>
                </c:pt>
                <c:pt idx="94">
                  <c:v>6.37</c:v>
                </c:pt>
                <c:pt idx="95">
                  <c:v>6.38</c:v>
                </c:pt>
                <c:pt idx="96">
                  <c:v>6.41</c:v>
                </c:pt>
                <c:pt idx="97">
                  <c:v>6.57</c:v>
                </c:pt>
                <c:pt idx="98">
                  <c:v>6.77</c:v>
                </c:pt>
                <c:pt idx="99">
                  <c:v>6.80</c:v>
                </c:pt>
                <c:pt idx="100">
                  <c:v>6.83</c:v>
                </c:pt>
                <c:pt idx="101">
                  <c:v>6.97</c:v>
                </c:pt>
                <c:pt idx="102">
                  <c:v>6.99</c:v>
                </c:pt>
                <c:pt idx="103">
                  <c:v>7.00</c:v>
                </c:pt>
                <c:pt idx="104">
                  <c:v>7.01</c:v>
                </c:pt>
                <c:pt idx="105">
                  <c:v>7.04</c:v>
                </c:pt>
                <c:pt idx="106">
                  <c:v>7.12</c:v>
                </c:pt>
                <c:pt idx="107">
                  <c:v>7.19</c:v>
                </c:pt>
                <c:pt idx="108">
                  <c:v>7.27</c:v>
                </c:pt>
                <c:pt idx="109">
                  <c:v>7.28</c:v>
                </c:pt>
                <c:pt idx="110">
                  <c:v>7.58</c:v>
                </c:pt>
                <c:pt idx="111">
                  <c:v>7.61</c:v>
                </c:pt>
                <c:pt idx="112">
                  <c:v>7.62</c:v>
                </c:pt>
                <c:pt idx="113">
                  <c:v>7.65</c:v>
                </c:pt>
                <c:pt idx="114">
                  <c:v>7.66</c:v>
                </c:pt>
                <c:pt idx="115">
                  <c:v>7.74</c:v>
                </c:pt>
                <c:pt idx="116">
                  <c:v>7.81</c:v>
                </c:pt>
                <c:pt idx="117">
                  <c:v>7.86</c:v>
                </c:pt>
                <c:pt idx="118">
                  <c:v>7.90</c:v>
                </c:pt>
                <c:pt idx="119">
                  <c:v>7.99</c:v>
                </c:pt>
                <c:pt idx="120">
                  <c:v>8.06</c:v>
                </c:pt>
                <c:pt idx="121">
                  <c:v>8.14</c:v>
                </c:pt>
                <c:pt idx="122">
                  <c:v>8.31</c:v>
                </c:pt>
                <c:pt idx="123">
                  <c:v>8.55</c:v>
                </c:pt>
                <c:pt idx="124">
                  <c:v>8.66</c:v>
                </c:pt>
                <c:pt idx="125">
                  <c:v>8.71</c:v>
                </c:pt>
                <c:pt idx="126">
                  <c:v>8.76</c:v>
                </c:pt>
                <c:pt idx="127">
                  <c:v>8.82</c:v>
                </c:pt>
                <c:pt idx="128">
                  <c:v>8.83</c:v>
                </c:pt>
                <c:pt idx="129">
                  <c:v>8.90</c:v>
                </c:pt>
                <c:pt idx="130">
                  <c:v>8.95</c:v>
                </c:pt>
                <c:pt idx="131">
                  <c:v>9.00</c:v>
                </c:pt>
                <c:pt idx="132">
                  <c:v>9.04</c:v>
                </c:pt>
                <c:pt idx="133">
                  <c:v>9.09</c:v>
                </c:pt>
                <c:pt idx="134">
                  <c:v>9.24</c:v>
                </c:pt>
                <c:pt idx="135">
                  <c:v>9.28</c:v>
                </c:pt>
                <c:pt idx="136">
                  <c:v>9.39</c:v>
                </c:pt>
                <c:pt idx="137">
                  <c:v>9.49</c:v>
                </c:pt>
                <c:pt idx="138">
                  <c:v>9.51</c:v>
                </c:pt>
                <c:pt idx="139">
                  <c:v>9.55</c:v>
                </c:pt>
                <c:pt idx="140">
                  <c:v>9.58</c:v>
                </c:pt>
                <c:pt idx="141">
                  <c:v>9.65</c:v>
                </c:pt>
                <c:pt idx="142">
                  <c:v>9.68</c:v>
                </c:pt>
                <c:pt idx="143">
                  <c:v>9.69</c:v>
                </c:pt>
                <c:pt idx="144">
                  <c:v>9.92</c:v>
                </c:pt>
                <c:pt idx="145">
                  <c:v>10.07</c:v>
                </c:pt>
                <c:pt idx="146">
                  <c:v>10.08</c:v>
                </c:pt>
                <c:pt idx="147">
                  <c:v>10.10</c:v>
                </c:pt>
                <c:pt idx="148">
                  <c:v>10.16</c:v>
                </c:pt>
                <c:pt idx="149">
                  <c:v>10.22</c:v>
                </c:pt>
                <c:pt idx="150">
                  <c:v>10.28</c:v>
                </c:pt>
                <c:pt idx="151">
                  <c:v>10.39</c:v>
                </c:pt>
                <c:pt idx="152">
                  <c:v>10.45</c:v>
                </c:pt>
                <c:pt idx="153">
                  <c:v>10.49</c:v>
                </c:pt>
                <c:pt idx="154">
                  <c:v>10.50</c:v>
                </c:pt>
                <c:pt idx="155">
                  <c:v>10.51</c:v>
                </c:pt>
                <c:pt idx="156">
                  <c:v>10.52</c:v>
                </c:pt>
                <c:pt idx="157">
                  <c:v>10.73</c:v>
                </c:pt>
                <c:pt idx="158">
                  <c:v>10.75</c:v>
                </c:pt>
                <c:pt idx="159">
                  <c:v>10.80</c:v>
                </c:pt>
                <c:pt idx="160">
                  <c:v>10.91</c:v>
                </c:pt>
                <c:pt idx="161">
                  <c:v>10.98</c:v>
                </c:pt>
                <c:pt idx="162">
                  <c:v>10.99</c:v>
                </c:pt>
                <c:pt idx="163">
                  <c:v>11.04</c:v>
                </c:pt>
                <c:pt idx="164">
                  <c:v>11.06</c:v>
                </c:pt>
                <c:pt idx="165">
                  <c:v>11.20</c:v>
                </c:pt>
                <c:pt idx="166">
                  <c:v>11.29</c:v>
                </c:pt>
                <c:pt idx="167">
                  <c:v>11.32</c:v>
                </c:pt>
                <c:pt idx="168">
                  <c:v>11.33</c:v>
                </c:pt>
                <c:pt idx="169">
                  <c:v>11.43</c:v>
                </c:pt>
                <c:pt idx="170">
                  <c:v>11.44</c:v>
                </c:pt>
                <c:pt idx="171">
                  <c:v>11.51</c:v>
                </c:pt>
                <c:pt idx="172">
                  <c:v>11.56</c:v>
                </c:pt>
                <c:pt idx="173">
                  <c:v>11.58</c:v>
                </c:pt>
                <c:pt idx="174">
                  <c:v>11.59</c:v>
                </c:pt>
                <c:pt idx="175">
                  <c:v>11.62</c:v>
                </c:pt>
                <c:pt idx="176">
                  <c:v>11.66</c:v>
                </c:pt>
                <c:pt idx="177">
                  <c:v>11.93</c:v>
                </c:pt>
                <c:pt idx="178">
                  <c:v>11.94</c:v>
                </c:pt>
                <c:pt idx="179">
                  <c:v>12.08</c:v>
                </c:pt>
                <c:pt idx="180">
                  <c:v>12.11</c:v>
                </c:pt>
                <c:pt idx="181">
                  <c:v>12.14</c:v>
                </c:pt>
                <c:pt idx="182">
                  <c:v>12.17</c:v>
                </c:pt>
                <c:pt idx="183">
                  <c:v>12.18</c:v>
                </c:pt>
                <c:pt idx="184">
                  <c:v>12.32</c:v>
                </c:pt>
                <c:pt idx="185">
                  <c:v>12.33</c:v>
                </c:pt>
                <c:pt idx="186">
                  <c:v>12.37</c:v>
                </c:pt>
                <c:pt idx="187">
                  <c:v>12.73</c:v>
                </c:pt>
                <c:pt idx="188">
                  <c:v>12.77</c:v>
                </c:pt>
                <c:pt idx="189">
                  <c:v>12.78</c:v>
                </c:pt>
                <c:pt idx="190">
                  <c:v>12.85</c:v>
                </c:pt>
                <c:pt idx="191">
                  <c:v>12.89</c:v>
                </c:pt>
                <c:pt idx="192">
                  <c:v>13.12</c:v>
                </c:pt>
                <c:pt idx="193">
                  <c:v>13.20</c:v>
                </c:pt>
                <c:pt idx="194">
                  <c:v>13.22</c:v>
                </c:pt>
                <c:pt idx="195">
                  <c:v>13.24</c:v>
                </c:pt>
                <c:pt idx="196">
                  <c:v>13.26</c:v>
                </c:pt>
                <c:pt idx="197">
                  <c:v>13.27</c:v>
                </c:pt>
                <c:pt idx="198">
                  <c:v>13.29</c:v>
                </c:pt>
                <c:pt idx="199">
                  <c:v>13.30</c:v>
                </c:pt>
                <c:pt idx="200">
                  <c:v>13.53</c:v>
                </c:pt>
                <c:pt idx="201">
                  <c:v>13.66</c:v>
                </c:pt>
                <c:pt idx="202">
                  <c:v>13.77</c:v>
                </c:pt>
                <c:pt idx="203">
                  <c:v>13.85</c:v>
                </c:pt>
                <c:pt idx="204">
                  <c:v>13.91</c:v>
                </c:pt>
                <c:pt idx="205">
                  <c:v>13.96</c:v>
                </c:pt>
                <c:pt idx="206">
                  <c:v>13.97</c:v>
                </c:pt>
                <c:pt idx="207">
                  <c:v>14.12</c:v>
                </c:pt>
                <c:pt idx="208">
                  <c:v>14.13</c:v>
                </c:pt>
                <c:pt idx="209">
                  <c:v>14.15</c:v>
                </c:pt>
                <c:pt idx="210">
                  <c:v>14.23</c:v>
                </c:pt>
                <c:pt idx="211">
                  <c:v>14.24</c:v>
                </c:pt>
                <c:pt idx="212">
                  <c:v>14.26</c:v>
                </c:pt>
                <c:pt idx="213">
                  <c:v>14.36</c:v>
                </c:pt>
                <c:pt idx="214">
                  <c:v>14.37</c:v>
                </c:pt>
                <c:pt idx="215">
                  <c:v>14.39</c:v>
                </c:pt>
                <c:pt idx="216">
                  <c:v>14.41</c:v>
                </c:pt>
                <c:pt idx="217">
                  <c:v>14.43</c:v>
                </c:pt>
                <c:pt idx="218">
                  <c:v>14.46</c:v>
                </c:pt>
                <c:pt idx="219">
                  <c:v>14.47</c:v>
                </c:pt>
                <c:pt idx="220">
                  <c:v>14.50</c:v>
                </c:pt>
                <c:pt idx="221">
                  <c:v>14.55</c:v>
                </c:pt>
                <c:pt idx="222">
                  <c:v>14.57</c:v>
                </c:pt>
                <c:pt idx="223">
                  <c:v>14.61</c:v>
                </c:pt>
                <c:pt idx="224">
                  <c:v>14.72</c:v>
                </c:pt>
                <c:pt idx="225">
                  <c:v>14.78</c:v>
                </c:pt>
                <c:pt idx="226">
                  <c:v>14.82</c:v>
                </c:pt>
                <c:pt idx="227">
                  <c:v>14.85</c:v>
                </c:pt>
                <c:pt idx="228">
                  <c:v>14.89</c:v>
                </c:pt>
                <c:pt idx="229">
                  <c:v>15.06</c:v>
                </c:pt>
                <c:pt idx="230">
                  <c:v>15.07</c:v>
                </c:pt>
                <c:pt idx="231">
                  <c:v>15.13</c:v>
                </c:pt>
                <c:pt idx="232">
                  <c:v>15.17</c:v>
                </c:pt>
                <c:pt idx="233">
                  <c:v>15.34</c:v>
                </c:pt>
                <c:pt idx="234">
                  <c:v>15.59</c:v>
                </c:pt>
                <c:pt idx="235">
                  <c:v>15.62</c:v>
                </c:pt>
                <c:pt idx="236">
                  <c:v>15.80</c:v>
                </c:pt>
                <c:pt idx="237">
                  <c:v>15.90</c:v>
                </c:pt>
                <c:pt idx="238">
                  <c:v>15.91</c:v>
                </c:pt>
                <c:pt idx="239">
                  <c:v>16.02</c:v>
                </c:pt>
                <c:pt idx="240">
                  <c:v>16.03</c:v>
                </c:pt>
                <c:pt idx="241">
                  <c:v>16.10</c:v>
                </c:pt>
                <c:pt idx="242">
                  <c:v>16.12</c:v>
                </c:pt>
                <c:pt idx="243">
                  <c:v>16.14</c:v>
                </c:pt>
                <c:pt idx="244">
                  <c:v>16.19</c:v>
                </c:pt>
                <c:pt idx="245">
                  <c:v>16.20</c:v>
                </c:pt>
                <c:pt idx="246">
                  <c:v>16.24</c:v>
                </c:pt>
                <c:pt idx="247">
                  <c:v>16.27</c:v>
                </c:pt>
                <c:pt idx="248">
                  <c:v>16.31</c:v>
                </c:pt>
                <c:pt idx="249">
                  <c:v>16.34</c:v>
                </c:pt>
                <c:pt idx="250">
                  <c:v>16.39</c:v>
                </c:pt>
                <c:pt idx="251">
                  <c:v>16.60</c:v>
                </c:pt>
                <c:pt idx="252">
                  <c:v>16.67</c:v>
                </c:pt>
                <c:pt idx="253">
                  <c:v>16.82</c:v>
                </c:pt>
                <c:pt idx="254">
                  <c:v>16.83</c:v>
                </c:pt>
                <c:pt idx="255">
                  <c:v>16.86</c:v>
                </c:pt>
                <c:pt idx="256">
                  <c:v>16.87</c:v>
                </c:pt>
                <c:pt idx="257">
                  <c:v>16.96</c:v>
                </c:pt>
                <c:pt idx="258">
                  <c:v>17.08</c:v>
                </c:pt>
                <c:pt idx="259">
                  <c:v>17.11</c:v>
                </c:pt>
                <c:pt idx="260">
                  <c:v>17.35</c:v>
                </c:pt>
                <c:pt idx="261">
                  <c:v>17.41</c:v>
                </c:pt>
                <c:pt idx="262">
                  <c:v>17.42</c:v>
                </c:pt>
                <c:pt idx="263">
                  <c:v>17.45</c:v>
                </c:pt>
                <c:pt idx="264">
                  <c:v>17.56</c:v>
                </c:pt>
                <c:pt idx="265">
                  <c:v>17.64</c:v>
                </c:pt>
                <c:pt idx="266">
                  <c:v>17.77</c:v>
                </c:pt>
                <c:pt idx="267">
                  <c:v>17.78</c:v>
                </c:pt>
                <c:pt idx="268">
                  <c:v>17.88</c:v>
                </c:pt>
                <c:pt idx="269">
                  <c:v>17.93</c:v>
                </c:pt>
                <c:pt idx="270">
                  <c:v>18.05</c:v>
                </c:pt>
                <c:pt idx="271">
                  <c:v>18.08</c:v>
                </c:pt>
                <c:pt idx="272">
                  <c:v>18.13</c:v>
                </c:pt>
                <c:pt idx="273">
                  <c:v>18.21</c:v>
                </c:pt>
                <c:pt idx="274">
                  <c:v>18.26</c:v>
                </c:pt>
                <c:pt idx="275">
                  <c:v>18.29</c:v>
                </c:pt>
                <c:pt idx="276">
                  <c:v>18.40</c:v>
                </c:pt>
                <c:pt idx="277">
                  <c:v>18.51</c:v>
                </c:pt>
                <c:pt idx="278">
                  <c:v>18.56</c:v>
                </c:pt>
                <c:pt idx="279">
                  <c:v>18.57</c:v>
                </c:pt>
                <c:pt idx="280">
                  <c:v>18.61</c:v>
                </c:pt>
                <c:pt idx="281">
                  <c:v>18.62</c:v>
                </c:pt>
                <c:pt idx="282">
                  <c:v>18.84</c:v>
                </c:pt>
                <c:pt idx="283">
                  <c:v>18.96</c:v>
                </c:pt>
                <c:pt idx="284">
                  <c:v>18.99</c:v>
                </c:pt>
                <c:pt idx="285">
                  <c:v>19.00</c:v>
                </c:pt>
                <c:pt idx="286">
                  <c:v>19.02</c:v>
                </c:pt>
                <c:pt idx="287">
                  <c:v>19.11</c:v>
                </c:pt>
                <c:pt idx="288">
                  <c:v>19.19</c:v>
                </c:pt>
                <c:pt idx="289">
                  <c:v>19.23</c:v>
                </c:pt>
                <c:pt idx="290">
                  <c:v>19.34</c:v>
                </c:pt>
                <c:pt idx="291">
                  <c:v>19.43</c:v>
                </c:pt>
                <c:pt idx="292">
                  <c:v>19.59</c:v>
                </c:pt>
                <c:pt idx="293">
                  <c:v>19.63</c:v>
                </c:pt>
                <c:pt idx="294">
                  <c:v>19.68</c:v>
                </c:pt>
                <c:pt idx="295">
                  <c:v>19.79</c:v>
                </c:pt>
                <c:pt idx="296">
                  <c:v>19.91</c:v>
                </c:pt>
                <c:pt idx="297">
                  <c:v>19.94</c:v>
                </c:pt>
                <c:pt idx="298">
                  <c:v>19.98</c:v>
                </c:pt>
                <c:pt idx="299">
                  <c:v>20.00</c:v>
                </c:pt>
                <c:pt idx="300">
                  <c:v>20.01</c:v>
                </c:pt>
                <c:pt idx="301">
                  <c:v>20.02</c:v>
                </c:pt>
                <c:pt idx="302">
                  <c:v>20.05</c:v>
                </c:pt>
                <c:pt idx="303">
                  <c:v>20.08</c:v>
                </c:pt>
                <c:pt idx="304">
                  <c:v>20.10</c:v>
                </c:pt>
                <c:pt idx="305">
                  <c:v>20.15</c:v>
                </c:pt>
                <c:pt idx="306">
                  <c:v>20.19</c:v>
                </c:pt>
                <c:pt idx="307">
                  <c:v>20.31</c:v>
                </c:pt>
                <c:pt idx="308">
                  <c:v>20.35</c:v>
                </c:pt>
                <c:pt idx="309">
                  <c:v>20.44</c:v>
                </c:pt>
                <c:pt idx="310">
                  <c:v>20.45</c:v>
                </c:pt>
                <c:pt idx="311">
                  <c:v>20.48</c:v>
                </c:pt>
                <c:pt idx="312">
                  <c:v>20.50</c:v>
                </c:pt>
                <c:pt idx="313">
                  <c:v>20.61</c:v>
                </c:pt>
                <c:pt idx="314">
                  <c:v>20.78</c:v>
                </c:pt>
                <c:pt idx="315">
                  <c:v>20.87</c:v>
                </c:pt>
                <c:pt idx="316">
                  <c:v>20.89</c:v>
                </c:pt>
                <c:pt idx="317">
                  <c:v>20.96</c:v>
                </c:pt>
                <c:pt idx="318">
                  <c:v>21.02</c:v>
                </c:pt>
                <c:pt idx="319">
                  <c:v>21.09</c:v>
                </c:pt>
                <c:pt idx="320">
                  <c:v>21.17</c:v>
                </c:pt>
                <c:pt idx="321">
                  <c:v>21.18</c:v>
                </c:pt>
                <c:pt idx="322">
                  <c:v>21.25</c:v>
                </c:pt>
                <c:pt idx="323">
                  <c:v>21.27</c:v>
                </c:pt>
                <c:pt idx="324">
                  <c:v>21.38</c:v>
                </c:pt>
                <c:pt idx="325">
                  <c:v>21.40</c:v>
                </c:pt>
                <c:pt idx="326">
                  <c:v>21.43</c:v>
                </c:pt>
                <c:pt idx="327">
                  <c:v>21.45</c:v>
                </c:pt>
                <c:pt idx="328">
                  <c:v>21.50</c:v>
                </c:pt>
                <c:pt idx="329">
                  <c:v>21.57</c:v>
                </c:pt>
                <c:pt idx="330">
                  <c:v>21.60</c:v>
                </c:pt>
                <c:pt idx="331">
                  <c:v>21.61</c:v>
                </c:pt>
                <c:pt idx="332">
                  <c:v>21.73</c:v>
                </c:pt>
                <c:pt idx="333">
                  <c:v>21.75</c:v>
                </c:pt>
                <c:pt idx="334">
                  <c:v>21.78</c:v>
                </c:pt>
                <c:pt idx="335">
                  <c:v>21.90</c:v>
                </c:pt>
                <c:pt idx="336">
                  <c:v>21.97</c:v>
                </c:pt>
                <c:pt idx="337">
                  <c:v>22.07</c:v>
                </c:pt>
                <c:pt idx="338">
                  <c:v>22.12</c:v>
                </c:pt>
                <c:pt idx="339">
                  <c:v>22.20</c:v>
                </c:pt>
                <c:pt idx="340">
                  <c:v>22.52</c:v>
                </c:pt>
                <c:pt idx="341">
                  <c:v>22.53</c:v>
                </c:pt>
                <c:pt idx="342">
                  <c:v>22.61</c:v>
                </c:pt>
                <c:pt idx="343">
                  <c:v>22.67</c:v>
                </c:pt>
                <c:pt idx="344">
                  <c:v>22.73</c:v>
                </c:pt>
                <c:pt idx="345">
                  <c:v>22.75</c:v>
                </c:pt>
                <c:pt idx="346">
                  <c:v>22.85</c:v>
                </c:pt>
                <c:pt idx="347">
                  <c:v>23.01</c:v>
                </c:pt>
                <c:pt idx="348">
                  <c:v>23.06</c:v>
                </c:pt>
                <c:pt idx="349">
                  <c:v>23.14</c:v>
                </c:pt>
                <c:pt idx="350">
                  <c:v>23.17</c:v>
                </c:pt>
                <c:pt idx="351">
                  <c:v>23.30</c:v>
                </c:pt>
                <c:pt idx="352">
                  <c:v>23.31</c:v>
                </c:pt>
                <c:pt idx="353">
                  <c:v>23.34</c:v>
                </c:pt>
                <c:pt idx="354">
                  <c:v>23.38</c:v>
                </c:pt>
                <c:pt idx="355">
                  <c:v>23.41</c:v>
                </c:pt>
                <c:pt idx="356">
                  <c:v>23.44</c:v>
                </c:pt>
                <c:pt idx="357">
                  <c:v>23.52</c:v>
                </c:pt>
                <c:pt idx="358">
                  <c:v>23.54</c:v>
                </c:pt>
                <c:pt idx="359">
                  <c:v>23.60</c:v>
                </c:pt>
                <c:pt idx="360">
                  <c:v>23.66</c:v>
                </c:pt>
                <c:pt idx="361">
                  <c:v>23.81</c:v>
                </c:pt>
                <c:pt idx="362">
                  <c:v>23.89</c:v>
                </c:pt>
                <c:pt idx="363">
                  <c:v>23.91</c:v>
                </c:pt>
                <c:pt idx="364">
                  <c:v>23.96</c:v>
                </c:pt>
                <c:pt idx="365">
                  <c:v>23.99</c:v>
                </c:pt>
                <c:pt idx="366">
                  <c:v>24.18</c:v>
                </c:pt>
                <c:pt idx="367">
                  <c:v>24.20</c:v>
                </c:pt>
                <c:pt idx="368">
                  <c:v>24.25</c:v>
                </c:pt>
                <c:pt idx="369">
                  <c:v>24.30</c:v>
                </c:pt>
                <c:pt idx="370">
                  <c:v>24.35</c:v>
                </c:pt>
                <c:pt idx="371">
                  <c:v>24.39</c:v>
                </c:pt>
                <c:pt idx="372">
                  <c:v>24.52</c:v>
                </c:pt>
                <c:pt idx="373">
                  <c:v>24.64</c:v>
                </c:pt>
                <c:pt idx="374">
                  <c:v>24.65</c:v>
                </c:pt>
                <c:pt idx="375">
                  <c:v>24.73</c:v>
                </c:pt>
                <c:pt idx="376">
                  <c:v>24.84</c:v>
                </c:pt>
                <c:pt idx="377">
                  <c:v>25.00</c:v>
                </c:pt>
                <c:pt idx="378">
                  <c:v>25.05</c:v>
                </c:pt>
                <c:pt idx="379">
                  <c:v>25.08</c:v>
                </c:pt>
                <c:pt idx="380">
                  <c:v>25.12</c:v>
                </c:pt>
                <c:pt idx="381">
                  <c:v>25.13</c:v>
                </c:pt>
                <c:pt idx="382">
                  <c:v>25.34</c:v>
                </c:pt>
                <c:pt idx="383">
                  <c:v>25.39</c:v>
                </c:pt>
                <c:pt idx="384">
                  <c:v>25.60</c:v>
                </c:pt>
                <c:pt idx="385">
                  <c:v>25.62</c:v>
                </c:pt>
                <c:pt idx="386">
                  <c:v>25.67</c:v>
                </c:pt>
                <c:pt idx="387">
                  <c:v>25.73</c:v>
                </c:pt>
                <c:pt idx="388">
                  <c:v>25.77</c:v>
                </c:pt>
                <c:pt idx="389">
                  <c:v>25.90</c:v>
                </c:pt>
                <c:pt idx="390">
                  <c:v>25.95</c:v>
                </c:pt>
                <c:pt idx="391">
                  <c:v>25.99</c:v>
                </c:pt>
                <c:pt idx="392">
                  <c:v>26.03</c:v>
                </c:pt>
                <c:pt idx="393">
                  <c:v>26.10</c:v>
                </c:pt>
                <c:pt idx="394">
                  <c:v>26.18</c:v>
                </c:pt>
                <c:pt idx="395">
                  <c:v>26.23</c:v>
                </c:pt>
                <c:pt idx="396">
                  <c:v>26.30</c:v>
                </c:pt>
                <c:pt idx="397">
                  <c:v>26.33</c:v>
                </c:pt>
                <c:pt idx="398">
                  <c:v>26.39</c:v>
                </c:pt>
                <c:pt idx="399">
                  <c:v>26.46</c:v>
                </c:pt>
                <c:pt idx="400">
                  <c:v>26.61</c:v>
                </c:pt>
                <c:pt idx="401">
                  <c:v>26.62</c:v>
                </c:pt>
                <c:pt idx="402">
                  <c:v>26.67</c:v>
                </c:pt>
                <c:pt idx="403">
                  <c:v>26.83</c:v>
                </c:pt>
                <c:pt idx="404">
                  <c:v>26.95</c:v>
                </c:pt>
                <c:pt idx="405">
                  <c:v>27.13</c:v>
                </c:pt>
                <c:pt idx="406">
                  <c:v>27.17</c:v>
                </c:pt>
                <c:pt idx="407">
                  <c:v>27.18</c:v>
                </c:pt>
                <c:pt idx="408">
                  <c:v>27.19</c:v>
                </c:pt>
                <c:pt idx="409">
                  <c:v>27.52</c:v>
                </c:pt>
                <c:pt idx="410">
                  <c:v>27.56</c:v>
                </c:pt>
                <c:pt idx="411">
                  <c:v>27.70</c:v>
                </c:pt>
                <c:pt idx="412">
                  <c:v>27.88</c:v>
                </c:pt>
                <c:pt idx="413">
                  <c:v>28.00</c:v>
                </c:pt>
                <c:pt idx="414">
                  <c:v>28.08</c:v>
                </c:pt>
                <c:pt idx="415">
                  <c:v>28.22</c:v>
                </c:pt>
                <c:pt idx="416">
                  <c:v>28.26</c:v>
                </c:pt>
                <c:pt idx="417">
                  <c:v>28.42</c:v>
                </c:pt>
                <c:pt idx="418">
                  <c:v>28.49</c:v>
                </c:pt>
                <c:pt idx="419">
                  <c:v>28.52</c:v>
                </c:pt>
                <c:pt idx="420">
                  <c:v>28.57</c:v>
                </c:pt>
                <c:pt idx="421">
                  <c:v>28.73</c:v>
                </c:pt>
                <c:pt idx="422">
                  <c:v>28.82</c:v>
                </c:pt>
                <c:pt idx="423">
                  <c:v>29.01</c:v>
                </c:pt>
                <c:pt idx="424">
                  <c:v>29.26</c:v>
                </c:pt>
                <c:pt idx="425">
                  <c:v>29.38</c:v>
                </c:pt>
                <c:pt idx="426">
                  <c:v>29.41</c:v>
                </c:pt>
                <c:pt idx="427">
                  <c:v>29.46</c:v>
                </c:pt>
                <c:pt idx="428">
                  <c:v>29.55</c:v>
                </c:pt>
                <c:pt idx="429">
                  <c:v>29.58</c:v>
                </c:pt>
                <c:pt idx="430">
                  <c:v>29.77</c:v>
                </c:pt>
                <c:pt idx="431">
                  <c:v>29.86</c:v>
                </c:pt>
                <c:pt idx="432">
                  <c:v>29.88</c:v>
                </c:pt>
                <c:pt idx="433">
                  <c:v>29.91</c:v>
                </c:pt>
              </c:strCache>
            </c:strRef>
          </c:cat>
          <c:val>
            <c:numRef>
              <c:f>'Pivot Tables'!$H$3:$H$437</c:f>
              <c:numCache>
                <c:formatCode>"₹"\ #,##0.00</c:formatCode>
                <c:ptCount val="434"/>
                <c:pt idx="0">
                  <c:v>26271.819642857154</c:v>
                </c:pt>
                <c:pt idx="1">
                  <c:v>19323.233549999997</c:v>
                </c:pt>
                <c:pt idx="2">
                  <c:v>26839.783349999998</c:v>
                </c:pt>
                <c:pt idx="3">
                  <c:v>11110.111584</c:v>
                </c:pt>
                <c:pt idx="4">
                  <c:v>69271.668399999995</c:v>
                </c:pt>
                <c:pt idx="5">
                  <c:v>6777.7761479999999</c:v>
                </c:pt>
                <c:pt idx="6">
                  <c:v>6744.3047280000001</c:v>
                </c:pt>
                <c:pt idx="7">
                  <c:v>17737.855535999999</c:v>
                </c:pt>
                <c:pt idx="8">
                  <c:v>10446.08778</c:v>
                </c:pt>
                <c:pt idx="9">
                  <c:v>44574.179951999999</c:v>
                </c:pt>
                <c:pt idx="10">
                  <c:v>47605.065027999997</c:v>
                </c:pt>
                <c:pt idx="11">
                  <c:v>36611.187249999995</c:v>
                </c:pt>
                <c:pt idx="12">
                  <c:v>12508.424244</c:v>
                </c:pt>
                <c:pt idx="13">
                  <c:v>85960.636079999997</c:v>
                </c:pt>
                <c:pt idx="14">
                  <c:v>1539.6579659999998</c:v>
                </c:pt>
                <c:pt idx="15">
                  <c:v>340.59215999999998</c:v>
                </c:pt>
                <c:pt idx="16">
                  <c:v>3754.2579299999998</c:v>
                </c:pt>
                <c:pt idx="17">
                  <c:v>14714.845823999998</c:v>
                </c:pt>
                <c:pt idx="18">
                  <c:v>1586.6451</c:v>
                </c:pt>
                <c:pt idx="19">
                  <c:v>29912.187384000001</c:v>
                </c:pt>
                <c:pt idx="20">
                  <c:v>3751.5090240000004</c:v>
                </c:pt>
                <c:pt idx="21">
                  <c:v>5714.9634719999995</c:v>
                </c:pt>
                <c:pt idx="22">
                  <c:v>33445.923840000003</c:v>
                </c:pt>
                <c:pt idx="23">
                  <c:v>1292.238288</c:v>
                </c:pt>
                <c:pt idx="24">
                  <c:v>36687.099792000001</c:v>
                </c:pt>
                <c:pt idx="25">
                  <c:v>8219.0797920000005</c:v>
                </c:pt>
                <c:pt idx="26">
                  <c:v>65231.948735999998</c:v>
                </c:pt>
                <c:pt idx="27">
                  <c:v>65876.056349999999</c:v>
                </c:pt>
                <c:pt idx="28">
                  <c:v>24327.590832000002</c:v>
                </c:pt>
                <c:pt idx="29">
                  <c:v>25139.064366000002</c:v>
                </c:pt>
                <c:pt idx="30">
                  <c:v>42394.875074999996</c:v>
                </c:pt>
                <c:pt idx="31">
                  <c:v>19641.797459999998</c:v>
                </c:pt>
                <c:pt idx="32">
                  <c:v>13743.986871999999</c:v>
                </c:pt>
                <c:pt idx="33">
                  <c:v>35732.836586999998</c:v>
                </c:pt>
                <c:pt idx="34">
                  <c:v>15504.16302</c:v>
                </c:pt>
                <c:pt idx="35">
                  <c:v>37186.042950000003</c:v>
                </c:pt>
                <c:pt idx="36">
                  <c:v>670.38201600000002</c:v>
                </c:pt>
                <c:pt idx="37">
                  <c:v>17555.819039999998</c:v>
                </c:pt>
                <c:pt idx="38">
                  <c:v>25596.575339999999</c:v>
                </c:pt>
                <c:pt idx="39">
                  <c:v>765.39168000000006</c:v>
                </c:pt>
                <c:pt idx="40">
                  <c:v>36734.005520000006</c:v>
                </c:pt>
                <c:pt idx="41">
                  <c:v>23748.367859999998</c:v>
                </c:pt>
                <c:pt idx="42">
                  <c:v>8641.4058150000001</c:v>
                </c:pt>
                <c:pt idx="43">
                  <c:v>14987.349000000002</c:v>
                </c:pt>
                <c:pt idx="44">
                  <c:v>34345.688948000003</c:v>
                </c:pt>
                <c:pt idx="45">
                  <c:v>32240.08944</c:v>
                </c:pt>
                <c:pt idx="46">
                  <c:v>65118.65206</c:v>
                </c:pt>
                <c:pt idx="47">
                  <c:v>34229.538</c:v>
                </c:pt>
                <c:pt idx="48">
                  <c:v>28221.782012000003</c:v>
                </c:pt>
                <c:pt idx="49">
                  <c:v>959.31322899999998</c:v>
                </c:pt>
                <c:pt idx="50">
                  <c:v>18519.963119999997</c:v>
                </c:pt>
                <c:pt idx="51">
                  <c:v>1631.427105</c:v>
                </c:pt>
                <c:pt idx="52">
                  <c:v>32543.337294000001</c:v>
                </c:pt>
                <c:pt idx="53">
                  <c:v>55716.846569999994</c:v>
                </c:pt>
                <c:pt idx="54">
                  <c:v>4289.3647229999997</c:v>
                </c:pt>
                <c:pt idx="55">
                  <c:v>53388.257411999999</c:v>
                </c:pt>
                <c:pt idx="56">
                  <c:v>86127.700679999994</c:v>
                </c:pt>
                <c:pt idx="57">
                  <c:v>12077.6103</c:v>
                </c:pt>
                <c:pt idx="58">
                  <c:v>91070.284800000009</c:v>
                </c:pt>
                <c:pt idx="59">
                  <c:v>13218.4365</c:v>
                </c:pt>
                <c:pt idx="60">
                  <c:v>52393.947606000002</c:v>
                </c:pt>
                <c:pt idx="61">
                  <c:v>14111.558399999998</c:v>
                </c:pt>
                <c:pt idx="62">
                  <c:v>18745.024913999998</c:v>
                </c:pt>
                <c:pt idx="63">
                  <c:v>19772.303599999999</c:v>
                </c:pt>
                <c:pt idx="64">
                  <c:v>29154.992013000003</c:v>
                </c:pt>
                <c:pt idx="65">
                  <c:v>2588.7204000000002</c:v>
                </c:pt>
                <c:pt idx="66">
                  <c:v>3572.6744100000005</c:v>
                </c:pt>
                <c:pt idx="67">
                  <c:v>27427.577718</c:v>
                </c:pt>
                <c:pt idx="68">
                  <c:v>34797.80384</c:v>
                </c:pt>
                <c:pt idx="69">
                  <c:v>10548.998240000001</c:v>
                </c:pt>
                <c:pt idx="70">
                  <c:v>12302.887473000001</c:v>
                </c:pt>
                <c:pt idx="71">
                  <c:v>30956.612590499997</c:v>
                </c:pt>
                <c:pt idx="72">
                  <c:v>13186.531999999999</c:v>
                </c:pt>
                <c:pt idx="73">
                  <c:v>579.45799799999998</c:v>
                </c:pt>
                <c:pt idx="74">
                  <c:v>30633.975359999997</c:v>
                </c:pt>
                <c:pt idx="75">
                  <c:v>14622.631919999998</c:v>
                </c:pt>
                <c:pt idx="76">
                  <c:v>6052.6319700000013</c:v>
                </c:pt>
                <c:pt idx="77">
                  <c:v>3477.1608719999999</c:v>
                </c:pt>
                <c:pt idx="78">
                  <c:v>19909.330335999999</c:v>
                </c:pt>
                <c:pt idx="79">
                  <c:v>14000.315151999999</c:v>
                </c:pt>
                <c:pt idx="80">
                  <c:v>18732.909347999997</c:v>
                </c:pt>
                <c:pt idx="81">
                  <c:v>14456.079680000001</c:v>
                </c:pt>
                <c:pt idx="82">
                  <c:v>19144.93492</c:v>
                </c:pt>
                <c:pt idx="83">
                  <c:v>14734.57375</c:v>
                </c:pt>
                <c:pt idx="84">
                  <c:v>17148.664674</c:v>
                </c:pt>
                <c:pt idx="85">
                  <c:v>13882.88544</c:v>
                </c:pt>
                <c:pt idx="86">
                  <c:v>11216.756712000002</c:v>
                </c:pt>
                <c:pt idx="87">
                  <c:v>1279.3835999999999</c:v>
                </c:pt>
                <c:pt idx="88">
                  <c:v>11744.902896</c:v>
                </c:pt>
                <c:pt idx="89">
                  <c:v>2996.3679040000002</c:v>
                </c:pt>
                <c:pt idx="90">
                  <c:v>4261.2817260000002</c:v>
                </c:pt>
                <c:pt idx="91">
                  <c:v>10735.803959999999</c:v>
                </c:pt>
                <c:pt idx="92">
                  <c:v>26992.552540000004</c:v>
                </c:pt>
                <c:pt idx="93">
                  <c:v>774.17482800000005</c:v>
                </c:pt>
                <c:pt idx="94">
                  <c:v>32536.949327999999</c:v>
                </c:pt>
                <c:pt idx="95">
                  <c:v>6845.4756760000009</c:v>
                </c:pt>
                <c:pt idx="96">
                  <c:v>17374.833756</c:v>
                </c:pt>
                <c:pt idx="97">
                  <c:v>64149.262232000008</c:v>
                </c:pt>
                <c:pt idx="98">
                  <c:v>1399.736574</c:v>
                </c:pt>
                <c:pt idx="99">
                  <c:v>24903.300959999997</c:v>
                </c:pt>
                <c:pt idx="100">
                  <c:v>19966.917970999999</c:v>
                </c:pt>
                <c:pt idx="101">
                  <c:v>15155.219603999998</c:v>
                </c:pt>
                <c:pt idx="102">
                  <c:v>2298.2584980000001</c:v>
                </c:pt>
                <c:pt idx="103">
                  <c:v>7580.764799999999</c:v>
                </c:pt>
                <c:pt idx="104">
                  <c:v>31546.067084999999</c:v>
                </c:pt>
                <c:pt idx="105">
                  <c:v>2867.5928960000001</c:v>
                </c:pt>
                <c:pt idx="106">
                  <c:v>12175.081919999999</c:v>
                </c:pt>
                <c:pt idx="107">
                  <c:v>11625.529096</c:v>
                </c:pt>
                <c:pt idx="108">
                  <c:v>16387.495971</c:v>
                </c:pt>
                <c:pt idx="109">
                  <c:v>53013.717007999992</c:v>
                </c:pt>
                <c:pt idx="110">
                  <c:v>2256.3788480000003</c:v>
                </c:pt>
                <c:pt idx="111">
                  <c:v>1417.7245499999999</c:v>
                </c:pt>
                <c:pt idx="112">
                  <c:v>16692.696479999999</c:v>
                </c:pt>
                <c:pt idx="113">
                  <c:v>19481.675779999998</c:v>
                </c:pt>
                <c:pt idx="114">
                  <c:v>54430.902611999998</c:v>
                </c:pt>
                <c:pt idx="115">
                  <c:v>12643.26427</c:v>
                </c:pt>
                <c:pt idx="116">
                  <c:v>31318.132250999999</c:v>
                </c:pt>
                <c:pt idx="117">
                  <c:v>39340.988158</c:v>
                </c:pt>
                <c:pt idx="118">
                  <c:v>48295.72956</c:v>
                </c:pt>
                <c:pt idx="119">
                  <c:v>62499.264660000008</c:v>
                </c:pt>
                <c:pt idx="120">
                  <c:v>2601.2584200000001</c:v>
                </c:pt>
                <c:pt idx="121">
                  <c:v>3595.179936</c:v>
                </c:pt>
                <c:pt idx="122">
                  <c:v>56936.326694999996</c:v>
                </c:pt>
                <c:pt idx="123">
                  <c:v>19942.913024999998</c:v>
                </c:pt>
                <c:pt idx="124">
                  <c:v>16097.542384000002</c:v>
                </c:pt>
                <c:pt idx="125">
                  <c:v>24971.877404999999</c:v>
                </c:pt>
                <c:pt idx="126">
                  <c:v>8685.099103999999</c:v>
                </c:pt>
                <c:pt idx="127">
                  <c:v>13215.082119999999</c:v>
                </c:pt>
                <c:pt idx="128">
                  <c:v>28553.714639999995</c:v>
                </c:pt>
                <c:pt idx="129">
                  <c:v>11139.15229</c:v>
                </c:pt>
                <c:pt idx="130">
                  <c:v>28660.919310000001</c:v>
                </c:pt>
                <c:pt idx="131">
                  <c:v>10000.727100000002</c:v>
                </c:pt>
                <c:pt idx="132">
                  <c:v>1469.9317919999996</c:v>
                </c:pt>
                <c:pt idx="133">
                  <c:v>1696.807877</c:v>
                </c:pt>
                <c:pt idx="134">
                  <c:v>15309.460331999999</c:v>
                </c:pt>
                <c:pt idx="135">
                  <c:v>36363.025440000005</c:v>
                </c:pt>
                <c:pt idx="136">
                  <c:v>15696.823350000001</c:v>
                </c:pt>
                <c:pt idx="137">
                  <c:v>6698.9166299999997</c:v>
                </c:pt>
                <c:pt idx="138">
                  <c:v>28123.151826000001</c:v>
                </c:pt>
                <c:pt idx="139">
                  <c:v>600.75080999999989</c:v>
                </c:pt>
                <c:pt idx="140">
                  <c:v>11829.919860000002</c:v>
                </c:pt>
                <c:pt idx="141">
                  <c:v>26304.04725</c:v>
                </c:pt>
                <c:pt idx="142">
                  <c:v>32717.263903999999</c:v>
                </c:pt>
                <c:pt idx="143">
                  <c:v>6660.9404840000007</c:v>
                </c:pt>
                <c:pt idx="144">
                  <c:v>29345.325568</c:v>
                </c:pt>
                <c:pt idx="145">
                  <c:v>18529.788724000002</c:v>
                </c:pt>
                <c:pt idx="146">
                  <c:v>5350.8514560000003</c:v>
                </c:pt>
                <c:pt idx="147">
                  <c:v>29632.820019999996</c:v>
                </c:pt>
                <c:pt idx="148">
                  <c:v>14150.365991999999</c:v>
                </c:pt>
                <c:pt idx="149">
                  <c:v>20454.285614999997</c:v>
                </c:pt>
                <c:pt idx="150">
                  <c:v>12895.09672</c:v>
                </c:pt>
                <c:pt idx="151">
                  <c:v>12775.608090000002</c:v>
                </c:pt>
                <c:pt idx="152">
                  <c:v>28425.92814</c:v>
                </c:pt>
                <c:pt idx="153">
                  <c:v>9614.3944140000003</c:v>
                </c:pt>
                <c:pt idx="154">
                  <c:v>4599.5661</c:v>
                </c:pt>
                <c:pt idx="155">
                  <c:v>68768.035662000009</c:v>
                </c:pt>
                <c:pt idx="156">
                  <c:v>34136.441040000005</c:v>
                </c:pt>
                <c:pt idx="157">
                  <c:v>25254.442828499999</c:v>
                </c:pt>
                <c:pt idx="158">
                  <c:v>14769.054299999998</c:v>
                </c:pt>
                <c:pt idx="159">
                  <c:v>26443.518400000001</c:v>
                </c:pt>
                <c:pt idx="160">
                  <c:v>13739.245984000001</c:v>
                </c:pt>
                <c:pt idx="161">
                  <c:v>3538.2245279999997</c:v>
                </c:pt>
                <c:pt idx="162">
                  <c:v>14273.136243000001</c:v>
                </c:pt>
                <c:pt idx="163">
                  <c:v>10196.879872</c:v>
                </c:pt>
                <c:pt idx="164">
                  <c:v>25564.931388000001</c:v>
                </c:pt>
                <c:pt idx="165">
                  <c:v>43765.257600000004</c:v>
                </c:pt>
                <c:pt idx="166">
                  <c:v>53773.376184000001</c:v>
                </c:pt>
                <c:pt idx="167">
                  <c:v>3847.5236880000002</c:v>
                </c:pt>
                <c:pt idx="168">
                  <c:v>23135.572459000003</c:v>
                </c:pt>
                <c:pt idx="169">
                  <c:v>31078.938433000003</c:v>
                </c:pt>
                <c:pt idx="170">
                  <c:v>4499.3439360000002</c:v>
                </c:pt>
                <c:pt idx="171">
                  <c:v>1992.334652</c:v>
                </c:pt>
                <c:pt idx="172">
                  <c:v>21462.619199999997</c:v>
                </c:pt>
                <c:pt idx="173">
                  <c:v>368.76445200000006</c:v>
                </c:pt>
                <c:pt idx="174">
                  <c:v>10034.022222</c:v>
                </c:pt>
                <c:pt idx="175">
                  <c:v>32581.251648000001</c:v>
                </c:pt>
                <c:pt idx="176">
                  <c:v>15018.15336</c:v>
                </c:pt>
                <c:pt idx="177">
                  <c:v>10199.606875000001</c:v>
                </c:pt>
                <c:pt idx="178">
                  <c:v>14827.199366000001</c:v>
                </c:pt>
                <c:pt idx="179">
                  <c:v>54512.905719999995</c:v>
                </c:pt>
                <c:pt idx="180">
                  <c:v>663.76285800000005</c:v>
                </c:pt>
                <c:pt idx="181">
                  <c:v>5744.6382400000002</c:v>
                </c:pt>
                <c:pt idx="182">
                  <c:v>41580.338071999999</c:v>
                </c:pt>
                <c:pt idx="183">
                  <c:v>5023.2864359999994</c:v>
                </c:pt>
                <c:pt idx="184">
                  <c:v>31747.963520000001</c:v>
                </c:pt>
                <c:pt idx="185">
                  <c:v>26660.00865</c:v>
                </c:pt>
                <c:pt idx="186">
                  <c:v>18606.723263999997</c:v>
                </c:pt>
                <c:pt idx="187">
                  <c:v>20680.336992</c:v>
                </c:pt>
                <c:pt idx="188">
                  <c:v>10774.693215000001</c:v>
                </c:pt>
                <c:pt idx="189">
                  <c:v>11612.732459999999</c:v>
                </c:pt>
                <c:pt idx="190">
                  <c:v>9302.8093199999985</c:v>
                </c:pt>
                <c:pt idx="191">
                  <c:v>9059.4748439999985</c:v>
                </c:pt>
                <c:pt idx="192">
                  <c:v>30734.043264</c:v>
                </c:pt>
                <c:pt idx="193">
                  <c:v>5536.2689199999995</c:v>
                </c:pt>
                <c:pt idx="194">
                  <c:v>6945.6108599999998</c:v>
                </c:pt>
                <c:pt idx="195">
                  <c:v>33768.466920000006</c:v>
                </c:pt>
                <c:pt idx="196">
                  <c:v>20860.27608</c:v>
                </c:pt>
                <c:pt idx="197">
                  <c:v>40744.817315999993</c:v>
                </c:pt>
                <c:pt idx="198">
                  <c:v>21555.932580000001</c:v>
                </c:pt>
                <c:pt idx="199">
                  <c:v>8588.0598300000001</c:v>
                </c:pt>
                <c:pt idx="200">
                  <c:v>35991.581040000005</c:v>
                </c:pt>
                <c:pt idx="201">
                  <c:v>8365.13724</c:v>
                </c:pt>
                <c:pt idx="202">
                  <c:v>6812.3855750000002</c:v>
                </c:pt>
                <c:pt idx="203">
                  <c:v>10142.80133</c:v>
                </c:pt>
                <c:pt idx="204">
                  <c:v>19033.155995999998</c:v>
                </c:pt>
                <c:pt idx="205">
                  <c:v>912.74673599999994</c:v>
                </c:pt>
                <c:pt idx="206">
                  <c:v>34900.194441</c:v>
                </c:pt>
                <c:pt idx="207">
                  <c:v>7725.0348199999999</c:v>
                </c:pt>
                <c:pt idx="208">
                  <c:v>74792.632608</c:v>
                </c:pt>
                <c:pt idx="209">
                  <c:v>48075.210180000002</c:v>
                </c:pt>
                <c:pt idx="210">
                  <c:v>5459.2776540000004</c:v>
                </c:pt>
                <c:pt idx="211">
                  <c:v>20631.969280000001</c:v>
                </c:pt>
                <c:pt idx="212">
                  <c:v>59810.346293999995</c:v>
                </c:pt>
                <c:pt idx="213">
                  <c:v>16325.159256000001</c:v>
                </c:pt>
                <c:pt idx="214">
                  <c:v>9183.7661220000009</c:v>
                </c:pt>
                <c:pt idx="215">
                  <c:v>19848.943890999999</c:v>
                </c:pt>
                <c:pt idx="216">
                  <c:v>29524.903865999997</c:v>
                </c:pt>
                <c:pt idx="217">
                  <c:v>19828.511439000002</c:v>
                </c:pt>
                <c:pt idx="218">
                  <c:v>15798.502355999999</c:v>
                </c:pt>
                <c:pt idx="219">
                  <c:v>6764.7045480000006</c:v>
                </c:pt>
                <c:pt idx="220">
                  <c:v>26750.898000000001</c:v>
                </c:pt>
                <c:pt idx="221">
                  <c:v>9749.4177500000005</c:v>
                </c:pt>
                <c:pt idx="222">
                  <c:v>10549.57984</c:v>
                </c:pt>
                <c:pt idx="223">
                  <c:v>20751.921827999999</c:v>
                </c:pt>
                <c:pt idx="224">
                  <c:v>23950.188704</c:v>
                </c:pt>
                <c:pt idx="225">
                  <c:v>61817.599448000001</c:v>
                </c:pt>
                <c:pt idx="226">
                  <c:v>58206.287903999997</c:v>
                </c:pt>
                <c:pt idx="227">
                  <c:v>7357.8029850000003</c:v>
                </c:pt>
                <c:pt idx="228">
                  <c:v>42465.668544</c:v>
                </c:pt>
                <c:pt idx="229">
                  <c:v>1971.0836639999998</c:v>
                </c:pt>
                <c:pt idx="230">
                  <c:v>11136.013106999999</c:v>
                </c:pt>
                <c:pt idx="231">
                  <c:v>42862.473216000006</c:v>
                </c:pt>
                <c:pt idx="232">
                  <c:v>47881.173744000007</c:v>
                </c:pt>
                <c:pt idx="233">
                  <c:v>58001.243280000002</c:v>
                </c:pt>
                <c:pt idx="234">
                  <c:v>3535.59726</c:v>
                </c:pt>
                <c:pt idx="235">
                  <c:v>7007.3202239999991</c:v>
                </c:pt>
                <c:pt idx="236">
                  <c:v>772.46764000000007</c:v>
                </c:pt>
                <c:pt idx="237">
                  <c:v>45789.952229999995</c:v>
                </c:pt>
                <c:pt idx="238">
                  <c:v>49129.178867999995</c:v>
                </c:pt>
                <c:pt idx="239">
                  <c:v>40247.473786000002</c:v>
                </c:pt>
                <c:pt idx="240">
                  <c:v>24537.234770999999</c:v>
                </c:pt>
                <c:pt idx="241">
                  <c:v>59056.370999999999</c:v>
                </c:pt>
                <c:pt idx="242">
                  <c:v>14280.477732000003</c:v>
                </c:pt>
                <c:pt idx="243">
                  <c:v>28303.501944666667</c:v>
                </c:pt>
                <c:pt idx="244">
                  <c:v>5467.3118259999992</c:v>
                </c:pt>
                <c:pt idx="245">
                  <c:v>32619.47682</c:v>
                </c:pt>
                <c:pt idx="246">
                  <c:v>2947.3468799999996</c:v>
                </c:pt>
                <c:pt idx="247">
                  <c:v>4096.0799730000008</c:v>
                </c:pt>
                <c:pt idx="248">
                  <c:v>15656.423916</c:v>
                </c:pt>
                <c:pt idx="249">
                  <c:v>4311.4348319999999</c:v>
                </c:pt>
                <c:pt idx="250">
                  <c:v>8165.5699859999995</c:v>
                </c:pt>
                <c:pt idx="251">
                  <c:v>19516.667519999999</c:v>
                </c:pt>
                <c:pt idx="252">
                  <c:v>1939.822404</c:v>
                </c:pt>
                <c:pt idx="253">
                  <c:v>23142.79709</c:v>
                </c:pt>
                <c:pt idx="254">
                  <c:v>20023.323047500002</c:v>
                </c:pt>
                <c:pt idx="255">
                  <c:v>70693.734150000004</c:v>
                </c:pt>
                <c:pt idx="256">
                  <c:v>30919.887606</c:v>
                </c:pt>
                <c:pt idx="257">
                  <c:v>49042.228223999999</c:v>
                </c:pt>
                <c:pt idx="258">
                  <c:v>46739.931000000004</c:v>
                </c:pt>
                <c:pt idx="259">
                  <c:v>2854.1016359999999</c:v>
                </c:pt>
                <c:pt idx="260">
                  <c:v>3893.1125399999996</c:v>
                </c:pt>
                <c:pt idx="261">
                  <c:v>52568.865359999996</c:v>
                </c:pt>
                <c:pt idx="262">
                  <c:v>11309.033712</c:v>
                </c:pt>
                <c:pt idx="263">
                  <c:v>5609.5118949999996</c:v>
                </c:pt>
                <c:pt idx="264">
                  <c:v>12133.815984000001</c:v>
                </c:pt>
                <c:pt idx="265">
                  <c:v>20484.463896000001</c:v>
                </c:pt>
                <c:pt idx="266">
                  <c:v>32700.116295000003</c:v>
                </c:pt>
                <c:pt idx="267">
                  <c:v>15555.123690999999</c:v>
                </c:pt>
                <c:pt idx="268">
                  <c:v>56233.476640000001</c:v>
                </c:pt>
                <c:pt idx="269">
                  <c:v>14848.4778185</c:v>
                </c:pt>
                <c:pt idx="270">
                  <c:v>21025.190340000001</c:v>
                </c:pt>
                <c:pt idx="271">
                  <c:v>13895.005525333334</c:v>
                </c:pt>
                <c:pt idx="272">
                  <c:v>18620.185319999997</c:v>
                </c:pt>
                <c:pt idx="273">
                  <c:v>16597.562910000001</c:v>
                </c:pt>
                <c:pt idx="274">
                  <c:v>35085.529941999994</c:v>
                </c:pt>
                <c:pt idx="275">
                  <c:v>15414.231976000003</c:v>
                </c:pt>
                <c:pt idx="276">
                  <c:v>46686.338400000008</c:v>
                </c:pt>
                <c:pt idx="277">
                  <c:v>15467.030171999999</c:v>
                </c:pt>
                <c:pt idx="278">
                  <c:v>66829.664000000004</c:v>
                </c:pt>
                <c:pt idx="279">
                  <c:v>12308.307359999999</c:v>
                </c:pt>
                <c:pt idx="280">
                  <c:v>48764.924307000001</c:v>
                </c:pt>
                <c:pt idx="281">
                  <c:v>1214.5720859999999</c:v>
                </c:pt>
                <c:pt idx="282">
                  <c:v>40909.395976</c:v>
                </c:pt>
                <c:pt idx="283">
                  <c:v>31178.519199999999</c:v>
                </c:pt>
                <c:pt idx="284">
                  <c:v>145.64787899999999</c:v>
                </c:pt>
                <c:pt idx="285">
                  <c:v>15446.5137</c:v>
                </c:pt>
                <c:pt idx="286">
                  <c:v>3895.3485479999999</c:v>
                </c:pt>
                <c:pt idx="287">
                  <c:v>66057.605150000003</c:v>
                </c:pt>
                <c:pt idx="288">
                  <c:v>1432.6400850000002</c:v>
                </c:pt>
                <c:pt idx="289">
                  <c:v>1380.27853</c:v>
                </c:pt>
                <c:pt idx="290">
                  <c:v>4589.7677489999996</c:v>
                </c:pt>
                <c:pt idx="291">
                  <c:v>21102.249839999997</c:v>
                </c:pt>
                <c:pt idx="292">
                  <c:v>25774.6214</c:v>
                </c:pt>
                <c:pt idx="293">
                  <c:v>15498.952649999999</c:v>
                </c:pt>
                <c:pt idx="294">
                  <c:v>546.57759999999996</c:v>
                </c:pt>
                <c:pt idx="295">
                  <c:v>14797.541850000001</c:v>
                </c:pt>
                <c:pt idx="296">
                  <c:v>51853.629780000003</c:v>
                </c:pt>
                <c:pt idx="297">
                  <c:v>7169.4530599999998</c:v>
                </c:pt>
                <c:pt idx="298">
                  <c:v>66829.119103999998</c:v>
                </c:pt>
                <c:pt idx="299">
                  <c:v>10485.532000000001</c:v>
                </c:pt>
                <c:pt idx="300">
                  <c:v>24429.745900000002</c:v>
                </c:pt>
                <c:pt idx="301">
                  <c:v>14452.593948</c:v>
                </c:pt>
                <c:pt idx="302">
                  <c:v>4200.9727499999999</c:v>
                </c:pt>
                <c:pt idx="303">
                  <c:v>52812.734400000001</c:v>
                </c:pt>
                <c:pt idx="304">
                  <c:v>2756.4221600000001</c:v>
                </c:pt>
                <c:pt idx="305">
                  <c:v>27499.541499999999</c:v>
                </c:pt>
                <c:pt idx="306">
                  <c:v>2502.5862080000002</c:v>
                </c:pt>
                <c:pt idx="307">
                  <c:v>552.90515800000003</c:v>
                </c:pt>
                <c:pt idx="308">
                  <c:v>30420.151019999998</c:v>
                </c:pt>
                <c:pt idx="309">
                  <c:v>1131.5182319999999</c:v>
                </c:pt>
                <c:pt idx="310">
                  <c:v>27729.061699999995</c:v>
                </c:pt>
                <c:pt idx="311">
                  <c:v>22826.152384000001</c:v>
                </c:pt>
                <c:pt idx="312">
                  <c:v>18631.715400000001</c:v>
                </c:pt>
                <c:pt idx="313">
                  <c:v>14749.677564000003</c:v>
                </c:pt>
                <c:pt idx="314">
                  <c:v>33407.462178000002</c:v>
                </c:pt>
                <c:pt idx="315">
                  <c:v>842.75032599999997</c:v>
                </c:pt>
                <c:pt idx="316">
                  <c:v>10157.565779999999</c:v>
                </c:pt>
                <c:pt idx="317">
                  <c:v>40077.228048000004</c:v>
                </c:pt>
                <c:pt idx="318">
                  <c:v>32937.858690000001</c:v>
                </c:pt>
                <c:pt idx="319">
                  <c:v>12933.901370000001</c:v>
                </c:pt>
                <c:pt idx="320">
                  <c:v>34797.800772000002</c:v>
                </c:pt>
                <c:pt idx="321">
                  <c:v>29982.599905999996</c:v>
                </c:pt>
                <c:pt idx="322">
                  <c:v>4743.0967500000006</c:v>
                </c:pt>
                <c:pt idx="323">
                  <c:v>61170.454449999997</c:v>
                </c:pt>
                <c:pt idx="324">
                  <c:v>4448.3431860000001</c:v>
                </c:pt>
                <c:pt idx="325">
                  <c:v>13647.042900000002</c:v>
                </c:pt>
                <c:pt idx="326">
                  <c:v>12596.585967000001</c:v>
                </c:pt>
                <c:pt idx="327">
                  <c:v>33128.52534</c:v>
                </c:pt>
                <c:pt idx="328">
                  <c:v>61077.30965000001</c:v>
                </c:pt>
                <c:pt idx="329">
                  <c:v>4763.2107599999999</c:v>
                </c:pt>
                <c:pt idx="330">
                  <c:v>955.10016000000007</c:v>
                </c:pt>
                <c:pt idx="331">
                  <c:v>7519.1060880000005</c:v>
                </c:pt>
                <c:pt idx="332">
                  <c:v>8107.6762199999985</c:v>
                </c:pt>
                <c:pt idx="333">
                  <c:v>12712.416749999999</c:v>
                </c:pt>
                <c:pt idx="334">
                  <c:v>56229.260487999993</c:v>
                </c:pt>
                <c:pt idx="335">
                  <c:v>28213.093919999999</c:v>
                </c:pt>
                <c:pt idx="336">
                  <c:v>28570.684499999999</c:v>
                </c:pt>
                <c:pt idx="337">
                  <c:v>67316.947090000001</c:v>
                </c:pt>
                <c:pt idx="338">
                  <c:v>33728.504039999993</c:v>
                </c:pt>
                <c:pt idx="339">
                  <c:v>32033.885480000004</c:v>
                </c:pt>
                <c:pt idx="340">
                  <c:v>285.50605200000001</c:v>
                </c:pt>
                <c:pt idx="341">
                  <c:v>18578.8554</c:v>
                </c:pt>
                <c:pt idx="342">
                  <c:v>58007.79058500001</c:v>
                </c:pt>
                <c:pt idx="343">
                  <c:v>5323.4049329999998</c:v>
                </c:pt>
                <c:pt idx="344">
                  <c:v>17555.743999999999</c:v>
                </c:pt>
                <c:pt idx="345">
                  <c:v>7166.1734999999999</c:v>
                </c:pt>
                <c:pt idx="346">
                  <c:v>50819.630799999992</c:v>
                </c:pt>
                <c:pt idx="347">
                  <c:v>29325.491000000002</c:v>
                </c:pt>
                <c:pt idx="348">
                  <c:v>18612.770831999998</c:v>
                </c:pt>
                <c:pt idx="349">
                  <c:v>42962.726267999999</c:v>
                </c:pt>
                <c:pt idx="350">
                  <c:v>13040.816879999998</c:v>
                </c:pt>
                <c:pt idx="351">
                  <c:v>3296.6887200000001</c:v>
                </c:pt>
                <c:pt idx="352">
                  <c:v>24473.190096000002</c:v>
                </c:pt>
                <c:pt idx="353">
                  <c:v>2367.4294519999999</c:v>
                </c:pt>
                <c:pt idx="354">
                  <c:v>3880.9102680000001</c:v>
                </c:pt>
                <c:pt idx="355">
                  <c:v>57775.298868000005</c:v>
                </c:pt>
                <c:pt idx="356">
                  <c:v>15547.682304</c:v>
                </c:pt>
                <c:pt idx="357">
                  <c:v>17933.642240000005</c:v>
                </c:pt>
                <c:pt idx="358">
                  <c:v>581.35596399999997</c:v>
                </c:pt>
                <c:pt idx="359">
                  <c:v>15758.82936</c:v>
                </c:pt>
                <c:pt idx="360">
                  <c:v>28887.452967999998</c:v>
                </c:pt>
                <c:pt idx="361">
                  <c:v>14969.735010000002</c:v>
                </c:pt>
                <c:pt idx="362">
                  <c:v>53686.471799999999</c:v>
                </c:pt>
                <c:pt idx="363">
                  <c:v>8398.1674349999994</c:v>
                </c:pt>
                <c:pt idx="364">
                  <c:v>4938.6839399999999</c:v>
                </c:pt>
                <c:pt idx="365">
                  <c:v>6083.4755519999999</c:v>
                </c:pt>
                <c:pt idx="366">
                  <c:v>18369.988044000002</c:v>
                </c:pt>
                <c:pt idx="367">
                  <c:v>1633.5961199999999</c:v>
                </c:pt>
                <c:pt idx="368">
                  <c:v>10139.735925000003</c:v>
                </c:pt>
                <c:pt idx="369">
                  <c:v>16010.41374</c:v>
                </c:pt>
                <c:pt idx="370">
                  <c:v>34078.880084999997</c:v>
                </c:pt>
                <c:pt idx="371">
                  <c:v>15659.163683999999</c:v>
                </c:pt>
                <c:pt idx="372">
                  <c:v>7658.7895439999993</c:v>
                </c:pt>
                <c:pt idx="373">
                  <c:v>24066.246144000001</c:v>
                </c:pt>
                <c:pt idx="374">
                  <c:v>8472.308790000001</c:v>
                </c:pt>
                <c:pt idx="375">
                  <c:v>68487.202017000003</c:v>
                </c:pt>
                <c:pt idx="376">
                  <c:v>22645.1443</c:v>
                </c:pt>
                <c:pt idx="377">
                  <c:v>6997.9499999999989</c:v>
                </c:pt>
                <c:pt idx="378">
                  <c:v>33889.661820000001</c:v>
                </c:pt>
                <c:pt idx="379">
                  <c:v>13543.116084000001</c:v>
                </c:pt>
                <c:pt idx="380">
                  <c:v>53569.151999999995</c:v>
                </c:pt>
                <c:pt idx="381">
                  <c:v>3907.3754560000002</c:v>
                </c:pt>
                <c:pt idx="382">
                  <c:v>12482.397934000001</c:v>
                </c:pt>
                <c:pt idx="383">
                  <c:v>20258.763767999997</c:v>
                </c:pt>
                <c:pt idx="384">
                  <c:v>10381.121280000001</c:v>
                </c:pt>
                <c:pt idx="385">
                  <c:v>1098.4438399999999</c:v>
                </c:pt>
                <c:pt idx="386">
                  <c:v>19070.996759999998</c:v>
                </c:pt>
                <c:pt idx="387">
                  <c:v>7676.1758499999987</c:v>
                </c:pt>
                <c:pt idx="388">
                  <c:v>10245.120677999999</c:v>
                </c:pt>
                <c:pt idx="389">
                  <c:v>6565.3044599999994</c:v>
                </c:pt>
                <c:pt idx="390">
                  <c:v>17525.650459999997</c:v>
                </c:pt>
                <c:pt idx="391">
                  <c:v>33356.455020000001</c:v>
                </c:pt>
                <c:pt idx="392">
                  <c:v>640.09939499999996</c:v>
                </c:pt>
                <c:pt idx="393">
                  <c:v>30931.140600000002</c:v>
                </c:pt>
                <c:pt idx="394">
                  <c:v>46877.102579999999</c:v>
                </c:pt>
                <c:pt idx="395">
                  <c:v>33587.481</c:v>
                </c:pt>
                <c:pt idx="396">
                  <c:v>11419.92555</c:v>
                </c:pt>
                <c:pt idx="397">
                  <c:v>7180.718038</c:v>
                </c:pt>
                <c:pt idx="398">
                  <c:v>45454.852212000005</c:v>
                </c:pt>
                <c:pt idx="399">
                  <c:v>20591.472098000002</c:v>
                </c:pt>
                <c:pt idx="400">
                  <c:v>30652.7095625</c:v>
                </c:pt>
                <c:pt idx="401">
                  <c:v>9191.9897280000005</c:v>
                </c:pt>
                <c:pt idx="402">
                  <c:v>29155.872339500005</c:v>
                </c:pt>
                <c:pt idx="403">
                  <c:v>13849.478577000002</c:v>
                </c:pt>
                <c:pt idx="404">
                  <c:v>19430.832479999997</c:v>
                </c:pt>
                <c:pt idx="405">
                  <c:v>23671.236540000002</c:v>
                </c:pt>
                <c:pt idx="406">
                  <c:v>31333.905804999995</c:v>
                </c:pt>
                <c:pt idx="407">
                  <c:v>27134.217527999997</c:v>
                </c:pt>
                <c:pt idx="408">
                  <c:v>27150.120899999998</c:v>
                </c:pt>
                <c:pt idx="409">
                  <c:v>14743.780128</c:v>
                </c:pt>
                <c:pt idx="410">
                  <c:v>4130.9151466666663</c:v>
                </c:pt>
                <c:pt idx="411">
                  <c:v>8843.6637000000028</c:v>
                </c:pt>
                <c:pt idx="412">
                  <c:v>10377.325164</c:v>
                </c:pt>
                <c:pt idx="413">
                  <c:v>3757.5360000000001</c:v>
                </c:pt>
                <c:pt idx="414">
                  <c:v>28148.344472000004</c:v>
                </c:pt>
                <c:pt idx="415">
                  <c:v>1410.4554659999999</c:v>
                </c:pt>
                <c:pt idx="416">
                  <c:v>62012.629919999992</c:v>
                </c:pt>
                <c:pt idx="417">
                  <c:v>22550.878151999997</c:v>
                </c:pt>
                <c:pt idx="418">
                  <c:v>31869.547056000003</c:v>
                </c:pt>
                <c:pt idx="419">
                  <c:v>2206.616192</c:v>
                </c:pt>
                <c:pt idx="420">
                  <c:v>18961.293504000001</c:v>
                </c:pt>
                <c:pt idx="421">
                  <c:v>25040.529198</c:v>
                </c:pt>
                <c:pt idx="422">
                  <c:v>10799.956332</c:v>
                </c:pt>
                <c:pt idx="423">
                  <c:v>12045.128864</c:v>
                </c:pt>
                <c:pt idx="424">
                  <c:v>2912.4365399999997</c:v>
                </c:pt>
                <c:pt idx="425">
                  <c:v>5483.0215439999993</c:v>
                </c:pt>
                <c:pt idx="426">
                  <c:v>8832.8702279999998</c:v>
                </c:pt>
                <c:pt idx="427">
                  <c:v>10468.587455999999</c:v>
                </c:pt>
                <c:pt idx="428">
                  <c:v>1353.379725</c:v>
                </c:pt>
                <c:pt idx="429">
                  <c:v>6221.7513610000005</c:v>
                </c:pt>
                <c:pt idx="430">
                  <c:v>4574.2765439999994</c:v>
                </c:pt>
                <c:pt idx="431">
                  <c:v>50877.016932000006</c:v>
                </c:pt>
                <c:pt idx="432">
                  <c:v>13674.31156</c:v>
                </c:pt>
                <c:pt idx="433">
                  <c:v>12394.379168000001</c:v>
                </c:pt>
              </c:numCache>
            </c:numRef>
          </c:val>
          <c:extLst>
            <c:ext xmlns:c16="http://schemas.microsoft.com/office/drawing/2014/chart" uri="{C3380CC4-5D6E-409C-BE32-E72D297353CC}">
              <c16:uniqueId val="{00000000-2EDD-4150-836C-D70D23CA52DD}"/>
            </c:ext>
          </c:extLst>
        </c:ser>
        <c:dLbls>
          <c:showLegendKey val="0"/>
          <c:showVal val="0"/>
          <c:showCatName val="0"/>
          <c:showSerName val="0"/>
          <c:showPercent val="0"/>
          <c:showBubbleSize val="0"/>
        </c:dLbls>
        <c:gapWidth val="182"/>
        <c:axId val="1455485504"/>
        <c:axId val="1455469184"/>
      </c:barChart>
      <c:catAx>
        <c:axId val="145548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69184"/>
        <c:crosses val="autoZero"/>
        <c:auto val="1"/>
        <c:lblAlgn val="ctr"/>
        <c:lblOffset val="100"/>
        <c:noMultiLvlLbl val="0"/>
      </c:catAx>
      <c:valAx>
        <c:axId val="14554691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304800</xdr:colOff>
      <xdr:row>22</xdr:row>
      <xdr:rowOff>0</xdr:rowOff>
    </xdr:to>
    <xdr:graphicFrame macro="">
      <xdr:nvGraphicFramePr>
        <xdr:cNvPr id="2" name="Chart 1">
          <a:extLst>
            <a:ext uri="{FF2B5EF4-FFF2-40B4-BE49-F238E27FC236}">
              <a16:creationId xmlns:a16="http://schemas.microsoft.com/office/drawing/2014/main" id="{288E8E96-83EC-46CF-A3D8-F0CEA9AB6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320040</xdr:colOff>
      <xdr:row>3</xdr:row>
      <xdr:rowOff>180108</xdr:rowOff>
    </xdr:from>
    <xdr:to>
      <xdr:col>15</xdr:col>
      <xdr:colOff>15240</xdr:colOff>
      <xdr:row>21</xdr:row>
      <xdr:rowOff>180107</xdr:rowOff>
    </xdr:to>
    <xdr:graphicFrame macro="">
      <xdr:nvGraphicFramePr>
        <xdr:cNvPr id="3" name="Chart 2">
          <a:extLst>
            <a:ext uri="{FF2B5EF4-FFF2-40B4-BE49-F238E27FC236}">
              <a16:creationId xmlns:a16="http://schemas.microsoft.com/office/drawing/2014/main" id="{7EDD6B22-42B9-4F48-B934-C74268EF9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180108</xdr:rowOff>
    </xdr:from>
    <xdr:to>
      <xdr:col>7</xdr:col>
      <xdr:colOff>304800</xdr:colOff>
      <xdr:row>40</xdr:row>
      <xdr:rowOff>124690</xdr:rowOff>
    </xdr:to>
    <xdr:graphicFrame macro="">
      <xdr:nvGraphicFramePr>
        <xdr:cNvPr id="4" name="Chart 3">
          <a:extLst>
            <a:ext uri="{FF2B5EF4-FFF2-40B4-BE49-F238E27FC236}">
              <a16:creationId xmlns:a16="http://schemas.microsoft.com/office/drawing/2014/main" id="{87F7AF70-0433-49BA-BBE1-526FB6E8C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320040</xdr:colOff>
      <xdr:row>22</xdr:row>
      <xdr:rowOff>0</xdr:rowOff>
    </xdr:from>
    <xdr:to>
      <xdr:col>19</xdr:col>
      <xdr:colOff>15240</xdr:colOff>
      <xdr:row>40</xdr:row>
      <xdr:rowOff>124689</xdr:rowOff>
    </xdr:to>
    <xdr:graphicFrame macro="">
      <xdr:nvGraphicFramePr>
        <xdr:cNvPr id="5" name="Chart 4">
          <a:extLst>
            <a:ext uri="{FF2B5EF4-FFF2-40B4-BE49-F238E27FC236}">
              <a16:creationId xmlns:a16="http://schemas.microsoft.com/office/drawing/2014/main" id="{48D2C281-B401-49A7-B214-F702BCC27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40</xdr:row>
      <xdr:rowOff>124691</xdr:rowOff>
    </xdr:from>
    <xdr:to>
      <xdr:col>19</xdr:col>
      <xdr:colOff>0</xdr:colOff>
      <xdr:row>59</xdr:row>
      <xdr:rowOff>124692</xdr:rowOff>
    </xdr:to>
    <xdr:graphicFrame macro="">
      <xdr:nvGraphicFramePr>
        <xdr:cNvPr id="6" name="Chart 5">
          <a:extLst>
            <a:ext uri="{FF2B5EF4-FFF2-40B4-BE49-F238E27FC236}">
              <a16:creationId xmlns:a16="http://schemas.microsoft.com/office/drawing/2014/main" id="{054D16B9-BECD-4488-99FB-875E05777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15240</xdr:colOff>
      <xdr:row>4</xdr:row>
      <xdr:rowOff>814</xdr:rowOff>
    </xdr:from>
    <xdr:to>
      <xdr:col>18</xdr:col>
      <xdr:colOff>554181</xdr:colOff>
      <xdr:row>11</xdr:row>
      <xdr:rowOff>814</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F7CA66D-C7CB-4C73-4CC7-E0758F98786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159240" y="741043"/>
              <a:ext cx="2411284"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18256</xdr:colOff>
      <xdr:row>15</xdr:row>
      <xdr:rowOff>80681</xdr:rowOff>
    </xdr:from>
    <xdr:to>
      <xdr:col>18</xdr:col>
      <xdr:colOff>543343</xdr:colOff>
      <xdr:row>21</xdr:row>
      <xdr:rowOff>161363</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932677FC-C291-1379-AB04-3C7C73BC916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162256" y="2856538"/>
              <a:ext cx="2397430" cy="1191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18256</xdr:colOff>
      <xdr:row>11</xdr:row>
      <xdr:rowOff>1</xdr:rowOff>
    </xdr:from>
    <xdr:to>
      <xdr:col>18</xdr:col>
      <xdr:colOff>557198</xdr:colOff>
      <xdr:row>15</xdr:row>
      <xdr:rowOff>80682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EDFE7D7-7CCB-7EFF-819A-8076BA4BD2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62256" y="2035630"/>
              <a:ext cx="2411285" cy="820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Ganvir" refreshedDate="45882.632434722225" createdVersion="8" refreshedVersion="8" minRefreshableVersion="3" recordCount="1000" xr:uid="{593961E4-8965-4F56-8497-FB64FD43CED7}">
  <cacheSource type="worksheet">
    <worksheetSource name="Table1"/>
  </cacheSource>
  <cacheFields count="9">
    <cacheField name="Product ID" numFmtId="0">
      <sharedItems/>
    </cacheField>
    <cacheField name="Product" numFmtId="0">
      <sharedItems count="10">
        <s v="Smartphone"/>
        <s v="Table"/>
        <s v="T-Shirt"/>
        <s v="Microwave"/>
        <s v="Backpack"/>
        <s v="Shoes"/>
        <s v="Headphones"/>
        <s v="Laptop"/>
        <s v="Chair"/>
        <s v="Washing Machine"/>
      </sharedItems>
    </cacheField>
    <cacheField name="Category" numFmtId="0">
      <sharedItems count="5">
        <s v="Clothing"/>
        <s v="Accessories"/>
        <s v="Home Appliances"/>
        <s v="Electronics"/>
        <s v="Furniture"/>
      </sharedItems>
    </cacheField>
    <cacheField name="Sale Date" numFmtId="164">
      <sharedItems containsSemiMixedTypes="0" containsNonDate="0" containsDate="1" containsString="0" minDate="2024-08-13T00:00:00" maxDate="2025-08-14T00:00:00"/>
    </cacheField>
    <cacheField name="Units Sold" numFmtId="0">
      <sharedItems containsSemiMixedTypes="0" containsString="0" containsNumber="1" containsInteger="1" minValue="1" maxValue="50" count="50">
        <n v="48"/>
        <n v="8"/>
        <n v="18"/>
        <n v="32"/>
        <n v="3"/>
        <n v="29"/>
        <n v="33"/>
        <n v="24"/>
        <n v="47"/>
        <n v="7"/>
        <n v="42"/>
        <n v="23"/>
        <n v="44"/>
        <n v="17"/>
        <n v="26"/>
        <n v="27"/>
        <n v="41"/>
        <n v="40"/>
        <n v="38"/>
        <n v="14"/>
        <n v="36"/>
        <n v="39"/>
        <n v="22"/>
        <n v="35"/>
        <n v="31"/>
        <n v="30"/>
        <n v="1"/>
        <n v="19"/>
        <n v="5"/>
        <n v="45"/>
        <n v="4"/>
        <n v="20"/>
        <n v="6"/>
        <n v="9"/>
        <n v="25"/>
        <n v="11"/>
        <n v="49"/>
        <n v="37"/>
        <n v="2"/>
        <n v="15"/>
        <n v="43"/>
        <n v="46"/>
        <n v="16"/>
        <n v="50"/>
        <n v="12"/>
        <n v="21"/>
        <n v="13"/>
        <n v="10"/>
        <n v="28"/>
        <n v="34"/>
      </sharedItems>
    </cacheField>
    <cacheField name="Unit Price" numFmtId="165">
      <sharedItems containsSemiMixedTypes="0" containsString="0" containsNumber="1" minValue="13.61" maxValue="1998.78"/>
    </cacheField>
    <cacheField name="Discount Given" numFmtId="2">
      <sharedItems containsSemiMixedTypes="0" containsString="0" containsNumber="1" minValue="0" maxValue="29.91" count="434">
        <n v="0"/>
        <n v="2.5299999999999998"/>
        <n v="26.95"/>
        <n v="5.58"/>
        <n v="26.83"/>
        <n v="19.02"/>
        <n v="26.61"/>
        <n v="23.34"/>
        <n v="10.49"/>
        <n v="0.45"/>
        <n v="20.78"/>
        <n v="19"/>
        <n v="28.52"/>
        <n v="24.64"/>
        <n v="3.51"/>
        <n v="22.61"/>
        <n v="27.18"/>
        <n v="5.46"/>
        <n v="23.52"/>
        <n v="12.89"/>
        <n v="16.239999999999998"/>
        <n v="15.91"/>
        <n v="20.96"/>
        <n v="14.12"/>
        <n v="4.93"/>
        <n v="22.2"/>
        <n v="14.39"/>
        <n v="6.8"/>
        <n v="25.9"/>
        <n v="9.49"/>
        <n v="4.62"/>
        <n v="13.96"/>
        <n v="19.34"/>
        <n v="16.100000000000001"/>
        <n v="14.85"/>
        <n v="6.77"/>
        <n v="20.190000000000001"/>
        <n v="2.97"/>
        <n v="20.61"/>
        <n v="2.13"/>
        <n v="2.64"/>
        <n v="0.61"/>
        <n v="10.98"/>
        <n v="4.42"/>
        <n v="8.31"/>
        <n v="20.149999999999999"/>
        <n v="7.86"/>
        <n v="14.15"/>
        <n v="26.18"/>
        <n v="8.66"/>
        <n v="3.05"/>
        <n v="13.3"/>
        <n v="9.2799999999999994"/>
        <n v="21.4"/>
        <n v="13.27"/>
        <n v="20.5"/>
        <n v="11.94"/>
        <n v="5.9"/>
        <n v="23.14"/>
        <n v="4.33"/>
        <n v="5.82"/>
        <n v="22.73"/>
        <n v="25.39"/>
        <n v="25.62"/>
        <n v="10.1"/>
        <n v="1.56"/>
        <n v="23.06"/>
        <n v="13.91"/>
        <n v="6.38"/>
        <n v="6.19"/>
        <n v="26.33"/>
        <n v="23.81"/>
        <n v="27.56"/>
        <n v="13.77"/>
        <n v="17.78"/>
        <n v="24.25"/>
        <n v="1.92"/>
        <n v="0.79"/>
        <n v="13.53"/>
        <n v="24.84"/>
        <n v="14.82"/>
        <n v="3.27"/>
        <n v="1.82"/>
        <n v="13.97"/>
        <n v="16.14"/>
        <n v="18.079999999999998"/>
        <n v="0.98"/>
        <n v="18.57"/>
        <n v="4.1900000000000004"/>
        <n v="5.93"/>
        <n v="21.78"/>
        <n v="20.010000000000002"/>
        <n v="0.24"/>
        <n v="7.66"/>
        <n v="7.81"/>
        <n v="6.34"/>
        <n v="18.61"/>
        <n v="28.08"/>
        <n v="19.68"/>
        <n v="17.420000000000002"/>
        <n v="10.73"/>
        <n v="4.55"/>
        <n v="4.4400000000000004"/>
        <n v="11.56"/>
        <n v="29.46"/>
        <n v="7.01"/>
        <n v="5.01"/>
        <n v="9.58"/>
        <n v="5"/>
        <n v="19.940000000000001"/>
        <n v="11.51"/>
        <n v="8.7100000000000009"/>
        <n v="11.43"/>
        <n v="6.83"/>
        <n v="28.82"/>
        <n v="14.61"/>
        <n v="22.75"/>
        <n v="19.43"/>
        <n v="29.58"/>
        <n v="14.37"/>
        <n v="1.1100000000000001"/>
        <n v="9.51"/>
        <n v="21.57"/>
        <n v="12.17"/>
        <n v="9.5500000000000007"/>
        <n v="5.32"/>
        <n v="23.31"/>
        <n v="23.17"/>
        <n v="19.63"/>
        <n v="15.07"/>
        <n v="2.8"/>
        <n v="12.85"/>
        <n v="25.95"/>
        <n v="15.17"/>
        <n v="20.079999999999998"/>
        <n v="11.32"/>
        <n v="27.19"/>
        <n v="16.86"/>
        <n v="24.18"/>
        <n v="10.220000000000001"/>
        <n v="18.510000000000002"/>
        <n v="18.559999999999999"/>
        <n v="13.29"/>
        <n v="2.23"/>
        <n v="3.33"/>
        <n v="16.03"/>
        <n v="10.08"/>
        <n v="21.45"/>
        <n v="27.7"/>
        <n v="20.02"/>
        <n v="10.8"/>
        <n v="16.2"/>
        <n v="3.91"/>
        <n v="19.190000000000001"/>
        <n v="18.399999999999999"/>
        <n v="21.9"/>
        <n v="26.67"/>
        <n v="17.11"/>
        <n v="12.78"/>
        <n v="21.6"/>
        <n v="3.79"/>
        <n v="20.100000000000001"/>
        <n v="18.260000000000002"/>
        <n v="21.97"/>
        <n v="17.45"/>
        <n v="16.190000000000001"/>
        <n v="19.98"/>
        <n v="18.989999999999998"/>
        <n v="11.44"/>
        <n v="17.93"/>
        <n v="2.42"/>
        <n v="17.559999999999999"/>
        <n v="22.85"/>
        <n v="22.12"/>
        <n v="14.5"/>
        <n v="23.89"/>
        <n v="25.12"/>
        <n v="10.5"/>
        <n v="9.69"/>
        <n v="13.12"/>
        <n v="1.98"/>
        <n v="15.8"/>
        <n v="18.21"/>
        <n v="29.38"/>
        <n v="7.58"/>
        <n v="28.22"/>
        <n v="10.91"/>
        <n v="23.6"/>
        <n v="21.17"/>
        <n v="3.65"/>
        <n v="5.61"/>
        <n v="12.77"/>
        <n v="14.46"/>
        <n v="25.6"/>
        <n v="2.17"/>
        <n v="15.13"/>
        <n v="28"/>
        <n v="14.41"/>
        <n v="27.88"/>
        <n v="10.39"/>
        <n v="17.079999999999998"/>
        <n v="19.91"/>
        <n v="8.5500000000000007"/>
        <n v="16.829999999999998"/>
        <n v="11.59"/>
        <n v="26.39"/>
        <n v="10.45"/>
        <n v="13.66"/>
        <n v="1.61"/>
        <n v="0.53"/>
        <n v="5.23"/>
        <n v="4.88"/>
        <n v="7.61"/>
        <n v="13.2"/>
        <n v="19.79"/>
        <n v="16.34"/>
        <n v="22.67"/>
        <n v="26.62"/>
        <n v="6.11"/>
        <n v="23.44"/>
        <n v="20.05"/>
        <n v="14.57"/>
        <n v="19.59"/>
        <n v="12.73"/>
        <n v="6.99"/>
        <n v="24.2"/>
        <n v="17.77"/>
        <n v="10.16"/>
        <n v="20.440000000000001"/>
        <n v="9.0399999999999991"/>
        <n v="23.54"/>
        <n v="14.43"/>
        <n v="9.24"/>
        <n v="14.78"/>
        <n v="21.38"/>
        <n v="26.46"/>
        <n v="25.73"/>
        <n v="16.39"/>
        <n v="1.1000000000000001"/>
        <n v="25.34"/>
        <n v="1.73"/>
        <n v="11.58"/>
        <n v="12.18"/>
        <n v="9"/>
        <n v="0.87"/>
        <n v="13.22"/>
        <n v="14.24"/>
        <n v="11.93"/>
        <n v="25.13"/>
        <n v="29.88"/>
        <n v="29.41"/>
        <n v="24.39"/>
        <n v="16.309999999999999"/>
        <n v="13.24"/>
        <n v="2.5499999999999998"/>
        <n v="14.36"/>
        <n v="18.13"/>
        <n v="7.28"/>
        <n v="5.75"/>
        <n v="11.2"/>
        <n v="3.83"/>
        <n v="25.99"/>
        <n v="20.350000000000001"/>
        <n v="29.91"/>
        <n v="18.84"/>
        <n v="3.67"/>
        <n v="14.23"/>
        <n v="26.3"/>
        <n v="16.27"/>
        <n v="28.57"/>
        <n v="9.09"/>
        <n v="0.54"/>
        <n v="15.06"/>
        <n v="19.11"/>
        <n v="9.65"/>
        <n v="4.7699999999999996"/>
        <n v="12.08"/>
        <n v="20.309999999999999"/>
        <n v="24.65"/>
        <n v="14.26"/>
        <n v="15.9"/>
        <n v="17.64"/>
        <n v="26.23"/>
        <n v="1.71"/>
        <n v="7.27"/>
        <n v="18.05"/>
        <n v="4.1100000000000003"/>
        <n v="10.99"/>
        <n v="9.68"/>
        <n v="12.37"/>
        <n v="5.81"/>
        <n v="29.55"/>
        <n v="29.77"/>
        <n v="1.32"/>
        <n v="20.45"/>
        <n v="7.62"/>
        <n v="15.62"/>
        <n v="21.73"/>
        <n v="29.01"/>
        <n v="3.48"/>
        <n v="2.06"/>
        <n v="8.9499999999999993"/>
        <n v="28.73"/>
        <n v="17.88"/>
        <n v="16.82"/>
        <n v="10.07"/>
        <n v="12.33"/>
        <n v="18.62"/>
        <n v="26.1"/>
        <n v="5.2"/>
        <n v="7.19"/>
        <n v="23.01"/>
        <n v="22.52"/>
        <n v="5.29"/>
        <n v="7"/>
        <n v="21.43"/>
        <n v="22.07"/>
        <n v="12.32"/>
        <n v="0.05"/>
        <n v="21.5"/>
        <n v="6.3"/>
        <n v="4.25"/>
        <n v="26.03"/>
        <n v="23.3"/>
        <n v="21.61"/>
        <n v="10.51"/>
        <n v="13.26"/>
        <n v="11.04"/>
        <n v="6.97"/>
        <n v="20"/>
        <n v="24.73"/>
        <n v="17.350000000000001"/>
        <n v="1.1399999999999999"/>
        <n v="8.06"/>
        <n v="7.74"/>
        <n v="28.42"/>
        <n v="15.34"/>
        <n v="21.27"/>
        <n v="29.26"/>
        <n v="8.9"/>
        <n v="14.55"/>
        <n v="19.23"/>
        <n v="12.14"/>
        <n v="8.82"/>
        <n v="21.02"/>
        <n v="4.08"/>
        <n v="25"/>
        <n v="7.9"/>
        <n v="17.41"/>
        <n v="6.37"/>
        <n v="1.42"/>
        <n v="23.66"/>
        <n v="4.05"/>
        <n v="2.4700000000000002"/>
        <n v="5.48"/>
        <n v="7.12"/>
        <n v="25.77"/>
        <n v="16.87"/>
        <n v="8.76"/>
        <n v="28.26"/>
        <n v="16.02"/>
        <n v="7.65"/>
        <n v="25.05"/>
        <n v="3.6"/>
        <n v="5.43"/>
        <n v="27.17"/>
        <n v="7.04"/>
        <n v="29.86"/>
        <n v="3.47"/>
        <n v="14.89"/>
        <n v="25.67"/>
        <n v="24.35"/>
        <n v="16.600000000000001"/>
        <n v="3.3"/>
        <n v="11.06"/>
        <n v="0.51"/>
        <n v="14.47"/>
        <n v="7.99"/>
        <n v="21.09"/>
        <n v="27.52"/>
        <n v="24.3"/>
        <n v="8.83"/>
        <n v="16.96"/>
        <n v="13.85"/>
        <n v="18.96"/>
        <n v="0.86"/>
        <n v="2.77"/>
        <n v="24.52"/>
        <n v="20.87"/>
        <n v="27.13"/>
        <n v="22.53"/>
        <n v="10.28"/>
        <n v="1.54"/>
        <n v="16.12"/>
        <n v="16.670000000000002"/>
        <n v="1.1200000000000001"/>
        <n v="8.14"/>
        <n v="9.92"/>
        <n v="23.99"/>
        <n v="21.18"/>
        <n v="12.11"/>
        <n v="3.19"/>
        <n v="9.39"/>
        <n v="0.1"/>
        <n v="10.52"/>
        <n v="5.87"/>
        <n v="10.75"/>
        <n v="23.96"/>
        <n v="18.29"/>
        <n v="11.33"/>
        <n v="4.03"/>
        <n v="28.49"/>
        <n v="6.2"/>
        <n v="11.66"/>
        <n v="11.29"/>
        <n v="3.25"/>
        <n v="14.13"/>
        <n v="15.59"/>
        <n v="20.48"/>
        <n v="6.57"/>
        <n v="23.38"/>
        <n v="6.41"/>
        <n v="21.75"/>
        <n v="21.25"/>
        <n v="20.89"/>
        <n v="25.08"/>
        <n v="2.74"/>
        <n v="14.72"/>
        <n v="11.62"/>
        <n v="1.65"/>
        <n v="23.41"/>
        <n v="4.38"/>
        <n v="4.8899999999999997"/>
        <n v="23.91"/>
      </sharedItems>
    </cacheField>
    <cacheField name="Region" numFmtId="0">
      <sharedItems count="4">
        <s v="East"/>
        <s v="South"/>
        <s v="West"/>
        <s v="North"/>
      </sharedItems>
    </cacheField>
    <cacheField name="Total Revenue" numFmtId="165">
      <sharedItems containsSemiMixedTypes="0" containsString="0" containsNumber="1" minValue="145.64787899999999" maxValue="97889.26" count="1000">
        <n v="54792"/>
        <n v="13313.2"/>
        <n v="15504.16302"/>
        <n v="19430.832479999997"/>
        <n v="2853.63"/>
        <n v="37532.379999999997"/>
        <n v="58722.840000000004"/>
        <n v="42515.040000000001"/>
        <n v="42626.18"/>
        <n v="3581.06"/>
        <n v="14456.079680000001"/>
        <n v="13849.478577000002"/>
        <n v="38598"/>
        <n v="47355.42"/>
        <n v="3895.3485479999999"/>
        <n v="17519.947021000004"/>
        <n v="1086.8"/>
        <n v="7811.0300000000007"/>
        <n v="2367.4294519999999"/>
        <n v="14004.38"/>
        <n v="9614.3944140000003"/>
        <n v="8370.56"/>
        <n v="69271.668399999995"/>
        <n v="51351.299999999996"/>
        <n v="33407.462178000002"/>
        <n v="17994.1986"/>
        <n v="7639.92"/>
        <n v="38740.26"/>
        <n v="83950.24"/>
        <n v="21850.2"/>
        <n v="2206.616192"/>
        <n v="33911.240000000005"/>
        <n v="66717.350000000006"/>
        <n v="24066.246144000001"/>
        <n v="27613.52"/>
        <n v="36487"/>
        <n v="21969.9"/>
        <n v="50081.789999999994"/>
        <n v="959.31322899999998"/>
        <n v="14583.1"/>
        <n v="25492.05"/>
        <n v="40868.880000000005"/>
        <n v="29633.920000000002"/>
        <n v="45332.43"/>
        <n v="4094.4"/>
        <n v="58007.79058500001"/>
        <n v="27134.217527999997"/>
        <n v="2167.3862239999999"/>
        <n v="13529.34"/>
        <n v="17933.642240000005"/>
        <n v="9059.4748439999985"/>
        <n v="575.46"/>
        <n v="26910"/>
        <n v="2947.3468799999996"/>
        <n v="12622.079999999998"/>
        <n v="22103.5"/>
        <n v="12688.199999999999"/>
        <n v="1234.5"/>
        <n v="1276.8799999999999"/>
        <n v="49129.178867999995"/>
        <n v="24089.423904000003"/>
        <n v="22305.08"/>
        <n v="2514.7199999999998"/>
        <n v="7725.0348199999999"/>
        <n v="21257.442845999998"/>
        <n v="23515.350000000002"/>
        <n v="34856.889600000002"/>
        <n v="19848.943890999999"/>
        <n v="67161.850000000006"/>
        <n v="80713.149999999994"/>
        <n v="24903.300959999997"/>
        <n v="36977.800000000003"/>
        <n v="6565.3044599999994"/>
        <n v="6698.9166299999997"/>
        <n v="27427.577718"/>
        <n v="56246.080000000002"/>
        <n v="11008.2"/>
        <n v="25570.48"/>
        <n v="18786.82"/>
        <n v="33590.18"/>
        <n v="912.74673599999994"/>
        <n v="4462.9097339999998"/>
        <n v="5870.2599999999993"/>
        <n v="27396.32"/>
        <n v="33536.99"/>
        <n v="59056.370999999999"/>
        <n v="7357.8029850000003"/>
        <n v="8588.0999999999985"/>
        <n v="35207.040000000001"/>
        <n v="97889.26"/>
        <n v="72781.2"/>
        <n v="21375.200000000001"/>
        <n v="1399.736574"/>
        <n v="2502.5862080000002"/>
        <n v="2593.69"/>
        <n v="36734.005520000006"/>
        <n v="83819.25"/>
        <n v="36853.919999999998"/>
        <n v="14749.677564000003"/>
        <n v="14001.84"/>
        <n v="19008.990000000002"/>
        <n v="36516.92"/>
        <n v="2411.64"/>
        <n v="5719.63"/>
        <n v="25139.064366000002"/>
        <n v="15434.65"/>
        <n v="29044.799999999999"/>
        <n v="6789.52"/>
        <n v="17513.060000000001"/>
        <n v="670.38201600000002"/>
        <n v="21695.899999999998"/>
        <n v="10446.08778"/>
        <n v="34099.909999999996"/>
        <n v="1322.26"/>
        <n v="26858.81"/>
        <n v="3538.2245279999997"/>
        <n v="28430.560000000001"/>
        <n v="1941.0864300000001"/>
        <n v="461.04"/>
        <n v="56936.326694999996"/>
        <n v="27499.541499999999"/>
        <n v="8314.0400000000009"/>
        <n v="36122.04"/>
        <n v="39340.988158"/>
        <n v="30413.87"/>
        <n v="34506.67"/>
        <n v="7559.64"/>
        <n v="48075.210180000002"/>
        <n v="90406.099999999991"/>
        <n v="46877.102579999999"/>
        <n v="16097.542384000002"/>
        <n v="36602.800000000003"/>
        <n v="3351.66"/>
        <n v="12684.56"/>
        <n v="23748.367859999998"/>
        <n v="8588.0598300000001"/>
        <n v="36363.025440000005"/>
        <n v="13647.042900000002"/>
        <n v="50721.120000000003"/>
        <n v="16137"/>
        <n v="3760.05"/>
        <n v="40759.949999999997"/>
        <n v="21455.72"/>
        <n v="24781.399999999998"/>
        <n v="17735.04"/>
        <n v="40744.817315999993"/>
        <n v="11906.4"/>
        <n v="48241.18"/>
        <n v="18631.715400000001"/>
        <n v="14827.199366000001"/>
        <n v="6624.45"/>
        <n v="1279.3835999999999"/>
        <n v="42962.726267999999"/>
        <n v="2060.16"/>
        <n v="18745.024913999998"/>
        <n v="5499.84"/>
        <n v="29594.880000000001"/>
        <n v="11935.82"/>
        <n v="13882.88544"/>
        <n v="17555.743999999999"/>
        <n v="4346.04"/>
        <n v="13033.699999999999"/>
        <n v="1325.54"/>
        <n v="20258.763767999997"/>
        <n v="19536.25"/>
        <n v="6339.1500000000005"/>
        <n v="1098.4438399999999"/>
        <n v="29632.820019999996"/>
        <n v="623.40000000000009"/>
        <n v="47623.5"/>
        <n v="3751.5090240000004"/>
        <n v="18612.770831999998"/>
        <n v="19033.155995999998"/>
        <n v="49302.71"/>
        <n v="4474.04"/>
        <n v="29210.881360000003"/>
        <n v="6845.4756760000009"/>
        <n v="4261.2817260000002"/>
        <n v="24611.309999999998"/>
        <n v="7180.718038"/>
        <n v="21049.200000000001"/>
        <n v="12712.88"/>
        <n v="14969.735010000002"/>
        <n v="2051.7181199999995"/>
        <n v="6812.3855750000002"/>
        <n v="13976.3"/>
        <n v="39977.279999999999"/>
        <n v="1784.174"/>
        <n v="1629.6000000000001"/>
        <n v="51112.44"/>
        <n v="2685.9"/>
        <n v="26094.600000000002"/>
        <n v="1975.0297499999999"/>
        <n v="28455.96"/>
        <n v="65231.948735999998"/>
        <n v="49660.679999999993"/>
        <n v="44574.179951999999"/>
        <n v="43785.472104"/>
        <n v="35991.581040000005"/>
        <n v="16793.28"/>
        <n v="24890.600000000002"/>
        <n v="22645.1443"/>
        <n v="58206.287903999997"/>
        <n v="62478.990376000009"/>
        <n v="8239"/>
        <n v="10939.86"/>
        <n v="23809.86"/>
        <n v="63584.76"/>
        <n v="22606.079999999998"/>
        <n v="8034.26"/>
        <n v="8219.0797920000005"/>
        <n v="18782.400000000001"/>
        <n v="42062.080101999993"/>
        <n v="63455.511854000004"/>
        <n v="8492.0975360000011"/>
        <n v="58470.35"/>
        <n v="66196.800000000003"/>
        <n v="24509.72"/>
        <n v="37383.64"/>
        <n v="12508.424244"/>
        <n v="61034.159999999996"/>
        <n v="1259.25"/>
        <n v="12308.307359999999"/>
        <n v="90934.5"/>
        <n v="52393.947606000002"/>
        <n v="11744.902896"/>
        <n v="56229.260487999993"/>
        <n v="24429.745900000002"/>
        <n v="11110.111584"/>
        <n v="23723.52"/>
        <n v="8582.5499999999993"/>
        <n v="54430.902611999998"/>
        <n v="11549.16"/>
        <n v="31318.132250999999"/>
        <n v="774.17482800000005"/>
        <n v="67883.009999999995"/>
        <n v="48764.924307000001"/>
        <n v="28148.344472000004"/>
        <n v="546.57759999999996"/>
        <n v="16824.5"/>
        <n v="3442.42"/>
        <n v="47785.32"/>
        <n v="54361.440000000002"/>
        <n v="17966.52"/>
        <n v="11309.033712"/>
        <n v="16204.8"/>
        <n v="75576.400000000009"/>
        <n v="11492.72"/>
        <n v="41975.878801999999"/>
        <n v="11383.199999999999"/>
        <n v="3572.6744100000005"/>
        <n v="2361.06"/>
        <n v="25651.66"/>
        <n v="9807.66"/>
        <n v="2588.7204000000002"/>
        <n v="8207.76"/>
        <n v="21462.619199999997"/>
        <n v="10468.587455999999"/>
        <n v="31546.067084999999"/>
        <n v="791.61"/>
        <n v="579.45799799999998"/>
        <n v="11829.919860000002"/>
        <n v="29898.18"/>
        <n v="10847"/>
        <n v="29183.420000000002"/>
        <n v="13186.531999999999"/>
        <n v="3262.8"/>
        <n v="7169.4530599999998"/>
        <n v="6515.36"/>
        <n v="1992.334652"/>
        <n v="6746.1900000000005"/>
        <n v="9143.9898179999982"/>
        <n v="31078.938433000003"/>
        <n v="44474.74"/>
        <n v="19966.917970999999"/>
        <n v="1302.53"/>
        <n v="10799.956332"/>
        <n v="20751.921827999999"/>
        <n v="7166.1734999999999"/>
        <n v="21102.249839999997"/>
        <n v="8791.9862940000003"/>
        <n v="56065.032191999999"/>
        <n v="9183.7661220000009"/>
        <n v="1539.6579659999998"/>
        <n v="19972.920000000002"/>
        <n v="44035.040112000002"/>
        <n v="4763.2107599999999"/>
        <n v="25949.040000000001"/>
        <n v="41580.338071999999"/>
        <n v="16936.850000000002"/>
        <n v="600.75080999999989"/>
        <n v="65808.800000000003"/>
        <n v="3477.1608719999999"/>
        <n v="51867.75"/>
        <n v="13387.8"/>
        <n v="24473.190096000002"/>
        <n v="28359.420000000002"/>
        <n v="13040.816879999998"/>
        <n v="79207.600000000006"/>
        <n v="7857.3"/>
        <n v="15498.952649999999"/>
        <n v="5765.3700000000008"/>
        <n v="6792.3968000000004"/>
        <n v="11136.013106999999"/>
        <n v="7684.64"/>
        <n v="5283.9"/>
        <n v="35751.24"/>
        <n v="24304.100000000002"/>
        <n v="68488.289999999994"/>
        <n v="39790.520000000004"/>
        <n v="765.39168000000006"/>
        <n v="32828.200000000004"/>
        <n v="9302.8093199999985"/>
        <n v="17525.650459999997"/>
        <n v="47881.173744000007"/>
        <n v="52812.734400000001"/>
        <n v="4558.8614400000006"/>
        <n v="27150.120899999998"/>
        <n v="70693.734150000004"/>
        <n v="11562.07"/>
        <n v="18369.988044000002"/>
        <n v="34373.978819999997"/>
        <n v="44110.82"/>
        <n v="15467.030171999999"/>
        <n v="57959.88"/>
        <n v="11045.52"/>
        <n v="66829.664000000004"/>
        <n v="19337.82"/>
        <n v="21555.932580000001"/>
        <n v="19641.797459999998"/>
        <n v="660.31"/>
        <n v="65118.65206"/>
        <n v="4442.46"/>
        <n v="178.16"/>
        <n v="63637.919999999998"/>
        <n v="11067.42"/>
        <n v="24537.234770999999"/>
        <n v="5350.8514560000003"/>
        <n v="10186.08"/>
        <n v="46688.32"/>
        <n v="13515"/>
        <n v="2398.88"/>
        <n v="33128.52534"/>
        <n v="37591.32"/>
        <n v="8843.6637000000028"/>
        <n v="14452.593948"/>
        <n v="26443.518400000001"/>
        <n v="1380"/>
        <n v="5149.8999999999996"/>
        <n v="26053.75"/>
        <n v="41071.019999999997"/>
        <n v="2598.12"/>
        <n v="27563.200000000001"/>
        <n v="32619.47682"/>
        <n v="53388.257411999999"/>
        <n v="1432.6400850000002"/>
        <n v="46686.338400000008"/>
        <n v="28213.093919999999"/>
        <n v="12898.828800000001"/>
        <n v="15413.84"/>
        <n v="37839.761266000009"/>
        <n v="5348.48"/>
        <n v="2854.1016359999999"/>
        <n v="7032.79"/>
        <n v="11612.732459999999"/>
        <n v="65114.38"/>
        <n v="955.10016000000007"/>
        <n v="68471.820000000007"/>
        <n v="55716.846569999994"/>
        <n v="13940.640000000001"/>
        <n v="2756.4221600000001"/>
        <n v="31513.41"/>
        <n v="35085.529941999994"/>
        <n v="7609.0999999999995"/>
        <n v="28570.684499999999"/>
        <n v="5609.5118949999996"/>
        <n v="5467.3118259999992"/>
        <n v="66829.119103999998"/>
        <n v="25105.42"/>
        <n v="145.64787899999999"/>
        <n v="4499.3439360000002"/>
        <n v="10866.330624"/>
        <n v="449.7"/>
        <n v="13743.986871999999"/>
        <n v="28298.159999999996"/>
        <n v="24082.04"/>
        <n v="37466.519999999997"/>
        <n v="25112.5"/>
        <n v="11280.49"/>
        <n v="40655.782334999996"/>
        <n v="12133.815984000001"/>
        <n v="18620.91"/>
        <n v="50819.630799999992"/>
        <n v="4811.7000000000007"/>
        <n v="71657.08"/>
        <n v="22937.16"/>
        <n v="18304.442100000004"/>
        <n v="19731.25"/>
        <n v="33728.504039999993"/>
        <n v="26750.898000000001"/>
        <n v="2668.36"/>
        <n v="53686.471799999999"/>
        <n v="29304.079999999998"/>
        <n v="53569.151999999995"/>
        <n v="7274.61"/>
        <n v="20867.899999999998"/>
        <n v="4599.5661"/>
        <n v="6660.9404840000007"/>
        <n v="5554.89"/>
        <n v="30734.043264"/>
        <n v="65876.056349999999"/>
        <n v="772.46764000000007"/>
        <n v="39530.19"/>
        <n v="16597.562910000001"/>
        <n v="41215.9"/>
        <n v="5483.0215439999993"/>
        <n v="48212.28"/>
        <n v="1128.1400000000001"/>
        <n v="2256.3788480000003"/>
        <n v="1410.4554659999999"/>
        <n v="23591.55"/>
        <n v="13739.245984000001"/>
        <n v="91398.32"/>
        <n v="59904.090000000004"/>
        <n v="11742.4"/>
        <n v="30573.721440000001"/>
        <n v="34797.800772000002"/>
        <n v="34567.600000000006"/>
        <n v="1631.427105"/>
        <n v="1757.3"/>
        <n v="19144.93492"/>
        <n v="10774.693215000001"/>
        <n v="15798.502355999999"/>
        <n v="10381.121280000001"/>
        <n v="3839.04"/>
        <n v="42394.875074999996"/>
        <n v="42862.473216000006"/>
        <n v="3757.5360000000001"/>
        <n v="29524.903865999997"/>
        <n v="19579.5"/>
        <n v="10377.325164"/>
        <n v="12211.263540000002"/>
        <n v="37703.03"/>
        <n v="21092.960000000003"/>
        <n v="32628.959999999999"/>
        <n v="31098"/>
        <n v="5092.92"/>
        <n v="12775.608090000002"/>
        <n v="25833.24408"/>
        <n v="6212.3875200000011"/>
        <n v="31165.759999999998"/>
        <n v="46739.931000000004"/>
        <n v="56368.897596000003"/>
        <n v="51853.629780000003"/>
        <n v="19942.913024999998"/>
        <n v="18940.600000000002"/>
        <n v="7091.64"/>
        <n v="20313.232875000002"/>
        <n v="8238.6"/>
        <n v="50907.12"/>
        <n v="10034.022222"/>
        <n v="45454.852212000005"/>
        <n v="6790.61"/>
        <n v="5512.14"/>
        <n v="11884.96"/>
        <n v="66909.5"/>
        <n v="8910"/>
        <n v="9108.880000000001"/>
        <n v="28425.92814"/>
        <n v="8365.13724"/>
        <n v="24892.799999999999"/>
        <n v="26819.82"/>
        <n v="6906.33"/>
        <n v="5714.9634719999995"/>
        <n v="53898.239999999998"/>
        <n v="20471.983413000002"/>
        <n v="6822.92"/>
        <n v="6744.3047280000001"/>
        <n v="668.34"/>
        <n v="1437.72"/>
        <n v="64064.5"/>
        <n v="14622.631919999998"/>
        <n v="20474.82"/>
        <n v="13107.6"/>
        <n v="10548.998240000001"/>
        <n v="1417.7245499999999"/>
        <n v="23937.759999999998"/>
        <n v="5536.2689199999995"/>
        <n v="38812.200000000004"/>
        <n v="60585.72"/>
        <n v="23091.420000000002"/>
        <n v="14797.541850000001"/>
        <n v="4311.4348319999999"/>
        <n v="41526.94"/>
        <n v="55853.63"/>
        <n v="34789.560000000005"/>
        <n v="43160.399999999994"/>
        <n v="4984.5600000000004"/>
        <n v="67899.239999999991"/>
        <n v="5323.4049329999998"/>
        <n v="4631.45"/>
        <n v="12930.599999999999"/>
        <n v="9191.9897280000005"/>
        <n v="56979.12"/>
        <n v="2996.3679040000002"/>
        <n v="12827.561039999999"/>
        <n v="7803"/>
        <n v="16777.920000000002"/>
        <n v="8374.86"/>
        <n v="15547.682304"/>
        <n v="5900.19"/>
        <n v="44627.1"/>
        <n v="4200.9727499999999"/>
        <n v="10549.57984"/>
        <n v="25774.6214"/>
        <n v="66970.48000000001"/>
        <n v="20680.336992"/>
        <n v="21573.47"/>
        <n v="2298.2584980000001"/>
        <n v="1633.5961199999999"/>
        <n v="32700.116295000003"/>
        <n v="14150.365991999999"/>
        <n v="1131.5182319999999"/>
        <n v="1469.9317919999996"/>
        <n v="581.35596399999997"/>
        <n v="19828.511439000002"/>
        <n v="43715.159999999996"/>
        <n v="15309.460331999999"/>
        <n v="61817.599448000001"/>
        <n v="18218.079999999998"/>
        <n v="4448.3431860000001"/>
        <n v="38234.469999999994"/>
        <n v="11479.770496000001"/>
        <n v="7676.1758499999987"/>
        <n v="8165.5699859999995"/>
        <n v="85960.636079999997"/>
        <n v="1780.38"/>
        <n v="16368.800000000001"/>
        <n v="12482.397934000001"/>
        <n v="36687.099792000001"/>
        <n v="31764.999999999996"/>
        <n v="368.76445200000006"/>
        <n v="5023.2864359999994"/>
        <n v="49361"/>
        <n v="13174.92"/>
        <n v="39238.42"/>
        <n v="10000.727100000002"/>
        <n v="40318.400000000001"/>
        <n v="36611.187249999995"/>
        <n v="10638.117215999999"/>
        <n v="20631.969280000001"/>
        <n v="33715.659999999996"/>
        <n v="10199.606875000001"/>
        <n v="42887.6"/>
        <n v="55174.720000000001"/>
        <n v="3907.3754560000002"/>
        <n v="2958.8900000000003"/>
        <n v="29703.173700000003"/>
        <n v="13674.31156"/>
        <n v="8832.8702279999998"/>
        <n v="2434.7400000000002"/>
        <n v="17474"/>
        <n v="69492.5"/>
        <n v="12428.36"/>
        <n v="8973.8599999999988"/>
        <n v="15659.163683999999"/>
        <n v="15656.423916"/>
        <n v="23262.399999999998"/>
        <n v="33768.466920000006"/>
        <n v="29326.073381999999"/>
        <n v="38977.9"/>
        <n v="59932.84"/>
        <n v="37186.042950000003"/>
        <n v="16325.159256000001"/>
        <n v="18620.185319999997"/>
        <n v="53013.717007999992"/>
        <n v="14734.57375"/>
        <n v="43765.257600000004"/>
        <n v="13980.330000000002"/>
        <n v="23912.18"/>
        <n v="11464.83"/>
        <n v="1673.2"/>
        <n v="12814.65"/>
        <n v="4289.3647229999997"/>
        <n v="33356.455020000001"/>
        <n v="30420.151019999998"/>
        <n v="5397.8376239999998"/>
        <n v="12394.379168000001"/>
        <n v="30846.799999999999"/>
        <n v="3253.1045040000004"/>
        <n v="9393.24"/>
        <n v="34110.36"/>
        <n v="3394.44"/>
        <n v="7359.0999999999995"/>
        <n v="26329.919999999998"/>
        <n v="40909.395976"/>
        <n v="15441.92"/>
        <n v="46030.25"/>
        <n v="32543.337294000001"/>
        <n v="13257.66"/>
        <n v="19423.579999999998"/>
        <n v="5459.2776540000004"/>
        <n v="11419.92555"/>
        <n v="17199.809999999998"/>
        <n v="35385.5"/>
        <n v="59095.700000000004"/>
        <n v="4096.0799730000008"/>
        <n v="18961.293504000001"/>
        <n v="1696.807877"/>
        <n v="17737.855535999999"/>
        <n v="608.81999999999994"/>
        <n v="1971.0836639999998"/>
        <n v="66057.605150000003"/>
        <n v="26304.04725"/>
        <n v="10353.420000000002"/>
        <n v="18740.04"/>
        <n v="34797.80384"/>
        <n v="11489.66"/>
        <n v="10713.69"/>
        <n v="14277.64"/>
        <n v="54512.905719999995"/>
        <n v="51108.840000000004"/>
        <n v="17750.48"/>
        <n v="552.90515800000003"/>
        <n v="21526.399999999998"/>
        <n v="8472.308790000001"/>
        <n v="2622.3"/>
        <n v="2750.2200000000003"/>
        <n v="30836.240000000002"/>
        <n v="59810.346293999995"/>
        <n v="10163.94"/>
        <n v="62794.500000000007"/>
        <n v="16879.68"/>
        <n v="19675.489999999998"/>
        <n v="77098.3"/>
        <n v="45789.952229999995"/>
        <n v="4142.3599999999997"/>
        <n v="9812.4"/>
        <n v="26606.75"/>
        <n v="9891.32"/>
        <n v="8038.92"/>
        <n v="20484.463896000001"/>
        <n v="83180.490000000005"/>
        <n v="6100.68"/>
        <n v="33587.481"/>
        <n v="1292.238288"/>
        <n v="50811.71"/>
        <n v="55798.86"/>
        <n v="31691.500000000004"/>
        <n v="54553.78"/>
        <n v="19587.12"/>
        <n v="40799.764992000004"/>
        <n v="17183.2"/>
        <n v="22703.07"/>
        <n v="1272.95"/>
        <n v="16387.495971"/>
        <n v="84788.55"/>
        <n v="21025.190340000001"/>
        <n v="9986.6"/>
        <n v="19733.413219999999"/>
        <n v="13218.4365"/>
        <n v="14273.136243000001"/>
        <n v="6307.4"/>
        <n v="32717.263903999999"/>
        <n v="18606.723263999997"/>
        <n v="17148.664674"/>
        <n v="1353.379725"/>
        <n v="4574.2765439999994"/>
        <n v="50457.7"/>
        <n v="12090.69"/>
        <n v="14714.845823999998"/>
        <n v="67596.290000000008"/>
        <n v="6534.5924100000002"/>
        <n v="27729.061699999995"/>
        <n v="16692.696479999999"/>
        <n v="2705.5"/>
        <n v="7007.3202239999991"/>
        <n v="8107.6762199999985"/>
        <n v="12045.128864"/>
        <n v="25837.583580000002"/>
        <n v="24327.590832000002"/>
        <n v="28660.919310000001"/>
        <n v="12663.43"/>
        <n v="16363.75"/>
        <n v="25040.529198"/>
        <n v="22770.300000000003"/>
        <n v="56233.476640000001"/>
        <n v="29579.13"/>
        <n v="23142.79709"/>
        <n v="18529.788724000002"/>
        <n v="62270.39"/>
        <n v="2689.0499999999997"/>
        <n v="10539.539999999999"/>
        <n v="61917.66"/>
        <n v="3230.8"/>
        <n v="28142.639999999999"/>
        <n v="67245.33"/>
        <n v="26660.00865"/>
        <n v="29325.34"/>
        <n v="13071.3"/>
        <n v="18830.625012999997"/>
        <n v="29735.16"/>
        <n v="24202.959999999999"/>
        <n v="1214.5720859999999"/>
        <n v="30931.140600000002"/>
        <n v="44258.879999999997"/>
        <n v="25253.55"/>
        <n v="18183.879999999997"/>
        <n v="13044.3"/>
        <n v="37978.519999999997"/>
        <n v="30633.975359999997"/>
        <n v="58094.009999999995"/>
        <n v="11625.529096"/>
        <n v="54138.6"/>
        <n v="29325.491000000002"/>
        <n v="285.50605200000001"/>
        <n v="11193.82"/>
        <n v="21365.3"/>
        <n v="2263.5299999999997"/>
        <n v="6052.6319700000013"/>
        <n v="49869.34"/>
        <n v="7580.764799999999"/>
        <n v="1255.95"/>
        <n v="68872.929999999993"/>
        <n v="12596.585967000001"/>
        <n v="67316.947090000001"/>
        <n v="31747.963520000001"/>
        <n v="19323.233549999997"/>
        <n v="61077.30965000001"/>
        <n v="26992.552540000004"/>
        <n v="14111.558399999998"/>
        <n v="640.09939499999996"/>
        <n v="10579.5"/>
        <n v="32790"/>
        <n v="3296.6887200000001"/>
        <n v="24664.94"/>
        <n v="7519.1060880000005"/>
        <n v="70149.2"/>
        <n v="6616.74"/>
        <n v="36688.050000000003"/>
        <n v="52030"/>
        <n v="4943.1896959999995"/>
        <n v="68768.035662000009"/>
        <n v="20860.27608"/>
        <n v="12353.579999999998"/>
        <n v="7973.1"/>
        <n v="1573.98"/>
        <n v="543.53"/>
        <n v="19662.72"/>
        <n v="1247.72"/>
        <n v="80932.400000000009"/>
        <n v="10196.879872"/>
        <n v="15155.219603999998"/>
        <n v="11216.736000000003"/>
        <n v="68487.202017000003"/>
        <n v="35378.35"/>
        <n v="33796.199999999997"/>
        <n v="20777.34"/>
        <n v="51810.36"/>
        <n v="3651.5164279999999"/>
        <n v="3893.1125399999996"/>
        <n v="3754.2579299999998"/>
        <n v="2601.2584200000001"/>
        <n v="17358.560000000001"/>
        <n v="60039.200000000004"/>
        <n v="28359.040000000001"/>
        <n v="12643.26427"/>
        <n v="22550.878151999997"/>
        <n v="58001.243280000002"/>
        <n v="61170.454449999997"/>
        <n v="2912.4365399999997"/>
        <n v="38019.870000000003"/>
        <n v="27599.4"/>
        <n v="15774.08"/>
        <n v="60281.279999999999"/>
        <n v="9754.3279999999995"/>
        <n v="30605.980444000004"/>
        <n v="11139.15229"/>
        <n v="59094"/>
        <n v="10980.752250000001"/>
        <n v="45965.279999999999"/>
        <n v="20878.920000000002"/>
        <n v="20810.52"/>
        <n v="21964.05"/>
        <n v="11899.16"/>
        <n v="13737.2"/>
        <n v="1107.33"/>
        <n v="48057.1"/>
        <n v="32086.800000000003"/>
        <n v="2959.38"/>
        <n v="54619.000000000007"/>
        <n v="4747.88"/>
        <n v="1380.27853"/>
        <n v="5744.6382400000002"/>
        <n v="13215.082119999999"/>
        <n v="20327.910000000003"/>
        <n v="21006.981930000002"/>
        <n v="65871.86"/>
        <n v="91070.284800000009"/>
        <n v="6997.9499999999989"/>
        <n v="45399.040000000001"/>
        <n v="48295.72956"/>
        <n v="52568.865359999996"/>
        <n v="32536.949327999999"/>
        <n v="4183.83"/>
        <n v="1586.6451"/>
        <n v="28887.452967999998"/>
        <n v="12077.6103"/>
        <n v="279.74"/>
        <n v="7372.96"/>
        <n v="21910.28"/>
        <n v="19042.940000000002"/>
        <n v="35732.836586999998"/>
        <n v="943.93727999999999"/>
        <n v="10617.960000000001"/>
        <n v="18732.909347999997"/>
        <n v="3136.1859359999999"/>
        <n v="31581.87"/>
        <n v="3124.6499999999996"/>
        <n v="12175.081919999999"/>
        <n v="10959.93"/>
        <n v="38479.46"/>
        <n v="57024"/>
        <n v="10245.120677999999"/>
        <n v="30919.887606"/>
        <n v="8685.099103999999"/>
        <n v="34373.699999999997"/>
        <n v="6657.55"/>
        <n v="62012.629919999992"/>
        <n v="40247.473786000002"/>
        <n v="52881.66"/>
        <n v="19481.675779999998"/>
        <n v="33889.661820000001"/>
        <n v="46688.85"/>
        <n v="16066.800000000001"/>
        <n v="411.68"/>
        <n v="18519.963119999997"/>
        <n v="38089.22"/>
        <n v="19909.330335999999"/>
        <n v="22877.68"/>
        <n v="51890.51"/>
        <n v="982.28"/>
        <n v="31333.905804999995"/>
        <n v="2867.5928960000001"/>
        <n v="51968.28"/>
        <n v="50877.016932000006"/>
        <n v="34229.538"/>
        <n v="65692.14"/>
        <n v="44168.75"/>
        <n v="9164.8700000000008"/>
        <n v="38465.700000000004"/>
        <n v="42465.668544"/>
        <n v="19070.996759999998"/>
        <n v="34078.880084999997"/>
        <n v="19516.667519999999"/>
        <n v="3953.4"/>
        <n v="36732.480000000003"/>
        <n v="25226"/>
        <n v="6149.1500000000005"/>
        <n v="25860.120000000003"/>
        <n v="43501.64"/>
        <n v="44868.73545"/>
        <n v="21646.350000000002"/>
        <n v="33222.21"/>
        <n v="6804.7200000000012"/>
        <n v="24585.850000000002"/>
        <n v="11910.34"/>
        <n v="27738.308779999999"/>
        <n v="29916.809999999998"/>
        <n v="84650.28"/>
        <n v="84540.64"/>
        <n v="22406.85"/>
        <n v="32240.08944"/>
        <n v="25564.931388000001"/>
        <n v="29853.840000000004"/>
        <n v="6777.7761479999999"/>
        <n v="6764.7045480000006"/>
        <n v="25691.75"/>
        <n v="62499.264660000008"/>
        <n v="4344.93"/>
        <n v="76697.88"/>
        <n v="12933.901370000001"/>
        <n v="8694.880000000001"/>
        <n v="14743.780128"/>
        <n v="16010.41374"/>
        <n v="28553.714639999995"/>
        <n v="49042.228223999999"/>
        <n v="11672.96"/>
        <n v="38755.57"/>
        <n v="15968.480000000001"/>
        <n v="10142.80133"/>
        <n v="31178.519199999999"/>
        <n v="28604.5"/>
        <n v="7804.82"/>
        <n v="11335.94"/>
        <n v="47605.065027999997"/>
        <n v="25596.575339999999"/>
        <n v="3092.88"/>
        <n v="26400.522239999998"/>
        <n v="10091.74"/>
        <n v="7658.7895439999993"/>
        <n v="5340.4"/>
        <n v="19792.41"/>
        <n v="54260.800000000003"/>
        <n v="842.75032599999997"/>
        <n v="8627.4329400000006"/>
        <n v="23671.236540000002"/>
        <n v="11934.36"/>
        <n v="37460.1"/>
        <n v="21983.64"/>
        <n v="52921.47"/>
        <n v="11874.519999999999"/>
        <n v="4640.32"/>
        <n v="90230.13"/>
        <n v="15472.6"/>
        <n v="78953.7"/>
        <n v="18578.8554"/>
        <n v="86525.1"/>
        <n v="12895.09672"/>
        <n v="27481.3"/>
        <n v="29912.187384000001"/>
        <n v="6857.46"/>
        <n v="14280.477732000003"/>
        <n v="1939.822404"/>
        <n v="58889.590000000004"/>
        <n v="340.59215999999998"/>
        <n v="3595.179936"/>
        <n v="29345.325568"/>
        <n v="9297.89"/>
        <n v="6083.4755519999999"/>
        <n v="29982.599905999996"/>
        <n v="12760.53"/>
        <n v="20266.2"/>
        <n v="663.76285800000005"/>
        <n v="8641.4058150000001"/>
        <n v="15696.823350000001"/>
        <n v="26839.783349999998"/>
        <n v="34136.441040000005"/>
        <n v="23440.649999999998"/>
        <n v="18828.8"/>
        <n v="20823.664512000003"/>
        <n v="42485.24"/>
        <n v="14769.054299999998"/>
        <n v="22849.19"/>
        <n v="12511.8"/>
        <n v="5734.14"/>
        <n v="7121.5"/>
        <n v="4938.6839399999999"/>
        <n v="4378.59"/>
        <n v="15414.231976000003"/>
        <n v="23135.572459000003"/>
        <n v="9029.1500000000015"/>
        <n v="10877.37"/>
        <n v="17032.12"/>
        <n v="60202.740000000005"/>
        <n v="86127.700679999994"/>
        <n v="31869.547056000003"/>
        <n v="16414.2"/>
        <n v="7981.2"/>
        <n v="10735.803959999999"/>
        <n v="15018.15336"/>
        <n v="8533.0068549999996"/>
        <n v="53773.376184000001"/>
        <n v="3959.0000000000005"/>
        <n v="899.35"/>
        <n v="14987.349000000002"/>
        <n v="74792.632608"/>
        <n v="3535.59726"/>
        <n v="20851.87"/>
        <n v="22826.152384000001"/>
        <n v="59155.13"/>
        <n v="64149.262232000008"/>
        <n v="8518.0832499999997"/>
        <n v="16790.72"/>
        <n v="3880.9102680000001"/>
        <n v="17374.833756"/>
        <n v="7996.7999999999993"/>
        <n v="1609.8489120000002"/>
        <n v="12712.416749999999"/>
        <n v="4743.0967500000006"/>
        <n v="57610.74"/>
        <n v="10157.565779999999"/>
        <n v="13543.116084000001"/>
        <n v="17555.819039999998"/>
        <n v="4432.5"/>
        <n v="23950.188704"/>
        <n v="32581.251648000001"/>
        <n v="6838.5"/>
        <n v="8567.2000000000007"/>
        <n v="4716.6257639999994"/>
        <n v="33445.923840000003"/>
        <n v="10231.200000000001"/>
        <n v="57775.298868000005"/>
        <n v="36404.230000000003"/>
        <n v="19772.303599999999"/>
        <n v="17942.850000000002"/>
        <n v="12302.887473000001"/>
        <n v="7747.96"/>
        <n v="12910.449999999999"/>
        <n v="8398.1674349999994"/>
      </sharedItems>
    </cacheField>
  </cacheFields>
  <extLst>
    <ext xmlns:x14="http://schemas.microsoft.com/office/spreadsheetml/2009/9/main" uri="{725AE2AE-9491-48be-B2B4-4EB974FC3084}">
      <x14:pivotCacheDefinition pivotCacheId="1924747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164"/>
    <x v="0"/>
    <x v="0"/>
    <d v="2025-05-30T00:00:00"/>
    <x v="0"/>
    <n v="1141.5"/>
    <x v="0"/>
    <x v="0"/>
    <x v="0"/>
  </r>
  <r>
    <s v="P033"/>
    <x v="1"/>
    <x v="0"/>
    <d v="2024-12-02T00:00:00"/>
    <x v="1"/>
    <n v="1664.15"/>
    <x v="0"/>
    <x v="1"/>
    <x v="1"/>
  </r>
  <r>
    <s v="P075"/>
    <x v="2"/>
    <x v="1"/>
    <d v="2025-03-21T00:00:00"/>
    <x v="2"/>
    <n v="883.7"/>
    <x v="1"/>
    <x v="1"/>
    <x v="2"/>
  </r>
  <r>
    <s v="P066"/>
    <x v="3"/>
    <x v="1"/>
    <d v="2025-02-28T00:00:00"/>
    <x v="3"/>
    <n v="831.23"/>
    <x v="2"/>
    <x v="1"/>
    <x v="3"/>
  </r>
  <r>
    <s v="P152"/>
    <x v="0"/>
    <x v="0"/>
    <d v="2025-03-07T00:00:00"/>
    <x v="4"/>
    <n v="951.21"/>
    <x v="0"/>
    <x v="1"/>
    <x v="4"/>
  </r>
  <r>
    <s v="P145"/>
    <x v="4"/>
    <x v="2"/>
    <d v="2024-12-04T00:00:00"/>
    <x v="5"/>
    <n v="1294.22"/>
    <x v="0"/>
    <x v="2"/>
    <x v="5"/>
  </r>
  <r>
    <s v="P068"/>
    <x v="2"/>
    <x v="3"/>
    <d v="2024-09-13T00:00:00"/>
    <x v="6"/>
    <n v="1779.48"/>
    <x v="0"/>
    <x v="2"/>
    <x v="6"/>
  </r>
  <r>
    <s v="P037"/>
    <x v="5"/>
    <x v="3"/>
    <d v="2025-02-05T00:00:00"/>
    <x v="7"/>
    <n v="1771.46"/>
    <x v="0"/>
    <x v="1"/>
    <x v="7"/>
  </r>
  <r>
    <s v="P006"/>
    <x v="6"/>
    <x v="4"/>
    <d v="2025-07-15T00:00:00"/>
    <x v="8"/>
    <n v="906.94"/>
    <x v="0"/>
    <x v="2"/>
    <x v="8"/>
  </r>
  <r>
    <s v="P028"/>
    <x v="3"/>
    <x v="3"/>
    <d v="2025-04-26T00:00:00"/>
    <x v="9"/>
    <n v="511.58"/>
    <x v="0"/>
    <x v="2"/>
    <x v="9"/>
  </r>
  <r>
    <s v="P015"/>
    <x v="7"/>
    <x v="4"/>
    <d v="2025-02-07T00:00:00"/>
    <x v="3"/>
    <n v="478.45"/>
    <x v="3"/>
    <x v="1"/>
    <x v="10"/>
  </r>
  <r>
    <s v="P135"/>
    <x v="2"/>
    <x v="0"/>
    <d v="2025-04-10T00:00:00"/>
    <x v="6"/>
    <n v="573.57000000000005"/>
    <x v="4"/>
    <x v="0"/>
    <x v="11"/>
  </r>
  <r>
    <s v="P076"/>
    <x v="1"/>
    <x v="3"/>
    <d v="2025-04-19T00:00:00"/>
    <x v="7"/>
    <n v="1608.25"/>
    <x v="0"/>
    <x v="0"/>
    <x v="12"/>
  </r>
  <r>
    <s v="P051"/>
    <x v="1"/>
    <x v="2"/>
    <d v="2024-11-28T00:00:00"/>
    <x v="10"/>
    <n v="1127.51"/>
    <x v="0"/>
    <x v="3"/>
    <x v="13"/>
  </r>
  <r>
    <s v="P005"/>
    <x v="2"/>
    <x v="3"/>
    <d v="2024-11-03T00:00:00"/>
    <x v="10"/>
    <n v="114.53"/>
    <x v="5"/>
    <x v="2"/>
    <x v="14"/>
  </r>
  <r>
    <s v="P180"/>
    <x v="0"/>
    <x v="4"/>
    <d v="2024-10-26T00:00:00"/>
    <x v="11"/>
    <n v="1037.93"/>
    <x v="6"/>
    <x v="0"/>
    <x v="15"/>
  </r>
  <r>
    <s v="P044"/>
    <x v="0"/>
    <x v="2"/>
    <d v="2025-01-04T00:00:00"/>
    <x v="12"/>
    <n v="24.7"/>
    <x v="0"/>
    <x v="3"/>
    <x v="16"/>
  </r>
  <r>
    <s v="P098"/>
    <x v="8"/>
    <x v="4"/>
    <d v="2025-04-13T00:00:00"/>
    <x v="11"/>
    <n v="339.61"/>
    <x v="0"/>
    <x v="2"/>
    <x v="17"/>
  </r>
  <r>
    <s v="P190"/>
    <x v="4"/>
    <x v="1"/>
    <d v="2025-07-17T00:00:00"/>
    <x v="13"/>
    <n v="181.66"/>
    <x v="7"/>
    <x v="1"/>
    <x v="18"/>
  </r>
  <r>
    <s v="P058"/>
    <x v="7"/>
    <x v="3"/>
    <d v="2025-03-05T00:00:00"/>
    <x v="14"/>
    <n v="538.63"/>
    <x v="0"/>
    <x v="3"/>
    <x v="19"/>
  </r>
  <r>
    <s v="P073"/>
    <x v="5"/>
    <x v="3"/>
    <d v="2025-02-13T00:00:00"/>
    <x v="15"/>
    <n v="397.82"/>
    <x v="8"/>
    <x v="1"/>
    <x v="20"/>
  </r>
  <r>
    <s v="P084"/>
    <x v="9"/>
    <x v="4"/>
    <d v="2024-12-27T00:00:00"/>
    <x v="16"/>
    <n v="204.16"/>
    <x v="0"/>
    <x v="1"/>
    <x v="21"/>
  </r>
  <r>
    <s v="P138"/>
    <x v="7"/>
    <x v="0"/>
    <d v="2024-10-03T00:00:00"/>
    <x v="17"/>
    <n v="1739.62"/>
    <x v="9"/>
    <x v="1"/>
    <x v="22"/>
  </r>
  <r>
    <s v="P075"/>
    <x v="3"/>
    <x v="1"/>
    <d v="2025-08-05T00:00:00"/>
    <x v="18"/>
    <n v="1351.35"/>
    <x v="0"/>
    <x v="1"/>
    <x v="23"/>
  </r>
  <r>
    <s v="P050"/>
    <x v="3"/>
    <x v="0"/>
    <d v="2024-09-07T00:00:00"/>
    <x v="15"/>
    <n v="1561.87"/>
    <x v="10"/>
    <x v="3"/>
    <x v="24"/>
  </r>
  <r>
    <s v="P113"/>
    <x v="2"/>
    <x v="0"/>
    <d v="2025-01-20T00:00:00"/>
    <x v="19"/>
    <n v="1586.79"/>
    <x v="11"/>
    <x v="2"/>
    <x v="25"/>
  </r>
  <r>
    <s v="P021"/>
    <x v="6"/>
    <x v="1"/>
    <d v="2025-04-18T00:00:00"/>
    <x v="20"/>
    <n v="212.22"/>
    <x v="0"/>
    <x v="1"/>
    <x v="26"/>
  </r>
  <r>
    <s v="P058"/>
    <x v="3"/>
    <x v="2"/>
    <d v="2025-01-02T00:00:00"/>
    <x v="21"/>
    <n v="993.34"/>
    <x v="0"/>
    <x v="1"/>
    <x v="27"/>
  </r>
  <r>
    <s v="P097"/>
    <x v="7"/>
    <x v="3"/>
    <d v="2024-12-08T00:00:00"/>
    <x v="12"/>
    <n v="1907.96"/>
    <x v="0"/>
    <x v="3"/>
    <x v="28"/>
  </r>
  <r>
    <s v="P142"/>
    <x v="4"/>
    <x v="3"/>
    <d v="2024-09-20T00:00:00"/>
    <x v="2"/>
    <n v="1213.9000000000001"/>
    <x v="0"/>
    <x v="3"/>
    <x v="29"/>
  </r>
  <r>
    <s v="P034"/>
    <x v="7"/>
    <x v="4"/>
    <d v="2024-11-13T00:00:00"/>
    <x v="1"/>
    <n v="385.88"/>
    <x v="12"/>
    <x v="2"/>
    <x v="30"/>
  </r>
  <r>
    <s v="P185"/>
    <x v="4"/>
    <x v="3"/>
    <d v="2025-05-25T00:00:00"/>
    <x v="22"/>
    <n v="1541.42"/>
    <x v="0"/>
    <x v="0"/>
    <x v="31"/>
  </r>
  <r>
    <s v="P139"/>
    <x v="5"/>
    <x v="0"/>
    <d v="2025-01-12T00:00:00"/>
    <x v="23"/>
    <n v="1906.21"/>
    <x v="0"/>
    <x v="3"/>
    <x v="32"/>
  </r>
  <r>
    <s v="P008"/>
    <x v="5"/>
    <x v="1"/>
    <d v="2024-11-02T00:00:00"/>
    <x v="11"/>
    <n v="1388.48"/>
    <x v="13"/>
    <x v="3"/>
    <x v="33"/>
  </r>
  <r>
    <s v="P131"/>
    <x v="7"/>
    <x v="4"/>
    <d v="2024-10-08T00:00:00"/>
    <x v="12"/>
    <n v="627.58000000000004"/>
    <x v="0"/>
    <x v="1"/>
    <x v="34"/>
  </r>
  <r>
    <s v="P172"/>
    <x v="5"/>
    <x v="1"/>
    <d v="2025-07-29T00:00:00"/>
    <x v="24"/>
    <n v="1177"/>
    <x v="0"/>
    <x v="0"/>
    <x v="35"/>
  </r>
  <r>
    <s v="P190"/>
    <x v="1"/>
    <x v="1"/>
    <d v="2024-12-21T00:00:00"/>
    <x v="25"/>
    <n v="732.33"/>
    <x v="0"/>
    <x v="3"/>
    <x v="36"/>
  </r>
  <r>
    <s v="P054"/>
    <x v="9"/>
    <x v="0"/>
    <d v="2024-11-02T00:00:00"/>
    <x v="8"/>
    <n v="1065.57"/>
    <x v="0"/>
    <x v="2"/>
    <x v="37"/>
  </r>
  <r>
    <s v="P177"/>
    <x v="3"/>
    <x v="1"/>
    <d v="2024-09-22T00:00:00"/>
    <x v="26"/>
    <n v="994.21"/>
    <x v="14"/>
    <x v="3"/>
    <x v="38"/>
  </r>
  <r>
    <s v="P189"/>
    <x v="0"/>
    <x v="0"/>
    <d v="2024-12-22T00:00:00"/>
    <x v="23"/>
    <n v="416.66"/>
    <x v="0"/>
    <x v="0"/>
    <x v="39"/>
  </r>
  <r>
    <s v="P144"/>
    <x v="3"/>
    <x v="4"/>
    <d v="2024-09-23T00:00:00"/>
    <x v="15"/>
    <n v="944.15"/>
    <x v="0"/>
    <x v="1"/>
    <x v="40"/>
  </r>
  <r>
    <s v="P067"/>
    <x v="4"/>
    <x v="3"/>
    <d v="2025-07-03T00:00:00"/>
    <x v="14"/>
    <n v="1571.88"/>
    <x v="0"/>
    <x v="2"/>
    <x v="41"/>
  </r>
  <r>
    <s v="P046"/>
    <x v="4"/>
    <x v="1"/>
    <d v="2025-04-20T00:00:00"/>
    <x v="27"/>
    <n v="1559.68"/>
    <x v="0"/>
    <x v="3"/>
    <x v="42"/>
  </r>
  <r>
    <s v="P076"/>
    <x v="8"/>
    <x v="4"/>
    <d v="2024-08-24T00:00:00"/>
    <x v="6"/>
    <n v="1373.71"/>
    <x v="0"/>
    <x v="3"/>
    <x v="43"/>
  </r>
  <r>
    <s v="P141"/>
    <x v="5"/>
    <x v="1"/>
    <d v="2024-10-18T00:00:00"/>
    <x v="28"/>
    <n v="818.88"/>
    <x v="0"/>
    <x v="1"/>
    <x v="44"/>
  </r>
  <r>
    <s v="P063"/>
    <x v="8"/>
    <x v="3"/>
    <d v="2025-05-19T00:00:00"/>
    <x v="29"/>
    <n v="1665.67"/>
    <x v="15"/>
    <x v="3"/>
    <x v="45"/>
  </r>
  <r>
    <s v="P194"/>
    <x v="5"/>
    <x v="3"/>
    <d v="2025-01-25T00:00:00"/>
    <x v="18"/>
    <n v="980.58"/>
    <x v="16"/>
    <x v="0"/>
    <x v="46"/>
  </r>
  <r>
    <s v="P069"/>
    <x v="1"/>
    <x v="0"/>
    <d v="2025-04-22T00:00:00"/>
    <x v="30"/>
    <n v="573.14"/>
    <x v="17"/>
    <x v="0"/>
    <x v="47"/>
  </r>
  <r>
    <s v="P086"/>
    <x v="7"/>
    <x v="1"/>
    <d v="2025-03-10T00:00:00"/>
    <x v="22"/>
    <n v="614.97"/>
    <x v="0"/>
    <x v="2"/>
    <x v="48"/>
  </r>
  <r>
    <s v="P155"/>
    <x v="3"/>
    <x v="0"/>
    <d v="2025-04-25T00:00:00"/>
    <x v="31"/>
    <n v="1172.44"/>
    <x v="18"/>
    <x v="2"/>
    <x v="49"/>
  </r>
  <r>
    <s v="P103"/>
    <x v="9"/>
    <x v="3"/>
    <d v="2024-10-31T00:00:00"/>
    <x v="32"/>
    <n v="1733.34"/>
    <x v="19"/>
    <x v="1"/>
    <x v="50"/>
  </r>
  <r>
    <s v="P137"/>
    <x v="0"/>
    <x v="0"/>
    <d v="2024-08-14T00:00:00"/>
    <x v="33"/>
    <n v="63.94"/>
    <x v="0"/>
    <x v="1"/>
    <x v="51"/>
  </r>
  <r>
    <s v="P080"/>
    <x v="3"/>
    <x v="1"/>
    <d v="2024-12-27T00:00:00"/>
    <x v="11"/>
    <n v="1170"/>
    <x v="0"/>
    <x v="1"/>
    <x v="52"/>
  </r>
  <r>
    <s v="P143"/>
    <x v="3"/>
    <x v="0"/>
    <d v="2025-06-06T00:00:00"/>
    <x v="27"/>
    <n v="185.2"/>
    <x v="20"/>
    <x v="3"/>
    <x v="53"/>
  </r>
  <r>
    <s v="P133"/>
    <x v="3"/>
    <x v="2"/>
    <d v="2025-01-27T00:00:00"/>
    <x v="7"/>
    <n v="525.91999999999996"/>
    <x v="0"/>
    <x v="0"/>
    <x v="54"/>
  </r>
  <r>
    <s v="P182"/>
    <x v="2"/>
    <x v="1"/>
    <d v="2025-03-04T00:00:00"/>
    <x v="34"/>
    <n v="884.14"/>
    <x v="0"/>
    <x v="2"/>
    <x v="55"/>
  </r>
  <r>
    <s v="P138"/>
    <x v="1"/>
    <x v="0"/>
    <d v="2025-04-12T00:00:00"/>
    <x v="20"/>
    <n v="352.45"/>
    <x v="0"/>
    <x v="2"/>
    <x v="56"/>
  </r>
  <r>
    <s v="P108"/>
    <x v="0"/>
    <x v="3"/>
    <d v="2024-08-22T00:00:00"/>
    <x v="34"/>
    <n v="49.38"/>
    <x v="0"/>
    <x v="1"/>
    <x v="57"/>
  </r>
  <r>
    <s v="P095"/>
    <x v="6"/>
    <x v="0"/>
    <d v="2025-08-12T00:00:00"/>
    <x v="35"/>
    <n v="116.08"/>
    <x v="0"/>
    <x v="3"/>
    <x v="58"/>
  </r>
  <r>
    <s v="P023"/>
    <x v="8"/>
    <x v="3"/>
    <d v="2025-07-06T00:00:00"/>
    <x v="10"/>
    <n v="1391.06"/>
    <x v="21"/>
    <x v="1"/>
    <x v="59"/>
  </r>
  <r>
    <s v="P121"/>
    <x v="0"/>
    <x v="2"/>
    <d v="2024-12-18T00:00:00"/>
    <x v="36"/>
    <n v="621.99"/>
    <x v="22"/>
    <x v="3"/>
    <x v="60"/>
  </r>
  <r>
    <s v="P195"/>
    <x v="0"/>
    <x v="3"/>
    <d v="2025-06-21T00:00:00"/>
    <x v="37"/>
    <n v="602.84"/>
    <x v="0"/>
    <x v="1"/>
    <x v="61"/>
  </r>
  <r>
    <s v="P184"/>
    <x v="9"/>
    <x v="1"/>
    <d v="2024-10-23T00:00:00"/>
    <x v="38"/>
    <n v="1257.3599999999999"/>
    <x v="0"/>
    <x v="0"/>
    <x v="62"/>
  </r>
  <r>
    <s v="P094"/>
    <x v="7"/>
    <x v="3"/>
    <d v="2025-05-04T00:00:00"/>
    <x v="28"/>
    <n v="1799.03"/>
    <x v="23"/>
    <x v="0"/>
    <x v="63"/>
  </r>
  <r>
    <s v="P070"/>
    <x v="7"/>
    <x v="0"/>
    <d v="2025-02-01T00:00:00"/>
    <x v="8"/>
    <n v="475.74"/>
    <x v="24"/>
    <x v="3"/>
    <x v="64"/>
  </r>
  <r>
    <s v="P196"/>
    <x v="0"/>
    <x v="0"/>
    <d v="2025-04-15T00:00:00"/>
    <x v="39"/>
    <n v="1567.69"/>
    <x v="0"/>
    <x v="1"/>
    <x v="65"/>
  </r>
  <r>
    <s v="P096"/>
    <x v="3"/>
    <x v="1"/>
    <d v="2025-05-31T00:00:00"/>
    <x v="3"/>
    <n v="1400.1"/>
    <x v="25"/>
    <x v="2"/>
    <x v="66"/>
  </r>
  <r>
    <s v="P086"/>
    <x v="5"/>
    <x v="2"/>
    <d v="2025-06-02T00:00:00"/>
    <x v="37"/>
    <n v="626.63"/>
    <x v="26"/>
    <x v="1"/>
    <x v="67"/>
  </r>
  <r>
    <s v="P083"/>
    <x v="3"/>
    <x v="2"/>
    <d v="2024-12-25T00:00:00"/>
    <x v="36"/>
    <n v="1370.65"/>
    <x v="0"/>
    <x v="3"/>
    <x v="68"/>
  </r>
  <r>
    <s v="P126"/>
    <x v="6"/>
    <x v="3"/>
    <d v="2024-08-26T00:00:00"/>
    <x v="40"/>
    <n v="1877.05"/>
    <x v="0"/>
    <x v="1"/>
    <x v="69"/>
  </r>
  <r>
    <s v="P063"/>
    <x v="2"/>
    <x v="4"/>
    <d v="2024-09-18T00:00:00"/>
    <x v="15"/>
    <n v="989.64"/>
    <x v="27"/>
    <x v="1"/>
    <x v="70"/>
  </r>
  <r>
    <s v="P117"/>
    <x v="8"/>
    <x v="0"/>
    <d v="2025-08-01T00:00:00"/>
    <x v="31"/>
    <n v="1848.89"/>
    <x v="0"/>
    <x v="0"/>
    <x v="71"/>
  </r>
  <r>
    <s v="P145"/>
    <x v="4"/>
    <x v="0"/>
    <d v="2024-11-13T00:00:00"/>
    <x v="13"/>
    <n v="521.17999999999995"/>
    <x v="28"/>
    <x v="1"/>
    <x v="72"/>
  </r>
  <r>
    <s v="P025"/>
    <x v="2"/>
    <x v="0"/>
    <d v="2025-03-05T00:00:00"/>
    <x v="32"/>
    <n v="1233.55"/>
    <x v="29"/>
    <x v="0"/>
    <x v="73"/>
  </r>
  <r>
    <s v="P090"/>
    <x v="0"/>
    <x v="0"/>
    <d v="2025-03-25T00:00:00"/>
    <x v="5"/>
    <n v="991.59"/>
    <x v="30"/>
    <x v="2"/>
    <x v="74"/>
  </r>
  <r>
    <s v="P036"/>
    <x v="2"/>
    <x v="0"/>
    <d v="2024-12-20T00:00:00"/>
    <x v="18"/>
    <n v="1480.16"/>
    <x v="0"/>
    <x v="0"/>
    <x v="75"/>
  </r>
  <r>
    <s v="P008"/>
    <x v="6"/>
    <x v="1"/>
    <d v="2024-12-13T00:00:00"/>
    <x v="32"/>
    <n v="1834.7"/>
    <x v="0"/>
    <x v="3"/>
    <x v="76"/>
  </r>
  <r>
    <s v="P126"/>
    <x v="7"/>
    <x v="3"/>
    <d v="2025-04-02T00:00:00"/>
    <x v="41"/>
    <n v="555.88"/>
    <x v="0"/>
    <x v="3"/>
    <x v="77"/>
  </r>
  <r>
    <s v="P134"/>
    <x v="9"/>
    <x v="4"/>
    <d v="2024-10-08T00:00:00"/>
    <x v="14"/>
    <n v="722.57"/>
    <x v="0"/>
    <x v="1"/>
    <x v="78"/>
  </r>
  <r>
    <s v="P064"/>
    <x v="1"/>
    <x v="3"/>
    <d v="2025-07-28T00:00:00"/>
    <x v="14"/>
    <n v="1291.93"/>
    <x v="0"/>
    <x v="3"/>
    <x v="79"/>
  </r>
  <r>
    <s v="P132"/>
    <x v="5"/>
    <x v="0"/>
    <d v="2025-06-22T00:00:00"/>
    <x v="26"/>
    <n v="1060.8399999999999"/>
    <x v="31"/>
    <x v="2"/>
    <x v="80"/>
  </r>
  <r>
    <s v="P083"/>
    <x v="1"/>
    <x v="2"/>
    <d v="2025-07-10T00:00:00"/>
    <x v="27"/>
    <n v="291.20999999999998"/>
    <x v="32"/>
    <x v="1"/>
    <x v="81"/>
  </r>
  <r>
    <s v="P090"/>
    <x v="9"/>
    <x v="3"/>
    <d v="2025-07-10T00:00:00"/>
    <x v="35"/>
    <n v="533.66"/>
    <x v="0"/>
    <x v="2"/>
    <x v="82"/>
  </r>
  <r>
    <s v="P061"/>
    <x v="5"/>
    <x v="0"/>
    <d v="2025-05-07T00:00:00"/>
    <x v="42"/>
    <n v="1712.27"/>
    <x v="0"/>
    <x v="1"/>
    <x v="83"/>
  </r>
  <r>
    <s v="P100"/>
    <x v="0"/>
    <x v="3"/>
    <d v="2025-03-04T00:00:00"/>
    <x v="40"/>
    <n v="779.93"/>
    <x v="0"/>
    <x v="2"/>
    <x v="84"/>
  </r>
  <r>
    <s v="P148"/>
    <x v="5"/>
    <x v="0"/>
    <d v="2024-10-11T00:00:00"/>
    <x v="43"/>
    <n v="1407.78"/>
    <x v="33"/>
    <x v="3"/>
    <x v="85"/>
  </r>
  <r>
    <s v="P161"/>
    <x v="3"/>
    <x v="1"/>
    <d v="2025-06-25T00:00:00"/>
    <x v="33"/>
    <n v="960.11"/>
    <x v="34"/>
    <x v="1"/>
    <x v="86"/>
  </r>
  <r>
    <s v="P034"/>
    <x v="0"/>
    <x v="3"/>
    <d v="2025-07-19T00:00:00"/>
    <x v="28"/>
    <n v="1717.62"/>
    <x v="0"/>
    <x v="1"/>
    <x v="87"/>
  </r>
  <r>
    <s v="P179"/>
    <x v="7"/>
    <x v="1"/>
    <d v="2025-06-18T00:00:00"/>
    <x v="3"/>
    <n v="1100.22"/>
    <x v="0"/>
    <x v="3"/>
    <x v="88"/>
  </r>
  <r>
    <s v="P125"/>
    <x v="4"/>
    <x v="0"/>
    <d v="2025-07-16T00:00:00"/>
    <x v="36"/>
    <n v="1997.74"/>
    <x v="0"/>
    <x v="3"/>
    <x v="89"/>
  </r>
  <r>
    <s v="P013"/>
    <x v="5"/>
    <x v="2"/>
    <d v="2025-01-08T00:00:00"/>
    <x v="41"/>
    <n v="1582.2"/>
    <x v="0"/>
    <x v="1"/>
    <x v="90"/>
  </r>
  <r>
    <s v="P007"/>
    <x v="8"/>
    <x v="0"/>
    <d v="2025-02-25T00:00:00"/>
    <x v="31"/>
    <n v="1068.76"/>
    <x v="0"/>
    <x v="0"/>
    <x v="91"/>
  </r>
  <r>
    <s v="P028"/>
    <x v="0"/>
    <x v="3"/>
    <d v="2025-01-15T00:00:00"/>
    <x v="26"/>
    <n v="1501.38"/>
    <x v="35"/>
    <x v="1"/>
    <x v="92"/>
  </r>
  <r>
    <s v="P163"/>
    <x v="0"/>
    <x v="1"/>
    <d v="2024-10-10T00:00:00"/>
    <x v="16"/>
    <n v="76.48"/>
    <x v="36"/>
    <x v="3"/>
    <x v="93"/>
  </r>
  <r>
    <s v="P021"/>
    <x v="6"/>
    <x v="2"/>
    <d v="2025-03-27T00:00:00"/>
    <x v="13"/>
    <n v="152.57"/>
    <x v="0"/>
    <x v="0"/>
    <x v="94"/>
  </r>
  <r>
    <s v="P170"/>
    <x v="4"/>
    <x v="0"/>
    <d v="2024-08-17T00:00:00"/>
    <x v="17"/>
    <n v="946.46"/>
    <x v="37"/>
    <x v="0"/>
    <x v="95"/>
  </r>
  <r>
    <s v="P149"/>
    <x v="7"/>
    <x v="0"/>
    <d v="2025-04-10T00:00:00"/>
    <x v="29"/>
    <n v="1862.65"/>
    <x v="0"/>
    <x v="1"/>
    <x v="96"/>
  </r>
  <r>
    <s v="P158"/>
    <x v="4"/>
    <x v="3"/>
    <d v="2025-05-13T00:00:00"/>
    <x v="15"/>
    <n v="1364.96"/>
    <x v="0"/>
    <x v="3"/>
    <x v="97"/>
  </r>
  <r>
    <s v="P046"/>
    <x v="3"/>
    <x v="3"/>
    <d v="2025-05-22T00:00:00"/>
    <x v="44"/>
    <n v="1548.23"/>
    <x v="38"/>
    <x v="0"/>
    <x v="98"/>
  </r>
  <r>
    <s v="P037"/>
    <x v="6"/>
    <x v="2"/>
    <d v="2025-03-15T00:00:00"/>
    <x v="1"/>
    <n v="1750.23"/>
    <x v="0"/>
    <x v="1"/>
    <x v="99"/>
  </r>
  <r>
    <s v="P087"/>
    <x v="7"/>
    <x v="2"/>
    <d v="2024-09-21T00:00:00"/>
    <x v="21"/>
    <n v="487.41"/>
    <x v="0"/>
    <x v="2"/>
    <x v="100"/>
  </r>
  <r>
    <s v="P037"/>
    <x v="2"/>
    <x v="1"/>
    <d v="2024-09-01T00:00:00"/>
    <x v="12"/>
    <n v="829.93"/>
    <x v="0"/>
    <x v="0"/>
    <x v="101"/>
  </r>
  <r>
    <s v="P057"/>
    <x v="4"/>
    <x v="3"/>
    <d v="2024-10-07T00:00:00"/>
    <x v="2"/>
    <n v="133.97999999999999"/>
    <x v="0"/>
    <x v="1"/>
    <x v="102"/>
  </r>
  <r>
    <s v="P015"/>
    <x v="3"/>
    <x v="3"/>
    <d v="2025-02-25T00:00:00"/>
    <x v="9"/>
    <n v="817.09"/>
    <x v="0"/>
    <x v="1"/>
    <x v="103"/>
  </r>
  <r>
    <s v="P135"/>
    <x v="8"/>
    <x v="0"/>
    <d v="2024-09-17T00:00:00"/>
    <x v="15"/>
    <n v="951.34"/>
    <x v="39"/>
    <x v="3"/>
    <x v="104"/>
  </r>
  <r>
    <s v="P077"/>
    <x v="7"/>
    <x v="1"/>
    <d v="2025-01-04T00:00:00"/>
    <x v="23"/>
    <n v="440.99"/>
    <x v="0"/>
    <x v="1"/>
    <x v="105"/>
  </r>
  <r>
    <s v="P020"/>
    <x v="5"/>
    <x v="3"/>
    <d v="2024-08-28T00:00:00"/>
    <x v="31"/>
    <n v="1452.24"/>
    <x v="0"/>
    <x v="0"/>
    <x v="106"/>
  </r>
  <r>
    <s v="P036"/>
    <x v="5"/>
    <x v="3"/>
    <d v="2025-08-04T00:00:00"/>
    <x v="1"/>
    <n v="848.69"/>
    <x v="0"/>
    <x v="2"/>
    <x v="107"/>
  </r>
  <r>
    <s v="P073"/>
    <x v="9"/>
    <x v="4"/>
    <d v="2024-11-16T00:00:00"/>
    <x v="13"/>
    <n v="1030.18"/>
    <x v="0"/>
    <x v="1"/>
    <x v="108"/>
  </r>
  <r>
    <s v="P107"/>
    <x v="5"/>
    <x v="4"/>
    <d v="2024-09-14T00:00:00"/>
    <x v="32"/>
    <n v="114.76"/>
    <x v="40"/>
    <x v="0"/>
    <x v="109"/>
  </r>
  <r>
    <s v="P093"/>
    <x v="7"/>
    <x v="4"/>
    <d v="2025-07-30T00:00:00"/>
    <x v="11"/>
    <n v="943.3"/>
    <x v="0"/>
    <x v="1"/>
    <x v="110"/>
  </r>
  <r>
    <s v="P103"/>
    <x v="7"/>
    <x v="4"/>
    <d v="2025-05-04T00:00:00"/>
    <x v="20"/>
    <n v="291.95"/>
    <x v="41"/>
    <x v="3"/>
    <x v="111"/>
  </r>
  <r>
    <s v="P075"/>
    <x v="7"/>
    <x v="4"/>
    <d v="2024-09-28T00:00:00"/>
    <x v="8"/>
    <n v="725.53"/>
    <x v="0"/>
    <x v="1"/>
    <x v="112"/>
  </r>
  <r>
    <s v="P196"/>
    <x v="5"/>
    <x v="3"/>
    <d v="2025-02-27T00:00:00"/>
    <x v="26"/>
    <n v="1322.26"/>
    <x v="0"/>
    <x v="3"/>
    <x v="113"/>
  </r>
  <r>
    <s v="P043"/>
    <x v="0"/>
    <x v="2"/>
    <d v="2025-03-30T00:00:00"/>
    <x v="13"/>
    <n v="1579.93"/>
    <x v="0"/>
    <x v="1"/>
    <x v="114"/>
  </r>
  <r>
    <s v="P181"/>
    <x v="6"/>
    <x v="1"/>
    <d v="2025-06-24T00:00:00"/>
    <x v="38"/>
    <n v="1987.32"/>
    <x v="42"/>
    <x v="1"/>
    <x v="115"/>
  </r>
  <r>
    <s v="P088"/>
    <x v="7"/>
    <x v="0"/>
    <d v="2025-03-11T00:00:00"/>
    <x v="42"/>
    <n v="1776.91"/>
    <x v="0"/>
    <x v="1"/>
    <x v="116"/>
  </r>
  <r>
    <s v="P164"/>
    <x v="3"/>
    <x v="0"/>
    <d v="2024-10-29T00:00:00"/>
    <x v="28"/>
    <n v="406.17"/>
    <x v="43"/>
    <x v="3"/>
    <x v="117"/>
  </r>
  <r>
    <s v="P172"/>
    <x v="9"/>
    <x v="2"/>
    <d v="2024-10-08T00:00:00"/>
    <x v="4"/>
    <n v="153.68"/>
    <x v="0"/>
    <x v="0"/>
    <x v="118"/>
  </r>
  <r>
    <s v="P050"/>
    <x v="7"/>
    <x v="1"/>
    <d v="2025-01-21T00:00:00"/>
    <x v="16"/>
    <n v="1514.55"/>
    <x v="44"/>
    <x v="3"/>
    <x v="119"/>
  </r>
  <r>
    <s v="P063"/>
    <x v="6"/>
    <x v="0"/>
    <d v="2024-10-01T00:00:00"/>
    <x v="43"/>
    <n v="688.78"/>
    <x v="45"/>
    <x v="0"/>
    <x v="120"/>
  </r>
  <r>
    <s v="P025"/>
    <x v="9"/>
    <x v="3"/>
    <d v="2024-10-17T00:00:00"/>
    <x v="9"/>
    <n v="1187.72"/>
    <x v="0"/>
    <x v="3"/>
    <x v="121"/>
  </r>
  <r>
    <s v="P070"/>
    <x v="4"/>
    <x v="4"/>
    <d v="2024-12-15T00:00:00"/>
    <x v="20"/>
    <n v="1003.39"/>
    <x v="0"/>
    <x v="3"/>
    <x v="122"/>
  </r>
  <r>
    <s v="P161"/>
    <x v="8"/>
    <x v="4"/>
    <d v="2024-10-30T00:00:00"/>
    <x v="11"/>
    <n v="1856.39"/>
    <x v="46"/>
    <x v="1"/>
    <x v="123"/>
  </r>
  <r>
    <s v="P089"/>
    <x v="7"/>
    <x v="0"/>
    <d v="2025-05-05T00:00:00"/>
    <x v="27"/>
    <n v="1600.73"/>
    <x v="0"/>
    <x v="1"/>
    <x v="124"/>
  </r>
  <r>
    <s v="P051"/>
    <x v="9"/>
    <x v="1"/>
    <d v="2025-06-11T00:00:00"/>
    <x v="11"/>
    <n v="1500.29"/>
    <x v="0"/>
    <x v="0"/>
    <x v="125"/>
  </r>
  <r>
    <s v="P049"/>
    <x v="9"/>
    <x v="0"/>
    <d v="2025-03-22T00:00:00"/>
    <x v="33"/>
    <n v="839.96"/>
    <x v="0"/>
    <x v="0"/>
    <x v="126"/>
  </r>
  <r>
    <s v="P014"/>
    <x v="5"/>
    <x v="3"/>
    <d v="2025-05-16T00:00:00"/>
    <x v="20"/>
    <n v="1555.53"/>
    <x v="47"/>
    <x v="3"/>
    <x v="127"/>
  </r>
  <r>
    <s v="P013"/>
    <x v="2"/>
    <x v="3"/>
    <d v="2024-11-27T00:00:00"/>
    <x v="41"/>
    <n v="1965.35"/>
    <x v="0"/>
    <x v="3"/>
    <x v="128"/>
  </r>
  <r>
    <s v="P170"/>
    <x v="8"/>
    <x v="3"/>
    <d v="2025-05-06T00:00:00"/>
    <x v="6"/>
    <n v="1924.3"/>
    <x v="48"/>
    <x v="1"/>
    <x v="129"/>
  </r>
  <r>
    <s v="P039"/>
    <x v="5"/>
    <x v="3"/>
    <d v="2025-08-04T00:00:00"/>
    <x v="35"/>
    <n v="1602.16"/>
    <x v="49"/>
    <x v="2"/>
    <x v="130"/>
  </r>
  <r>
    <s v="P063"/>
    <x v="2"/>
    <x v="3"/>
    <d v="2025-01-30T00:00:00"/>
    <x v="17"/>
    <n v="915.07"/>
    <x v="0"/>
    <x v="3"/>
    <x v="131"/>
  </r>
  <r>
    <s v="P199"/>
    <x v="6"/>
    <x v="0"/>
    <d v="2025-01-05T00:00:00"/>
    <x v="38"/>
    <n v="1675.83"/>
    <x v="0"/>
    <x v="3"/>
    <x v="132"/>
  </r>
  <r>
    <s v="P126"/>
    <x v="7"/>
    <x v="4"/>
    <d v="2024-09-23T00:00:00"/>
    <x v="9"/>
    <n v="1812.08"/>
    <x v="0"/>
    <x v="2"/>
    <x v="133"/>
  </r>
  <r>
    <s v="P008"/>
    <x v="6"/>
    <x v="0"/>
    <d v="2024-08-18T00:00:00"/>
    <x v="20"/>
    <n v="680.43"/>
    <x v="50"/>
    <x v="2"/>
    <x v="134"/>
  </r>
  <r>
    <s v="P129"/>
    <x v="7"/>
    <x v="1"/>
    <d v="2025-01-05T00:00:00"/>
    <x v="15"/>
    <n v="366.87"/>
    <x v="51"/>
    <x v="1"/>
    <x v="135"/>
  </r>
  <r>
    <s v="P009"/>
    <x v="9"/>
    <x v="0"/>
    <d v="2024-09-16T00:00:00"/>
    <x v="10"/>
    <n v="954.35"/>
    <x v="52"/>
    <x v="3"/>
    <x v="136"/>
  </r>
  <r>
    <s v="P143"/>
    <x v="3"/>
    <x v="2"/>
    <d v="2025-02-19T00:00:00"/>
    <x v="39"/>
    <n v="1157.51"/>
    <x v="53"/>
    <x v="1"/>
    <x v="137"/>
  </r>
  <r>
    <s v="P105"/>
    <x v="2"/>
    <x v="2"/>
    <d v="2025-06-10T00:00:00"/>
    <x v="0"/>
    <n v="1056.69"/>
    <x v="0"/>
    <x v="2"/>
    <x v="138"/>
  </r>
  <r>
    <s v="P047"/>
    <x v="3"/>
    <x v="1"/>
    <d v="2024-12-02T00:00:00"/>
    <x v="20"/>
    <n v="448.25"/>
    <x v="0"/>
    <x v="1"/>
    <x v="139"/>
  </r>
  <r>
    <s v="P178"/>
    <x v="2"/>
    <x v="4"/>
    <d v="2025-05-26T00:00:00"/>
    <x v="45"/>
    <n v="179.05"/>
    <x v="0"/>
    <x v="3"/>
    <x v="140"/>
  </r>
  <r>
    <s v="P117"/>
    <x v="8"/>
    <x v="0"/>
    <d v="2024-09-16T00:00:00"/>
    <x v="23"/>
    <n v="1164.57"/>
    <x v="0"/>
    <x v="1"/>
    <x v="141"/>
  </r>
  <r>
    <s v="P198"/>
    <x v="7"/>
    <x v="2"/>
    <d v="2024-08-28T00:00:00"/>
    <x v="22"/>
    <n v="975.26"/>
    <x v="0"/>
    <x v="1"/>
    <x v="142"/>
  </r>
  <r>
    <s v="P015"/>
    <x v="9"/>
    <x v="0"/>
    <d v="2025-01-24T00:00:00"/>
    <x v="24"/>
    <n v="799.4"/>
    <x v="0"/>
    <x v="2"/>
    <x v="143"/>
  </r>
  <r>
    <s v="P197"/>
    <x v="4"/>
    <x v="3"/>
    <d v="2025-03-16T00:00:00"/>
    <x v="20"/>
    <n v="492.64"/>
    <x v="0"/>
    <x v="1"/>
    <x v="144"/>
  </r>
  <r>
    <s v="P062"/>
    <x v="3"/>
    <x v="4"/>
    <d v="2024-10-04T00:00:00"/>
    <x v="20"/>
    <n v="1304.97"/>
    <x v="54"/>
    <x v="1"/>
    <x v="145"/>
  </r>
  <r>
    <s v="P175"/>
    <x v="7"/>
    <x v="4"/>
    <d v="2025-02-23T00:00:00"/>
    <x v="6"/>
    <n v="360.8"/>
    <x v="0"/>
    <x v="1"/>
    <x v="146"/>
  </r>
  <r>
    <s v="P137"/>
    <x v="4"/>
    <x v="3"/>
    <d v="2024-11-03T00:00:00"/>
    <x v="14"/>
    <n v="1855.43"/>
    <x v="0"/>
    <x v="1"/>
    <x v="147"/>
  </r>
  <r>
    <s v="P044"/>
    <x v="4"/>
    <x v="0"/>
    <d v="2025-06-16T00:00:00"/>
    <x v="27"/>
    <n v="1233.48"/>
    <x v="55"/>
    <x v="3"/>
    <x v="148"/>
  </r>
  <r>
    <s v="P031"/>
    <x v="0"/>
    <x v="2"/>
    <d v="2025-03-27T00:00:00"/>
    <x v="27"/>
    <n v="886.19"/>
    <x v="56"/>
    <x v="0"/>
    <x v="149"/>
  </r>
  <r>
    <s v="P050"/>
    <x v="0"/>
    <x v="3"/>
    <d v="2025-06-16T00:00:00"/>
    <x v="45"/>
    <n v="315.45"/>
    <x v="0"/>
    <x v="2"/>
    <x v="150"/>
  </r>
  <r>
    <s v="P050"/>
    <x v="8"/>
    <x v="3"/>
    <d v="2025-05-30T00:00:00"/>
    <x v="7"/>
    <n v="56.65"/>
    <x v="57"/>
    <x v="1"/>
    <x v="151"/>
  </r>
  <r>
    <s v="P196"/>
    <x v="3"/>
    <x v="3"/>
    <d v="2024-11-18T00:00:00"/>
    <x v="6"/>
    <n v="1693.86"/>
    <x v="58"/>
    <x v="1"/>
    <x v="152"/>
  </r>
  <r>
    <s v="P053"/>
    <x v="2"/>
    <x v="0"/>
    <d v="2024-08-15T00:00:00"/>
    <x v="37"/>
    <n v="55.68"/>
    <x v="0"/>
    <x v="0"/>
    <x v="153"/>
  </r>
  <r>
    <s v="P145"/>
    <x v="0"/>
    <x v="0"/>
    <d v="2025-06-03T00:00:00"/>
    <x v="19"/>
    <n v="1399.53"/>
    <x v="59"/>
    <x v="0"/>
    <x v="154"/>
  </r>
  <r>
    <s v="P036"/>
    <x v="8"/>
    <x v="4"/>
    <d v="2025-07-04T00:00:00"/>
    <x v="42"/>
    <n v="343.74"/>
    <x v="0"/>
    <x v="1"/>
    <x v="155"/>
  </r>
  <r>
    <s v="P005"/>
    <x v="4"/>
    <x v="3"/>
    <d v="2024-10-15T00:00:00"/>
    <x v="3"/>
    <n v="924.84"/>
    <x v="0"/>
    <x v="2"/>
    <x v="156"/>
  </r>
  <r>
    <s v="P068"/>
    <x v="7"/>
    <x v="4"/>
    <d v="2024-08-21T00:00:00"/>
    <x v="46"/>
    <n v="918.14"/>
    <x v="0"/>
    <x v="1"/>
    <x v="157"/>
  </r>
  <r>
    <s v="P002"/>
    <x v="8"/>
    <x v="0"/>
    <d v="2024-11-26T00:00:00"/>
    <x v="39"/>
    <n v="982.72"/>
    <x v="60"/>
    <x v="0"/>
    <x v="158"/>
  </r>
  <r>
    <s v="P166"/>
    <x v="6"/>
    <x v="0"/>
    <d v="2024-11-27T00:00:00"/>
    <x v="34"/>
    <n v="908.8"/>
    <x v="61"/>
    <x v="1"/>
    <x v="159"/>
  </r>
  <r>
    <s v="P052"/>
    <x v="2"/>
    <x v="0"/>
    <d v="2025-01-23T00:00:00"/>
    <x v="30"/>
    <n v="1086.51"/>
    <x v="0"/>
    <x v="3"/>
    <x v="160"/>
  </r>
  <r>
    <s v="P056"/>
    <x v="1"/>
    <x v="1"/>
    <d v="2024-10-27T00:00:00"/>
    <x v="47"/>
    <n v="1303.3699999999999"/>
    <x v="0"/>
    <x v="3"/>
    <x v="161"/>
  </r>
  <r>
    <s v="P023"/>
    <x v="7"/>
    <x v="3"/>
    <d v="2024-12-19T00:00:00"/>
    <x v="26"/>
    <n v="1325.54"/>
    <x v="0"/>
    <x v="3"/>
    <x v="162"/>
  </r>
  <r>
    <s v="P125"/>
    <x v="0"/>
    <x v="4"/>
    <d v="2025-06-12T00:00:00"/>
    <x v="7"/>
    <n v="1131.3699999999999"/>
    <x v="62"/>
    <x v="2"/>
    <x v="163"/>
  </r>
  <r>
    <s v="P124"/>
    <x v="7"/>
    <x v="0"/>
    <d v="2025-02-23T00:00:00"/>
    <x v="34"/>
    <n v="781.45"/>
    <x v="0"/>
    <x v="3"/>
    <x v="164"/>
  </r>
  <r>
    <s v="P016"/>
    <x v="0"/>
    <x v="3"/>
    <d v="2024-11-29T00:00:00"/>
    <x v="39"/>
    <n v="422.61"/>
    <x v="0"/>
    <x v="1"/>
    <x v="165"/>
  </r>
  <r>
    <s v="P035"/>
    <x v="1"/>
    <x v="2"/>
    <d v="2025-08-02T00:00:00"/>
    <x v="38"/>
    <n v="738.4"/>
    <x v="63"/>
    <x v="0"/>
    <x v="166"/>
  </r>
  <r>
    <s v="P036"/>
    <x v="5"/>
    <x v="4"/>
    <d v="2025-06-17T00:00:00"/>
    <x v="5"/>
    <n v="1136.6199999999999"/>
    <x v="64"/>
    <x v="3"/>
    <x v="167"/>
  </r>
  <r>
    <s v="P196"/>
    <x v="4"/>
    <x v="3"/>
    <d v="2025-06-21T00:00:00"/>
    <x v="39"/>
    <n v="41.56"/>
    <x v="0"/>
    <x v="1"/>
    <x v="168"/>
  </r>
  <r>
    <s v="P166"/>
    <x v="6"/>
    <x v="3"/>
    <d v="2025-04-17T00:00:00"/>
    <x v="34"/>
    <n v="1904.94"/>
    <x v="0"/>
    <x v="1"/>
    <x v="169"/>
  </r>
  <r>
    <s v="P133"/>
    <x v="2"/>
    <x v="2"/>
    <d v="2024-12-20T00:00:00"/>
    <x v="2"/>
    <n v="211.72"/>
    <x v="65"/>
    <x v="1"/>
    <x v="170"/>
  </r>
  <r>
    <s v="P145"/>
    <x v="8"/>
    <x v="2"/>
    <d v="2025-03-13T00:00:00"/>
    <x v="2"/>
    <n v="1343.96"/>
    <x v="66"/>
    <x v="1"/>
    <x v="171"/>
  </r>
  <r>
    <s v="P093"/>
    <x v="4"/>
    <x v="0"/>
    <d v="2024-10-12T00:00:00"/>
    <x v="5"/>
    <n v="762.36"/>
    <x v="67"/>
    <x v="3"/>
    <x v="172"/>
  </r>
  <r>
    <s v="P052"/>
    <x v="9"/>
    <x v="4"/>
    <d v="2025-01-15T00:00:00"/>
    <x v="24"/>
    <n v="1590.41"/>
    <x v="0"/>
    <x v="3"/>
    <x v="173"/>
  </r>
  <r>
    <s v="P131"/>
    <x v="6"/>
    <x v="4"/>
    <d v="2024-12-27T00:00:00"/>
    <x v="37"/>
    <n v="120.92"/>
    <x v="0"/>
    <x v="3"/>
    <x v="174"/>
  </r>
  <r>
    <s v="P188"/>
    <x v="2"/>
    <x v="0"/>
    <d v="2024-11-20T00:00:00"/>
    <x v="37"/>
    <n v="1014.76"/>
    <x v="25"/>
    <x v="1"/>
    <x v="175"/>
  </r>
  <r>
    <s v="P060"/>
    <x v="6"/>
    <x v="4"/>
    <d v="2024-08-28T00:00:00"/>
    <x v="46"/>
    <n v="562.46"/>
    <x v="68"/>
    <x v="0"/>
    <x v="176"/>
  </r>
  <r>
    <s v="P099"/>
    <x v="1"/>
    <x v="3"/>
    <d v="2025-04-22T00:00:00"/>
    <x v="46"/>
    <n v="349.42"/>
    <x v="69"/>
    <x v="2"/>
    <x v="177"/>
  </r>
  <r>
    <s v="P139"/>
    <x v="7"/>
    <x v="4"/>
    <d v="2024-09-22T00:00:00"/>
    <x v="15"/>
    <n v="911.53"/>
    <x v="0"/>
    <x v="3"/>
    <x v="178"/>
  </r>
  <r>
    <s v="P114"/>
    <x v="3"/>
    <x v="0"/>
    <d v="2025-03-20T00:00:00"/>
    <x v="14"/>
    <n v="374.89"/>
    <x v="70"/>
    <x v="0"/>
    <x v="179"/>
  </r>
  <r>
    <s v="P094"/>
    <x v="2"/>
    <x v="0"/>
    <d v="2025-03-19T00:00:00"/>
    <x v="31"/>
    <n v="1052.46"/>
    <x v="0"/>
    <x v="1"/>
    <x v="180"/>
  </r>
  <r>
    <s v="P045"/>
    <x v="7"/>
    <x v="2"/>
    <d v="2025-02-11T00:00:00"/>
    <x v="1"/>
    <n v="1589.11"/>
    <x v="0"/>
    <x v="0"/>
    <x v="181"/>
  </r>
  <r>
    <s v="P125"/>
    <x v="7"/>
    <x v="2"/>
    <d v="2025-01-12T00:00:00"/>
    <x v="47"/>
    <n v="1964.79"/>
    <x v="71"/>
    <x v="2"/>
    <x v="182"/>
  </r>
  <r>
    <s v="P130"/>
    <x v="3"/>
    <x v="3"/>
    <d v="2024-08-16T00:00:00"/>
    <x v="39"/>
    <n v="188.82"/>
    <x v="72"/>
    <x v="1"/>
    <x v="183"/>
  </r>
  <r>
    <s v="P140"/>
    <x v="7"/>
    <x v="1"/>
    <d v="2024-09-15T00:00:00"/>
    <x v="28"/>
    <n v="1580.05"/>
    <x v="73"/>
    <x v="1"/>
    <x v="184"/>
  </r>
  <r>
    <s v="P061"/>
    <x v="9"/>
    <x v="4"/>
    <d v="2025-03-28T00:00:00"/>
    <x v="46"/>
    <n v="1075.0999999999999"/>
    <x v="0"/>
    <x v="3"/>
    <x v="185"/>
  </r>
  <r>
    <s v="P112"/>
    <x v="1"/>
    <x v="0"/>
    <d v="2024-11-28T00:00:00"/>
    <x v="48"/>
    <n v="1427.76"/>
    <x v="0"/>
    <x v="1"/>
    <x v="186"/>
  </r>
  <r>
    <s v="P057"/>
    <x v="7"/>
    <x v="2"/>
    <d v="2024-12-04T00:00:00"/>
    <x v="17"/>
    <n v="54.25"/>
    <x v="74"/>
    <x v="0"/>
    <x v="187"/>
  </r>
  <r>
    <s v="P185"/>
    <x v="0"/>
    <x v="3"/>
    <d v="2025-03-16T00:00:00"/>
    <x v="44"/>
    <n v="135.80000000000001"/>
    <x v="0"/>
    <x v="1"/>
    <x v="188"/>
  </r>
  <r>
    <s v="P137"/>
    <x v="8"/>
    <x v="1"/>
    <d v="2025-02-02T00:00:00"/>
    <x v="20"/>
    <n v="1419.79"/>
    <x v="0"/>
    <x v="2"/>
    <x v="189"/>
  </r>
  <r>
    <s v="P186"/>
    <x v="5"/>
    <x v="2"/>
    <d v="2024-09-17T00:00:00"/>
    <x v="25"/>
    <n v="89.53"/>
    <x v="0"/>
    <x v="3"/>
    <x v="190"/>
  </r>
  <r>
    <s v="P068"/>
    <x v="4"/>
    <x v="4"/>
    <d v="2024-12-17T00:00:00"/>
    <x v="48"/>
    <n v="931.95"/>
    <x v="0"/>
    <x v="1"/>
    <x v="191"/>
  </r>
  <r>
    <s v="P010"/>
    <x v="0"/>
    <x v="2"/>
    <d v="2024-11-06T00:00:00"/>
    <x v="39"/>
    <n v="173.82"/>
    <x v="75"/>
    <x v="3"/>
    <x v="192"/>
  </r>
  <r>
    <s v="P028"/>
    <x v="2"/>
    <x v="4"/>
    <d v="2025-05-10T00:00:00"/>
    <x v="21"/>
    <n v="729.64"/>
    <x v="0"/>
    <x v="1"/>
    <x v="193"/>
  </r>
  <r>
    <s v="P031"/>
    <x v="2"/>
    <x v="0"/>
    <d v="2025-02-13T00:00:00"/>
    <x v="20"/>
    <n v="1847.47"/>
    <x v="76"/>
    <x v="1"/>
    <x v="194"/>
  </r>
  <r>
    <s v="P062"/>
    <x v="8"/>
    <x v="1"/>
    <d v="2025-02-05T00:00:00"/>
    <x v="18"/>
    <n v="1306.8599999999999"/>
    <x v="0"/>
    <x v="3"/>
    <x v="195"/>
  </r>
  <r>
    <s v="P140"/>
    <x v="2"/>
    <x v="3"/>
    <d v="2025-01-10T00:00:00"/>
    <x v="5"/>
    <n v="1549.28"/>
    <x v="77"/>
    <x v="0"/>
    <x v="196"/>
  </r>
  <r>
    <s v="P128"/>
    <x v="7"/>
    <x v="0"/>
    <d v="2024-09-17T00:00:00"/>
    <x v="12"/>
    <n v="1355.94"/>
    <x v="6"/>
    <x v="1"/>
    <x v="197"/>
  </r>
  <r>
    <s v="P168"/>
    <x v="2"/>
    <x v="4"/>
    <d v="2024-10-31T00:00:00"/>
    <x v="25"/>
    <n v="1387.44"/>
    <x v="78"/>
    <x v="1"/>
    <x v="198"/>
  </r>
  <r>
    <s v="P021"/>
    <x v="2"/>
    <x v="1"/>
    <d v="2025-02-23T00:00:00"/>
    <x v="33"/>
    <n v="1865.92"/>
    <x v="0"/>
    <x v="3"/>
    <x v="199"/>
  </r>
  <r>
    <s v="P091"/>
    <x v="5"/>
    <x v="2"/>
    <d v="2024-08-30T00:00:00"/>
    <x v="11"/>
    <n v="1082.2"/>
    <x v="0"/>
    <x v="0"/>
    <x v="200"/>
  </r>
  <r>
    <s v="P133"/>
    <x v="6"/>
    <x v="0"/>
    <d v="2025-02-08T00:00:00"/>
    <x v="27"/>
    <n v="1585.75"/>
    <x v="79"/>
    <x v="0"/>
    <x v="201"/>
  </r>
  <r>
    <s v="P197"/>
    <x v="9"/>
    <x v="0"/>
    <d v="2025-01-29T00:00:00"/>
    <x v="0"/>
    <n v="1423.61"/>
    <x v="80"/>
    <x v="0"/>
    <x v="202"/>
  </r>
  <r>
    <s v="P084"/>
    <x v="4"/>
    <x v="3"/>
    <d v="2025-01-25T00:00:00"/>
    <x v="12"/>
    <n v="1467.98"/>
    <x v="81"/>
    <x v="1"/>
    <x v="203"/>
  </r>
  <r>
    <s v="P148"/>
    <x v="7"/>
    <x v="4"/>
    <d v="2025-07-16T00:00:00"/>
    <x v="9"/>
    <n v="1177"/>
    <x v="0"/>
    <x v="1"/>
    <x v="204"/>
  </r>
  <r>
    <s v="P114"/>
    <x v="8"/>
    <x v="0"/>
    <d v="2025-02-04T00:00:00"/>
    <x v="32"/>
    <n v="1823.31"/>
    <x v="0"/>
    <x v="2"/>
    <x v="205"/>
  </r>
  <r>
    <s v="P181"/>
    <x v="1"/>
    <x v="3"/>
    <d v="2025-01-28T00:00:00"/>
    <x v="49"/>
    <n v="700.29"/>
    <x v="0"/>
    <x v="3"/>
    <x v="206"/>
  </r>
  <r>
    <s v="P007"/>
    <x v="6"/>
    <x v="0"/>
    <d v="2025-01-14T00:00:00"/>
    <x v="49"/>
    <n v="1870.14"/>
    <x v="0"/>
    <x v="3"/>
    <x v="207"/>
  </r>
  <r>
    <s v="P084"/>
    <x v="7"/>
    <x v="1"/>
    <d v="2025-03-22T00:00:00"/>
    <x v="7"/>
    <n v="941.92"/>
    <x v="0"/>
    <x v="0"/>
    <x v="208"/>
  </r>
  <r>
    <s v="P179"/>
    <x v="5"/>
    <x v="3"/>
    <d v="2025-06-22T00:00:00"/>
    <x v="14"/>
    <n v="309.01"/>
    <x v="0"/>
    <x v="0"/>
    <x v="209"/>
  </r>
  <r>
    <s v="P188"/>
    <x v="7"/>
    <x v="3"/>
    <d v="2025-05-16T00:00:00"/>
    <x v="1"/>
    <n v="1046.43"/>
    <x v="82"/>
    <x v="1"/>
    <x v="210"/>
  </r>
  <r>
    <s v="P181"/>
    <x v="6"/>
    <x v="0"/>
    <d v="2025-01-03T00:00:00"/>
    <x v="25"/>
    <n v="626.08000000000004"/>
    <x v="0"/>
    <x v="0"/>
    <x v="211"/>
  </r>
  <r>
    <s v="P107"/>
    <x v="4"/>
    <x v="3"/>
    <d v="2024-11-12T00:00:00"/>
    <x v="49"/>
    <n v="1438.01"/>
    <x v="83"/>
    <x v="0"/>
    <x v="212"/>
  </r>
  <r>
    <s v="P029"/>
    <x v="2"/>
    <x v="0"/>
    <d v="2025-01-21T00:00:00"/>
    <x v="40"/>
    <n v="1759.73"/>
    <x v="84"/>
    <x v="3"/>
    <x v="213"/>
  </r>
  <r>
    <s v="P040"/>
    <x v="4"/>
    <x v="3"/>
    <d v="2025-03-05T00:00:00"/>
    <x v="46"/>
    <n v="797.41"/>
    <x v="85"/>
    <x v="1"/>
    <x v="214"/>
  </r>
  <r>
    <s v="P109"/>
    <x v="7"/>
    <x v="2"/>
    <d v="2025-03-07T00:00:00"/>
    <x v="8"/>
    <n v="1244.05"/>
    <x v="0"/>
    <x v="2"/>
    <x v="215"/>
  </r>
  <r>
    <s v="P181"/>
    <x v="6"/>
    <x v="2"/>
    <d v="2025-02-02T00:00:00"/>
    <x v="17"/>
    <n v="1654.92"/>
    <x v="0"/>
    <x v="1"/>
    <x v="216"/>
  </r>
  <r>
    <s v="P100"/>
    <x v="7"/>
    <x v="2"/>
    <d v="2025-01-18T00:00:00"/>
    <x v="11"/>
    <n v="1065.6400000000001"/>
    <x v="0"/>
    <x v="2"/>
    <x v="217"/>
  </r>
  <r>
    <s v="P110"/>
    <x v="4"/>
    <x v="0"/>
    <d v="2024-10-19T00:00:00"/>
    <x v="18"/>
    <n v="983.78"/>
    <x v="0"/>
    <x v="3"/>
    <x v="218"/>
  </r>
  <r>
    <s v="P140"/>
    <x v="1"/>
    <x v="0"/>
    <d v="2024-11-16T00:00:00"/>
    <x v="33"/>
    <n v="1403.58"/>
    <x v="86"/>
    <x v="2"/>
    <x v="219"/>
  </r>
  <r>
    <s v="P013"/>
    <x v="0"/>
    <x v="2"/>
    <d v="2025-04-23T00:00:00"/>
    <x v="6"/>
    <n v="1849.52"/>
    <x v="0"/>
    <x v="3"/>
    <x v="220"/>
  </r>
  <r>
    <s v="P074"/>
    <x v="7"/>
    <x v="4"/>
    <d v="2025-06-06T00:00:00"/>
    <x v="11"/>
    <n v="54.75"/>
    <x v="0"/>
    <x v="3"/>
    <x v="221"/>
  </r>
  <r>
    <s v="P136"/>
    <x v="8"/>
    <x v="2"/>
    <d v="2025-07-26T00:00:00"/>
    <x v="7"/>
    <n v="629.79999999999995"/>
    <x v="87"/>
    <x v="3"/>
    <x v="222"/>
  </r>
  <r>
    <s v="P176"/>
    <x v="3"/>
    <x v="0"/>
    <d v="2025-03-17T00:00:00"/>
    <x v="43"/>
    <n v="1818.69"/>
    <x v="0"/>
    <x v="1"/>
    <x v="223"/>
  </r>
  <r>
    <s v="P050"/>
    <x v="3"/>
    <x v="0"/>
    <d v="2025-02-02T00:00:00"/>
    <x v="10"/>
    <n v="1302.03"/>
    <x v="88"/>
    <x v="3"/>
    <x v="224"/>
  </r>
  <r>
    <s v="P118"/>
    <x v="7"/>
    <x v="1"/>
    <d v="2024-12-13T00:00:00"/>
    <x v="7"/>
    <n v="520.22"/>
    <x v="89"/>
    <x v="3"/>
    <x v="225"/>
  </r>
  <r>
    <s v="P160"/>
    <x v="8"/>
    <x v="3"/>
    <d v="2024-10-07T00:00:00"/>
    <x v="41"/>
    <n v="1562.74"/>
    <x v="90"/>
    <x v="3"/>
    <x v="226"/>
  </r>
  <r>
    <s v="P018"/>
    <x v="0"/>
    <x v="2"/>
    <d v="2024-10-15T00:00:00"/>
    <x v="43"/>
    <n v="610.82000000000005"/>
    <x v="91"/>
    <x v="2"/>
    <x v="227"/>
  </r>
  <r>
    <s v="P179"/>
    <x v="6"/>
    <x v="1"/>
    <d v="2025-02-21T00:00:00"/>
    <x v="32"/>
    <n v="1856.14"/>
    <x v="92"/>
    <x v="3"/>
    <x v="228"/>
  </r>
  <r>
    <s v="P010"/>
    <x v="3"/>
    <x v="2"/>
    <d v="2024-10-24T00:00:00"/>
    <x v="42"/>
    <n v="1482.72"/>
    <x v="0"/>
    <x v="0"/>
    <x v="229"/>
  </r>
  <r>
    <s v="P078"/>
    <x v="0"/>
    <x v="0"/>
    <d v="2025-01-15T00:00:00"/>
    <x v="28"/>
    <n v="1716.51"/>
    <x v="0"/>
    <x v="0"/>
    <x v="230"/>
  </r>
  <r>
    <s v="P153"/>
    <x v="4"/>
    <x v="2"/>
    <d v="2024-12-09T00:00:00"/>
    <x v="37"/>
    <n v="1593.14"/>
    <x v="93"/>
    <x v="1"/>
    <x v="231"/>
  </r>
  <r>
    <s v="P070"/>
    <x v="5"/>
    <x v="4"/>
    <d v="2024-09-09T00:00:00"/>
    <x v="32"/>
    <n v="1924.86"/>
    <x v="0"/>
    <x v="3"/>
    <x v="232"/>
  </r>
  <r>
    <s v="P155"/>
    <x v="5"/>
    <x v="2"/>
    <d v="2024-08-21T00:00:00"/>
    <x v="40"/>
    <n v="790.03"/>
    <x v="94"/>
    <x v="1"/>
    <x v="233"/>
  </r>
  <r>
    <s v="P011"/>
    <x v="8"/>
    <x v="3"/>
    <d v="2025-07-27T00:00:00"/>
    <x v="38"/>
    <n v="413.29"/>
    <x v="95"/>
    <x v="0"/>
    <x v="234"/>
  </r>
  <r>
    <s v="P054"/>
    <x v="6"/>
    <x v="4"/>
    <d v="2025-05-08T00:00:00"/>
    <x v="21"/>
    <n v="1740.59"/>
    <x v="0"/>
    <x v="1"/>
    <x v="235"/>
  </r>
  <r>
    <s v="P193"/>
    <x v="8"/>
    <x v="1"/>
    <d v="2024-08-31T00:00:00"/>
    <x v="6"/>
    <n v="1815.61"/>
    <x v="96"/>
    <x v="1"/>
    <x v="236"/>
  </r>
  <r>
    <s v="P122"/>
    <x v="4"/>
    <x v="2"/>
    <d v="2025-03-26T00:00:00"/>
    <x v="11"/>
    <n v="1701.67"/>
    <x v="97"/>
    <x v="1"/>
    <x v="237"/>
  </r>
  <r>
    <s v="P127"/>
    <x v="5"/>
    <x v="0"/>
    <d v="2025-03-03T00:00:00"/>
    <x v="43"/>
    <n v="13.61"/>
    <x v="98"/>
    <x v="2"/>
    <x v="238"/>
  </r>
  <r>
    <s v="P025"/>
    <x v="4"/>
    <x v="1"/>
    <d v="2024-12-30T00:00:00"/>
    <x v="35"/>
    <n v="1529.5"/>
    <x v="0"/>
    <x v="2"/>
    <x v="239"/>
  </r>
  <r>
    <s v="P160"/>
    <x v="7"/>
    <x v="1"/>
    <d v="2025-04-23T00:00:00"/>
    <x v="27"/>
    <n v="181.18"/>
    <x v="0"/>
    <x v="1"/>
    <x v="240"/>
  </r>
  <r>
    <s v="P029"/>
    <x v="8"/>
    <x v="3"/>
    <d v="2024-12-28T00:00:00"/>
    <x v="12"/>
    <n v="1086.03"/>
    <x v="0"/>
    <x v="1"/>
    <x v="241"/>
  </r>
  <r>
    <s v="P007"/>
    <x v="5"/>
    <x v="4"/>
    <d v="2025-08-01T00:00:00"/>
    <x v="0"/>
    <n v="1132.53"/>
    <x v="0"/>
    <x v="3"/>
    <x v="242"/>
  </r>
  <r>
    <s v="P040"/>
    <x v="5"/>
    <x v="4"/>
    <d v="2024-08-16T00:00:00"/>
    <x v="22"/>
    <n v="816.66"/>
    <x v="0"/>
    <x v="3"/>
    <x v="243"/>
  </r>
  <r>
    <s v="P068"/>
    <x v="4"/>
    <x v="0"/>
    <d v="2024-09-09T00:00:00"/>
    <x v="40"/>
    <n v="318.48"/>
    <x v="99"/>
    <x v="1"/>
    <x v="244"/>
  </r>
  <r>
    <s v="P119"/>
    <x v="8"/>
    <x v="3"/>
    <d v="2025-01-06T00:00:00"/>
    <x v="39"/>
    <n v="1080.32"/>
    <x v="0"/>
    <x v="1"/>
    <x v="245"/>
  </r>
  <r>
    <s v="P102"/>
    <x v="7"/>
    <x v="0"/>
    <d v="2024-12-15T00:00:00"/>
    <x v="17"/>
    <n v="1889.41"/>
    <x v="0"/>
    <x v="1"/>
    <x v="246"/>
  </r>
  <r>
    <s v="P149"/>
    <x v="8"/>
    <x v="4"/>
    <d v="2025-04-21T00:00:00"/>
    <x v="1"/>
    <n v="1436.59"/>
    <x v="0"/>
    <x v="2"/>
    <x v="247"/>
  </r>
  <r>
    <s v="P120"/>
    <x v="7"/>
    <x v="0"/>
    <d v="2025-03-06T00:00:00"/>
    <x v="16"/>
    <n v="1146.8599999999999"/>
    <x v="100"/>
    <x v="2"/>
    <x v="248"/>
  </r>
  <r>
    <s v="P059"/>
    <x v="4"/>
    <x v="1"/>
    <d v="2025-03-29T00:00:00"/>
    <x v="33"/>
    <n v="1264.8"/>
    <x v="0"/>
    <x v="2"/>
    <x v="249"/>
  </r>
  <r>
    <s v="P200"/>
    <x v="3"/>
    <x v="3"/>
    <d v="2024-10-31T00:00:00"/>
    <x v="4"/>
    <n v="1247.6600000000001"/>
    <x v="101"/>
    <x v="1"/>
    <x v="250"/>
  </r>
  <r>
    <s v="P085"/>
    <x v="6"/>
    <x v="3"/>
    <d v="2025-04-09T00:00:00"/>
    <x v="38"/>
    <n v="1180.53"/>
    <x v="0"/>
    <x v="1"/>
    <x v="251"/>
  </r>
  <r>
    <s v="P194"/>
    <x v="4"/>
    <x v="3"/>
    <d v="2025-04-09T00:00:00"/>
    <x v="5"/>
    <n v="884.54"/>
    <x v="0"/>
    <x v="1"/>
    <x v="252"/>
  </r>
  <r>
    <s v="P042"/>
    <x v="9"/>
    <x v="3"/>
    <d v="2024-09-01T00:00:00"/>
    <x v="32"/>
    <n v="1634.61"/>
    <x v="0"/>
    <x v="2"/>
    <x v="253"/>
  </r>
  <r>
    <s v="P193"/>
    <x v="2"/>
    <x v="2"/>
    <d v="2025-04-30T00:00:00"/>
    <x v="39"/>
    <n v="180.6"/>
    <x v="102"/>
    <x v="3"/>
    <x v="254"/>
  </r>
  <r>
    <s v="P136"/>
    <x v="7"/>
    <x v="0"/>
    <d v="2025-01-22T00:00:00"/>
    <x v="7"/>
    <n v="341.99"/>
    <x v="0"/>
    <x v="0"/>
    <x v="255"/>
  </r>
  <r>
    <s v="P073"/>
    <x v="7"/>
    <x v="3"/>
    <d v="2024-12-16T00:00:00"/>
    <x v="42"/>
    <n v="1516.75"/>
    <x v="103"/>
    <x v="2"/>
    <x v="256"/>
  </r>
  <r>
    <s v="P174"/>
    <x v="4"/>
    <x v="3"/>
    <d v="2024-11-08T00:00:00"/>
    <x v="42"/>
    <n v="927.54"/>
    <x v="104"/>
    <x v="2"/>
    <x v="257"/>
  </r>
  <r>
    <s v="P138"/>
    <x v="0"/>
    <x v="3"/>
    <d v="2024-08-25T00:00:00"/>
    <x v="15"/>
    <n v="1256.45"/>
    <x v="105"/>
    <x v="3"/>
    <x v="258"/>
  </r>
  <r>
    <s v="P111"/>
    <x v="5"/>
    <x v="3"/>
    <d v="2024-12-07T00:00:00"/>
    <x v="26"/>
    <n v="791.61"/>
    <x v="0"/>
    <x v="3"/>
    <x v="259"/>
  </r>
  <r>
    <s v="P052"/>
    <x v="8"/>
    <x v="0"/>
    <d v="2024-10-07T00:00:00"/>
    <x v="4"/>
    <n v="203.34"/>
    <x v="106"/>
    <x v="0"/>
    <x v="260"/>
  </r>
  <r>
    <s v="P177"/>
    <x v="0"/>
    <x v="4"/>
    <d v="2024-11-12T00:00:00"/>
    <x v="2"/>
    <n v="726.85"/>
    <x v="107"/>
    <x v="1"/>
    <x v="261"/>
  </r>
  <r>
    <s v="P127"/>
    <x v="3"/>
    <x v="0"/>
    <d v="2025-03-10T00:00:00"/>
    <x v="2"/>
    <n v="1661.01"/>
    <x v="0"/>
    <x v="0"/>
    <x v="262"/>
  </r>
  <r>
    <s v="P156"/>
    <x v="8"/>
    <x v="0"/>
    <d v="2024-11-18T00:00:00"/>
    <x v="31"/>
    <n v="542.35"/>
    <x v="0"/>
    <x v="0"/>
    <x v="263"/>
  </r>
  <r>
    <s v="P200"/>
    <x v="2"/>
    <x v="2"/>
    <d v="2025-04-24T00:00:00"/>
    <x v="36"/>
    <n v="595.58000000000004"/>
    <x v="0"/>
    <x v="0"/>
    <x v="264"/>
  </r>
  <r>
    <s v="P053"/>
    <x v="1"/>
    <x v="1"/>
    <d v="2024-09-30T00:00:00"/>
    <x v="24"/>
    <n v="447.76"/>
    <x v="108"/>
    <x v="2"/>
    <x v="265"/>
  </r>
  <r>
    <s v="P193"/>
    <x v="0"/>
    <x v="3"/>
    <d v="2024-10-15T00:00:00"/>
    <x v="1"/>
    <n v="407.85"/>
    <x v="0"/>
    <x v="2"/>
    <x v="266"/>
  </r>
  <r>
    <s v="P179"/>
    <x v="2"/>
    <x v="0"/>
    <d v="2024-09-30T00:00:00"/>
    <x v="23"/>
    <n v="255.86"/>
    <x v="109"/>
    <x v="1"/>
    <x v="267"/>
  </r>
  <r>
    <s v="P197"/>
    <x v="9"/>
    <x v="0"/>
    <d v="2025-05-11T00:00:00"/>
    <x v="42"/>
    <n v="407.21"/>
    <x v="0"/>
    <x v="3"/>
    <x v="268"/>
  </r>
  <r>
    <s v="P158"/>
    <x v="8"/>
    <x v="3"/>
    <d v="2025-08-06T00:00:00"/>
    <x v="40"/>
    <n v="52.36"/>
    <x v="110"/>
    <x v="2"/>
    <x v="269"/>
  </r>
  <r>
    <s v="P167"/>
    <x v="7"/>
    <x v="3"/>
    <d v="2025-07-07T00:00:00"/>
    <x v="6"/>
    <n v="204.43"/>
    <x v="0"/>
    <x v="3"/>
    <x v="270"/>
  </r>
  <r>
    <s v="P051"/>
    <x v="1"/>
    <x v="0"/>
    <d v="2025-03-19T00:00:00"/>
    <x v="27"/>
    <n v="527.17999999999995"/>
    <x v="111"/>
    <x v="1"/>
    <x v="271"/>
  </r>
  <r>
    <s v="P007"/>
    <x v="7"/>
    <x v="0"/>
    <d v="2025-03-07T00:00:00"/>
    <x v="37"/>
    <n v="948.37"/>
    <x v="112"/>
    <x v="1"/>
    <x v="272"/>
  </r>
  <r>
    <s v="P198"/>
    <x v="0"/>
    <x v="0"/>
    <d v="2025-05-14T00:00:00"/>
    <x v="37"/>
    <n v="1202.02"/>
    <x v="0"/>
    <x v="2"/>
    <x v="273"/>
  </r>
  <r>
    <s v="P148"/>
    <x v="3"/>
    <x v="2"/>
    <d v="2025-01-07T00:00:00"/>
    <x v="46"/>
    <n v="1648.51"/>
    <x v="113"/>
    <x v="1"/>
    <x v="274"/>
  </r>
  <r>
    <s v="P112"/>
    <x v="3"/>
    <x v="2"/>
    <d v="2025-05-20T00:00:00"/>
    <x v="26"/>
    <n v="1302.53"/>
    <x v="0"/>
    <x v="3"/>
    <x v="275"/>
  </r>
  <r>
    <s v="P076"/>
    <x v="8"/>
    <x v="3"/>
    <d v="2024-12-21T00:00:00"/>
    <x v="22"/>
    <n v="689.67"/>
    <x v="114"/>
    <x v="1"/>
    <x v="276"/>
  </r>
  <r>
    <s v="P182"/>
    <x v="9"/>
    <x v="3"/>
    <d v="2025-08-07T00:00:00"/>
    <x v="27"/>
    <n v="1279.08"/>
    <x v="115"/>
    <x v="1"/>
    <x v="277"/>
  </r>
  <r>
    <s v="P169"/>
    <x v="6"/>
    <x v="2"/>
    <d v="2025-01-13T00:00:00"/>
    <x v="31"/>
    <n v="463.83"/>
    <x v="116"/>
    <x v="1"/>
    <x v="278"/>
  </r>
  <r>
    <s v="P018"/>
    <x v="6"/>
    <x v="3"/>
    <d v="2024-10-09T00:00:00"/>
    <x v="0"/>
    <n v="545.65"/>
    <x v="117"/>
    <x v="3"/>
    <x v="279"/>
  </r>
  <r>
    <s v="P172"/>
    <x v="6"/>
    <x v="3"/>
    <d v="2025-02-27T00:00:00"/>
    <x v="15"/>
    <n v="462.41"/>
    <x v="118"/>
    <x v="1"/>
    <x v="280"/>
  </r>
  <r>
    <s v="P018"/>
    <x v="0"/>
    <x v="1"/>
    <d v="2025-05-16T00:00:00"/>
    <x v="0"/>
    <n v="1477.76"/>
    <x v="22"/>
    <x v="0"/>
    <x v="281"/>
  </r>
  <r>
    <s v="P169"/>
    <x v="1"/>
    <x v="0"/>
    <d v="2025-01-22T00:00:00"/>
    <x v="33"/>
    <n v="1191.6600000000001"/>
    <x v="119"/>
    <x v="0"/>
    <x v="282"/>
  </r>
  <r>
    <s v="P154"/>
    <x v="0"/>
    <x v="0"/>
    <d v="2025-04-01T00:00:00"/>
    <x v="22"/>
    <n v="70.77"/>
    <x v="120"/>
    <x v="3"/>
    <x v="283"/>
  </r>
  <r>
    <s v="P145"/>
    <x v="1"/>
    <x v="4"/>
    <d v="2024-12-22T00:00:00"/>
    <x v="22"/>
    <n v="907.86"/>
    <x v="0"/>
    <x v="1"/>
    <x v="284"/>
  </r>
  <r>
    <s v="P171"/>
    <x v="7"/>
    <x v="3"/>
    <d v="2024-08-30T00:00:00"/>
    <x v="48"/>
    <n v="1737.96"/>
    <x v="121"/>
    <x v="0"/>
    <x v="285"/>
  </r>
  <r>
    <s v="P033"/>
    <x v="6"/>
    <x v="2"/>
    <d v="2025-01-11T00:00:00"/>
    <x v="39"/>
    <n v="404.88"/>
    <x v="122"/>
    <x v="1"/>
    <x v="286"/>
  </r>
  <r>
    <s v="P092"/>
    <x v="8"/>
    <x v="4"/>
    <d v="2025-04-29T00:00:00"/>
    <x v="46"/>
    <n v="1996.08"/>
    <x v="0"/>
    <x v="3"/>
    <x v="287"/>
  </r>
  <r>
    <s v="P147"/>
    <x v="1"/>
    <x v="4"/>
    <d v="2024-12-17T00:00:00"/>
    <x v="14"/>
    <n v="1820.84"/>
    <x v="123"/>
    <x v="0"/>
    <x v="288"/>
  </r>
  <r>
    <s v="P094"/>
    <x v="2"/>
    <x v="2"/>
    <d v="2025-07-24T00:00:00"/>
    <x v="24"/>
    <n v="546.35"/>
    <x v="0"/>
    <x v="2"/>
    <x v="289"/>
  </r>
  <r>
    <s v="P167"/>
    <x v="8"/>
    <x v="3"/>
    <d v="2025-03-12T00:00:00"/>
    <x v="38"/>
    <n v="332.09"/>
    <x v="124"/>
    <x v="1"/>
    <x v="290"/>
  </r>
  <r>
    <s v="P096"/>
    <x v="0"/>
    <x v="2"/>
    <d v="2024-12-12T00:00:00"/>
    <x v="17"/>
    <n v="1645.22"/>
    <x v="0"/>
    <x v="3"/>
    <x v="291"/>
  </r>
  <r>
    <s v="P025"/>
    <x v="9"/>
    <x v="3"/>
    <d v="2025-01-30T00:00:00"/>
    <x v="4"/>
    <n v="1224.18"/>
    <x v="125"/>
    <x v="3"/>
    <x v="292"/>
  </r>
  <r>
    <s v="P128"/>
    <x v="2"/>
    <x v="0"/>
    <d v="2024-12-15T00:00:00"/>
    <x v="6"/>
    <n v="1571.75"/>
    <x v="0"/>
    <x v="2"/>
    <x v="293"/>
  </r>
  <r>
    <s v="P146"/>
    <x v="1"/>
    <x v="3"/>
    <d v="2024-08-22T00:00:00"/>
    <x v="31"/>
    <n v="669.39"/>
    <x v="0"/>
    <x v="2"/>
    <x v="294"/>
  </r>
  <r>
    <s v="P171"/>
    <x v="1"/>
    <x v="4"/>
    <d v="2025-03-11T00:00:00"/>
    <x v="15"/>
    <n v="1181.92"/>
    <x v="126"/>
    <x v="1"/>
    <x v="295"/>
  </r>
  <r>
    <s v="P101"/>
    <x v="7"/>
    <x v="2"/>
    <d v="2025-03-28T00:00:00"/>
    <x v="24"/>
    <n v="914.82"/>
    <x v="0"/>
    <x v="0"/>
    <x v="296"/>
  </r>
  <r>
    <s v="P037"/>
    <x v="1"/>
    <x v="1"/>
    <d v="2024-10-08T00:00:00"/>
    <x v="42"/>
    <n v="1060.8499999999999"/>
    <x v="127"/>
    <x v="1"/>
    <x v="297"/>
  </r>
  <r>
    <s v="P086"/>
    <x v="9"/>
    <x v="0"/>
    <d v="2024-08-21T00:00:00"/>
    <x v="17"/>
    <n v="1980.19"/>
    <x v="0"/>
    <x v="2"/>
    <x v="298"/>
  </r>
  <r>
    <s v="P027"/>
    <x v="7"/>
    <x v="4"/>
    <d v="2024-10-11T00:00:00"/>
    <x v="6"/>
    <n v="238.1"/>
    <x v="0"/>
    <x v="0"/>
    <x v="299"/>
  </r>
  <r>
    <s v="P066"/>
    <x v="5"/>
    <x v="3"/>
    <d v="2024-11-17T00:00:00"/>
    <x v="34"/>
    <n v="771.38"/>
    <x v="128"/>
    <x v="1"/>
    <x v="300"/>
  </r>
  <r>
    <s v="P036"/>
    <x v="9"/>
    <x v="1"/>
    <d v="2025-05-01T00:00:00"/>
    <x v="21"/>
    <n v="147.83000000000001"/>
    <x v="0"/>
    <x v="0"/>
    <x v="301"/>
  </r>
  <r>
    <s v="P199"/>
    <x v="9"/>
    <x v="2"/>
    <d v="2024-10-28T00:00:00"/>
    <x v="28"/>
    <n v="1658.3"/>
    <x v="85"/>
    <x v="3"/>
    <x v="302"/>
  </r>
  <r>
    <s v="P141"/>
    <x v="6"/>
    <x v="3"/>
    <d v="2025-07-03T00:00:00"/>
    <x v="40"/>
    <n v="304.93"/>
    <x v="129"/>
    <x v="1"/>
    <x v="303"/>
  </r>
  <r>
    <s v="P160"/>
    <x v="4"/>
    <x v="1"/>
    <d v="2025-01-04T00:00:00"/>
    <x v="30"/>
    <n v="1921.16"/>
    <x v="0"/>
    <x v="3"/>
    <x v="304"/>
  </r>
  <r>
    <s v="P200"/>
    <x v="7"/>
    <x v="0"/>
    <d v="2025-06-16T00:00:00"/>
    <x v="39"/>
    <n v="352.26"/>
    <x v="0"/>
    <x v="3"/>
    <x v="305"/>
  </r>
  <r>
    <s v="P043"/>
    <x v="1"/>
    <x v="3"/>
    <d v="2025-06-29T00:00:00"/>
    <x v="15"/>
    <n v="1324.12"/>
    <x v="0"/>
    <x v="2"/>
    <x v="306"/>
  </r>
  <r>
    <s v="P043"/>
    <x v="7"/>
    <x v="4"/>
    <d v="2025-07-19T00:00:00"/>
    <x v="11"/>
    <n v="1056.7"/>
    <x v="0"/>
    <x v="1"/>
    <x v="307"/>
  </r>
  <r>
    <s v="P173"/>
    <x v="2"/>
    <x v="4"/>
    <d v="2024-11-09T00:00:00"/>
    <x v="21"/>
    <n v="1756.11"/>
    <x v="0"/>
    <x v="1"/>
    <x v="308"/>
  </r>
  <r>
    <s v="P179"/>
    <x v="6"/>
    <x v="0"/>
    <d v="2024-09-17T00:00:00"/>
    <x v="12"/>
    <n v="904.33"/>
    <x v="0"/>
    <x v="1"/>
    <x v="309"/>
  </r>
  <r>
    <s v="P023"/>
    <x v="4"/>
    <x v="0"/>
    <d v="2024-12-26T00:00:00"/>
    <x v="49"/>
    <n v="23.16"/>
    <x v="130"/>
    <x v="0"/>
    <x v="310"/>
  </r>
  <r>
    <s v="P013"/>
    <x v="2"/>
    <x v="0"/>
    <d v="2025-03-11T00:00:00"/>
    <x v="31"/>
    <n v="1641.41"/>
    <x v="0"/>
    <x v="0"/>
    <x v="311"/>
  </r>
  <r>
    <s v="P067"/>
    <x v="7"/>
    <x v="4"/>
    <d v="2025-06-17T00:00:00"/>
    <x v="44"/>
    <n v="889.54"/>
    <x v="131"/>
    <x v="1"/>
    <x v="312"/>
  </r>
  <r>
    <s v="P136"/>
    <x v="3"/>
    <x v="3"/>
    <d v="2025-04-09T00:00:00"/>
    <x v="8"/>
    <n v="503.56"/>
    <x v="132"/>
    <x v="3"/>
    <x v="313"/>
  </r>
  <r>
    <s v="P062"/>
    <x v="9"/>
    <x v="4"/>
    <d v="2025-03-18T00:00:00"/>
    <x v="0"/>
    <n v="1175.9100000000001"/>
    <x v="133"/>
    <x v="3"/>
    <x v="314"/>
  </r>
  <r>
    <s v="P044"/>
    <x v="7"/>
    <x v="3"/>
    <d v="2025-02-23T00:00:00"/>
    <x v="17"/>
    <n v="1652.05"/>
    <x v="134"/>
    <x v="2"/>
    <x v="315"/>
  </r>
  <r>
    <s v="P051"/>
    <x v="2"/>
    <x v="3"/>
    <d v="2025-06-27T00:00:00"/>
    <x v="9"/>
    <n v="734.4"/>
    <x v="135"/>
    <x v="3"/>
    <x v="316"/>
  </r>
  <r>
    <s v="P122"/>
    <x v="1"/>
    <x v="3"/>
    <d v="2025-05-23T00:00:00"/>
    <x v="43"/>
    <n v="745.78"/>
    <x v="136"/>
    <x v="1"/>
    <x v="317"/>
  </r>
  <r>
    <s v="P061"/>
    <x v="4"/>
    <x v="4"/>
    <d v="2025-08-07T00:00:00"/>
    <x v="29"/>
    <n v="1889.55"/>
    <x v="137"/>
    <x v="3"/>
    <x v="318"/>
  </r>
  <r>
    <s v="P010"/>
    <x v="2"/>
    <x v="0"/>
    <d v="2024-12-01T00:00:00"/>
    <x v="27"/>
    <n v="608.53"/>
    <x v="0"/>
    <x v="1"/>
    <x v="319"/>
  </r>
  <r>
    <s v="P179"/>
    <x v="8"/>
    <x v="0"/>
    <d v="2025-01-01T00:00:00"/>
    <x v="27"/>
    <n v="1275.18"/>
    <x v="138"/>
    <x v="2"/>
    <x v="320"/>
  </r>
  <r>
    <s v="P130"/>
    <x v="2"/>
    <x v="0"/>
    <d v="2025-04-04T00:00:00"/>
    <x v="29"/>
    <n v="850.82"/>
    <x v="139"/>
    <x v="1"/>
    <x v="321"/>
  </r>
  <r>
    <s v="P048"/>
    <x v="5"/>
    <x v="3"/>
    <d v="2024-12-18T00:00:00"/>
    <x v="14"/>
    <n v="1696.57"/>
    <x v="0"/>
    <x v="3"/>
    <x v="322"/>
  </r>
  <r>
    <s v="P162"/>
    <x v="2"/>
    <x v="4"/>
    <d v="2025-03-24T00:00:00"/>
    <x v="12"/>
    <n v="431.37"/>
    <x v="140"/>
    <x v="1"/>
    <x v="323"/>
  </r>
  <r>
    <s v="P002"/>
    <x v="6"/>
    <x v="4"/>
    <d v="2024-09-23T00:00:00"/>
    <x v="18"/>
    <n v="1525.26"/>
    <x v="0"/>
    <x v="0"/>
    <x v="324"/>
  </r>
  <r>
    <s v="P089"/>
    <x v="7"/>
    <x v="4"/>
    <d v="2024-12-08T00:00:00"/>
    <x v="2"/>
    <n v="613.64"/>
    <x v="0"/>
    <x v="3"/>
    <x v="325"/>
  </r>
  <r>
    <s v="P133"/>
    <x v="2"/>
    <x v="0"/>
    <d v="2025-04-05T00:00:00"/>
    <x v="43"/>
    <n v="1641.2"/>
    <x v="141"/>
    <x v="3"/>
    <x v="326"/>
  </r>
  <r>
    <s v="P072"/>
    <x v="2"/>
    <x v="0"/>
    <d v="2024-10-25T00:00:00"/>
    <x v="18"/>
    <n v="508.89"/>
    <x v="0"/>
    <x v="2"/>
    <x v="327"/>
  </r>
  <r>
    <s v="P152"/>
    <x v="8"/>
    <x v="4"/>
    <d v="2024-08-30T00:00:00"/>
    <x v="25"/>
    <n v="828.66"/>
    <x v="142"/>
    <x v="0"/>
    <x v="328"/>
  </r>
  <r>
    <s v="P107"/>
    <x v="7"/>
    <x v="0"/>
    <d v="2024-11-28T00:00:00"/>
    <x v="25"/>
    <n v="669.66"/>
    <x v="143"/>
    <x v="3"/>
    <x v="329"/>
  </r>
  <r>
    <s v="P101"/>
    <x v="3"/>
    <x v="2"/>
    <d v="2025-01-01T00:00:00"/>
    <x v="26"/>
    <n v="660.31"/>
    <x v="0"/>
    <x v="3"/>
    <x v="330"/>
  </r>
  <r>
    <s v="P144"/>
    <x v="7"/>
    <x v="1"/>
    <d v="2025-02-23T00:00:00"/>
    <x v="12"/>
    <n v="1530.95"/>
    <x v="144"/>
    <x v="3"/>
    <x v="331"/>
  </r>
  <r>
    <s v="P013"/>
    <x v="6"/>
    <x v="0"/>
    <d v="2025-06-18T00:00:00"/>
    <x v="35"/>
    <n v="403.86"/>
    <x v="0"/>
    <x v="0"/>
    <x v="332"/>
  </r>
  <r>
    <s v="P080"/>
    <x v="2"/>
    <x v="0"/>
    <d v="2025-01-02T00:00:00"/>
    <x v="1"/>
    <n v="22.27"/>
    <x v="0"/>
    <x v="0"/>
    <x v="333"/>
  </r>
  <r>
    <s v="P102"/>
    <x v="5"/>
    <x v="3"/>
    <d v="2024-09-18T00:00:00"/>
    <x v="20"/>
    <n v="1767.72"/>
    <x v="0"/>
    <x v="1"/>
    <x v="334"/>
  </r>
  <r>
    <s v="P095"/>
    <x v="5"/>
    <x v="0"/>
    <d v="2024-08-19T00:00:00"/>
    <x v="10"/>
    <n v="263.51"/>
    <x v="0"/>
    <x v="1"/>
    <x v="335"/>
  </r>
  <r>
    <s v="P147"/>
    <x v="1"/>
    <x v="3"/>
    <d v="2024-08-25T00:00:00"/>
    <x v="27"/>
    <n v="1537.97"/>
    <x v="145"/>
    <x v="1"/>
    <x v="336"/>
  </r>
  <r>
    <s v="P187"/>
    <x v="2"/>
    <x v="3"/>
    <d v="2025-05-01T00:00:00"/>
    <x v="30"/>
    <n v="1487.67"/>
    <x v="146"/>
    <x v="3"/>
    <x v="337"/>
  </r>
  <r>
    <s v="P133"/>
    <x v="6"/>
    <x v="0"/>
    <d v="2025-04-06T00:00:00"/>
    <x v="44"/>
    <n v="848.84"/>
    <x v="0"/>
    <x v="3"/>
    <x v="338"/>
  </r>
  <r>
    <s v="P065"/>
    <x v="0"/>
    <x v="0"/>
    <d v="2025-03-10T00:00:00"/>
    <x v="3"/>
    <n v="1459.01"/>
    <x v="0"/>
    <x v="3"/>
    <x v="339"/>
  </r>
  <r>
    <s v="P144"/>
    <x v="5"/>
    <x v="3"/>
    <d v="2025-02-03T00:00:00"/>
    <x v="25"/>
    <n v="450.5"/>
    <x v="0"/>
    <x v="3"/>
    <x v="340"/>
  </r>
  <r>
    <s v="P015"/>
    <x v="4"/>
    <x v="3"/>
    <d v="2024-08-28T00:00:00"/>
    <x v="1"/>
    <n v="299.86"/>
    <x v="0"/>
    <x v="0"/>
    <x v="341"/>
  </r>
  <r>
    <s v="P160"/>
    <x v="0"/>
    <x v="0"/>
    <d v="2024-09-30T00:00:00"/>
    <x v="20"/>
    <n v="1171.53"/>
    <x v="147"/>
    <x v="3"/>
    <x v="342"/>
  </r>
  <r>
    <s v="P180"/>
    <x v="7"/>
    <x v="1"/>
    <d v="2025-01-28T00:00:00"/>
    <x v="14"/>
    <n v="1445.82"/>
    <x v="0"/>
    <x v="1"/>
    <x v="343"/>
  </r>
  <r>
    <s v="P200"/>
    <x v="4"/>
    <x v="0"/>
    <d v="2024-08-28T00:00:00"/>
    <x v="47"/>
    <n v="1223.19"/>
    <x v="148"/>
    <x v="2"/>
    <x v="344"/>
  </r>
  <r>
    <s v="P194"/>
    <x v="0"/>
    <x v="3"/>
    <d v="2024-12-25T00:00:00"/>
    <x v="21"/>
    <n v="463.34"/>
    <x v="149"/>
    <x v="3"/>
    <x v="345"/>
  </r>
  <r>
    <s v="P018"/>
    <x v="1"/>
    <x v="2"/>
    <d v="2025-05-27T00:00:00"/>
    <x v="31"/>
    <n v="1482.26"/>
    <x v="150"/>
    <x v="1"/>
    <x v="346"/>
  </r>
  <r>
    <s v="P069"/>
    <x v="1"/>
    <x v="0"/>
    <d v="2025-05-01T00:00:00"/>
    <x v="26"/>
    <n v="1380"/>
    <x v="0"/>
    <x v="2"/>
    <x v="347"/>
  </r>
  <r>
    <s v="P175"/>
    <x v="2"/>
    <x v="3"/>
    <d v="2025-01-15T00:00:00"/>
    <x v="28"/>
    <n v="1029.98"/>
    <x v="0"/>
    <x v="3"/>
    <x v="348"/>
  </r>
  <r>
    <s v="P062"/>
    <x v="2"/>
    <x v="0"/>
    <d v="2025-02-16T00:00:00"/>
    <x v="27"/>
    <n v="1371.25"/>
    <x v="0"/>
    <x v="2"/>
    <x v="349"/>
  </r>
  <r>
    <s v="P022"/>
    <x v="7"/>
    <x v="0"/>
    <d v="2025-07-23T00:00:00"/>
    <x v="40"/>
    <n v="955.14"/>
    <x v="0"/>
    <x v="1"/>
    <x v="350"/>
  </r>
  <r>
    <s v="P027"/>
    <x v="8"/>
    <x v="1"/>
    <d v="2025-05-31T00:00:00"/>
    <x v="44"/>
    <n v="216.51"/>
    <x v="0"/>
    <x v="1"/>
    <x v="351"/>
  </r>
  <r>
    <s v="P051"/>
    <x v="7"/>
    <x v="2"/>
    <d v="2025-02-20T00:00:00"/>
    <x v="23"/>
    <n v="787.52"/>
    <x v="0"/>
    <x v="1"/>
    <x v="352"/>
  </r>
  <r>
    <s v="P198"/>
    <x v="0"/>
    <x v="0"/>
    <d v="2025-03-07T00:00:00"/>
    <x v="45"/>
    <n v="1853.59"/>
    <x v="151"/>
    <x v="0"/>
    <x v="353"/>
  </r>
  <r>
    <s v="P057"/>
    <x v="5"/>
    <x v="2"/>
    <d v="2025-05-16T00:00:00"/>
    <x v="24"/>
    <n v="1792.28"/>
    <x v="152"/>
    <x v="3"/>
    <x v="354"/>
  </r>
  <r>
    <s v="P014"/>
    <x v="7"/>
    <x v="4"/>
    <d v="2025-04-17T00:00:00"/>
    <x v="4"/>
    <n v="590.95000000000005"/>
    <x v="153"/>
    <x v="1"/>
    <x v="355"/>
  </r>
  <r>
    <s v="P120"/>
    <x v="0"/>
    <x v="4"/>
    <d v="2024-09-27T00:00:00"/>
    <x v="40"/>
    <n v="1330.55"/>
    <x v="154"/>
    <x v="2"/>
    <x v="356"/>
  </r>
  <r>
    <s v="P137"/>
    <x v="8"/>
    <x v="0"/>
    <d v="2025-01-27T00:00:00"/>
    <x v="49"/>
    <n v="1062.48"/>
    <x v="155"/>
    <x v="2"/>
    <x v="357"/>
  </r>
  <r>
    <s v="P128"/>
    <x v="8"/>
    <x v="2"/>
    <d v="2025-07-22T00:00:00"/>
    <x v="21"/>
    <n v="408.32"/>
    <x v="11"/>
    <x v="1"/>
    <x v="358"/>
  </r>
  <r>
    <s v="P158"/>
    <x v="8"/>
    <x v="4"/>
    <d v="2025-02-05T00:00:00"/>
    <x v="46"/>
    <n v="1185.68"/>
    <x v="0"/>
    <x v="2"/>
    <x v="359"/>
  </r>
  <r>
    <s v="P053"/>
    <x v="2"/>
    <x v="3"/>
    <d v="2025-07-02T00:00:00"/>
    <x v="5"/>
    <n v="1779.38"/>
    <x v="156"/>
    <x v="1"/>
    <x v="360"/>
  </r>
  <r>
    <s v="P056"/>
    <x v="0"/>
    <x v="0"/>
    <d v="2024-12-22T00:00:00"/>
    <x v="3"/>
    <n v="167.14"/>
    <x v="0"/>
    <x v="1"/>
    <x v="361"/>
  </r>
  <r>
    <s v="P179"/>
    <x v="7"/>
    <x v="0"/>
    <d v="2025-04-27T00:00:00"/>
    <x v="30"/>
    <n v="860.81"/>
    <x v="157"/>
    <x v="0"/>
    <x v="362"/>
  </r>
  <r>
    <s v="P012"/>
    <x v="7"/>
    <x v="1"/>
    <d v="2025-02-22T00:00:00"/>
    <x v="5"/>
    <n v="242.51"/>
    <x v="0"/>
    <x v="2"/>
    <x v="363"/>
  </r>
  <r>
    <s v="P198"/>
    <x v="8"/>
    <x v="2"/>
    <d v="2024-09-08T00:00:00"/>
    <x v="39"/>
    <n v="887.62"/>
    <x v="158"/>
    <x v="2"/>
    <x v="364"/>
  </r>
  <r>
    <s v="P141"/>
    <x v="7"/>
    <x v="3"/>
    <d v="2025-08-10T00:00:00"/>
    <x v="41"/>
    <n v="1415.53"/>
    <x v="0"/>
    <x v="3"/>
    <x v="365"/>
  </r>
  <r>
    <s v="P020"/>
    <x v="1"/>
    <x v="3"/>
    <d v="2024-12-21T00:00:00"/>
    <x v="30"/>
    <n v="304.56"/>
    <x v="159"/>
    <x v="1"/>
    <x v="366"/>
  </r>
  <r>
    <s v="P098"/>
    <x v="1"/>
    <x v="0"/>
    <d v="2024-12-13T00:00:00"/>
    <x v="18"/>
    <n v="1801.89"/>
    <x v="0"/>
    <x v="3"/>
    <x v="367"/>
  </r>
  <r>
    <s v="P195"/>
    <x v="5"/>
    <x v="2"/>
    <d v="2024-08-19T00:00:00"/>
    <x v="23"/>
    <n v="1654.62"/>
    <x v="160"/>
    <x v="1"/>
    <x v="368"/>
  </r>
  <r>
    <s v="P118"/>
    <x v="7"/>
    <x v="4"/>
    <d v="2025-07-31T00:00:00"/>
    <x v="45"/>
    <n v="663.84"/>
    <x v="0"/>
    <x v="3"/>
    <x v="369"/>
  </r>
  <r>
    <s v="P128"/>
    <x v="2"/>
    <x v="3"/>
    <d v="2025-06-28T00:00:00"/>
    <x v="30"/>
    <n v="862.46"/>
    <x v="161"/>
    <x v="3"/>
    <x v="370"/>
  </r>
  <r>
    <s v="P075"/>
    <x v="5"/>
    <x v="3"/>
    <d v="2025-04-11T00:00:00"/>
    <x v="40"/>
    <n v="732.87"/>
    <x v="0"/>
    <x v="0"/>
    <x v="371"/>
  </r>
  <r>
    <s v="P028"/>
    <x v="7"/>
    <x v="2"/>
    <d v="2025-02-03T00:00:00"/>
    <x v="37"/>
    <n v="1160.0899999999999"/>
    <x v="162"/>
    <x v="2"/>
    <x v="372"/>
  </r>
  <r>
    <s v="P017"/>
    <x v="5"/>
    <x v="3"/>
    <d v="2025-02-10T00:00:00"/>
    <x v="28"/>
    <n v="1521.82"/>
    <x v="0"/>
    <x v="1"/>
    <x v="373"/>
  </r>
  <r>
    <s v="P084"/>
    <x v="4"/>
    <x v="4"/>
    <d v="2025-06-13T00:00:00"/>
    <x v="34"/>
    <n v="1464.6"/>
    <x v="163"/>
    <x v="1"/>
    <x v="374"/>
  </r>
  <r>
    <s v="P193"/>
    <x v="6"/>
    <x v="0"/>
    <d v="2025-04-15T00:00:00"/>
    <x v="40"/>
    <n v="158.03"/>
    <x v="164"/>
    <x v="2"/>
    <x v="375"/>
  </r>
  <r>
    <s v="P066"/>
    <x v="4"/>
    <x v="0"/>
    <d v="2025-01-31T00:00:00"/>
    <x v="27"/>
    <n v="343.34"/>
    <x v="165"/>
    <x v="3"/>
    <x v="376"/>
  </r>
  <r>
    <s v="P183"/>
    <x v="2"/>
    <x v="1"/>
    <d v="2025-02-17T00:00:00"/>
    <x v="12"/>
    <n v="1898.08"/>
    <x v="166"/>
    <x v="3"/>
    <x v="377"/>
  </r>
  <r>
    <s v="P040"/>
    <x v="4"/>
    <x v="4"/>
    <d v="2025-05-18T00:00:00"/>
    <x v="41"/>
    <n v="545.77"/>
    <x v="0"/>
    <x v="3"/>
    <x v="378"/>
  </r>
  <r>
    <s v="P004"/>
    <x v="7"/>
    <x v="1"/>
    <d v="2025-07-19T00:00:00"/>
    <x v="26"/>
    <n v="179.79"/>
    <x v="167"/>
    <x v="1"/>
    <x v="379"/>
  </r>
  <r>
    <s v="P076"/>
    <x v="5"/>
    <x v="0"/>
    <d v="2025-06-22T00:00:00"/>
    <x v="30"/>
    <n v="1270.1400000000001"/>
    <x v="168"/>
    <x v="1"/>
    <x v="380"/>
  </r>
  <r>
    <s v="P034"/>
    <x v="5"/>
    <x v="1"/>
    <d v="2025-04-21T00:00:00"/>
    <x v="7"/>
    <n v="551.67999999999995"/>
    <x v="169"/>
    <x v="1"/>
    <x v="381"/>
  </r>
  <r>
    <s v="P146"/>
    <x v="6"/>
    <x v="4"/>
    <d v="2025-02-19T00:00:00"/>
    <x v="38"/>
    <n v="224.85"/>
    <x v="0"/>
    <x v="1"/>
    <x v="382"/>
  </r>
  <r>
    <s v="P180"/>
    <x v="7"/>
    <x v="3"/>
    <d v="2024-09-03T00:00:00"/>
    <x v="49"/>
    <n v="414.26"/>
    <x v="170"/>
    <x v="2"/>
    <x v="383"/>
  </r>
  <r>
    <s v="P135"/>
    <x v="4"/>
    <x v="3"/>
    <d v="2025-03-29T00:00:00"/>
    <x v="2"/>
    <n v="1572.12"/>
    <x v="0"/>
    <x v="0"/>
    <x v="384"/>
  </r>
  <r>
    <s v="P110"/>
    <x v="9"/>
    <x v="3"/>
    <d v="2025-01-17T00:00:00"/>
    <x v="24"/>
    <n v="776.84"/>
    <x v="0"/>
    <x v="2"/>
    <x v="385"/>
  </r>
  <r>
    <s v="P152"/>
    <x v="2"/>
    <x v="2"/>
    <d v="2025-05-19T00:00:00"/>
    <x v="48"/>
    <n v="1338.09"/>
    <x v="0"/>
    <x v="1"/>
    <x v="386"/>
  </r>
  <r>
    <s v="P179"/>
    <x v="4"/>
    <x v="0"/>
    <d v="2024-10-23T00:00:00"/>
    <x v="36"/>
    <n v="512.5"/>
    <x v="0"/>
    <x v="1"/>
    <x v="387"/>
  </r>
  <r>
    <s v="P168"/>
    <x v="7"/>
    <x v="4"/>
    <d v="2025-04-15T00:00:00"/>
    <x v="46"/>
    <n v="867.73"/>
    <x v="0"/>
    <x v="3"/>
    <x v="388"/>
  </r>
  <r>
    <s v="P037"/>
    <x v="7"/>
    <x v="1"/>
    <d v="2025-05-27T00:00:00"/>
    <x v="23"/>
    <n v="1221.83"/>
    <x v="24"/>
    <x v="3"/>
    <x v="389"/>
  </r>
  <r>
    <s v="P041"/>
    <x v="7"/>
    <x v="0"/>
    <d v="2025-01-16T00:00:00"/>
    <x v="44"/>
    <n v="1226.53"/>
    <x v="171"/>
    <x v="1"/>
    <x v="390"/>
  </r>
  <r>
    <s v="P178"/>
    <x v="9"/>
    <x v="3"/>
    <d v="2024-10-20T00:00:00"/>
    <x v="35"/>
    <n v="1692.81"/>
    <x v="0"/>
    <x v="1"/>
    <x v="391"/>
  </r>
  <r>
    <s v="P138"/>
    <x v="6"/>
    <x v="2"/>
    <d v="2024-09-09T00:00:00"/>
    <x v="17"/>
    <n v="1646.78"/>
    <x v="172"/>
    <x v="1"/>
    <x v="392"/>
  </r>
  <r>
    <s v="P147"/>
    <x v="7"/>
    <x v="0"/>
    <d v="2025-07-15T00:00:00"/>
    <x v="32"/>
    <n v="801.95"/>
    <x v="0"/>
    <x v="2"/>
    <x v="393"/>
  </r>
  <r>
    <s v="P092"/>
    <x v="9"/>
    <x v="2"/>
    <d v="2025-06-05T00:00:00"/>
    <x v="12"/>
    <n v="1628.57"/>
    <x v="0"/>
    <x v="1"/>
    <x v="394"/>
  </r>
  <r>
    <s v="P012"/>
    <x v="7"/>
    <x v="0"/>
    <d v="2025-05-08T00:00:00"/>
    <x v="44"/>
    <n v="1911.43"/>
    <x v="0"/>
    <x v="3"/>
    <x v="395"/>
  </r>
  <r>
    <s v="P001"/>
    <x v="3"/>
    <x v="3"/>
    <d v="2025-02-05T00:00:00"/>
    <x v="10"/>
    <n v="575.34"/>
    <x v="75"/>
    <x v="3"/>
    <x v="396"/>
  </r>
  <r>
    <s v="P078"/>
    <x v="6"/>
    <x v="4"/>
    <d v="2024-10-06T00:00:00"/>
    <x v="34"/>
    <n v="789.25"/>
    <x v="0"/>
    <x v="0"/>
    <x v="397"/>
  </r>
  <r>
    <s v="P177"/>
    <x v="3"/>
    <x v="4"/>
    <d v="2024-09-03T00:00:00"/>
    <x v="25"/>
    <n v="1443.61"/>
    <x v="173"/>
    <x v="1"/>
    <x v="398"/>
  </r>
  <r>
    <s v="P098"/>
    <x v="0"/>
    <x v="3"/>
    <d v="2025-03-27T00:00:00"/>
    <x v="2"/>
    <n v="1738.2"/>
    <x v="174"/>
    <x v="2"/>
    <x v="399"/>
  </r>
  <r>
    <s v="P012"/>
    <x v="2"/>
    <x v="2"/>
    <d v="2024-08-21T00:00:00"/>
    <x v="38"/>
    <n v="1334.18"/>
    <x v="0"/>
    <x v="0"/>
    <x v="400"/>
  </r>
  <r>
    <s v="P033"/>
    <x v="5"/>
    <x v="3"/>
    <d v="2025-01-24T00:00:00"/>
    <x v="17"/>
    <n v="1763.45"/>
    <x v="175"/>
    <x v="2"/>
    <x v="401"/>
  </r>
  <r>
    <s v="P115"/>
    <x v="6"/>
    <x v="0"/>
    <d v="2024-10-28T00:00:00"/>
    <x v="18"/>
    <n v="771.16"/>
    <x v="0"/>
    <x v="2"/>
    <x v="402"/>
  </r>
  <r>
    <s v="P146"/>
    <x v="3"/>
    <x v="1"/>
    <d v="2025-05-25T00:00:00"/>
    <x v="17"/>
    <n v="1788.5"/>
    <x v="176"/>
    <x v="3"/>
    <x v="403"/>
  </r>
  <r>
    <s v="P188"/>
    <x v="4"/>
    <x v="3"/>
    <d v="2024-08-18T00:00:00"/>
    <x v="33"/>
    <n v="808.29"/>
    <x v="0"/>
    <x v="3"/>
    <x v="404"/>
  </r>
  <r>
    <s v="P083"/>
    <x v="7"/>
    <x v="3"/>
    <d v="2024-09-04T00:00:00"/>
    <x v="11"/>
    <n v="907.3"/>
    <x v="0"/>
    <x v="3"/>
    <x v="405"/>
  </r>
  <r>
    <s v="P053"/>
    <x v="9"/>
    <x v="1"/>
    <d v="2024-10-09T00:00:00"/>
    <x v="24"/>
    <n v="165.78"/>
    <x v="177"/>
    <x v="3"/>
    <x v="406"/>
  </r>
  <r>
    <s v="P148"/>
    <x v="4"/>
    <x v="1"/>
    <d v="2024-08-13T00:00:00"/>
    <x v="30"/>
    <n v="1843.91"/>
    <x v="178"/>
    <x v="3"/>
    <x v="407"/>
  </r>
  <r>
    <s v="P192"/>
    <x v="3"/>
    <x v="3"/>
    <d v="2025-06-27T00:00:00"/>
    <x v="4"/>
    <n v="1851.63"/>
    <x v="0"/>
    <x v="1"/>
    <x v="408"/>
  </r>
  <r>
    <s v="P068"/>
    <x v="3"/>
    <x v="0"/>
    <d v="2025-06-22T00:00:00"/>
    <x v="7"/>
    <n v="1473.97"/>
    <x v="179"/>
    <x v="3"/>
    <x v="409"/>
  </r>
  <r>
    <s v="P132"/>
    <x v="8"/>
    <x v="1"/>
    <d v="2025-06-22T00:00:00"/>
    <x v="21"/>
    <n v="1723.25"/>
    <x v="180"/>
    <x v="0"/>
    <x v="410"/>
  </r>
  <r>
    <s v="P088"/>
    <x v="0"/>
    <x v="3"/>
    <d v="2025-06-07T00:00:00"/>
    <x v="9"/>
    <n v="131.06"/>
    <x v="181"/>
    <x v="2"/>
    <x v="411"/>
  </r>
  <r>
    <s v="P175"/>
    <x v="6"/>
    <x v="0"/>
    <d v="2025-05-06T00:00:00"/>
    <x v="45"/>
    <n v="1882.39"/>
    <x v="0"/>
    <x v="2"/>
    <x v="412"/>
  </r>
  <r>
    <s v="P018"/>
    <x v="7"/>
    <x v="0"/>
    <d v="2024-09-10T00:00:00"/>
    <x v="49"/>
    <n v="596.85"/>
    <x v="182"/>
    <x v="3"/>
    <x v="413"/>
  </r>
  <r>
    <s v="P059"/>
    <x v="7"/>
    <x v="0"/>
    <d v="2024-12-15T00:00:00"/>
    <x v="22"/>
    <n v="1873.45"/>
    <x v="0"/>
    <x v="0"/>
    <x v="414"/>
  </r>
  <r>
    <s v="P007"/>
    <x v="2"/>
    <x v="1"/>
    <d v="2024-09-12T00:00:00"/>
    <x v="20"/>
    <n v="215.67"/>
    <x v="183"/>
    <x v="0"/>
    <x v="415"/>
  </r>
  <r>
    <s v="P082"/>
    <x v="6"/>
    <x v="0"/>
    <d v="2025-05-04T00:00:00"/>
    <x v="20"/>
    <n v="1339.23"/>
    <x v="0"/>
    <x v="3"/>
    <x v="416"/>
  </r>
  <r>
    <s v="P182"/>
    <x v="7"/>
    <x v="1"/>
    <d v="2025-06-06T00:00:00"/>
    <x v="14"/>
    <n v="43.39"/>
    <x v="0"/>
    <x v="1"/>
    <x v="417"/>
  </r>
  <r>
    <s v="P069"/>
    <x v="3"/>
    <x v="0"/>
    <d v="2024-10-16T00:00:00"/>
    <x v="30"/>
    <n v="610.36"/>
    <x v="184"/>
    <x v="3"/>
    <x v="418"/>
  </r>
  <r>
    <s v="P039"/>
    <x v="9"/>
    <x v="1"/>
    <d v="2024-12-02T00:00:00"/>
    <x v="45"/>
    <n v="93.57"/>
    <x v="185"/>
    <x v="0"/>
    <x v="419"/>
  </r>
  <r>
    <s v="P005"/>
    <x v="6"/>
    <x v="3"/>
    <d v="2024-12-24T00:00:00"/>
    <x v="39"/>
    <n v="1572.77"/>
    <x v="0"/>
    <x v="1"/>
    <x v="420"/>
  </r>
  <r>
    <s v="P183"/>
    <x v="2"/>
    <x v="1"/>
    <d v="2025-04-10T00:00:00"/>
    <x v="42"/>
    <n v="963.86"/>
    <x v="186"/>
    <x v="0"/>
    <x v="421"/>
  </r>
  <r>
    <s v="P193"/>
    <x v="3"/>
    <x v="0"/>
    <d v="2025-02-13T00:00:00"/>
    <x v="41"/>
    <n v="1986.92"/>
    <x v="0"/>
    <x v="1"/>
    <x v="422"/>
  </r>
  <r>
    <s v="P113"/>
    <x v="3"/>
    <x v="0"/>
    <d v="2025-04-21T00:00:00"/>
    <x v="24"/>
    <n v="1932.39"/>
    <x v="0"/>
    <x v="0"/>
    <x v="423"/>
  </r>
  <r>
    <s v="P037"/>
    <x v="8"/>
    <x v="3"/>
    <d v="2025-06-10T00:00:00"/>
    <x v="47"/>
    <n v="1174.24"/>
    <x v="0"/>
    <x v="3"/>
    <x v="424"/>
  </r>
  <r>
    <s v="P138"/>
    <x v="6"/>
    <x v="2"/>
    <d v="2024-11-18T00:00:00"/>
    <x v="20"/>
    <n v="1111.6099999999999"/>
    <x v="187"/>
    <x v="3"/>
    <x v="425"/>
  </r>
  <r>
    <s v="P118"/>
    <x v="2"/>
    <x v="4"/>
    <d v="2024-11-18T00:00:00"/>
    <x v="15"/>
    <n v="1634.92"/>
    <x v="188"/>
    <x v="1"/>
    <x v="426"/>
  </r>
  <r>
    <s v="P199"/>
    <x v="5"/>
    <x v="0"/>
    <d v="2025-02-28T00:00:00"/>
    <x v="31"/>
    <n v="1728.38"/>
    <x v="0"/>
    <x v="3"/>
    <x v="427"/>
  </r>
  <r>
    <s v="P031"/>
    <x v="8"/>
    <x v="4"/>
    <d v="2024-09-23T00:00:00"/>
    <x v="35"/>
    <n v="153.93"/>
    <x v="189"/>
    <x v="2"/>
    <x v="428"/>
  </r>
  <r>
    <s v="P151"/>
    <x v="7"/>
    <x v="3"/>
    <d v="2025-07-26T00:00:00"/>
    <x v="26"/>
    <n v="1757.3"/>
    <x v="0"/>
    <x v="2"/>
    <x v="429"/>
  </r>
  <r>
    <s v="P157"/>
    <x v="8"/>
    <x v="3"/>
    <d v="2025-07-03T00:00:00"/>
    <x v="31"/>
    <n v="1014.14"/>
    <x v="190"/>
    <x v="3"/>
    <x v="430"/>
  </r>
  <r>
    <s v="P171"/>
    <x v="2"/>
    <x v="2"/>
    <d v="2024-10-27T00:00:00"/>
    <x v="33"/>
    <n v="1372.45"/>
    <x v="191"/>
    <x v="0"/>
    <x v="431"/>
  </r>
  <r>
    <s v="P110"/>
    <x v="0"/>
    <x v="4"/>
    <d v="2024-12-28T00:00:00"/>
    <x v="18"/>
    <n v="486.03"/>
    <x v="192"/>
    <x v="1"/>
    <x v="432"/>
  </r>
  <r>
    <s v="P015"/>
    <x v="9"/>
    <x v="0"/>
    <d v="2025-07-11T00:00:00"/>
    <x v="1"/>
    <n v="1744.14"/>
    <x v="193"/>
    <x v="3"/>
    <x v="433"/>
  </r>
  <r>
    <s v="P016"/>
    <x v="4"/>
    <x v="2"/>
    <d v="2024-12-31T00:00:00"/>
    <x v="44"/>
    <n v="319.92"/>
    <x v="0"/>
    <x v="3"/>
    <x v="434"/>
  </r>
  <r>
    <s v="P120"/>
    <x v="6"/>
    <x v="0"/>
    <d v="2025-03-26T00:00:00"/>
    <x v="34"/>
    <n v="1733.41"/>
    <x v="194"/>
    <x v="3"/>
    <x v="435"/>
  </r>
  <r>
    <s v="P141"/>
    <x v="8"/>
    <x v="0"/>
    <d v="2025-06-01T00:00:00"/>
    <x v="20"/>
    <n v="1402.88"/>
    <x v="195"/>
    <x v="2"/>
    <x v="436"/>
  </r>
  <r>
    <s v="P009"/>
    <x v="1"/>
    <x v="1"/>
    <d v="2025-07-14T00:00:00"/>
    <x v="17"/>
    <n v="130.47"/>
    <x v="196"/>
    <x v="1"/>
    <x v="437"/>
  </r>
  <r>
    <s v="P133"/>
    <x v="0"/>
    <x v="3"/>
    <d v="2024-10-10T00:00:00"/>
    <x v="2"/>
    <n v="1916.43"/>
    <x v="197"/>
    <x v="1"/>
    <x v="438"/>
  </r>
  <r>
    <s v="P162"/>
    <x v="2"/>
    <x v="2"/>
    <d v="2024-12-30T00:00:00"/>
    <x v="39"/>
    <n v="1305.3"/>
    <x v="0"/>
    <x v="0"/>
    <x v="439"/>
  </r>
  <r>
    <s v="P068"/>
    <x v="2"/>
    <x v="0"/>
    <d v="2025-07-28T00:00:00"/>
    <x v="13"/>
    <n v="846.41"/>
    <x v="198"/>
    <x v="0"/>
    <x v="440"/>
  </r>
  <r>
    <s v="P182"/>
    <x v="8"/>
    <x v="4"/>
    <d v="2025-01-05T00:00:00"/>
    <x v="10"/>
    <n v="321.3"/>
    <x v="121"/>
    <x v="1"/>
    <x v="441"/>
  </r>
  <r>
    <s v="P050"/>
    <x v="7"/>
    <x v="3"/>
    <d v="2025-04-02T00:00:00"/>
    <x v="27"/>
    <n v="1984.37"/>
    <x v="0"/>
    <x v="1"/>
    <x v="442"/>
  </r>
  <r>
    <s v="P015"/>
    <x v="4"/>
    <x v="0"/>
    <d v="2025-08-12T00:00:00"/>
    <x v="48"/>
    <n v="753.32"/>
    <x v="0"/>
    <x v="1"/>
    <x v="443"/>
  </r>
  <r>
    <s v="P086"/>
    <x v="7"/>
    <x v="3"/>
    <d v="2024-09-04T00:00:00"/>
    <x v="0"/>
    <n v="679.77"/>
    <x v="0"/>
    <x v="1"/>
    <x v="444"/>
  </r>
  <r>
    <s v="P089"/>
    <x v="2"/>
    <x v="0"/>
    <d v="2024-12-26T00:00:00"/>
    <x v="31"/>
    <n v="1554.9"/>
    <x v="0"/>
    <x v="0"/>
    <x v="445"/>
  </r>
  <r>
    <s v="P036"/>
    <x v="7"/>
    <x v="3"/>
    <d v="2025-03-27T00:00:00"/>
    <x v="10"/>
    <n v="121.26"/>
    <x v="0"/>
    <x v="3"/>
    <x v="446"/>
  </r>
  <r>
    <s v="P032"/>
    <x v="9"/>
    <x v="3"/>
    <d v="2024-09-21T00:00:00"/>
    <x v="39"/>
    <n v="950.46"/>
    <x v="199"/>
    <x v="1"/>
    <x v="447"/>
  </r>
  <r>
    <s v="P051"/>
    <x v="9"/>
    <x v="3"/>
    <d v="2025-04-19T00:00:00"/>
    <x v="23"/>
    <n v="780.72"/>
    <x v="17"/>
    <x v="1"/>
    <x v="448"/>
  </r>
  <r>
    <s v="P043"/>
    <x v="4"/>
    <x v="0"/>
    <d v="2025-08-07T00:00:00"/>
    <x v="39"/>
    <n v="428.16"/>
    <x v="81"/>
    <x v="3"/>
    <x v="449"/>
  </r>
  <r>
    <s v="P042"/>
    <x v="4"/>
    <x v="0"/>
    <d v="2025-01-14T00:00:00"/>
    <x v="13"/>
    <n v="1833.28"/>
    <x v="0"/>
    <x v="1"/>
    <x v="450"/>
  </r>
  <r>
    <s v="P063"/>
    <x v="7"/>
    <x v="3"/>
    <d v="2025-06-26T00:00:00"/>
    <x v="23"/>
    <n v="1610.5"/>
    <x v="200"/>
    <x v="2"/>
    <x v="451"/>
  </r>
  <r>
    <s v="P025"/>
    <x v="1"/>
    <x v="3"/>
    <d v="2024-11-06T00:00:00"/>
    <x v="6"/>
    <n v="1787.14"/>
    <x v="43"/>
    <x v="2"/>
    <x v="452"/>
  </r>
  <r>
    <s v="P151"/>
    <x v="8"/>
    <x v="0"/>
    <d v="2024-12-14T00:00:00"/>
    <x v="20"/>
    <n v="1798.45"/>
    <x v="201"/>
    <x v="1"/>
    <x v="453"/>
  </r>
  <r>
    <s v="P097"/>
    <x v="0"/>
    <x v="3"/>
    <d v="2025-08-11T00:00:00"/>
    <x v="39"/>
    <n v="1453.83"/>
    <x v="202"/>
    <x v="1"/>
    <x v="454"/>
  </r>
  <r>
    <s v="P079"/>
    <x v="0"/>
    <x v="3"/>
    <d v="2024-09-09T00:00:00"/>
    <x v="48"/>
    <n v="676.45"/>
    <x v="0"/>
    <x v="1"/>
    <x v="455"/>
  </r>
  <r>
    <s v="P056"/>
    <x v="6"/>
    <x v="0"/>
    <d v="2024-09-03T00:00:00"/>
    <x v="20"/>
    <n v="196.99"/>
    <x v="0"/>
    <x v="3"/>
    <x v="456"/>
  </r>
  <r>
    <s v="P091"/>
    <x v="7"/>
    <x v="3"/>
    <d v="2025-02-23T00:00:00"/>
    <x v="21"/>
    <n v="626.25"/>
    <x v="203"/>
    <x v="1"/>
    <x v="457"/>
  </r>
  <r>
    <s v="P057"/>
    <x v="0"/>
    <x v="0"/>
    <d v="2024-09-29T00:00:00"/>
    <x v="47"/>
    <n v="823.86"/>
    <x v="0"/>
    <x v="0"/>
    <x v="458"/>
  </r>
  <r>
    <s v="P037"/>
    <x v="7"/>
    <x v="3"/>
    <d v="2024-10-04T00:00:00"/>
    <x v="6"/>
    <n v="1542.64"/>
    <x v="0"/>
    <x v="1"/>
    <x v="459"/>
  </r>
  <r>
    <s v="P010"/>
    <x v="3"/>
    <x v="0"/>
    <d v="2024-08-22T00:00:00"/>
    <x v="40"/>
    <n v="263.94"/>
    <x v="204"/>
    <x v="0"/>
    <x v="460"/>
  </r>
  <r>
    <s v="P158"/>
    <x v="7"/>
    <x v="4"/>
    <d v="2025-04-23T00:00:00"/>
    <x v="12"/>
    <n v="1403.43"/>
    <x v="205"/>
    <x v="1"/>
    <x v="461"/>
  </r>
  <r>
    <s v="P070"/>
    <x v="7"/>
    <x v="3"/>
    <d v="2024-10-15T00:00:00"/>
    <x v="37"/>
    <n v="183.53"/>
    <x v="0"/>
    <x v="1"/>
    <x v="462"/>
  </r>
  <r>
    <s v="P001"/>
    <x v="7"/>
    <x v="2"/>
    <d v="2024-11-23T00:00:00"/>
    <x v="2"/>
    <n v="306.23"/>
    <x v="0"/>
    <x v="1"/>
    <x v="463"/>
  </r>
  <r>
    <s v="P040"/>
    <x v="5"/>
    <x v="2"/>
    <d v="2025-03-12T00:00:00"/>
    <x v="1"/>
    <n v="1485.62"/>
    <x v="0"/>
    <x v="1"/>
    <x v="464"/>
  </r>
  <r>
    <s v="P185"/>
    <x v="2"/>
    <x v="3"/>
    <d v="2024-11-18T00:00:00"/>
    <x v="23"/>
    <n v="1911.7"/>
    <x v="0"/>
    <x v="1"/>
    <x v="465"/>
  </r>
  <r>
    <s v="P143"/>
    <x v="0"/>
    <x v="3"/>
    <d v="2025-01-18T00:00:00"/>
    <x v="33"/>
    <n v="990"/>
    <x v="0"/>
    <x v="3"/>
    <x v="466"/>
  </r>
  <r>
    <s v="P161"/>
    <x v="1"/>
    <x v="1"/>
    <d v="2024-12-21T00:00:00"/>
    <x v="12"/>
    <n v="207.02"/>
    <x v="0"/>
    <x v="0"/>
    <x v="467"/>
  </r>
  <r>
    <s v="P131"/>
    <x v="9"/>
    <x v="4"/>
    <d v="2025-05-10T00:00:00"/>
    <x v="13"/>
    <n v="1867.24"/>
    <x v="206"/>
    <x v="1"/>
    <x v="468"/>
  </r>
  <r>
    <s v="P065"/>
    <x v="1"/>
    <x v="4"/>
    <d v="2024-11-22T00:00:00"/>
    <x v="31"/>
    <n v="484.43"/>
    <x v="207"/>
    <x v="1"/>
    <x v="469"/>
  </r>
  <r>
    <s v="P120"/>
    <x v="9"/>
    <x v="0"/>
    <d v="2025-04-30T00:00:00"/>
    <x v="3"/>
    <n v="777.9"/>
    <x v="0"/>
    <x v="0"/>
    <x v="470"/>
  </r>
  <r>
    <s v="P096"/>
    <x v="2"/>
    <x v="4"/>
    <d v="2025-04-02T00:00:00"/>
    <x v="37"/>
    <n v="724.86"/>
    <x v="0"/>
    <x v="3"/>
    <x v="471"/>
  </r>
  <r>
    <s v="P024"/>
    <x v="4"/>
    <x v="4"/>
    <d v="2025-01-13T00:00:00"/>
    <x v="33"/>
    <n v="767.37"/>
    <x v="0"/>
    <x v="1"/>
    <x v="472"/>
  </r>
  <r>
    <s v="P026"/>
    <x v="5"/>
    <x v="3"/>
    <d v="2025-07-02T00:00:00"/>
    <x v="42"/>
    <n v="363.03"/>
    <x v="208"/>
    <x v="0"/>
    <x v="473"/>
  </r>
  <r>
    <s v="P106"/>
    <x v="3"/>
    <x v="0"/>
    <d v="2024-08-24T00:00:00"/>
    <x v="3"/>
    <n v="1684.32"/>
    <x v="0"/>
    <x v="0"/>
    <x v="474"/>
  </r>
  <r>
    <s v="P105"/>
    <x v="0"/>
    <x v="4"/>
    <d v="2025-06-07T00:00:00"/>
    <x v="37"/>
    <n v="754.53"/>
    <x v="156"/>
    <x v="0"/>
    <x v="475"/>
  </r>
  <r>
    <s v="P178"/>
    <x v="2"/>
    <x v="0"/>
    <d v="2025-06-12T00:00:00"/>
    <x v="30"/>
    <n v="1705.73"/>
    <x v="0"/>
    <x v="3"/>
    <x v="476"/>
  </r>
  <r>
    <s v="P194"/>
    <x v="9"/>
    <x v="2"/>
    <d v="2025-05-20T00:00:00"/>
    <x v="32"/>
    <n v="1130.04"/>
    <x v="209"/>
    <x v="0"/>
    <x v="477"/>
  </r>
  <r>
    <s v="P073"/>
    <x v="4"/>
    <x v="3"/>
    <d v="2025-03-09T00:00:00"/>
    <x v="26"/>
    <n v="668.34"/>
    <x v="0"/>
    <x v="3"/>
    <x v="478"/>
  </r>
  <r>
    <s v="P013"/>
    <x v="7"/>
    <x v="0"/>
    <d v="2024-10-13T00:00:00"/>
    <x v="30"/>
    <n v="359.43"/>
    <x v="0"/>
    <x v="2"/>
    <x v="479"/>
  </r>
  <r>
    <s v="P148"/>
    <x v="8"/>
    <x v="0"/>
    <d v="2025-07-07T00:00:00"/>
    <x v="43"/>
    <n v="1281.29"/>
    <x v="0"/>
    <x v="2"/>
    <x v="480"/>
  </r>
  <r>
    <s v="P176"/>
    <x v="1"/>
    <x v="3"/>
    <d v="2024-10-27T00:00:00"/>
    <x v="7"/>
    <n v="642.9"/>
    <x v="210"/>
    <x v="3"/>
    <x v="481"/>
  </r>
  <r>
    <s v="P168"/>
    <x v="7"/>
    <x v="1"/>
    <d v="2025-08-01T00:00:00"/>
    <x v="2"/>
    <n v="1137.49"/>
    <x v="0"/>
    <x v="2"/>
    <x v="482"/>
  </r>
  <r>
    <s v="P121"/>
    <x v="9"/>
    <x v="1"/>
    <d v="2024-10-09T00:00:00"/>
    <x v="25"/>
    <n v="436.92"/>
    <x v="0"/>
    <x v="3"/>
    <x v="483"/>
  </r>
  <r>
    <s v="P003"/>
    <x v="2"/>
    <x v="3"/>
    <d v="2025-05-11T00:00:00"/>
    <x v="12"/>
    <n v="252.05"/>
    <x v="211"/>
    <x v="1"/>
    <x v="484"/>
  </r>
  <r>
    <s v="P107"/>
    <x v="7"/>
    <x v="0"/>
    <d v="2024-09-06T00:00:00"/>
    <x v="25"/>
    <n v="51.15"/>
    <x v="212"/>
    <x v="1"/>
    <x v="485"/>
  </r>
  <r>
    <s v="P156"/>
    <x v="2"/>
    <x v="4"/>
    <d v="2024-12-27T00:00:00"/>
    <x v="42"/>
    <n v="1496.11"/>
    <x v="0"/>
    <x v="3"/>
    <x v="486"/>
  </r>
  <r>
    <s v="P189"/>
    <x v="2"/>
    <x v="3"/>
    <d v="2025-06-16T00:00:00"/>
    <x v="46"/>
    <n v="490.63"/>
    <x v="213"/>
    <x v="2"/>
    <x v="487"/>
  </r>
  <r>
    <s v="P133"/>
    <x v="7"/>
    <x v="0"/>
    <d v="2025-06-19T00:00:00"/>
    <x v="23"/>
    <n v="1108.92"/>
    <x v="0"/>
    <x v="3"/>
    <x v="488"/>
  </r>
  <r>
    <s v="P191"/>
    <x v="9"/>
    <x v="2"/>
    <d v="2025-04-10T00:00:00"/>
    <x v="21"/>
    <n v="1553.48"/>
    <x v="0"/>
    <x v="1"/>
    <x v="489"/>
  </r>
  <r>
    <s v="P103"/>
    <x v="3"/>
    <x v="1"/>
    <d v="2025-05-28T00:00:00"/>
    <x v="6"/>
    <n v="699.74"/>
    <x v="0"/>
    <x v="0"/>
    <x v="490"/>
  </r>
  <r>
    <s v="P070"/>
    <x v="7"/>
    <x v="1"/>
    <d v="2025-03-19T00:00:00"/>
    <x v="47"/>
    <n v="1844.85"/>
    <x v="214"/>
    <x v="0"/>
    <x v="491"/>
  </r>
  <r>
    <s v="P003"/>
    <x v="7"/>
    <x v="2"/>
    <d v="2025-07-25T00:00:00"/>
    <x v="4"/>
    <n v="1717.84"/>
    <x v="215"/>
    <x v="1"/>
    <x v="492"/>
  </r>
  <r>
    <s v="P076"/>
    <x v="8"/>
    <x v="2"/>
    <d v="2024-10-20T00:00:00"/>
    <x v="14"/>
    <n v="1597.19"/>
    <x v="0"/>
    <x v="0"/>
    <x v="493"/>
  </r>
  <r>
    <s v="P016"/>
    <x v="8"/>
    <x v="3"/>
    <d v="2025-08-11T00:00:00"/>
    <x v="36"/>
    <n v="1139.8699999999999"/>
    <x v="0"/>
    <x v="0"/>
    <x v="494"/>
  </r>
  <r>
    <s v="P134"/>
    <x v="0"/>
    <x v="0"/>
    <d v="2025-05-12T00:00:00"/>
    <x v="5"/>
    <n v="1199.6400000000001"/>
    <x v="0"/>
    <x v="0"/>
    <x v="495"/>
  </r>
  <r>
    <s v="P003"/>
    <x v="1"/>
    <x v="0"/>
    <d v="2025-08-07T00:00:00"/>
    <x v="7"/>
    <n v="1798.35"/>
    <x v="0"/>
    <x v="2"/>
    <x v="496"/>
  </r>
  <r>
    <s v="P068"/>
    <x v="9"/>
    <x v="1"/>
    <d v="2025-01-24T00:00:00"/>
    <x v="48"/>
    <n v="178.02"/>
    <x v="0"/>
    <x v="3"/>
    <x v="497"/>
  </r>
  <r>
    <s v="P099"/>
    <x v="4"/>
    <x v="3"/>
    <d v="2024-11-22T00:00:00"/>
    <x v="20"/>
    <n v="1886.09"/>
    <x v="0"/>
    <x v="1"/>
    <x v="498"/>
  </r>
  <r>
    <s v="P193"/>
    <x v="9"/>
    <x v="0"/>
    <d v="2025-02-25T00:00:00"/>
    <x v="33"/>
    <n v="764.89"/>
    <x v="216"/>
    <x v="1"/>
    <x v="499"/>
  </r>
  <r>
    <s v="P110"/>
    <x v="8"/>
    <x v="1"/>
    <d v="2025-02-17T00:00:00"/>
    <x v="28"/>
    <n v="926.29"/>
    <x v="0"/>
    <x v="3"/>
    <x v="500"/>
  </r>
  <r>
    <s v="P039"/>
    <x v="5"/>
    <x v="4"/>
    <d v="2025-08-02T00:00:00"/>
    <x v="44"/>
    <n v="1077.55"/>
    <x v="0"/>
    <x v="3"/>
    <x v="501"/>
  </r>
  <r>
    <s v="P158"/>
    <x v="9"/>
    <x v="4"/>
    <d v="2024-12-16T00:00:00"/>
    <x v="7"/>
    <n v="521.94000000000005"/>
    <x v="217"/>
    <x v="3"/>
    <x v="502"/>
  </r>
  <r>
    <s v="P024"/>
    <x v="2"/>
    <x v="3"/>
    <d v="2024-11-24T00:00:00"/>
    <x v="12"/>
    <n v="1294.98"/>
    <x v="0"/>
    <x v="3"/>
    <x v="503"/>
  </r>
  <r>
    <s v="P035"/>
    <x v="3"/>
    <x v="1"/>
    <d v="2025-03-21T00:00:00"/>
    <x v="3"/>
    <n v="99.73"/>
    <x v="218"/>
    <x v="2"/>
    <x v="504"/>
  </r>
  <r>
    <s v="P160"/>
    <x v="0"/>
    <x v="1"/>
    <d v="2024-09-16T00:00:00"/>
    <x v="19"/>
    <n v="1092.5999999999999"/>
    <x v="84"/>
    <x v="3"/>
    <x v="505"/>
  </r>
  <r>
    <s v="P124"/>
    <x v="2"/>
    <x v="0"/>
    <d v="2025-01-01T00:00:00"/>
    <x v="43"/>
    <n v="156.06"/>
    <x v="0"/>
    <x v="1"/>
    <x v="506"/>
  </r>
  <r>
    <s v="P025"/>
    <x v="6"/>
    <x v="0"/>
    <d v="2025-04-14T00:00:00"/>
    <x v="0"/>
    <n v="349.54"/>
    <x v="0"/>
    <x v="0"/>
    <x v="507"/>
  </r>
  <r>
    <s v="P198"/>
    <x v="2"/>
    <x v="0"/>
    <d v="2025-05-22T00:00:00"/>
    <x v="46"/>
    <n v="644.22"/>
    <x v="0"/>
    <x v="3"/>
    <x v="508"/>
  </r>
  <r>
    <s v="P195"/>
    <x v="2"/>
    <x v="2"/>
    <d v="2025-05-06T00:00:00"/>
    <x v="0"/>
    <n v="423.08"/>
    <x v="219"/>
    <x v="0"/>
    <x v="509"/>
  </r>
  <r>
    <s v="P109"/>
    <x v="1"/>
    <x v="0"/>
    <d v="2024-10-16T00:00:00"/>
    <x v="13"/>
    <n v="347.07"/>
    <x v="0"/>
    <x v="2"/>
    <x v="510"/>
  </r>
  <r>
    <s v="P198"/>
    <x v="8"/>
    <x v="0"/>
    <d v="2025-04-09T00:00:00"/>
    <x v="23"/>
    <n v="1275.06"/>
    <x v="0"/>
    <x v="2"/>
    <x v="511"/>
  </r>
  <r>
    <s v="P142"/>
    <x v="2"/>
    <x v="4"/>
    <d v="2025-05-25T00:00:00"/>
    <x v="4"/>
    <n v="1751.5"/>
    <x v="220"/>
    <x v="1"/>
    <x v="512"/>
  </r>
  <r>
    <s v="P116"/>
    <x v="2"/>
    <x v="3"/>
    <d v="2024-10-14T00:00:00"/>
    <x v="49"/>
    <n v="363.2"/>
    <x v="221"/>
    <x v="1"/>
    <x v="513"/>
  </r>
  <r>
    <s v="P165"/>
    <x v="4"/>
    <x v="1"/>
    <d v="2025-07-03T00:00:00"/>
    <x v="24"/>
    <n v="1034"/>
    <x v="222"/>
    <x v="1"/>
    <x v="514"/>
  </r>
  <r>
    <s v="P060"/>
    <x v="9"/>
    <x v="0"/>
    <d v="2024-10-05T00:00:00"/>
    <x v="41"/>
    <n v="1455.88"/>
    <x v="0"/>
    <x v="2"/>
    <x v="515"/>
  </r>
  <r>
    <s v="P035"/>
    <x v="9"/>
    <x v="3"/>
    <d v="2025-05-20T00:00:00"/>
    <x v="42"/>
    <n v="1481.06"/>
    <x v="223"/>
    <x v="0"/>
    <x v="516"/>
  </r>
  <r>
    <s v="P001"/>
    <x v="7"/>
    <x v="2"/>
    <d v="2025-01-28T00:00:00"/>
    <x v="8"/>
    <n v="459.01"/>
    <x v="0"/>
    <x v="3"/>
    <x v="517"/>
  </r>
  <r>
    <s v="P124"/>
    <x v="2"/>
    <x v="2"/>
    <d v="2025-05-31T00:00:00"/>
    <x v="4"/>
    <n v="823.66"/>
    <x v="224"/>
    <x v="1"/>
    <x v="518"/>
  </r>
  <r>
    <s v="P099"/>
    <x v="7"/>
    <x v="3"/>
    <d v="2025-03-23T00:00:00"/>
    <x v="46"/>
    <n v="165.78"/>
    <x v="225"/>
    <x v="1"/>
    <x v="519"/>
  </r>
  <r>
    <s v="P088"/>
    <x v="0"/>
    <x v="3"/>
    <d v="2025-05-23T00:00:00"/>
    <x v="23"/>
    <n v="1136.19"/>
    <x v="226"/>
    <x v="3"/>
    <x v="520"/>
  </r>
  <r>
    <s v="P085"/>
    <x v="7"/>
    <x v="0"/>
    <d v="2025-02-20T00:00:00"/>
    <x v="33"/>
    <n v="1750.07"/>
    <x v="227"/>
    <x v="3"/>
    <x v="521"/>
  </r>
  <r>
    <s v="P142"/>
    <x v="7"/>
    <x v="3"/>
    <d v="2024-11-12T00:00:00"/>
    <x v="26"/>
    <n v="1422.22"/>
    <x v="228"/>
    <x v="3"/>
    <x v="522"/>
  </r>
  <r>
    <s v="P061"/>
    <x v="3"/>
    <x v="3"/>
    <d v="2025-03-21T00:00:00"/>
    <x v="36"/>
    <n v="32.979999999999997"/>
    <x v="229"/>
    <x v="0"/>
    <x v="523"/>
  </r>
  <r>
    <s v="P053"/>
    <x v="4"/>
    <x v="0"/>
    <d v="2025-05-03T00:00:00"/>
    <x v="38"/>
    <n v="380.17"/>
    <x v="230"/>
    <x v="1"/>
    <x v="524"/>
  </r>
  <r>
    <s v="P078"/>
    <x v="9"/>
    <x v="1"/>
    <d v="2024-12-02T00:00:00"/>
    <x v="40"/>
    <n v="538.89"/>
    <x v="231"/>
    <x v="3"/>
    <x v="525"/>
  </r>
  <r>
    <s v="P127"/>
    <x v="2"/>
    <x v="3"/>
    <d v="2024-11-23T00:00:00"/>
    <x v="20"/>
    <n v="1214.31"/>
    <x v="0"/>
    <x v="0"/>
    <x v="526"/>
  </r>
  <r>
    <s v="P124"/>
    <x v="7"/>
    <x v="1"/>
    <d v="2025-03-13T00:00:00"/>
    <x v="33"/>
    <n v="1874.23"/>
    <x v="232"/>
    <x v="1"/>
    <x v="527"/>
  </r>
  <r>
    <s v="P184"/>
    <x v="0"/>
    <x v="0"/>
    <d v="2024-08-27T00:00:00"/>
    <x v="16"/>
    <n v="1769.24"/>
    <x v="233"/>
    <x v="1"/>
    <x v="528"/>
  </r>
  <r>
    <s v="P037"/>
    <x v="3"/>
    <x v="3"/>
    <d v="2025-04-28T00:00:00"/>
    <x v="24"/>
    <n v="587.67999999999995"/>
    <x v="0"/>
    <x v="3"/>
    <x v="529"/>
  </r>
  <r>
    <s v="P013"/>
    <x v="5"/>
    <x v="0"/>
    <d v="2025-04-11T00:00:00"/>
    <x v="4"/>
    <n v="1886.01"/>
    <x v="234"/>
    <x v="1"/>
    <x v="530"/>
  </r>
  <r>
    <s v="P040"/>
    <x v="9"/>
    <x v="3"/>
    <d v="2025-01-27T00:00:00"/>
    <x v="24"/>
    <n v="1233.3699999999999"/>
    <x v="0"/>
    <x v="2"/>
    <x v="531"/>
  </r>
  <r>
    <s v="P032"/>
    <x v="0"/>
    <x v="3"/>
    <d v="2025-05-15T00:00:00"/>
    <x v="42"/>
    <n v="975.64"/>
    <x v="235"/>
    <x v="1"/>
    <x v="532"/>
  </r>
  <r>
    <s v="P053"/>
    <x v="3"/>
    <x v="3"/>
    <d v="2024-08-26T00:00:00"/>
    <x v="19"/>
    <n v="738.25"/>
    <x v="236"/>
    <x v="1"/>
    <x v="533"/>
  </r>
  <r>
    <s v="P046"/>
    <x v="5"/>
    <x v="3"/>
    <d v="2025-02-05T00:00:00"/>
    <x v="11"/>
    <n v="424.62"/>
    <x v="237"/>
    <x v="1"/>
    <x v="534"/>
  </r>
  <r>
    <s v="P137"/>
    <x v="5"/>
    <x v="4"/>
    <d v="2025-04-23T00:00:00"/>
    <x v="12"/>
    <n v="1975.38"/>
    <x v="238"/>
    <x v="3"/>
    <x v="535"/>
  </r>
  <r>
    <s v="P167"/>
    <x v="3"/>
    <x v="3"/>
    <d v="2024-11-23T00:00:00"/>
    <x v="45"/>
    <n v="84.78"/>
    <x v="0"/>
    <x v="1"/>
    <x v="536"/>
  </r>
  <r>
    <s v="P125"/>
    <x v="1"/>
    <x v="0"/>
    <d v="2025-07-23T00:00:00"/>
    <x v="19"/>
    <n v="1169.2"/>
    <x v="0"/>
    <x v="3"/>
    <x v="537"/>
  </r>
  <r>
    <s v="P095"/>
    <x v="0"/>
    <x v="2"/>
    <d v="2024-11-01T00:00:00"/>
    <x v="13"/>
    <n v="983.47"/>
    <x v="239"/>
    <x v="1"/>
    <x v="538"/>
  </r>
  <r>
    <s v="P157"/>
    <x v="6"/>
    <x v="0"/>
    <d v="2025-07-31T00:00:00"/>
    <x v="10"/>
    <n v="888.88"/>
    <x v="240"/>
    <x v="1"/>
    <x v="539"/>
  </r>
  <r>
    <s v="P101"/>
    <x v="4"/>
    <x v="0"/>
    <d v="2024-09-05T00:00:00"/>
    <x v="43"/>
    <n v="635.29999999999995"/>
    <x v="0"/>
    <x v="3"/>
    <x v="540"/>
  </r>
  <r>
    <s v="P130"/>
    <x v="5"/>
    <x v="3"/>
    <d v="2024-09-02T00:00:00"/>
    <x v="2"/>
    <n v="23.17"/>
    <x v="241"/>
    <x v="2"/>
    <x v="541"/>
  </r>
  <r>
    <s v="P104"/>
    <x v="2"/>
    <x v="4"/>
    <d v="2025-04-18T00:00:00"/>
    <x v="45"/>
    <n v="272.38"/>
    <x v="242"/>
    <x v="3"/>
    <x v="542"/>
  </r>
  <r>
    <s v="P132"/>
    <x v="7"/>
    <x v="0"/>
    <d v="2025-01-12T00:00:00"/>
    <x v="34"/>
    <n v="1974.44"/>
    <x v="0"/>
    <x v="1"/>
    <x v="543"/>
  </r>
  <r>
    <s v="P031"/>
    <x v="5"/>
    <x v="0"/>
    <d v="2025-05-24T00:00:00"/>
    <x v="35"/>
    <n v="1197.72"/>
    <x v="0"/>
    <x v="3"/>
    <x v="544"/>
  </r>
  <r>
    <s v="P007"/>
    <x v="9"/>
    <x v="0"/>
    <d v="2024-12-27T00:00:00"/>
    <x v="14"/>
    <n v="1509.17"/>
    <x v="0"/>
    <x v="2"/>
    <x v="545"/>
  </r>
  <r>
    <s v="P097"/>
    <x v="7"/>
    <x v="0"/>
    <d v="2024-09-25T00:00:00"/>
    <x v="21"/>
    <n v="281.79000000000002"/>
    <x v="243"/>
    <x v="3"/>
    <x v="546"/>
  </r>
  <r>
    <s v="P176"/>
    <x v="2"/>
    <x v="3"/>
    <d v="2025-03-10T00:00:00"/>
    <x v="17"/>
    <n v="1007.96"/>
    <x v="0"/>
    <x v="3"/>
    <x v="547"/>
  </r>
  <r>
    <s v="P084"/>
    <x v="2"/>
    <x v="3"/>
    <d v="2025-01-13T00:00:00"/>
    <x v="49"/>
    <n v="1086.25"/>
    <x v="244"/>
    <x v="0"/>
    <x v="548"/>
  </r>
  <r>
    <s v="P181"/>
    <x v="7"/>
    <x v="4"/>
    <d v="2024-10-29T00:00:00"/>
    <x v="7"/>
    <n v="510.78"/>
    <x v="245"/>
    <x v="2"/>
    <x v="549"/>
  </r>
  <r>
    <s v="P197"/>
    <x v="8"/>
    <x v="0"/>
    <d v="2025-04-07T00:00:00"/>
    <x v="46"/>
    <n v="1850.6"/>
    <x v="246"/>
    <x v="3"/>
    <x v="550"/>
  </r>
  <r>
    <s v="P127"/>
    <x v="1"/>
    <x v="3"/>
    <d v="2024-11-19T00:00:00"/>
    <x v="22"/>
    <n v="1532.53"/>
    <x v="0"/>
    <x v="1"/>
    <x v="551"/>
  </r>
  <r>
    <s v="P065"/>
    <x v="1"/>
    <x v="3"/>
    <d v="2025-06-25T00:00:00"/>
    <x v="34"/>
    <n v="463.25"/>
    <x v="247"/>
    <x v="1"/>
    <x v="552"/>
  </r>
  <r>
    <s v="P183"/>
    <x v="2"/>
    <x v="3"/>
    <d v="2024-12-07T00:00:00"/>
    <x v="23"/>
    <n v="1225.3599999999999"/>
    <x v="0"/>
    <x v="1"/>
    <x v="553"/>
  </r>
  <r>
    <s v="P023"/>
    <x v="2"/>
    <x v="1"/>
    <d v="2025-08-10T00:00:00"/>
    <x v="3"/>
    <n v="1724.21"/>
    <x v="0"/>
    <x v="0"/>
    <x v="554"/>
  </r>
  <r>
    <s v="P122"/>
    <x v="6"/>
    <x v="3"/>
    <d v="2025-08-06T00:00:00"/>
    <x v="42"/>
    <n v="326.18"/>
    <x v="248"/>
    <x v="3"/>
    <x v="555"/>
  </r>
  <r>
    <s v="P046"/>
    <x v="5"/>
    <x v="3"/>
    <d v="2024-12-09T00:00:00"/>
    <x v="35"/>
    <n v="268.99"/>
    <x v="0"/>
    <x v="1"/>
    <x v="556"/>
  </r>
  <r>
    <s v="P178"/>
    <x v="5"/>
    <x v="0"/>
    <d v="2025-04-25T00:00:00"/>
    <x v="43"/>
    <n v="807.81"/>
    <x v="235"/>
    <x v="0"/>
    <x v="557"/>
  </r>
  <r>
    <s v="P179"/>
    <x v="3"/>
    <x v="1"/>
    <d v="2025-01-03T00:00:00"/>
    <x v="23"/>
    <n v="557.17999999999995"/>
    <x v="249"/>
    <x v="1"/>
    <x v="558"/>
  </r>
  <r>
    <s v="P001"/>
    <x v="7"/>
    <x v="3"/>
    <d v="2024-09-09T00:00:00"/>
    <x v="5"/>
    <n v="431.48"/>
    <x v="250"/>
    <x v="3"/>
    <x v="559"/>
  </r>
  <r>
    <s v="P199"/>
    <x v="2"/>
    <x v="1"/>
    <d v="2025-02-08T00:00:00"/>
    <x v="32"/>
    <n v="405.79"/>
    <x v="0"/>
    <x v="1"/>
    <x v="560"/>
  </r>
  <r>
    <s v="P105"/>
    <x v="8"/>
    <x v="2"/>
    <d v="2024-11-18T00:00:00"/>
    <x v="31"/>
    <n v="873.7"/>
    <x v="0"/>
    <x v="1"/>
    <x v="561"/>
  </r>
  <r>
    <s v="P022"/>
    <x v="2"/>
    <x v="0"/>
    <d v="2024-09-02T00:00:00"/>
    <x v="23"/>
    <n v="1985.5"/>
    <x v="0"/>
    <x v="3"/>
    <x v="562"/>
  </r>
  <r>
    <s v="P183"/>
    <x v="3"/>
    <x v="2"/>
    <d v="2025-06-29T00:00:00"/>
    <x v="48"/>
    <n v="443.87"/>
    <x v="0"/>
    <x v="3"/>
    <x v="563"/>
  </r>
  <r>
    <s v="P109"/>
    <x v="9"/>
    <x v="2"/>
    <d v="2024-08-26T00:00:00"/>
    <x v="36"/>
    <n v="183.14"/>
    <x v="0"/>
    <x v="3"/>
    <x v="564"/>
  </r>
  <r>
    <s v="P116"/>
    <x v="7"/>
    <x v="3"/>
    <d v="2025-02-08T00:00:00"/>
    <x v="2"/>
    <n v="1150.58"/>
    <x v="251"/>
    <x v="3"/>
    <x v="565"/>
  </r>
  <r>
    <s v="P144"/>
    <x v="3"/>
    <x v="0"/>
    <d v="2024-10-26T00:00:00"/>
    <x v="44"/>
    <n v="1558.97"/>
    <x v="252"/>
    <x v="3"/>
    <x v="566"/>
  </r>
  <r>
    <s v="P071"/>
    <x v="4"/>
    <x v="0"/>
    <d v="2025-01-05T00:00:00"/>
    <x v="31"/>
    <n v="1163.1199999999999"/>
    <x v="0"/>
    <x v="3"/>
    <x v="567"/>
  </r>
  <r>
    <s v="P200"/>
    <x v="0"/>
    <x v="1"/>
    <d v="2024-10-04T00:00:00"/>
    <x v="25"/>
    <n v="1297.3900000000001"/>
    <x v="253"/>
    <x v="2"/>
    <x v="568"/>
  </r>
  <r>
    <s v="P124"/>
    <x v="1"/>
    <x v="1"/>
    <d v="2024-08-30T00:00:00"/>
    <x v="15"/>
    <n v="1321.03"/>
    <x v="74"/>
    <x v="3"/>
    <x v="569"/>
  </r>
  <r>
    <s v="P013"/>
    <x v="9"/>
    <x v="2"/>
    <d v="2025-05-25T00:00:00"/>
    <x v="14"/>
    <n v="1499.15"/>
    <x v="0"/>
    <x v="3"/>
    <x v="570"/>
  </r>
  <r>
    <s v="P089"/>
    <x v="2"/>
    <x v="2"/>
    <d v="2025-04-11T00:00:00"/>
    <x v="12"/>
    <n v="1362.11"/>
    <x v="0"/>
    <x v="3"/>
    <x v="571"/>
  </r>
  <r>
    <s v="P172"/>
    <x v="2"/>
    <x v="2"/>
    <d v="2025-05-19T00:00:00"/>
    <x v="15"/>
    <n v="1413.3"/>
    <x v="254"/>
    <x v="2"/>
    <x v="572"/>
  </r>
  <r>
    <s v="P077"/>
    <x v="0"/>
    <x v="2"/>
    <d v="2024-12-30T00:00:00"/>
    <x v="10"/>
    <n v="453.87"/>
    <x v="255"/>
    <x v="1"/>
    <x v="573"/>
  </r>
  <r>
    <s v="P198"/>
    <x v="7"/>
    <x v="0"/>
    <d v="2025-03-03T00:00:00"/>
    <x v="22"/>
    <n v="1033.8"/>
    <x v="256"/>
    <x v="1"/>
    <x v="574"/>
  </r>
  <r>
    <s v="P063"/>
    <x v="8"/>
    <x v="1"/>
    <d v="2024-10-24T00:00:00"/>
    <x v="36"/>
    <n v="1166.8599999999999"/>
    <x v="257"/>
    <x v="1"/>
    <x v="575"/>
  </r>
  <r>
    <s v="P156"/>
    <x v="9"/>
    <x v="4"/>
    <d v="2024-08-14T00:00:00"/>
    <x v="43"/>
    <n v="312.67"/>
    <x v="258"/>
    <x v="0"/>
    <x v="576"/>
  </r>
  <r>
    <s v="P052"/>
    <x v="0"/>
    <x v="2"/>
    <d v="2025-05-24T00:00:00"/>
    <x v="17"/>
    <n v="1232.1300000000001"/>
    <x v="259"/>
    <x v="1"/>
    <x v="577"/>
  </r>
  <r>
    <s v="P174"/>
    <x v="5"/>
    <x v="0"/>
    <d v="2025-07-12T00:00:00"/>
    <x v="46"/>
    <n v="1075.4100000000001"/>
    <x v="0"/>
    <x v="3"/>
    <x v="578"/>
  </r>
  <r>
    <s v="P026"/>
    <x v="6"/>
    <x v="0"/>
    <d v="2025-01-04T00:00:00"/>
    <x v="41"/>
    <n v="519.83000000000004"/>
    <x v="0"/>
    <x v="3"/>
    <x v="579"/>
  </r>
  <r>
    <s v="P122"/>
    <x v="1"/>
    <x v="2"/>
    <d v="2025-02-22T00:00:00"/>
    <x v="46"/>
    <n v="881.91"/>
    <x v="0"/>
    <x v="3"/>
    <x v="580"/>
  </r>
  <r>
    <s v="P110"/>
    <x v="7"/>
    <x v="3"/>
    <d v="2025-04-09T00:00:00"/>
    <x v="26"/>
    <n v="1673.2"/>
    <x v="0"/>
    <x v="0"/>
    <x v="581"/>
  </r>
  <r>
    <s v="P002"/>
    <x v="0"/>
    <x v="4"/>
    <d v="2024-10-30T00:00:00"/>
    <x v="39"/>
    <n v="854.31"/>
    <x v="0"/>
    <x v="0"/>
    <x v="582"/>
  </r>
  <r>
    <s v="P197"/>
    <x v="8"/>
    <x v="3"/>
    <d v="2025-04-18T00:00:00"/>
    <x v="9"/>
    <n v="637.16999999999996"/>
    <x v="260"/>
    <x v="0"/>
    <x v="583"/>
  </r>
  <r>
    <s v="P085"/>
    <x v="7"/>
    <x v="0"/>
    <d v="2024-10-02T00:00:00"/>
    <x v="20"/>
    <n v="1251.95"/>
    <x v="261"/>
    <x v="0"/>
    <x v="584"/>
  </r>
  <r>
    <s v="P015"/>
    <x v="8"/>
    <x v="1"/>
    <d v="2025-02-23T00:00:00"/>
    <x v="48"/>
    <n v="1364.01"/>
    <x v="262"/>
    <x v="3"/>
    <x v="585"/>
  </r>
  <r>
    <s v="P060"/>
    <x v="1"/>
    <x v="1"/>
    <d v="2025-04-17T00:00:00"/>
    <x v="32"/>
    <n v="1241.9100000000001"/>
    <x v="72"/>
    <x v="2"/>
    <x v="586"/>
  </r>
  <r>
    <s v="P163"/>
    <x v="5"/>
    <x v="3"/>
    <d v="2024-11-01T00:00:00"/>
    <x v="3"/>
    <n v="552.61"/>
    <x v="263"/>
    <x v="0"/>
    <x v="587"/>
  </r>
  <r>
    <s v="P065"/>
    <x v="1"/>
    <x v="2"/>
    <d v="2025-02-28T00:00:00"/>
    <x v="31"/>
    <n v="1542.34"/>
    <x v="0"/>
    <x v="3"/>
    <x v="588"/>
  </r>
  <r>
    <s v="P125"/>
    <x v="7"/>
    <x v="4"/>
    <d v="2025-01-16T00:00:00"/>
    <x v="14"/>
    <n v="144.18"/>
    <x v="245"/>
    <x v="1"/>
    <x v="589"/>
  </r>
  <r>
    <s v="P086"/>
    <x v="7"/>
    <x v="0"/>
    <d v="2025-02-13T00:00:00"/>
    <x v="32"/>
    <n v="1565.54"/>
    <x v="0"/>
    <x v="0"/>
    <x v="590"/>
  </r>
  <r>
    <s v="P182"/>
    <x v="4"/>
    <x v="1"/>
    <d v="2025-05-13T00:00:00"/>
    <x v="16"/>
    <n v="831.96"/>
    <x v="0"/>
    <x v="3"/>
    <x v="591"/>
  </r>
  <r>
    <s v="P043"/>
    <x v="1"/>
    <x v="1"/>
    <d v="2025-06-16T00:00:00"/>
    <x v="20"/>
    <n v="94.29"/>
    <x v="0"/>
    <x v="1"/>
    <x v="592"/>
  </r>
  <r>
    <s v="P065"/>
    <x v="7"/>
    <x v="2"/>
    <d v="2025-04-06T00:00:00"/>
    <x v="47"/>
    <n v="735.91"/>
    <x v="0"/>
    <x v="3"/>
    <x v="593"/>
  </r>
  <r>
    <s v="P003"/>
    <x v="5"/>
    <x v="4"/>
    <d v="2025-03-03T00:00:00"/>
    <x v="7"/>
    <n v="1097.08"/>
    <x v="0"/>
    <x v="1"/>
    <x v="594"/>
  </r>
  <r>
    <s v="P032"/>
    <x v="1"/>
    <x v="0"/>
    <d v="2024-09-15T00:00:00"/>
    <x v="18"/>
    <n v="1326.47"/>
    <x v="264"/>
    <x v="1"/>
    <x v="595"/>
  </r>
  <r>
    <s v="P098"/>
    <x v="6"/>
    <x v="1"/>
    <d v="2025-02-05T00:00:00"/>
    <x v="42"/>
    <n v="965.12"/>
    <x v="0"/>
    <x v="0"/>
    <x v="596"/>
  </r>
  <r>
    <s v="P142"/>
    <x v="8"/>
    <x v="3"/>
    <d v="2024-09-28T00:00:00"/>
    <x v="5"/>
    <n v="1587.25"/>
    <x v="0"/>
    <x v="2"/>
    <x v="597"/>
  </r>
  <r>
    <s v="P064"/>
    <x v="8"/>
    <x v="3"/>
    <d v="2025-04-08T00:00:00"/>
    <x v="24"/>
    <n v="1089.78"/>
    <x v="265"/>
    <x v="1"/>
    <x v="598"/>
  </r>
  <r>
    <s v="P055"/>
    <x v="2"/>
    <x v="4"/>
    <d v="2025-02-15T00:00:00"/>
    <x v="41"/>
    <n v="288.20999999999998"/>
    <x v="0"/>
    <x v="2"/>
    <x v="599"/>
  </r>
  <r>
    <s v="P098"/>
    <x v="5"/>
    <x v="2"/>
    <d v="2025-06-27T00:00:00"/>
    <x v="22"/>
    <n v="882.89"/>
    <x v="0"/>
    <x v="0"/>
    <x v="600"/>
  </r>
  <r>
    <s v="P059"/>
    <x v="3"/>
    <x v="1"/>
    <d v="2025-07-04T00:00:00"/>
    <x v="41"/>
    <n v="138.37"/>
    <x v="266"/>
    <x v="1"/>
    <x v="601"/>
  </r>
  <r>
    <s v="P014"/>
    <x v="9"/>
    <x v="3"/>
    <d v="2025-05-25T00:00:00"/>
    <x v="39"/>
    <n v="1033.01"/>
    <x v="267"/>
    <x v="0"/>
    <x v="602"/>
  </r>
  <r>
    <s v="P011"/>
    <x v="7"/>
    <x v="0"/>
    <d v="2025-01-19T00:00:00"/>
    <x v="15"/>
    <n v="637.03"/>
    <x v="0"/>
    <x v="3"/>
    <x v="603"/>
  </r>
  <r>
    <s v="P164"/>
    <x v="0"/>
    <x v="1"/>
    <d v="2024-10-02T00:00:00"/>
    <x v="43"/>
    <n v="707.71"/>
    <x v="0"/>
    <x v="1"/>
    <x v="604"/>
  </r>
  <r>
    <s v="P043"/>
    <x v="0"/>
    <x v="0"/>
    <d v="2025-02-04T00:00:00"/>
    <x v="18"/>
    <n v="1555.15"/>
    <x v="0"/>
    <x v="0"/>
    <x v="605"/>
  </r>
  <r>
    <s v="P045"/>
    <x v="1"/>
    <x v="4"/>
    <d v="2025-08-10T00:00:00"/>
    <x v="4"/>
    <n v="1630.67"/>
    <x v="268"/>
    <x v="1"/>
    <x v="606"/>
  </r>
  <r>
    <s v="P148"/>
    <x v="2"/>
    <x v="0"/>
    <d v="2025-02-19T00:00:00"/>
    <x v="37"/>
    <n v="717.44"/>
    <x v="269"/>
    <x v="3"/>
    <x v="607"/>
  </r>
  <r>
    <s v="P059"/>
    <x v="0"/>
    <x v="2"/>
    <d v="2025-04-18T00:00:00"/>
    <x v="26"/>
    <n v="1866.47"/>
    <x v="270"/>
    <x v="3"/>
    <x v="608"/>
  </r>
  <r>
    <s v="P128"/>
    <x v="9"/>
    <x v="0"/>
    <d v="2025-07-16T00:00:00"/>
    <x v="44"/>
    <n v="1486.18"/>
    <x v="271"/>
    <x v="1"/>
    <x v="609"/>
  </r>
  <r>
    <s v="P135"/>
    <x v="3"/>
    <x v="4"/>
    <d v="2025-03-03T00:00:00"/>
    <x v="32"/>
    <n v="101.47"/>
    <x v="0"/>
    <x v="0"/>
    <x v="610"/>
  </r>
  <r>
    <s v="P050"/>
    <x v="1"/>
    <x v="3"/>
    <d v="2025-07-03T00:00:00"/>
    <x v="44"/>
    <n v="193.38"/>
    <x v="272"/>
    <x v="3"/>
    <x v="611"/>
  </r>
  <r>
    <s v="P141"/>
    <x v="7"/>
    <x v="4"/>
    <d v="2025-02-09T00:00:00"/>
    <x v="43"/>
    <n v="1633.27"/>
    <x v="273"/>
    <x v="1"/>
    <x v="612"/>
  </r>
  <r>
    <s v="P066"/>
    <x v="3"/>
    <x v="0"/>
    <d v="2024-12-10T00:00:00"/>
    <x v="25"/>
    <n v="970.45"/>
    <x v="274"/>
    <x v="3"/>
    <x v="613"/>
  </r>
  <r>
    <s v="P138"/>
    <x v="5"/>
    <x v="3"/>
    <d v="2025-08-07T00:00:00"/>
    <x v="2"/>
    <n v="575.19000000000005"/>
    <x v="0"/>
    <x v="1"/>
    <x v="614"/>
  </r>
  <r>
    <s v="P174"/>
    <x v="5"/>
    <x v="0"/>
    <d v="2024-10-28T00:00:00"/>
    <x v="12"/>
    <n v="425.91"/>
    <x v="0"/>
    <x v="3"/>
    <x v="615"/>
  </r>
  <r>
    <s v="P131"/>
    <x v="4"/>
    <x v="1"/>
    <d v="2024-10-01T00:00:00"/>
    <x v="27"/>
    <n v="1923.2"/>
    <x v="275"/>
    <x v="2"/>
    <x v="616"/>
  </r>
  <r>
    <s v="P150"/>
    <x v="7"/>
    <x v="4"/>
    <d v="2024-09-09T00:00:00"/>
    <x v="19"/>
    <n v="820.69"/>
    <x v="0"/>
    <x v="3"/>
    <x v="617"/>
  </r>
  <r>
    <s v="P025"/>
    <x v="2"/>
    <x v="3"/>
    <d v="2025-05-16T00:00:00"/>
    <x v="33"/>
    <n v="1190.4100000000001"/>
    <x v="0"/>
    <x v="0"/>
    <x v="618"/>
  </r>
  <r>
    <s v="P001"/>
    <x v="9"/>
    <x v="3"/>
    <d v="2025-05-21T00:00:00"/>
    <x v="14"/>
    <n v="549.14"/>
    <x v="0"/>
    <x v="1"/>
    <x v="619"/>
  </r>
  <r>
    <s v="P163"/>
    <x v="1"/>
    <x v="3"/>
    <d v="2025-04-06T00:00:00"/>
    <x v="23"/>
    <n v="1771.51"/>
    <x v="276"/>
    <x v="1"/>
    <x v="620"/>
  </r>
  <r>
    <s v="P061"/>
    <x v="9"/>
    <x v="0"/>
    <d v="2024-11-12T00:00:00"/>
    <x v="15"/>
    <n v="1892.92"/>
    <x v="0"/>
    <x v="3"/>
    <x v="621"/>
  </r>
  <r>
    <s v="P111"/>
    <x v="4"/>
    <x v="3"/>
    <d v="2024-11-17T00:00:00"/>
    <x v="41"/>
    <n v="385.88"/>
    <x v="0"/>
    <x v="2"/>
    <x v="622"/>
  </r>
  <r>
    <s v="P104"/>
    <x v="0"/>
    <x v="0"/>
    <d v="2025-06-15T00:00:00"/>
    <x v="38"/>
    <n v="346.91"/>
    <x v="277"/>
    <x v="2"/>
    <x v="623"/>
  </r>
  <r>
    <s v="P196"/>
    <x v="1"/>
    <x v="0"/>
    <d v="2024-10-10T00:00:00"/>
    <x v="31"/>
    <n v="1076.32"/>
    <x v="0"/>
    <x v="0"/>
    <x v="624"/>
  </r>
  <r>
    <s v="P050"/>
    <x v="6"/>
    <x v="4"/>
    <d v="2024-10-28T00:00:00"/>
    <x v="32"/>
    <n v="1873.99"/>
    <x v="278"/>
    <x v="3"/>
    <x v="625"/>
  </r>
  <r>
    <s v="P072"/>
    <x v="3"/>
    <x v="0"/>
    <d v="2025-05-06T00:00:00"/>
    <x v="28"/>
    <n v="524.46"/>
    <x v="0"/>
    <x v="3"/>
    <x v="626"/>
  </r>
  <r>
    <s v="P013"/>
    <x v="3"/>
    <x v="0"/>
    <d v="2025-06-23T00:00:00"/>
    <x v="35"/>
    <n v="250.02"/>
    <x v="0"/>
    <x v="0"/>
    <x v="627"/>
  </r>
  <r>
    <s v="P152"/>
    <x v="2"/>
    <x v="0"/>
    <d v="2025-04-16T00:00:00"/>
    <x v="18"/>
    <n v="811.48"/>
    <x v="0"/>
    <x v="2"/>
    <x v="628"/>
  </r>
  <r>
    <s v="P010"/>
    <x v="5"/>
    <x v="3"/>
    <d v="2025-07-17T00:00:00"/>
    <x v="16"/>
    <n v="1701.41"/>
    <x v="279"/>
    <x v="2"/>
    <x v="629"/>
  </r>
  <r>
    <s v="P167"/>
    <x v="2"/>
    <x v="0"/>
    <d v="2024-11-07T00:00:00"/>
    <x v="32"/>
    <n v="1693.99"/>
    <x v="0"/>
    <x v="0"/>
    <x v="630"/>
  </r>
  <r>
    <s v="P074"/>
    <x v="8"/>
    <x v="4"/>
    <d v="2025-03-05T00:00:00"/>
    <x v="43"/>
    <n v="1255.8900000000001"/>
    <x v="0"/>
    <x v="3"/>
    <x v="631"/>
  </r>
  <r>
    <s v="P055"/>
    <x v="5"/>
    <x v="0"/>
    <d v="2025-02-20T00:00:00"/>
    <x v="20"/>
    <n v="468.88"/>
    <x v="0"/>
    <x v="1"/>
    <x v="632"/>
  </r>
  <r>
    <s v="P074"/>
    <x v="3"/>
    <x v="0"/>
    <d v="2025-04-11T00:00:00"/>
    <x v="16"/>
    <n v="479.89"/>
    <x v="0"/>
    <x v="2"/>
    <x v="633"/>
  </r>
  <r>
    <s v="P074"/>
    <x v="2"/>
    <x v="1"/>
    <d v="2025-05-03T00:00:00"/>
    <x v="41"/>
    <n v="1676.05"/>
    <x v="0"/>
    <x v="1"/>
    <x v="634"/>
  </r>
  <r>
    <s v="P074"/>
    <x v="2"/>
    <x v="3"/>
    <d v="2025-03-27T00:00:00"/>
    <x v="40"/>
    <n v="1266.21"/>
    <x v="280"/>
    <x v="3"/>
    <x v="635"/>
  </r>
  <r>
    <s v="P012"/>
    <x v="2"/>
    <x v="4"/>
    <d v="2024-10-06T00:00:00"/>
    <x v="5"/>
    <n v="142.84"/>
    <x v="0"/>
    <x v="1"/>
    <x v="636"/>
  </r>
  <r>
    <s v="P034"/>
    <x v="2"/>
    <x v="0"/>
    <d v="2025-07-31T00:00:00"/>
    <x v="21"/>
    <n v="251.6"/>
    <x v="0"/>
    <x v="3"/>
    <x v="637"/>
  </r>
  <r>
    <s v="P181"/>
    <x v="5"/>
    <x v="0"/>
    <d v="2024-09-03T00:00:00"/>
    <x v="34"/>
    <n v="1064.27"/>
    <x v="0"/>
    <x v="1"/>
    <x v="638"/>
  </r>
  <r>
    <s v="P098"/>
    <x v="2"/>
    <x v="0"/>
    <d v="2025-02-23T00:00:00"/>
    <x v="5"/>
    <n v="341.08"/>
    <x v="0"/>
    <x v="0"/>
    <x v="639"/>
  </r>
  <r>
    <s v="P104"/>
    <x v="0"/>
    <x v="2"/>
    <d v="2025-05-12T00:00:00"/>
    <x v="32"/>
    <n v="1339.82"/>
    <x v="0"/>
    <x v="1"/>
    <x v="640"/>
  </r>
  <r>
    <s v="P029"/>
    <x v="3"/>
    <x v="3"/>
    <d v="2024-12-20T00:00:00"/>
    <x v="46"/>
    <n v="1913.22"/>
    <x v="281"/>
    <x v="3"/>
    <x v="641"/>
  </r>
  <r>
    <s v="P164"/>
    <x v="8"/>
    <x v="3"/>
    <d v="2025-05-11T00:00:00"/>
    <x v="40"/>
    <n v="1934.43"/>
    <x v="0"/>
    <x v="3"/>
    <x v="642"/>
  </r>
  <r>
    <s v="P163"/>
    <x v="1"/>
    <x v="2"/>
    <d v="2024-10-08T00:00:00"/>
    <x v="32"/>
    <n v="1016.78"/>
    <x v="0"/>
    <x v="3"/>
    <x v="643"/>
  </r>
  <r>
    <s v="P143"/>
    <x v="7"/>
    <x v="0"/>
    <d v="2025-06-13T00:00:00"/>
    <x v="43"/>
    <n v="910.6"/>
    <x v="282"/>
    <x v="2"/>
    <x v="644"/>
  </r>
  <r>
    <s v="P065"/>
    <x v="8"/>
    <x v="0"/>
    <d v="2024-12-05T00:00:00"/>
    <x v="2"/>
    <n v="73.040000000000006"/>
    <x v="283"/>
    <x v="2"/>
    <x v="645"/>
  </r>
  <r>
    <s v="P134"/>
    <x v="3"/>
    <x v="4"/>
    <d v="2024-11-23T00:00:00"/>
    <x v="16"/>
    <n v="1239.31"/>
    <x v="0"/>
    <x v="3"/>
    <x v="646"/>
  </r>
  <r>
    <s v="P138"/>
    <x v="5"/>
    <x v="3"/>
    <d v="2025-07-13T00:00:00"/>
    <x v="21"/>
    <n v="1430.74"/>
    <x v="0"/>
    <x v="1"/>
    <x v="647"/>
  </r>
  <r>
    <s v="P190"/>
    <x v="7"/>
    <x v="4"/>
    <d v="2025-01-08T00:00:00"/>
    <x v="34"/>
    <n v="1267.6600000000001"/>
    <x v="0"/>
    <x v="3"/>
    <x v="648"/>
  </r>
  <r>
    <s v="P125"/>
    <x v="7"/>
    <x v="2"/>
    <d v="2024-09-29T00:00:00"/>
    <x v="16"/>
    <n v="1330.58"/>
    <x v="0"/>
    <x v="3"/>
    <x v="649"/>
  </r>
  <r>
    <s v="P113"/>
    <x v="2"/>
    <x v="1"/>
    <d v="2024-11-14T00:00:00"/>
    <x v="7"/>
    <n v="816.13"/>
    <x v="0"/>
    <x v="1"/>
    <x v="650"/>
  </r>
  <r>
    <s v="P158"/>
    <x v="3"/>
    <x v="4"/>
    <d v="2025-01-10T00:00:00"/>
    <x v="3"/>
    <n v="1396.64"/>
    <x v="111"/>
    <x v="1"/>
    <x v="651"/>
  </r>
  <r>
    <s v="P123"/>
    <x v="7"/>
    <x v="3"/>
    <d v="2025-01-27T00:00:00"/>
    <x v="17"/>
    <n v="429.58"/>
    <x v="0"/>
    <x v="1"/>
    <x v="652"/>
  </r>
  <r>
    <s v="P108"/>
    <x v="5"/>
    <x v="4"/>
    <d v="2025-05-12T00:00:00"/>
    <x v="46"/>
    <n v="1746.39"/>
    <x v="0"/>
    <x v="1"/>
    <x v="653"/>
  </r>
  <r>
    <s v="P048"/>
    <x v="2"/>
    <x v="1"/>
    <d v="2024-11-13T00:00:00"/>
    <x v="28"/>
    <n v="254.59"/>
    <x v="0"/>
    <x v="3"/>
    <x v="654"/>
  </r>
  <r>
    <s v="P115"/>
    <x v="2"/>
    <x v="4"/>
    <d v="2025-03-24T00:00:00"/>
    <x v="35"/>
    <n v="1606.57"/>
    <x v="284"/>
    <x v="2"/>
    <x v="655"/>
  </r>
  <r>
    <s v="P172"/>
    <x v="2"/>
    <x v="4"/>
    <d v="2025-04-14T00:00:00"/>
    <x v="29"/>
    <n v="1884.19"/>
    <x v="0"/>
    <x v="2"/>
    <x v="656"/>
  </r>
  <r>
    <s v="P001"/>
    <x v="7"/>
    <x v="0"/>
    <d v="2024-10-12T00:00:00"/>
    <x v="48"/>
    <n v="916.29"/>
    <x v="285"/>
    <x v="2"/>
    <x v="657"/>
  </r>
  <r>
    <s v="P020"/>
    <x v="7"/>
    <x v="2"/>
    <d v="2025-01-26T00:00:00"/>
    <x v="28"/>
    <n v="1997.32"/>
    <x v="0"/>
    <x v="2"/>
    <x v="658"/>
  </r>
  <r>
    <s v="P069"/>
    <x v="9"/>
    <x v="3"/>
    <d v="2025-04-24T00:00:00"/>
    <x v="31"/>
    <n v="1186.33"/>
    <x v="203"/>
    <x v="1"/>
    <x v="659"/>
  </r>
  <r>
    <s v="P190"/>
    <x v="0"/>
    <x v="0"/>
    <d v="2025-04-26T00:00:00"/>
    <x v="43"/>
    <n v="275.7"/>
    <x v="286"/>
    <x v="1"/>
    <x v="660"/>
  </r>
  <r>
    <s v="P079"/>
    <x v="3"/>
    <x v="1"/>
    <d v="2024-10-23T00:00:00"/>
    <x v="27"/>
    <n v="843.97"/>
    <x v="287"/>
    <x v="2"/>
    <x v="661"/>
  </r>
  <r>
    <s v="P117"/>
    <x v="3"/>
    <x v="0"/>
    <d v="2024-09-07T00:00:00"/>
    <x v="28"/>
    <n v="1261.48"/>
    <x v="0"/>
    <x v="1"/>
    <x v="662"/>
  </r>
  <r>
    <s v="P064"/>
    <x v="4"/>
    <x v="1"/>
    <d v="2025-05-22T00:00:00"/>
    <x v="14"/>
    <n v="1393.22"/>
    <x v="288"/>
    <x v="1"/>
    <x v="663"/>
  </r>
  <r>
    <s v="P165"/>
    <x v="9"/>
    <x v="3"/>
    <d v="2025-01-01T00:00:00"/>
    <x v="42"/>
    <n v="1327.08"/>
    <x v="289"/>
    <x v="2"/>
    <x v="664"/>
  </r>
  <r>
    <s v="P126"/>
    <x v="4"/>
    <x v="3"/>
    <d v="2024-11-21T00:00:00"/>
    <x v="16"/>
    <n v="444.06"/>
    <x v="290"/>
    <x v="0"/>
    <x v="665"/>
  </r>
  <r>
    <s v="P141"/>
    <x v="3"/>
    <x v="1"/>
    <d v="2024-12-30T00:00:00"/>
    <x v="26"/>
    <n v="1921.05"/>
    <x v="291"/>
    <x v="1"/>
    <x v="666"/>
  </r>
  <r>
    <s v="P084"/>
    <x v="6"/>
    <x v="3"/>
    <d v="2025-05-03T00:00:00"/>
    <x v="3"/>
    <n v="203.54"/>
    <x v="292"/>
    <x v="0"/>
    <x v="667"/>
  </r>
  <r>
    <s v="P066"/>
    <x v="7"/>
    <x v="0"/>
    <d v="2025-01-24T00:00:00"/>
    <x v="49"/>
    <n v="1484.05"/>
    <x v="0"/>
    <x v="1"/>
    <x v="668"/>
  </r>
  <r>
    <s v="P123"/>
    <x v="7"/>
    <x v="0"/>
    <d v="2025-07-19T00:00:00"/>
    <x v="33"/>
    <n v="1343.41"/>
    <x v="0"/>
    <x v="1"/>
    <x v="669"/>
  </r>
  <r>
    <s v="P092"/>
    <x v="5"/>
    <x v="2"/>
    <d v="2025-04-24T00:00:00"/>
    <x v="19"/>
    <n v="1065.1199999999999"/>
    <x v="293"/>
    <x v="1"/>
    <x v="670"/>
  </r>
  <r>
    <s v="P156"/>
    <x v="1"/>
    <x v="0"/>
    <d v="2024-10-30T00:00:00"/>
    <x v="16"/>
    <n v="1648.69"/>
    <x v="0"/>
    <x v="0"/>
    <x v="671"/>
  </r>
  <r>
    <s v="P079"/>
    <x v="6"/>
    <x v="0"/>
    <d v="2024-08-31T00:00:00"/>
    <x v="28"/>
    <n v="1455.69"/>
    <x v="139"/>
    <x v="1"/>
    <x v="672"/>
  </r>
  <r>
    <s v="P182"/>
    <x v="2"/>
    <x v="1"/>
    <d v="2025-01-04T00:00:00"/>
    <x v="31"/>
    <n v="1742.87"/>
    <x v="294"/>
    <x v="0"/>
    <x v="673"/>
  </r>
  <r>
    <s v="P058"/>
    <x v="9"/>
    <x v="3"/>
    <d v="2024-12-17T00:00:00"/>
    <x v="17"/>
    <n v="451.74"/>
    <x v="295"/>
    <x v="3"/>
    <x v="674"/>
  </r>
  <r>
    <s v="P123"/>
    <x v="3"/>
    <x v="2"/>
    <d v="2025-06-08T00:00:00"/>
    <x v="28"/>
    <n v="541.1"/>
    <x v="0"/>
    <x v="3"/>
    <x v="675"/>
  </r>
  <r>
    <s v="P196"/>
    <x v="0"/>
    <x v="3"/>
    <d v="2025-06-14T00:00:00"/>
    <x v="7"/>
    <n v="346.02"/>
    <x v="296"/>
    <x v="1"/>
    <x v="676"/>
  </r>
  <r>
    <s v="P012"/>
    <x v="8"/>
    <x v="2"/>
    <d v="2025-02-11T00:00:00"/>
    <x v="47"/>
    <n v="1035.8599999999999"/>
    <x v="297"/>
    <x v="3"/>
    <x v="677"/>
  </r>
  <r>
    <s v="P085"/>
    <x v="2"/>
    <x v="3"/>
    <d v="2024-09-12T00:00:00"/>
    <x v="49"/>
    <n v="499.04"/>
    <x v="298"/>
    <x v="3"/>
    <x v="678"/>
  </r>
  <r>
    <s v="P108"/>
    <x v="2"/>
    <x v="0"/>
    <d v="2025-02-05T00:00:00"/>
    <x v="15"/>
    <n v="991.45"/>
    <x v="299"/>
    <x v="2"/>
    <x v="679"/>
  </r>
  <r>
    <s v="P124"/>
    <x v="0"/>
    <x v="0"/>
    <d v="2025-03-09T00:00:00"/>
    <x v="7"/>
    <n v="1034.97"/>
    <x v="300"/>
    <x v="3"/>
    <x v="680"/>
  </r>
  <r>
    <s v="P184"/>
    <x v="6"/>
    <x v="0"/>
    <d v="2024-10-12T00:00:00"/>
    <x v="13"/>
    <n v="1851.66"/>
    <x v="301"/>
    <x v="0"/>
    <x v="681"/>
  </r>
  <r>
    <s v="P060"/>
    <x v="4"/>
    <x v="0"/>
    <d v="2025-05-26T00:00:00"/>
    <x v="46"/>
    <n v="974.11"/>
    <x v="0"/>
    <x v="1"/>
    <x v="682"/>
  </r>
  <r>
    <s v="P197"/>
    <x v="9"/>
    <x v="0"/>
    <d v="2025-05-06T00:00:00"/>
    <x v="27"/>
    <n v="861.25"/>
    <x v="0"/>
    <x v="1"/>
    <x v="683"/>
  </r>
  <r>
    <s v="P124"/>
    <x v="9"/>
    <x v="3"/>
    <d v="2025-07-17T00:00:00"/>
    <x v="2"/>
    <n v="1951.93"/>
    <x v="302"/>
    <x v="3"/>
    <x v="684"/>
  </r>
  <r>
    <s v="P020"/>
    <x v="0"/>
    <x v="4"/>
    <d v="2024-09-09T00:00:00"/>
    <x v="23"/>
    <n v="650.58000000000004"/>
    <x v="0"/>
    <x v="1"/>
    <x v="685"/>
  </r>
  <r>
    <s v="P079"/>
    <x v="3"/>
    <x v="2"/>
    <d v="2025-04-30T00:00:00"/>
    <x v="12"/>
    <n v="1556.3"/>
    <x v="303"/>
    <x v="2"/>
    <x v="686"/>
  </r>
  <r>
    <s v="P074"/>
    <x v="2"/>
    <x v="3"/>
    <d v="2025-06-25T00:00:00"/>
    <x v="45"/>
    <n v="1408.53"/>
    <x v="0"/>
    <x v="1"/>
    <x v="687"/>
  </r>
  <r>
    <s v="P026"/>
    <x v="6"/>
    <x v="0"/>
    <d v="2024-08-28T00:00:00"/>
    <x v="23"/>
    <n v="794.93"/>
    <x v="304"/>
    <x v="3"/>
    <x v="688"/>
  </r>
  <r>
    <s v="P023"/>
    <x v="1"/>
    <x v="3"/>
    <d v="2025-05-20T00:00:00"/>
    <x v="13"/>
    <n v="1212.04"/>
    <x v="305"/>
    <x v="1"/>
    <x v="689"/>
  </r>
  <r>
    <s v="P075"/>
    <x v="4"/>
    <x v="2"/>
    <d v="2025-06-05T00:00:00"/>
    <x v="16"/>
    <n v="1518.79"/>
    <x v="0"/>
    <x v="1"/>
    <x v="690"/>
  </r>
  <r>
    <s v="P119"/>
    <x v="6"/>
    <x v="4"/>
    <d v="2024-08-14T00:00:00"/>
    <x v="23"/>
    <n v="76.83"/>
    <x v="0"/>
    <x v="1"/>
    <x v="691"/>
  </r>
  <r>
    <s v="P007"/>
    <x v="4"/>
    <x v="1"/>
    <d v="2025-03-21T00:00:00"/>
    <x v="2"/>
    <n v="585.53"/>
    <x v="0"/>
    <x v="3"/>
    <x v="692"/>
  </r>
  <r>
    <s v="P028"/>
    <x v="5"/>
    <x v="0"/>
    <d v="2024-11-12T00:00:00"/>
    <x v="10"/>
    <n v="1474.23"/>
    <x v="0"/>
    <x v="2"/>
    <x v="693"/>
  </r>
  <r>
    <s v="P189"/>
    <x v="1"/>
    <x v="1"/>
    <d v="2024-12-14T00:00:00"/>
    <x v="30"/>
    <n v="807.7"/>
    <x v="0"/>
    <x v="3"/>
    <x v="694"/>
  </r>
  <r>
    <s v="P128"/>
    <x v="9"/>
    <x v="0"/>
    <d v="2025-04-07T00:00:00"/>
    <x v="7"/>
    <n v="1172.6099999999999"/>
    <x v="0"/>
    <x v="2"/>
    <x v="695"/>
  </r>
  <r>
    <s v="P127"/>
    <x v="2"/>
    <x v="0"/>
    <d v="2025-05-07T00:00:00"/>
    <x v="16"/>
    <n v="1640.13"/>
    <x v="0"/>
    <x v="3"/>
    <x v="696"/>
  </r>
  <r>
    <s v="P183"/>
    <x v="8"/>
    <x v="0"/>
    <d v="2025-03-31T00:00:00"/>
    <x v="6"/>
    <n v="921.5"/>
    <x v="306"/>
    <x v="0"/>
    <x v="697"/>
  </r>
  <r>
    <s v="P197"/>
    <x v="8"/>
    <x v="4"/>
    <d v="2025-07-30T00:00:00"/>
    <x v="13"/>
    <n v="1725.02"/>
    <x v="0"/>
    <x v="1"/>
    <x v="698"/>
  </r>
  <r>
    <s v="P057"/>
    <x v="4"/>
    <x v="0"/>
    <d v="2025-03-01T00:00:00"/>
    <x v="49"/>
    <n v="384.45"/>
    <x v="0"/>
    <x v="3"/>
    <x v="699"/>
  </r>
  <r>
    <s v="P030"/>
    <x v="7"/>
    <x v="2"/>
    <d v="2025-01-15T00:00:00"/>
    <x v="27"/>
    <n v="1207.6099999999999"/>
    <x v="169"/>
    <x v="0"/>
    <x v="700"/>
  </r>
  <r>
    <s v="P102"/>
    <x v="0"/>
    <x v="3"/>
    <d v="2025-02-08T00:00:00"/>
    <x v="10"/>
    <n v="707.98"/>
    <x v="0"/>
    <x v="1"/>
    <x v="701"/>
  </r>
  <r>
    <s v="P002"/>
    <x v="1"/>
    <x v="2"/>
    <d v="2025-05-29T00:00:00"/>
    <x v="27"/>
    <n v="1273.8399999999999"/>
    <x v="0"/>
    <x v="1"/>
    <x v="702"/>
  </r>
  <r>
    <s v="P107"/>
    <x v="0"/>
    <x v="3"/>
    <d v="2025-05-30T00:00:00"/>
    <x v="9"/>
    <n v="213.21"/>
    <x v="307"/>
    <x v="2"/>
    <x v="703"/>
  </r>
  <r>
    <s v="P078"/>
    <x v="3"/>
    <x v="1"/>
    <d v="2024-12-26T00:00:00"/>
    <x v="20"/>
    <n v="1162.6500000000001"/>
    <x v="308"/>
    <x v="3"/>
    <x v="704"/>
  </r>
  <r>
    <s v="P090"/>
    <x v="2"/>
    <x v="3"/>
    <d v="2024-08-19T00:00:00"/>
    <x v="0"/>
    <n v="922.06"/>
    <x v="0"/>
    <x v="3"/>
    <x v="705"/>
  </r>
  <r>
    <s v="P021"/>
    <x v="0"/>
    <x v="1"/>
    <d v="2024-12-12T00:00:00"/>
    <x v="39"/>
    <n v="1683.57"/>
    <x v="0"/>
    <x v="1"/>
    <x v="706"/>
  </r>
  <r>
    <s v="P127"/>
    <x v="0"/>
    <x v="1"/>
    <d v="2025-07-26T00:00:00"/>
    <x v="12"/>
    <n v="413.27"/>
    <x v="0"/>
    <x v="3"/>
    <x v="707"/>
  </r>
  <r>
    <s v="P186"/>
    <x v="9"/>
    <x v="2"/>
    <d v="2024-09-02T00:00:00"/>
    <x v="25"/>
    <n v="434.81"/>
    <x v="0"/>
    <x v="3"/>
    <x v="708"/>
  </r>
  <r>
    <s v="P112"/>
    <x v="2"/>
    <x v="0"/>
    <d v="2024-11-01T00:00:00"/>
    <x v="41"/>
    <n v="825.62"/>
    <x v="0"/>
    <x v="3"/>
    <x v="709"/>
  </r>
  <r>
    <s v="P183"/>
    <x v="7"/>
    <x v="0"/>
    <d v="2025-06-03T00:00:00"/>
    <x v="37"/>
    <n v="873.36"/>
    <x v="309"/>
    <x v="3"/>
    <x v="710"/>
  </r>
  <r>
    <s v="P162"/>
    <x v="3"/>
    <x v="0"/>
    <d v="2025-08-01T00:00:00"/>
    <x v="21"/>
    <n v="1489.59"/>
    <x v="0"/>
    <x v="3"/>
    <x v="711"/>
  </r>
  <r>
    <s v="P015"/>
    <x v="5"/>
    <x v="3"/>
    <d v="2025-03-13T00:00:00"/>
    <x v="1"/>
    <n v="1565.77"/>
    <x v="310"/>
    <x v="1"/>
    <x v="712"/>
  </r>
  <r>
    <s v="P193"/>
    <x v="5"/>
    <x v="3"/>
    <d v="2025-05-23T00:00:00"/>
    <x v="20"/>
    <n v="1503.85"/>
    <x v="0"/>
    <x v="3"/>
    <x v="713"/>
  </r>
  <r>
    <s v="P174"/>
    <x v="2"/>
    <x v="0"/>
    <d v="2025-04-09T00:00:00"/>
    <x v="34"/>
    <n v="1523.6"/>
    <x v="311"/>
    <x v="3"/>
    <x v="714"/>
  </r>
  <r>
    <s v="P033"/>
    <x v="7"/>
    <x v="2"/>
    <d v="2025-05-08T00:00:00"/>
    <x v="4"/>
    <n v="122.83"/>
    <x v="312"/>
    <x v="1"/>
    <x v="715"/>
  </r>
  <r>
    <s v="P191"/>
    <x v="9"/>
    <x v="0"/>
    <d v="2025-02-02T00:00:00"/>
    <x v="35"/>
    <n v="1017.62"/>
    <x v="0"/>
    <x v="1"/>
    <x v="716"/>
  </r>
  <r>
    <s v="P158"/>
    <x v="6"/>
    <x v="0"/>
    <d v="2025-03-04T00:00:00"/>
    <x v="35"/>
    <n v="1942.3"/>
    <x v="0"/>
    <x v="0"/>
    <x v="717"/>
  </r>
  <r>
    <s v="P021"/>
    <x v="6"/>
    <x v="0"/>
    <d v="2025-04-26T00:00:00"/>
    <x v="4"/>
    <n v="754.51"/>
    <x v="0"/>
    <x v="1"/>
    <x v="718"/>
  </r>
  <r>
    <s v="P144"/>
    <x v="2"/>
    <x v="3"/>
    <d v="2025-02-16T00:00:00"/>
    <x v="28"/>
    <n v="1278.1400000000001"/>
    <x v="313"/>
    <x v="3"/>
    <x v="719"/>
  </r>
  <r>
    <s v="P146"/>
    <x v="2"/>
    <x v="2"/>
    <d v="2024-12-17T00:00:00"/>
    <x v="37"/>
    <n v="1347.82"/>
    <x v="0"/>
    <x v="1"/>
    <x v="720"/>
  </r>
  <r>
    <s v="P044"/>
    <x v="9"/>
    <x v="4"/>
    <d v="2024-11-20T00:00:00"/>
    <x v="0"/>
    <n v="169.82"/>
    <x v="314"/>
    <x v="3"/>
    <x v="721"/>
  </r>
  <r>
    <s v="P008"/>
    <x v="1"/>
    <x v="3"/>
    <d v="2025-07-15T00:00:00"/>
    <x v="26"/>
    <n v="1255.95"/>
    <x v="0"/>
    <x v="3"/>
    <x v="722"/>
  </r>
  <r>
    <s v="P003"/>
    <x v="7"/>
    <x v="3"/>
    <d v="2025-08-02T00:00:00"/>
    <x v="36"/>
    <n v="1405.57"/>
    <x v="0"/>
    <x v="1"/>
    <x v="723"/>
  </r>
  <r>
    <s v="P121"/>
    <x v="1"/>
    <x v="1"/>
    <d v="2025-07-13T00:00:00"/>
    <x v="36"/>
    <n v="327.19"/>
    <x v="315"/>
    <x v="3"/>
    <x v="724"/>
  </r>
  <r>
    <s v="P066"/>
    <x v="2"/>
    <x v="0"/>
    <d v="2024-09-25T00:00:00"/>
    <x v="8"/>
    <n v="1837.9"/>
    <x v="316"/>
    <x v="1"/>
    <x v="725"/>
  </r>
  <r>
    <s v="P100"/>
    <x v="1"/>
    <x v="1"/>
    <d v="2024-10-02T00:00:00"/>
    <x v="14"/>
    <n v="1392.65"/>
    <x v="317"/>
    <x v="3"/>
    <x v="726"/>
  </r>
  <r>
    <s v="P021"/>
    <x v="7"/>
    <x v="3"/>
    <d v="2024-12-19T00:00:00"/>
    <x v="39"/>
    <n v="1288.8599999999999"/>
    <x v="318"/>
    <x v="2"/>
    <x v="727"/>
  </r>
  <r>
    <s v="P163"/>
    <x v="2"/>
    <x v="3"/>
    <d v="2025-02-11T00:00:00"/>
    <x v="40"/>
    <n v="1809.43"/>
    <x v="319"/>
    <x v="1"/>
    <x v="728"/>
  </r>
  <r>
    <s v="P115"/>
    <x v="3"/>
    <x v="0"/>
    <d v="2025-08-10T00:00:00"/>
    <x v="16"/>
    <n v="702.62"/>
    <x v="320"/>
    <x v="3"/>
    <x v="729"/>
  </r>
  <r>
    <s v="P052"/>
    <x v="3"/>
    <x v="3"/>
    <d v="2025-08-13T00:00:00"/>
    <x v="18"/>
    <n v="387.84"/>
    <x v="321"/>
    <x v="3"/>
    <x v="730"/>
  </r>
  <r>
    <s v="P115"/>
    <x v="9"/>
    <x v="4"/>
    <d v="2024-09-29T00:00:00"/>
    <x v="15"/>
    <n v="32.049999999999997"/>
    <x v="322"/>
    <x v="2"/>
    <x v="731"/>
  </r>
  <r>
    <s v="P043"/>
    <x v="2"/>
    <x v="1"/>
    <d v="2024-09-23T00:00:00"/>
    <x v="34"/>
    <n v="423.18"/>
    <x v="0"/>
    <x v="3"/>
    <x v="732"/>
  </r>
  <r>
    <s v="P146"/>
    <x v="3"/>
    <x v="3"/>
    <d v="2025-07-03T00:00:00"/>
    <x v="25"/>
    <n v="1093"/>
    <x v="0"/>
    <x v="0"/>
    <x v="733"/>
  </r>
  <r>
    <s v="P057"/>
    <x v="8"/>
    <x v="2"/>
    <d v="2025-03-31T00:00:00"/>
    <x v="30"/>
    <n v="1074.54"/>
    <x v="323"/>
    <x v="2"/>
    <x v="734"/>
  </r>
  <r>
    <s v="P024"/>
    <x v="2"/>
    <x v="4"/>
    <d v="2025-02-01T00:00:00"/>
    <x v="37"/>
    <n v="666.62"/>
    <x v="0"/>
    <x v="1"/>
    <x v="735"/>
  </r>
  <r>
    <s v="P198"/>
    <x v="4"/>
    <x v="1"/>
    <d v="2025-06-14T00:00:00"/>
    <x v="11"/>
    <n v="417.04"/>
    <x v="324"/>
    <x v="1"/>
    <x v="736"/>
  </r>
  <r>
    <s v="P115"/>
    <x v="7"/>
    <x v="3"/>
    <d v="2025-05-10T00:00:00"/>
    <x v="17"/>
    <n v="1753.73"/>
    <x v="0"/>
    <x v="1"/>
    <x v="737"/>
  </r>
  <r>
    <s v="P122"/>
    <x v="6"/>
    <x v="0"/>
    <d v="2024-09-04T00:00:00"/>
    <x v="32"/>
    <n v="1102.79"/>
    <x v="0"/>
    <x v="1"/>
    <x v="738"/>
  </r>
  <r>
    <s v="P020"/>
    <x v="7"/>
    <x v="1"/>
    <d v="2024-11-30T00:00:00"/>
    <x v="23"/>
    <n v="1048.23"/>
    <x v="0"/>
    <x v="0"/>
    <x v="739"/>
  </r>
  <r>
    <s v="P111"/>
    <x v="3"/>
    <x v="0"/>
    <d v="2025-01-19T00:00:00"/>
    <x v="40"/>
    <n v="1210"/>
    <x v="0"/>
    <x v="1"/>
    <x v="740"/>
  </r>
  <r>
    <s v="P117"/>
    <x v="7"/>
    <x v="0"/>
    <d v="2025-05-01T00:00:00"/>
    <x v="1"/>
    <n v="852.98"/>
    <x v="72"/>
    <x v="2"/>
    <x v="741"/>
  </r>
  <r>
    <s v="P018"/>
    <x v="2"/>
    <x v="0"/>
    <d v="2025-06-02T00:00:00"/>
    <x v="41"/>
    <n v="1670.53"/>
    <x v="325"/>
    <x v="1"/>
    <x v="742"/>
  </r>
  <r>
    <s v="P192"/>
    <x v="8"/>
    <x v="1"/>
    <d v="2025-07-22T00:00:00"/>
    <x v="19"/>
    <n v="1717.8"/>
    <x v="326"/>
    <x v="3"/>
    <x v="743"/>
  </r>
  <r>
    <s v="P156"/>
    <x v="2"/>
    <x v="3"/>
    <d v="2025-07-17T00:00:00"/>
    <x v="33"/>
    <n v="1372.62"/>
    <x v="0"/>
    <x v="1"/>
    <x v="744"/>
  </r>
  <r>
    <s v="P200"/>
    <x v="1"/>
    <x v="0"/>
    <d v="2025-03-06T00:00:00"/>
    <x v="29"/>
    <n v="177.18"/>
    <x v="0"/>
    <x v="1"/>
    <x v="745"/>
  </r>
  <r>
    <s v="P157"/>
    <x v="9"/>
    <x v="0"/>
    <d v="2024-10-06T00:00:00"/>
    <x v="37"/>
    <n v="42.54"/>
    <x v="0"/>
    <x v="0"/>
    <x v="746"/>
  </r>
  <r>
    <s v="P083"/>
    <x v="2"/>
    <x v="4"/>
    <d v="2024-09-22T00:00:00"/>
    <x v="37"/>
    <n v="14.69"/>
    <x v="0"/>
    <x v="1"/>
    <x v="747"/>
  </r>
  <r>
    <s v="P012"/>
    <x v="5"/>
    <x v="0"/>
    <d v="2025-07-03T00:00:00"/>
    <x v="10"/>
    <n v="468.16"/>
    <x v="0"/>
    <x v="2"/>
    <x v="748"/>
  </r>
  <r>
    <s v="P118"/>
    <x v="6"/>
    <x v="1"/>
    <d v="2024-12-04T00:00:00"/>
    <x v="38"/>
    <n v="623.86"/>
    <x v="0"/>
    <x v="3"/>
    <x v="749"/>
  </r>
  <r>
    <s v="P170"/>
    <x v="7"/>
    <x v="3"/>
    <d v="2025-07-04T00:00:00"/>
    <x v="41"/>
    <n v="1759.4"/>
    <x v="0"/>
    <x v="3"/>
    <x v="750"/>
  </r>
  <r>
    <s v="P095"/>
    <x v="7"/>
    <x v="0"/>
    <d v="2025-07-02T00:00:00"/>
    <x v="27"/>
    <n v="603.28"/>
    <x v="327"/>
    <x v="2"/>
    <x v="751"/>
  </r>
  <r>
    <s v="P068"/>
    <x v="2"/>
    <x v="4"/>
    <d v="2025-05-15T00:00:00"/>
    <x v="48"/>
    <n v="581.80999999999995"/>
    <x v="328"/>
    <x v="1"/>
    <x v="752"/>
  </r>
  <r>
    <s v="P033"/>
    <x v="9"/>
    <x v="0"/>
    <d v="2025-01-30T00:00:00"/>
    <x v="33"/>
    <n v="1557.88"/>
    <x v="329"/>
    <x v="0"/>
    <x v="753"/>
  </r>
  <r>
    <s v="P004"/>
    <x v="8"/>
    <x v="0"/>
    <d v="2025-02-28T00:00:00"/>
    <x v="8"/>
    <n v="1935.93"/>
    <x v="330"/>
    <x v="1"/>
    <x v="754"/>
  </r>
  <r>
    <s v="P094"/>
    <x v="6"/>
    <x v="4"/>
    <d v="2025-07-25T00:00:00"/>
    <x v="23"/>
    <n v="1010.81"/>
    <x v="0"/>
    <x v="1"/>
    <x v="755"/>
  </r>
  <r>
    <s v="P198"/>
    <x v="4"/>
    <x v="3"/>
    <d v="2024-09-09T00:00:00"/>
    <x v="25"/>
    <n v="1126.54"/>
    <x v="0"/>
    <x v="1"/>
    <x v="756"/>
  </r>
  <r>
    <s v="P015"/>
    <x v="0"/>
    <x v="0"/>
    <d v="2024-11-25T00:00:00"/>
    <x v="5"/>
    <n v="716.46"/>
    <x v="0"/>
    <x v="1"/>
    <x v="757"/>
  </r>
  <r>
    <s v="P165"/>
    <x v="1"/>
    <x v="0"/>
    <d v="2025-05-30T00:00:00"/>
    <x v="10"/>
    <n v="1233.58"/>
    <x v="0"/>
    <x v="2"/>
    <x v="758"/>
  </r>
  <r>
    <s v="P105"/>
    <x v="8"/>
    <x v="2"/>
    <d v="2024-09-26T00:00:00"/>
    <x v="13"/>
    <n v="305.02"/>
    <x v="118"/>
    <x v="3"/>
    <x v="759"/>
  </r>
  <r>
    <s v="P059"/>
    <x v="4"/>
    <x v="0"/>
    <d v="2025-02-09T00:00:00"/>
    <x v="4"/>
    <n v="1570.12"/>
    <x v="331"/>
    <x v="3"/>
    <x v="760"/>
  </r>
  <r>
    <s v="P124"/>
    <x v="5"/>
    <x v="4"/>
    <d v="2025-07-20T00:00:00"/>
    <x v="5"/>
    <n v="130.94999999999999"/>
    <x v="332"/>
    <x v="3"/>
    <x v="761"/>
  </r>
  <r>
    <s v="P196"/>
    <x v="1"/>
    <x v="2"/>
    <d v="2025-03-26T00:00:00"/>
    <x v="4"/>
    <n v="943.1"/>
    <x v="333"/>
    <x v="1"/>
    <x v="762"/>
  </r>
  <r>
    <s v="P200"/>
    <x v="2"/>
    <x v="2"/>
    <d v="2025-06-12T00:00:00"/>
    <x v="11"/>
    <n v="754.72"/>
    <x v="0"/>
    <x v="3"/>
    <x v="763"/>
  </r>
  <r>
    <s v="P016"/>
    <x v="1"/>
    <x v="2"/>
    <d v="2025-08-05T00:00:00"/>
    <x v="41"/>
    <n v="1305.2"/>
    <x v="0"/>
    <x v="3"/>
    <x v="764"/>
  </r>
  <r>
    <s v="P179"/>
    <x v="2"/>
    <x v="0"/>
    <d v="2025-07-25T00:00:00"/>
    <x v="42"/>
    <n v="1772.44"/>
    <x v="0"/>
    <x v="2"/>
    <x v="765"/>
  </r>
  <r>
    <s v="P127"/>
    <x v="9"/>
    <x v="0"/>
    <d v="2025-02-21T00:00:00"/>
    <x v="5"/>
    <n v="472.55"/>
    <x v="334"/>
    <x v="2"/>
    <x v="766"/>
  </r>
  <r>
    <s v="P008"/>
    <x v="2"/>
    <x v="0"/>
    <d v="2025-03-02T00:00:00"/>
    <x v="12"/>
    <n v="716.01"/>
    <x v="335"/>
    <x v="3"/>
    <x v="767"/>
  </r>
  <r>
    <s v="P111"/>
    <x v="1"/>
    <x v="3"/>
    <d v="2025-04-15T00:00:00"/>
    <x v="17"/>
    <n v="1712.77"/>
    <x v="336"/>
    <x v="2"/>
    <x v="768"/>
  </r>
  <r>
    <s v="P006"/>
    <x v="0"/>
    <x v="0"/>
    <d v="2025-03-28T00:00:00"/>
    <x v="43"/>
    <n v="1553.93"/>
    <x v="337"/>
    <x v="0"/>
    <x v="769"/>
  </r>
  <r>
    <s v="P137"/>
    <x v="2"/>
    <x v="0"/>
    <d v="2025-04-09T00:00:00"/>
    <x v="47"/>
    <n v="411.71"/>
    <x v="338"/>
    <x v="2"/>
    <x v="770"/>
  </r>
  <r>
    <s v="P049"/>
    <x v="7"/>
    <x v="3"/>
    <d v="2025-04-11T00:00:00"/>
    <x v="45"/>
    <n v="1810.47"/>
    <x v="0"/>
    <x v="1"/>
    <x v="771"/>
  </r>
  <r>
    <s v="P155"/>
    <x v="2"/>
    <x v="1"/>
    <d v="2025-01-20T00:00:00"/>
    <x v="39"/>
    <n v="1839.96"/>
    <x v="0"/>
    <x v="3"/>
    <x v="772"/>
  </r>
  <r>
    <s v="P163"/>
    <x v="2"/>
    <x v="3"/>
    <d v="2025-03-21T00:00:00"/>
    <x v="36"/>
    <n v="321.92"/>
    <x v="0"/>
    <x v="0"/>
    <x v="773"/>
  </r>
  <r>
    <s v="P132"/>
    <x v="3"/>
    <x v="3"/>
    <d v="2025-05-24T00:00:00"/>
    <x v="3"/>
    <n v="1883.79"/>
    <x v="0"/>
    <x v="1"/>
    <x v="774"/>
  </r>
  <r>
    <s v="P080"/>
    <x v="3"/>
    <x v="1"/>
    <d v="2024-08-21T00:00:00"/>
    <x v="13"/>
    <n v="717.23"/>
    <x v="329"/>
    <x v="1"/>
    <x v="775"/>
  </r>
  <r>
    <s v="P133"/>
    <x v="2"/>
    <x v="3"/>
    <d v="2024-11-24T00:00:00"/>
    <x v="5"/>
    <n v="1093.43"/>
    <x v="299"/>
    <x v="0"/>
    <x v="776"/>
  </r>
  <r>
    <s v="P103"/>
    <x v="1"/>
    <x v="0"/>
    <d v="2025-08-09T00:00:00"/>
    <x v="9"/>
    <n v="1746.77"/>
    <x v="339"/>
    <x v="2"/>
    <x v="777"/>
  </r>
  <r>
    <s v="P189"/>
    <x v="9"/>
    <x v="2"/>
    <d v="2025-02-20T00:00:00"/>
    <x v="36"/>
    <n v="1206"/>
    <x v="0"/>
    <x v="1"/>
    <x v="778"/>
  </r>
  <r>
    <s v="P142"/>
    <x v="2"/>
    <x v="4"/>
    <d v="2025-03-14T00:00:00"/>
    <x v="46"/>
    <n v="988.5"/>
    <x v="340"/>
    <x v="2"/>
    <x v="779"/>
  </r>
  <r>
    <s v="P085"/>
    <x v="8"/>
    <x v="0"/>
    <d v="2024-10-19T00:00:00"/>
    <x v="49"/>
    <n v="1351.92"/>
    <x v="0"/>
    <x v="2"/>
    <x v="780"/>
  </r>
  <r>
    <s v="P144"/>
    <x v="2"/>
    <x v="3"/>
    <d v="2025-04-11T00:00:00"/>
    <x v="20"/>
    <n v="579.97"/>
    <x v="0"/>
    <x v="3"/>
    <x v="781"/>
  </r>
  <r>
    <s v="P120"/>
    <x v="0"/>
    <x v="4"/>
    <d v="2024-08-28T00:00:00"/>
    <x v="20"/>
    <n v="578.07000000000005"/>
    <x v="0"/>
    <x v="0"/>
    <x v="782"/>
  </r>
  <r>
    <s v="P096"/>
    <x v="0"/>
    <x v="3"/>
    <d v="2024-11-23T00:00:00"/>
    <x v="39"/>
    <n v="1464.27"/>
    <x v="0"/>
    <x v="1"/>
    <x v="783"/>
  </r>
  <r>
    <s v="P197"/>
    <x v="0"/>
    <x v="3"/>
    <d v="2024-11-17T00:00:00"/>
    <x v="9"/>
    <n v="1699.88"/>
    <x v="0"/>
    <x v="2"/>
    <x v="784"/>
  </r>
  <r>
    <s v="P175"/>
    <x v="8"/>
    <x v="4"/>
    <d v="2025-06-21T00:00:00"/>
    <x v="31"/>
    <n v="686.86"/>
    <x v="0"/>
    <x v="3"/>
    <x v="785"/>
  </r>
  <r>
    <s v="P143"/>
    <x v="6"/>
    <x v="2"/>
    <d v="2025-04-23T00:00:00"/>
    <x v="45"/>
    <n v="52.73"/>
    <x v="0"/>
    <x v="3"/>
    <x v="786"/>
  </r>
  <r>
    <s v="P177"/>
    <x v="0"/>
    <x v="4"/>
    <d v="2024-08-25T00:00:00"/>
    <x v="23"/>
    <n v="1373.06"/>
    <x v="0"/>
    <x v="1"/>
    <x v="787"/>
  </r>
  <r>
    <s v="P048"/>
    <x v="8"/>
    <x v="4"/>
    <d v="2024-10-09T00:00:00"/>
    <x v="15"/>
    <n v="1188.4000000000001"/>
    <x v="0"/>
    <x v="3"/>
    <x v="788"/>
  </r>
  <r>
    <s v="P068"/>
    <x v="3"/>
    <x v="3"/>
    <d v="2025-06-18T00:00:00"/>
    <x v="2"/>
    <n v="164.41"/>
    <x v="0"/>
    <x v="1"/>
    <x v="789"/>
  </r>
  <r>
    <s v="P084"/>
    <x v="7"/>
    <x v="3"/>
    <d v="2024-09-16T00:00:00"/>
    <x v="43"/>
    <n v="1092.3800000000001"/>
    <x v="0"/>
    <x v="1"/>
    <x v="790"/>
  </r>
  <r>
    <s v="P139"/>
    <x v="8"/>
    <x v="4"/>
    <d v="2025-01-23T00:00:00"/>
    <x v="30"/>
    <n v="1186.97"/>
    <x v="0"/>
    <x v="0"/>
    <x v="791"/>
  </r>
  <r>
    <s v="P028"/>
    <x v="6"/>
    <x v="0"/>
    <d v="2024-08-23T00:00:00"/>
    <x v="26"/>
    <n v="1708.9"/>
    <x v="341"/>
    <x v="2"/>
    <x v="792"/>
  </r>
  <r>
    <s v="P109"/>
    <x v="0"/>
    <x v="1"/>
    <d v="2025-02-10T00:00:00"/>
    <x v="12"/>
    <n v="148.6"/>
    <x v="342"/>
    <x v="1"/>
    <x v="793"/>
  </r>
  <r>
    <s v="P145"/>
    <x v="1"/>
    <x v="1"/>
    <d v="2024-11-13T00:00:00"/>
    <x v="47"/>
    <n v="1449.34"/>
    <x v="343"/>
    <x v="2"/>
    <x v="794"/>
  </r>
  <r>
    <s v="P041"/>
    <x v="2"/>
    <x v="0"/>
    <d v="2024-10-13T00:00:00"/>
    <x v="27"/>
    <n v="1069.8900000000001"/>
    <x v="0"/>
    <x v="3"/>
    <x v="795"/>
  </r>
  <r>
    <s v="P151"/>
    <x v="1"/>
    <x v="1"/>
    <d v="2025-01-11T00:00:00"/>
    <x v="39"/>
    <n v="1773.19"/>
    <x v="344"/>
    <x v="3"/>
    <x v="796"/>
  </r>
  <r>
    <s v="P045"/>
    <x v="9"/>
    <x v="1"/>
    <d v="2025-01-14T00:00:00"/>
    <x v="18"/>
    <n v="1733.47"/>
    <x v="0"/>
    <x v="0"/>
    <x v="797"/>
  </r>
  <r>
    <s v="P120"/>
    <x v="2"/>
    <x v="4"/>
    <d v="2024-11-07T00:00:00"/>
    <x v="43"/>
    <n v="1898.88"/>
    <x v="345"/>
    <x v="2"/>
    <x v="798"/>
  </r>
  <r>
    <s v="P163"/>
    <x v="2"/>
    <x v="2"/>
    <d v="2025-06-06T00:00:00"/>
    <x v="39"/>
    <n v="622.04"/>
    <x v="346"/>
    <x v="3"/>
    <x v="799"/>
  </r>
  <r>
    <s v="P003"/>
    <x v="4"/>
    <x v="2"/>
    <d v="2025-05-05T00:00:00"/>
    <x v="3"/>
    <n v="1418.72"/>
    <x v="0"/>
    <x v="3"/>
    <x v="800"/>
  </r>
  <r>
    <s v="P175"/>
    <x v="2"/>
    <x v="4"/>
    <d v="2025-07-03T00:00:00"/>
    <x v="24"/>
    <n v="1691.56"/>
    <x v="347"/>
    <x v="3"/>
    <x v="801"/>
  </r>
  <r>
    <s v="P193"/>
    <x v="5"/>
    <x v="1"/>
    <d v="2024-12-20T00:00:00"/>
    <x v="0"/>
    <n v="1326.05"/>
    <x v="348"/>
    <x v="1"/>
    <x v="802"/>
  </r>
  <r>
    <s v="P059"/>
    <x v="2"/>
    <x v="3"/>
    <d v="2024-10-09T00:00:00"/>
    <x v="0"/>
    <n v="723.97"/>
    <x v="349"/>
    <x v="3"/>
    <x v="803"/>
  </r>
  <r>
    <s v="P162"/>
    <x v="5"/>
    <x v="3"/>
    <d v="2025-01-26T00:00:00"/>
    <x v="33"/>
    <n v="464.87"/>
    <x v="0"/>
    <x v="1"/>
    <x v="804"/>
  </r>
  <r>
    <s v="P137"/>
    <x v="4"/>
    <x v="0"/>
    <d v="2025-04-06T00:00:00"/>
    <x v="39"/>
    <n v="107.3"/>
    <x v="350"/>
    <x v="3"/>
    <x v="805"/>
  </r>
  <r>
    <s v="P084"/>
    <x v="6"/>
    <x v="0"/>
    <d v="2025-06-15T00:00:00"/>
    <x v="41"/>
    <n v="822.62"/>
    <x v="351"/>
    <x v="3"/>
    <x v="806"/>
  </r>
  <r>
    <s v="P001"/>
    <x v="3"/>
    <x v="3"/>
    <d v="2024-12-25T00:00:00"/>
    <x v="33"/>
    <n v="1398.6"/>
    <x v="352"/>
    <x v="3"/>
    <x v="807"/>
  </r>
  <r>
    <s v="P145"/>
    <x v="7"/>
    <x v="0"/>
    <d v="2024-12-06T00:00:00"/>
    <x v="26"/>
    <n v="279.74"/>
    <x v="0"/>
    <x v="1"/>
    <x v="808"/>
  </r>
  <r>
    <s v="P119"/>
    <x v="7"/>
    <x v="0"/>
    <d v="2024-08-29T00:00:00"/>
    <x v="48"/>
    <n v="263.32"/>
    <x v="0"/>
    <x v="1"/>
    <x v="809"/>
  </r>
  <r>
    <s v="P083"/>
    <x v="0"/>
    <x v="2"/>
    <d v="2025-05-28T00:00:00"/>
    <x v="19"/>
    <n v="1565.02"/>
    <x v="0"/>
    <x v="0"/>
    <x v="810"/>
  </r>
  <r>
    <s v="P086"/>
    <x v="0"/>
    <x v="4"/>
    <d v="2024-08-13T00:00:00"/>
    <x v="19"/>
    <n v="1360.21"/>
    <x v="0"/>
    <x v="2"/>
    <x v="811"/>
  </r>
  <r>
    <s v="P044"/>
    <x v="2"/>
    <x v="1"/>
    <d v="2024-12-29T00:00:00"/>
    <x v="36"/>
    <n v="747.71"/>
    <x v="353"/>
    <x v="1"/>
    <x v="812"/>
  </r>
  <r>
    <s v="P159"/>
    <x v="5"/>
    <x v="3"/>
    <d v="2025-04-02T00:00:00"/>
    <x v="21"/>
    <n v="31.68"/>
    <x v="187"/>
    <x v="3"/>
    <x v="813"/>
  </r>
  <r>
    <s v="P154"/>
    <x v="7"/>
    <x v="0"/>
    <d v="2025-05-19T00:00:00"/>
    <x v="18"/>
    <n v="279.42"/>
    <x v="0"/>
    <x v="1"/>
    <x v="814"/>
  </r>
  <r>
    <s v="P064"/>
    <x v="6"/>
    <x v="0"/>
    <d v="2024-10-18T00:00:00"/>
    <x v="16"/>
    <n v="483.39"/>
    <x v="354"/>
    <x v="1"/>
    <x v="815"/>
  </r>
  <r>
    <s v="P128"/>
    <x v="4"/>
    <x v="3"/>
    <d v="2025-07-20T00:00:00"/>
    <x v="44"/>
    <n v="294.70999999999998"/>
    <x v="135"/>
    <x v="1"/>
    <x v="816"/>
  </r>
  <r>
    <s v="P066"/>
    <x v="2"/>
    <x v="1"/>
    <d v="2024-09-06T00:00:00"/>
    <x v="5"/>
    <n v="1089.03"/>
    <x v="0"/>
    <x v="0"/>
    <x v="817"/>
  </r>
  <r>
    <s v="P106"/>
    <x v="6"/>
    <x v="3"/>
    <d v="2025-04-25T00:00:00"/>
    <x v="4"/>
    <n v="1041.55"/>
    <x v="0"/>
    <x v="3"/>
    <x v="818"/>
  </r>
  <r>
    <s v="P170"/>
    <x v="6"/>
    <x v="2"/>
    <d v="2025-07-29T00:00:00"/>
    <x v="47"/>
    <n v="1310.84"/>
    <x v="355"/>
    <x v="3"/>
    <x v="819"/>
  </r>
  <r>
    <s v="P142"/>
    <x v="7"/>
    <x v="0"/>
    <d v="2024-10-06T00:00:00"/>
    <x v="33"/>
    <n v="1217.77"/>
    <x v="0"/>
    <x v="2"/>
    <x v="820"/>
  </r>
  <r>
    <s v="P055"/>
    <x v="7"/>
    <x v="1"/>
    <d v="2025-07-03T00:00:00"/>
    <x v="41"/>
    <n v="836.51"/>
    <x v="0"/>
    <x v="0"/>
    <x v="821"/>
  </r>
  <r>
    <s v="P057"/>
    <x v="9"/>
    <x v="3"/>
    <d v="2025-07-15T00:00:00"/>
    <x v="17"/>
    <n v="1425.6"/>
    <x v="0"/>
    <x v="1"/>
    <x v="822"/>
  </r>
  <r>
    <s v="P125"/>
    <x v="3"/>
    <x v="1"/>
    <d v="2025-05-07T00:00:00"/>
    <x v="15"/>
    <n v="511.18"/>
    <x v="356"/>
    <x v="1"/>
    <x v="823"/>
  </r>
  <r>
    <s v="P127"/>
    <x v="5"/>
    <x v="0"/>
    <d v="2024-11-10T00:00:00"/>
    <x v="37"/>
    <n v="1005.26"/>
    <x v="357"/>
    <x v="1"/>
    <x v="824"/>
  </r>
  <r>
    <s v="P184"/>
    <x v="0"/>
    <x v="2"/>
    <d v="2024-12-03T00:00:00"/>
    <x v="1"/>
    <n v="1189.8699999999999"/>
    <x v="358"/>
    <x v="3"/>
    <x v="825"/>
  </r>
  <r>
    <s v="P160"/>
    <x v="7"/>
    <x v="0"/>
    <d v="2025-01-11T00:00:00"/>
    <x v="15"/>
    <n v="1273.0999999999999"/>
    <x v="0"/>
    <x v="1"/>
    <x v="826"/>
  </r>
  <r>
    <s v="P124"/>
    <x v="5"/>
    <x v="0"/>
    <d v="2024-09-08T00:00:00"/>
    <x v="28"/>
    <n v="1331.51"/>
    <x v="0"/>
    <x v="3"/>
    <x v="827"/>
  </r>
  <r>
    <s v="P085"/>
    <x v="5"/>
    <x v="3"/>
    <d v="2024-11-17T00:00:00"/>
    <x v="0"/>
    <n v="1800.85"/>
    <x v="359"/>
    <x v="1"/>
    <x v="828"/>
  </r>
  <r>
    <s v="P140"/>
    <x v="4"/>
    <x v="1"/>
    <d v="2025-04-24T00:00:00"/>
    <x v="24"/>
    <n v="1545.97"/>
    <x v="360"/>
    <x v="3"/>
    <x v="829"/>
  </r>
  <r>
    <s v="P052"/>
    <x v="1"/>
    <x v="0"/>
    <d v="2024-08-30T00:00:00"/>
    <x v="21"/>
    <n v="1355.94"/>
    <x v="0"/>
    <x v="1"/>
    <x v="830"/>
  </r>
  <r>
    <s v="P012"/>
    <x v="8"/>
    <x v="0"/>
    <d v="2024-09-03T00:00:00"/>
    <x v="8"/>
    <n v="448.84"/>
    <x v="361"/>
    <x v="2"/>
    <x v="831"/>
  </r>
  <r>
    <s v="P101"/>
    <x v="6"/>
    <x v="3"/>
    <d v="2025-03-10T00:00:00"/>
    <x v="10"/>
    <n v="1076.58"/>
    <x v="362"/>
    <x v="3"/>
    <x v="832"/>
  </r>
  <r>
    <s v="P027"/>
    <x v="5"/>
    <x v="2"/>
    <d v="2024-11-06T00:00:00"/>
    <x v="29"/>
    <n v="1037.53"/>
    <x v="0"/>
    <x v="1"/>
    <x v="833"/>
  </r>
  <r>
    <s v="P171"/>
    <x v="4"/>
    <x v="4"/>
    <d v="2025-03-04T00:00:00"/>
    <x v="31"/>
    <n v="803.34"/>
    <x v="0"/>
    <x v="0"/>
    <x v="834"/>
  </r>
  <r>
    <s v="P010"/>
    <x v="0"/>
    <x v="3"/>
    <d v="2025-03-30T00:00:00"/>
    <x v="1"/>
    <n v="51.46"/>
    <x v="0"/>
    <x v="1"/>
    <x v="835"/>
  </r>
  <r>
    <s v="P078"/>
    <x v="1"/>
    <x v="4"/>
    <d v="2025-02-04T00:00:00"/>
    <x v="2"/>
    <n v="1067.31"/>
    <x v="363"/>
    <x v="1"/>
    <x v="836"/>
  </r>
  <r>
    <s v="P087"/>
    <x v="6"/>
    <x v="4"/>
    <d v="2025-02-09T00:00:00"/>
    <x v="14"/>
    <n v="1464.97"/>
    <x v="0"/>
    <x v="0"/>
    <x v="837"/>
  </r>
  <r>
    <s v="P142"/>
    <x v="7"/>
    <x v="0"/>
    <d v="2025-01-10T00:00:00"/>
    <x v="3"/>
    <n v="657.89"/>
    <x v="364"/>
    <x v="1"/>
    <x v="838"/>
  </r>
  <r>
    <s v="P091"/>
    <x v="4"/>
    <x v="2"/>
    <d v="2025-04-07T00:00:00"/>
    <x v="48"/>
    <n v="817.06"/>
    <x v="0"/>
    <x v="1"/>
    <x v="839"/>
  </r>
  <r>
    <s v="P176"/>
    <x v="2"/>
    <x v="0"/>
    <d v="2025-07-19T00:00:00"/>
    <x v="36"/>
    <n v="1058.99"/>
    <x v="0"/>
    <x v="0"/>
    <x v="840"/>
  </r>
  <r>
    <s v="P171"/>
    <x v="2"/>
    <x v="3"/>
    <d v="2025-03-28T00:00:00"/>
    <x v="26"/>
    <n v="982.28"/>
    <x v="0"/>
    <x v="3"/>
    <x v="841"/>
  </r>
  <r>
    <s v="P080"/>
    <x v="2"/>
    <x v="0"/>
    <d v="2025-01-26T00:00:00"/>
    <x v="24"/>
    <n v="1387.85"/>
    <x v="365"/>
    <x v="0"/>
    <x v="842"/>
  </r>
  <r>
    <s v="P129"/>
    <x v="8"/>
    <x v="2"/>
    <d v="2025-05-09T00:00:00"/>
    <x v="19"/>
    <n v="220.34"/>
    <x v="366"/>
    <x v="1"/>
    <x v="843"/>
  </r>
  <r>
    <s v="P196"/>
    <x v="7"/>
    <x v="4"/>
    <d v="2025-07-02T00:00:00"/>
    <x v="14"/>
    <n v="1998.78"/>
    <x v="0"/>
    <x v="3"/>
    <x v="844"/>
  </r>
  <r>
    <s v="P163"/>
    <x v="6"/>
    <x v="0"/>
    <d v="2024-11-08T00:00:00"/>
    <x v="16"/>
    <n v="1769.18"/>
    <x v="367"/>
    <x v="0"/>
    <x v="845"/>
  </r>
  <r>
    <s v="P182"/>
    <x v="3"/>
    <x v="0"/>
    <d v="2024-09-26T00:00:00"/>
    <x v="7"/>
    <n v="1477.5"/>
    <x v="368"/>
    <x v="3"/>
    <x v="846"/>
  </r>
  <r>
    <s v="P140"/>
    <x v="2"/>
    <x v="0"/>
    <d v="2025-07-18T00:00:00"/>
    <x v="41"/>
    <n v="1428.09"/>
    <x v="0"/>
    <x v="0"/>
    <x v="847"/>
  </r>
  <r>
    <s v="P189"/>
    <x v="7"/>
    <x v="2"/>
    <d v="2024-10-16T00:00:00"/>
    <x v="37"/>
    <n v="1193.75"/>
    <x v="0"/>
    <x v="0"/>
    <x v="848"/>
  </r>
  <r>
    <s v="P074"/>
    <x v="5"/>
    <x v="3"/>
    <d v="2025-06-16T00:00:00"/>
    <x v="13"/>
    <n v="539.11"/>
    <x v="0"/>
    <x v="2"/>
    <x v="849"/>
  </r>
  <r>
    <s v="P200"/>
    <x v="1"/>
    <x v="3"/>
    <d v="2025-04-11T00:00:00"/>
    <x v="14"/>
    <n v="1479.45"/>
    <x v="0"/>
    <x v="3"/>
    <x v="850"/>
  </r>
  <r>
    <s v="P197"/>
    <x v="1"/>
    <x v="3"/>
    <d v="2025-06-28T00:00:00"/>
    <x v="3"/>
    <n v="1559.22"/>
    <x v="369"/>
    <x v="3"/>
    <x v="851"/>
  </r>
  <r>
    <s v="P024"/>
    <x v="9"/>
    <x v="4"/>
    <d v="2024-10-29T00:00:00"/>
    <x v="29"/>
    <n v="570.16"/>
    <x v="370"/>
    <x v="1"/>
    <x v="852"/>
  </r>
  <r>
    <s v="P013"/>
    <x v="0"/>
    <x v="1"/>
    <d v="2025-01-19T00:00:00"/>
    <x v="8"/>
    <n v="958.47"/>
    <x v="371"/>
    <x v="3"/>
    <x v="853"/>
  </r>
  <r>
    <s v="P074"/>
    <x v="0"/>
    <x v="0"/>
    <d v="2024-09-22T00:00:00"/>
    <x v="3"/>
    <n v="731.29"/>
    <x v="372"/>
    <x v="1"/>
    <x v="854"/>
  </r>
  <r>
    <s v="P164"/>
    <x v="7"/>
    <x v="3"/>
    <d v="2025-07-12T00:00:00"/>
    <x v="25"/>
    <n v="131.78"/>
    <x v="0"/>
    <x v="0"/>
    <x v="855"/>
  </r>
  <r>
    <s v="P038"/>
    <x v="4"/>
    <x v="2"/>
    <d v="2025-07-07T00:00:00"/>
    <x v="3"/>
    <n v="1147.8900000000001"/>
    <x v="0"/>
    <x v="3"/>
    <x v="856"/>
  </r>
  <r>
    <s v="P044"/>
    <x v="5"/>
    <x v="4"/>
    <d v="2025-02-01T00:00:00"/>
    <x v="17"/>
    <n v="630.65"/>
    <x v="0"/>
    <x v="0"/>
    <x v="857"/>
  </r>
  <r>
    <s v="P115"/>
    <x v="3"/>
    <x v="1"/>
    <d v="2024-08-29T00:00:00"/>
    <x v="9"/>
    <n v="878.45"/>
    <x v="0"/>
    <x v="1"/>
    <x v="858"/>
  </r>
  <r>
    <s v="P099"/>
    <x v="2"/>
    <x v="0"/>
    <d v="2025-05-19T00:00:00"/>
    <x v="12"/>
    <n v="587.73"/>
    <x v="0"/>
    <x v="3"/>
    <x v="859"/>
  </r>
  <r>
    <s v="P070"/>
    <x v="5"/>
    <x v="0"/>
    <d v="2025-04-16T00:00:00"/>
    <x v="37"/>
    <n v="1175.72"/>
    <x v="0"/>
    <x v="3"/>
    <x v="860"/>
  </r>
  <r>
    <s v="P112"/>
    <x v="7"/>
    <x v="1"/>
    <d v="2025-05-06T00:00:00"/>
    <x v="23"/>
    <n v="1623.15"/>
    <x v="344"/>
    <x v="3"/>
    <x v="861"/>
  </r>
  <r>
    <s v="P187"/>
    <x v="4"/>
    <x v="3"/>
    <d v="2025-03-10T00:00:00"/>
    <x v="6"/>
    <n v="655.95"/>
    <x v="0"/>
    <x v="0"/>
    <x v="862"/>
  </r>
  <r>
    <s v="P085"/>
    <x v="0"/>
    <x v="4"/>
    <d v="2025-02-06T00:00:00"/>
    <x v="45"/>
    <n v="1582.01"/>
    <x v="0"/>
    <x v="1"/>
    <x v="863"/>
  </r>
  <r>
    <s v="P198"/>
    <x v="3"/>
    <x v="2"/>
    <d v="2025-01-09T00:00:00"/>
    <x v="46"/>
    <n v="523.44000000000005"/>
    <x v="0"/>
    <x v="3"/>
    <x v="864"/>
  </r>
  <r>
    <s v="P084"/>
    <x v="9"/>
    <x v="3"/>
    <d v="2024-08-20T00:00:00"/>
    <x v="11"/>
    <n v="1068.95"/>
    <x v="0"/>
    <x v="3"/>
    <x v="865"/>
  </r>
  <r>
    <s v="P134"/>
    <x v="7"/>
    <x v="3"/>
    <d v="2024-08-26T00:00:00"/>
    <x v="27"/>
    <n v="626.86"/>
    <x v="0"/>
    <x v="3"/>
    <x v="866"/>
  </r>
  <r>
    <s v="P130"/>
    <x v="1"/>
    <x v="2"/>
    <d v="2024-12-04T00:00:00"/>
    <x v="31"/>
    <n v="1612.13"/>
    <x v="83"/>
    <x v="3"/>
    <x v="867"/>
  </r>
  <r>
    <s v="P080"/>
    <x v="0"/>
    <x v="3"/>
    <d v="2025-07-27T00:00:00"/>
    <x v="45"/>
    <n v="1424.61"/>
    <x v="0"/>
    <x v="3"/>
    <x v="868"/>
  </r>
  <r>
    <s v="P053"/>
    <x v="3"/>
    <x v="3"/>
    <d v="2025-01-09T00:00:00"/>
    <x v="12"/>
    <n v="1923.87"/>
    <x v="0"/>
    <x v="1"/>
    <x v="869"/>
  </r>
  <r>
    <s v="P044"/>
    <x v="8"/>
    <x v="0"/>
    <d v="2025-06-13T00:00:00"/>
    <x v="41"/>
    <n v="1837.84"/>
    <x v="0"/>
    <x v="2"/>
    <x v="870"/>
  </r>
  <r>
    <s v="P142"/>
    <x v="5"/>
    <x v="3"/>
    <d v="2024-11-18T00:00:00"/>
    <x v="29"/>
    <n v="497.93"/>
    <x v="0"/>
    <x v="2"/>
    <x v="871"/>
  </r>
  <r>
    <s v="P158"/>
    <x v="7"/>
    <x v="4"/>
    <d v="2025-05-24T00:00:00"/>
    <x v="2"/>
    <n v="1852.24"/>
    <x v="373"/>
    <x v="1"/>
    <x v="872"/>
  </r>
  <r>
    <s v="P104"/>
    <x v="7"/>
    <x v="1"/>
    <d v="2025-04-05T00:00:00"/>
    <x v="11"/>
    <n v="1249.74"/>
    <x v="374"/>
    <x v="0"/>
    <x v="873"/>
  </r>
  <r>
    <s v="P195"/>
    <x v="7"/>
    <x v="3"/>
    <d v="2025-05-04T00:00:00"/>
    <x v="7"/>
    <n v="1243.9100000000001"/>
    <x v="0"/>
    <x v="0"/>
    <x v="874"/>
  </r>
  <r>
    <s v="P029"/>
    <x v="5"/>
    <x v="4"/>
    <d v="2024-09-27T00:00:00"/>
    <x v="46"/>
    <n v="524.04"/>
    <x v="375"/>
    <x v="3"/>
    <x v="875"/>
  </r>
  <r>
    <s v="P114"/>
    <x v="9"/>
    <x v="4"/>
    <d v="2025-04-08T00:00:00"/>
    <x v="48"/>
    <n v="282.47000000000003"/>
    <x v="376"/>
    <x v="3"/>
    <x v="876"/>
  </r>
  <r>
    <s v="P152"/>
    <x v="0"/>
    <x v="2"/>
    <d v="2024-12-28T00:00:00"/>
    <x v="34"/>
    <n v="1027.67"/>
    <x v="0"/>
    <x v="1"/>
    <x v="877"/>
  </r>
  <r>
    <s v="P080"/>
    <x v="8"/>
    <x v="0"/>
    <d v="2024-12-05T00:00:00"/>
    <x v="29"/>
    <n v="1509.48"/>
    <x v="377"/>
    <x v="1"/>
    <x v="878"/>
  </r>
  <r>
    <s v="P108"/>
    <x v="6"/>
    <x v="3"/>
    <d v="2025-08-11T00:00:00"/>
    <x v="11"/>
    <n v="188.91"/>
    <x v="0"/>
    <x v="3"/>
    <x v="879"/>
  </r>
  <r>
    <s v="P051"/>
    <x v="2"/>
    <x v="3"/>
    <d v="2024-08-19T00:00:00"/>
    <x v="10"/>
    <n v="1826.14"/>
    <x v="0"/>
    <x v="3"/>
    <x v="880"/>
  </r>
  <r>
    <s v="P003"/>
    <x v="5"/>
    <x v="4"/>
    <d v="2025-07-01T00:00:00"/>
    <x v="47"/>
    <n v="1639.07"/>
    <x v="378"/>
    <x v="3"/>
    <x v="881"/>
  </r>
  <r>
    <s v="P042"/>
    <x v="6"/>
    <x v="1"/>
    <d v="2024-12-29T00:00:00"/>
    <x v="24"/>
    <n v="280.48"/>
    <x v="0"/>
    <x v="2"/>
    <x v="882"/>
  </r>
  <r>
    <s v="P173"/>
    <x v="2"/>
    <x v="0"/>
    <d v="2024-08-25T00:00:00"/>
    <x v="13"/>
    <n v="1196.58"/>
    <x v="379"/>
    <x v="1"/>
    <x v="883"/>
  </r>
  <r>
    <s v="P005"/>
    <x v="2"/>
    <x v="0"/>
    <d v="2025-07-07T00:00:00"/>
    <x v="2"/>
    <n v="1174.99"/>
    <x v="380"/>
    <x v="3"/>
    <x v="884"/>
  </r>
  <r>
    <s v="P152"/>
    <x v="0"/>
    <x v="2"/>
    <d v="2024-12-06T00:00:00"/>
    <x v="22"/>
    <n v="1423.6"/>
    <x v="381"/>
    <x v="3"/>
    <x v="885"/>
  </r>
  <r>
    <s v="P129"/>
    <x v="6"/>
    <x v="0"/>
    <d v="2025-05-16T00:00:00"/>
    <x v="3"/>
    <n v="1845.58"/>
    <x v="382"/>
    <x v="1"/>
    <x v="886"/>
  </r>
  <r>
    <s v="P112"/>
    <x v="4"/>
    <x v="0"/>
    <d v="2025-08-09T00:00:00"/>
    <x v="11"/>
    <n v="507.52"/>
    <x v="0"/>
    <x v="2"/>
    <x v="887"/>
  </r>
  <r>
    <s v="P158"/>
    <x v="3"/>
    <x v="3"/>
    <d v="2025-06-07T00:00:00"/>
    <x v="36"/>
    <n v="790.93"/>
    <x v="0"/>
    <x v="0"/>
    <x v="888"/>
  </r>
  <r>
    <s v="P048"/>
    <x v="7"/>
    <x v="3"/>
    <d v="2025-03-27T00:00:00"/>
    <x v="40"/>
    <n v="371.36"/>
    <x v="0"/>
    <x v="0"/>
    <x v="889"/>
  </r>
  <r>
    <s v="P024"/>
    <x v="5"/>
    <x v="3"/>
    <d v="2025-02-24T00:00:00"/>
    <x v="5"/>
    <n v="405.98"/>
    <x v="383"/>
    <x v="3"/>
    <x v="890"/>
  </r>
  <r>
    <s v="P074"/>
    <x v="6"/>
    <x v="0"/>
    <d v="2025-07-02T00:00:00"/>
    <x v="31"/>
    <n v="1923.65"/>
    <x v="384"/>
    <x v="1"/>
    <x v="891"/>
  </r>
  <r>
    <s v="P050"/>
    <x v="2"/>
    <x v="0"/>
    <d v="2024-11-27T00:00:00"/>
    <x v="18"/>
    <n v="752.75"/>
    <x v="0"/>
    <x v="3"/>
    <x v="892"/>
  </r>
  <r>
    <s v="P044"/>
    <x v="6"/>
    <x v="3"/>
    <d v="2025-06-07T00:00:00"/>
    <x v="27"/>
    <n v="410.78"/>
    <x v="0"/>
    <x v="3"/>
    <x v="893"/>
  </r>
  <r>
    <s v="P013"/>
    <x v="2"/>
    <x v="2"/>
    <d v="2025-02-24T00:00:00"/>
    <x v="19"/>
    <n v="809.71"/>
    <x v="0"/>
    <x v="2"/>
    <x v="894"/>
  </r>
  <r>
    <s v="P155"/>
    <x v="5"/>
    <x v="3"/>
    <d v="2025-07-17T00:00:00"/>
    <x v="8"/>
    <n v="1021.66"/>
    <x v="385"/>
    <x v="1"/>
    <x v="895"/>
  </r>
  <r>
    <s v="P191"/>
    <x v="3"/>
    <x v="3"/>
    <d v="2024-09-08T00:00:00"/>
    <x v="31"/>
    <n v="1316.29"/>
    <x v="386"/>
    <x v="1"/>
    <x v="896"/>
  </r>
  <r>
    <s v="P198"/>
    <x v="3"/>
    <x v="4"/>
    <d v="2024-11-22T00:00:00"/>
    <x v="4"/>
    <n v="1030.96"/>
    <x v="0"/>
    <x v="3"/>
    <x v="897"/>
  </r>
  <r>
    <s v="P190"/>
    <x v="9"/>
    <x v="0"/>
    <d v="2024-11-22T00:00:00"/>
    <x v="17"/>
    <n v="805.68"/>
    <x v="85"/>
    <x v="1"/>
    <x v="898"/>
  </r>
  <r>
    <s v="P101"/>
    <x v="1"/>
    <x v="3"/>
    <d v="2024-10-25T00:00:00"/>
    <x v="24"/>
    <n v="325.54000000000002"/>
    <x v="0"/>
    <x v="1"/>
    <x v="899"/>
  </r>
  <r>
    <s v="P125"/>
    <x v="3"/>
    <x v="0"/>
    <d v="2025-01-22T00:00:00"/>
    <x v="9"/>
    <n v="1449.54"/>
    <x v="387"/>
    <x v="0"/>
    <x v="900"/>
  </r>
  <r>
    <s v="P194"/>
    <x v="0"/>
    <x v="3"/>
    <d v="2025-08-08T00:00:00"/>
    <x v="28"/>
    <n v="1068.08"/>
    <x v="0"/>
    <x v="1"/>
    <x v="901"/>
  </r>
  <r>
    <s v="P029"/>
    <x v="9"/>
    <x v="3"/>
    <d v="2024-11-04T00:00:00"/>
    <x v="35"/>
    <n v="1799.31"/>
    <x v="0"/>
    <x v="0"/>
    <x v="902"/>
  </r>
  <r>
    <s v="P156"/>
    <x v="5"/>
    <x v="3"/>
    <d v="2025-05-15T00:00:00"/>
    <x v="3"/>
    <n v="1695.65"/>
    <x v="0"/>
    <x v="3"/>
    <x v="903"/>
  </r>
  <r>
    <s v="P183"/>
    <x v="9"/>
    <x v="4"/>
    <d v="2025-04-25T00:00:00"/>
    <x v="35"/>
    <n v="96.82"/>
    <x v="388"/>
    <x v="3"/>
    <x v="904"/>
  </r>
  <r>
    <s v="P195"/>
    <x v="3"/>
    <x v="0"/>
    <d v="2025-05-11T00:00:00"/>
    <x v="29"/>
    <n v="228.62"/>
    <x v="84"/>
    <x v="0"/>
    <x v="905"/>
  </r>
  <r>
    <s v="P005"/>
    <x v="6"/>
    <x v="4"/>
    <d v="2025-03-28T00:00:00"/>
    <x v="31"/>
    <n v="1624.21"/>
    <x v="389"/>
    <x v="1"/>
    <x v="906"/>
  </r>
  <r>
    <s v="P193"/>
    <x v="9"/>
    <x v="2"/>
    <d v="2025-05-25T00:00:00"/>
    <x v="33"/>
    <n v="1326.04"/>
    <x v="0"/>
    <x v="0"/>
    <x v="907"/>
  </r>
  <r>
    <s v="P130"/>
    <x v="8"/>
    <x v="0"/>
    <d v="2025-01-11T00:00:00"/>
    <x v="11"/>
    <n v="1628.7"/>
    <x v="0"/>
    <x v="3"/>
    <x v="908"/>
  </r>
  <r>
    <s v="P018"/>
    <x v="0"/>
    <x v="4"/>
    <d v="2024-12-27T00:00:00"/>
    <x v="45"/>
    <n v="1046.8399999999999"/>
    <x v="0"/>
    <x v="1"/>
    <x v="909"/>
  </r>
  <r>
    <s v="P156"/>
    <x v="6"/>
    <x v="1"/>
    <d v="2025-01-08T00:00:00"/>
    <x v="37"/>
    <n v="1430.31"/>
    <x v="0"/>
    <x v="1"/>
    <x v="910"/>
  </r>
  <r>
    <s v="P047"/>
    <x v="7"/>
    <x v="2"/>
    <d v="2024-09-07T00:00:00"/>
    <x v="19"/>
    <n v="848.18"/>
    <x v="0"/>
    <x v="2"/>
    <x v="911"/>
  </r>
  <r>
    <s v="P058"/>
    <x v="3"/>
    <x v="1"/>
    <d v="2025-01-11T00:00:00"/>
    <x v="49"/>
    <n v="136.47999999999999"/>
    <x v="0"/>
    <x v="2"/>
    <x v="912"/>
  </r>
  <r>
    <s v="P117"/>
    <x v="7"/>
    <x v="0"/>
    <d v="2025-08-08T00:00:00"/>
    <x v="8"/>
    <n v="1919.79"/>
    <x v="0"/>
    <x v="3"/>
    <x v="913"/>
  </r>
  <r>
    <s v="P070"/>
    <x v="0"/>
    <x v="0"/>
    <d v="2024-09-18T00:00:00"/>
    <x v="46"/>
    <n v="1190.2"/>
    <x v="0"/>
    <x v="1"/>
    <x v="914"/>
  </r>
  <r>
    <s v="P123"/>
    <x v="5"/>
    <x v="0"/>
    <d v="2024-11-18T00:00:00"/>
    <x v="16"/>
    <n v="1925.7"/>
    <x v="0"/>
    <x v="0"/>
    <x v="915"/>
  </r>
  <r>
    <s v="P088"/>
    <x v="3"/>
    <x v="3"/>
    <d v="2025-07-24T00:00:00"/>
    <x v="43"/>
    <n v="479.64"/>
    <x v="390"/>
    <x v="1"/>
    <x v="916"/>
  </r>
  <r>
    <s v="P064"/>
    <x v="2"/>
    <x v="0"/>
    <d v="2025-08-06T00:00:00"/>
    <x v="29"/>
    <n v="1922.78"/>
    <x v="0"/>
    <x v="1"/>
    <x v="917"/>
  </r>
  <r>
    <s v="P030"/>
    <x v="9"/>
    <x v="0"/>
    <d v="2025-07-08T00:00:00"/>
    <x v="31"/>
    <n v="718.63"/>
    <x v="391"/>
    <x v="1"/>
    <x v="918"/>
  </r>
  <r>
    <s v="P032"/>
    <x v="5"/>
    <x v="3"/>
    <d v="2025-08-09T00:00:00"/>
    <x v="40"/>
    <n v="639.1"/>
    <x v="0"/>
    <x v="0"/>
    <x v="919"/>
  </r>
  <r>
    <s v="P053"/>
    <x v="7"/>
    <x v="0"/>
    <d v="2025-06-13T00:00:00"/>
    <x v="20"/>
    <n v="843.89"/>
    <x v="392"/>
    <x v="3"/>
    <x v="920"/>
  </r>
  <r>
    <s v="P139"/>
    <x v="5"/>
    <x v="0"/>
    <d v="2025-07-17T00:00:00"/>
    <x v="49"/>
    <n v="201.69"/>
    <x v="0"/>
    <x v="3"/>
    <x v="921"/>
  </r>
  <r>
    <s v="P020"/>
    <x v="3"/>
    <x v="3"/>
    <d v="2025-01-28T00:00:00"/>
    <x v="24"/>
    <n v="549.19000000000005"/>
    <x v="393"/>
    <x v="1"/>
    <x v="922"/>
  </r>
  <r>
    <s v="P082"/>
    <x v="7"/>
    <x v="3"/>
    <d v="2025-02-27T00:00:00"/>
    <x v="32"/>
    <n v="387.98"/>
    <x v="394"/>
    <x v="2"/>
    <x v="923"/>
  </r>
  <r>
    <s v="P085"/>
    <x v="9"/>
    <x v="4"/>
    <d v="2025-04-29T00:00:00"/>
    <x v="8"/>
    <n v="1252.97"/>
    <x v="0"/>
    <x v="2"/>
    <x v="924"/>
  </r>
  <r>
    <s v="P137"/>
    <x v="1"/>
    <x v="0"/>
    <d v="2024-11-14T00:00:00"/>
    <x v="26"/>
    <n v="344.45"/>
    <x v="395"/>
    <x v="3"/>
    <x v="925"/>
  </r>
  <r>
    <s v="P119"/>
    <x v="9"/>
    <x v="1"/>
    <d v="2025-01-15T00:00:00"/>
    <x v="1"/>
    <n v="489.22"/>
    <x v="396"/>
    <x v="3"/>
    <x v="926"/>
  </r>
  <r>
    <s v="P189"/>
    <x v="0"/>
    <x v="0"/>
    <d v="2024-11-12T00:00:00"/>
    <x v="16"/>
    <n v="794.56"/>
    <x v="397"/>
    <x v="3"/>
    <x v="927"/>
  </r>
  <r>
    <s v="P054"/>
    <x v="0"/>
    <x v="3"/>
    <d v="2025-04-24T00:00:00"/>
    <x v="40"/>
    <n v="216.23"/>
    <x v="0"/>
    <x v="2"/>
    <x v="928"/>
  </r>
  <r>
    <s v="P083"/>
    <x v="5"/>
    <x v="2"/>
    <d v="2025-05-20T00:00:00"/>
    <x v="32"/>
    <n v="1333.92"/>
    <x v="398"/>
    <x v="1"/>
    <x v="929"/>
  </r>
  <r>
    <s v="P039"/>
    <x v="4"/>
    <x v="2"/>
    <d v="2025-03-15T00:00:00"/>
    <x v="37"/>
    <n v="1028.0899999999999"/>
    <x v="399"/>
    <x v="3"/>
    <x v="930"/>
  </r>
  <r>
    <s v="P159"/>
    <x v="4"/>
    <x v="0"/>
    <d v="2024-12-19T00:00:00"/>
    <x v="24"/>
    <n v="411.63"/>
    <x v="0"/>
    <x v="0"/>
    <x v="931"/>
  </r>
  <r>
    <s v="P133"/>
    <x v="7"/>
    <x v="2"/>
    <d v="2025-03-22T00:00:00"/>
    <x v="2"/>
    <n v="1125.9000000000001"/>
    <x v="0"/>
    <x v="1"/>
    <x v="932"/>
  </r>
  <r>
    <s v="P061"/>
    <x v="7"/>
    <x v="0"/>
    <d v="2024-12-15T00:00:00"/>
    <x v="26"/>
    <n v="755.22"/>
    <x v="400"/>
    <x v="3"/>
    <x v="933"/>
  </r>
  <r>
    <s v="P108"/>
    <x v="7"/>
    <x v="1"/>
    <d v="2025-07-24T00:00:00"/>
    <x v="28"/>
    <n v="1785.23"/>
    <x v="401"/>
    <x v="3"/>
    <x v="934"/>
  </r>
  <r>
    <s v="P144"/>
    <x v="0"/>
    <x v="0"/>
    <d v="2025-08-11T00:00:00"/>
    <x v="47"/>
    <n v="1732.35"/>
    <x v="402"/>
    <x v="1"/>
    <x v="935"/>
  </r>
  <r>
    <s v="P149"/>
    <x v="7"/>
    <x v="3"/>
    <d v="2025-07-01T00:00:00"/>
    <x v="39"/>
    <n v="1791.11"/>
    <x v="403"/>
    <x v="0"/>
    <x v="936"/>
  </r>
  <r>
    <s v="P038"/>
    <x v="7"/>
    <x v="2"/>
    <d v="2025-02-11T00:00:00"/>
    <x v="25"/>
    <n v="1271.6600000000001"/>
    <x v="404"/>
    <x v="1"/>
    <x v="937"/>
  </r>
  <r>
    <s v="P018"/>
    <x v="2"/>
    <x v="3"/>
    <d v="2025-02-11T00:00:00"/>
    <x v="24"/>
    <n v="756.15"/>
    <x v="0"/>
    <x v="1"/>
    <x v="938"/>
  </r>
  <r>
    <s v="P067"/>
    <x v="7"/>
    <x v="0"/>
    <d v="2024-12-15T00:00:00"/>
    <x v="42"/>
    <n v="1176.8"/>
    <x v="0"/>
    <x v="2"/>
    <x v="939"/>
  </r>
  <r>
    <s v="P043"/>
    <x v="0"/>
    <x v="2"/>
    <d v="2025-06-12T00:00:00"/>
    <x v="42"/>
    <n v="1382.64"/>
    <x v="405"/>
    <x v="0"/>
    <x v="940"/>
  </r>
  <r>
    <s v="P002"/>
    <x v="4"/>
    <x v="4"/>
    <d v="2025-03-24T00:00:00"/>
    <x v="48"/>
    <n v="1517.33"/>
    <x v="0"/>
    <x v="3"/>
    <x v="941"/>
  </r>
  <r>
    <s v="P165"/>
    <x v="1"/>
    <x v="2"/>
    <d v="2025-04-22T00:00:00"/>
    <x v="14"/>
    <n v="636.46"/>
    <x v="406"/>
    <x v="3"/>
    <x v="942"/>
  </r>
  <r>
    <s v="P155"/>
    <x v="2"/>
    <x v="3"/>
    <d v="2024-09-23T00:00:00"/>
    <x v="13"/>
    <n v="1344.07"/>
    <x v="0"/>
    <x v="3"/>
    <x v="943"/>
  </r>
  <r>
    <s v="P111"/>
    <x v="2"/>
    <x v="1"/>
    <d v="2025-01-13T00:00:00"/>
    <x v="39"/>
    <n v="834.12"/>
    <x v="0"/>
    <x v="3"/>
    <x v="944"/>
  </r>
  <r>
    <s v="P148"/>
    <x v="5"/>
    <x v="4"/>
    <d v="2025-03-22T00:00:00"/>
    <x v="4"/>
    <n v="1911.38"/>
    <x v="0"/>
    <x v="3"/>
    <x v="945"/>
  </r>
  <r>
    <s v="P021"/>
    <x v="7"/>
    <x v="0"/>
    <d v="2024-10-01T00:00:00"/>
    <x v="34"/>
    <n v="284.86"/>
    <x v="0"/>
    <x v="1"/>
    <x v="946"/>
  </r>
  <r>
    <s v="P039"/>
    <x v="2"/>
    <x v="0"/>
    <d v="2025-04-04T00:00:00"/>
    <x v="15"/>
    <n v="240.55"/>
    <x v="407"/>
    <x v="2"/>
    <x v="947"/>
  </r>
  <r>
    <s v="P136"/>
    <x v="2"/>
    <x v="3"/>
    <d v="2025-04-25T00:00:00"/>
    <x v="4"/>
    <n v="1459.53"/>
    <x v="0"/>
    <x v="3"/>
    <x v="948"/>
  </r>
  <r>
    <s v="P154"/>
    <x v="3"/>
    <x v="0"/>
    <d v="2024-12-20T00:00:00"/>
    <x v="13"/>
    <n v="1109.68"/>
    <x v="408"/>
    <x v="1"/>
    <x v="949"/>
  </r>
  <r>
    <s v="P121"/>
    <x v="4"/>
    <x v="3"/>
    <d v="2025-06-21T00:00:00"/>
    <x v="24"/>
    <n v="841.67"/>
    <x v="409"/>
    <x v="0"/>
    <x v="950"/>
  </r>
  <r>
    <s v="P112"/>
    <x v="2"/>
    <x v="1"/>
    <d v="2025-01-14T00:00:00"/>
    <x v="5"/>
    <n v="311.35000000000002"/>
    <x v="0"/>
    <x v="0"/>
    <x v="951"/>
  </r>
  <r>
    <s v="P166"/>
    <x v="0"/>
    <x v="2"/>
    <d v="2024-08-26T00:00:00"/>
    <x v="9"/>
    <n v="1553.91"/>
    <x v="0"/>
    <x v="0"/>
    <x v="952"/>
  </r>
  <r>
    <s v="P147"/>
    <x v="4"/>
    <x v="1"/>
    <d v="2024-11-26T00:00:00"/>
    <x v="48"/>
    <n v="608.29"/>
    <x v="0"/>
    <x v="1"/>
    <x v="953"/>
  </r>
  <r>
    <s v="P055"/>
    <x v="9"/>
    <x v="1"/>
    <d v="2024-08-21T00:00:00"/>
    <x v="21"/>
    <n v="1543.66"/>
    <x v="0"/>
    <x v="3"/>
    <x v="954"/>
  </r>
  <r>
    <s v="P144"/>
    <x v="4"/>
    <x v="0"/>
    <d v="2025-01-27T00:00:00"/>
    <x v="29"/>
    <n v="1994.32"/>
    <x v="410"/>
    <x v="1"/>
    <x v="955"/>
  </r>
  <r>
    <s v="P005"/>
    <x v="7"/>
    <x v="3"/>
    <d v="2025-04-03T00:00:00"/>
    <x v="0"/>
    <n v="928.47"/>
    <x v="411"/>
    <x v="3"/>
    <x v="956"/>
  </r>
  <r>
    <s v="P060"/>
    <x v="9"/>
    <x v="3"/>
    <d v="2025-03-23T00:00:00"/>
    <x v="6"/>
    <n v="497.4"/>
    <x v="0"/>
    <x v="1"/>
    <x v="957"/>
  </r>
  <r>
    <s v="P119"/>
    <x v="5"/>
    <x v="0"/>
    <d v="2025-01-13T00:00:00"/>
    <x v="28"/>
    <n v="1596.24"/>
    <x v="0"/>
    <x v="1"/>
    <x v="958"/>
  </r>
  <r>
    <s v="P077"/>
    <x v="2"/>
    <x v="2"/>
    <d v="2025-03-23T00:00:00"/>
    <x v="13"/>
    <n v="673.26"/>
    <x v="412"/>
    <x v="2"/>
    <x v="959"/>
  </r>
  <r>
    <s v="P103"/>
    <x v="0"/>
    <x v="0"/>
    <d v="2025-01-20T00:00:00"/>
    <x v="31"/>
    <n v="850.02"/>
    <x v="413"/>
    <x v="2"/>
    <x v="960"/>
  </r>
  <r>
    <s v="P013"/>
    <x v="3"/>
    <x v="0"/>
    <d v="2025-01-08T00:00:00"/>
    <x v="28"/>
    <n v="1911.73"/>
    <x v="100"/>
    <x v="3"/>
    <x v="961"/>
  </r>
  <r>
    <s v="P013"/>
    <x v="1"/>
    <x v="2"/>
    <d v="2025-05-14T00:00:00"/>
    <x v="6"/>
    <n v="1836.88"/>
    <x v="414"/>
    <x v="3"/>
    <x v="962"/>
  </r>
  <r>
    <s v="P161"/>
    <x v="8"/>
    <x v="0"/>
    <d v="2025-07-31T00:00:00"/>
    <x v="34"/>
    <n v="158.36000000000001"/>
    <x v="0"/>
    <x v="1"/>
    <x v="963"/>
  </r>
  <r>
    <s v="P015"/>
    <x v="5"/>
    <x v="4"/>
    <d v="2025-06-28T00:00:00"/>
    <x v="26"/>
    <n v="899.35"/>
    <x v="0"/>
    <x v="2"/>
    <x v="964"/>
  </r>
  <r>
    <s v="P105"/>
    <x v="5"/>
    <x v="1"/>
    <d v="2025-04-08T00:00:00"/>
    <x v="20"/>
    <n v="430.3"/>
    <x v="415"/>
    <x v="2"/>
    <x v="965"/>
  </r>
  <r>
    <s v="P027"/>
    <x v="7"/>
    <x v="3"/>
    <d v="2025-08-11T00:00:00"/>
    <x v="0"/>
    <n v="1814.58"/>
    <x v="416"/>
    <x v="3"/>
    <x v="966"/>
  </r>
  <r>
    <s v="P177"/>
    <x v="9"/>
    <x v="3"/>
    <d v="2025-03-06T00:00:00"/>
    <x v="4"/>
    <n v="1396.2"/>
    <x v="417"/>
    <x v="3"/>
    <x v="967"/>
  </r>
  <r>
    <s v="P008"/>
    <x v="0"/>
    <x v="3"/>
    <d v="2024-09-21T00:00:00"/>
    <x v="5"/>
    <n v="719.03"/>
    <x v="0"/>
    <x v="0"/>
    <x v="968"/>
  </r>
  <r>
    <s v="P090"/>
    <x v="1"/>
    <x v="3"/>
    <d v="2025-07-10T00:00:00"/>
    <x v="16"/>
    <n v="700.12"/>
    <x v="418"/>
    <x v="1"/>
    <x v="969"/>
  </r>
  <r>
    <s v="P050"/>
    <x v="5"/>
    <x v="3"/>
    <d v="2025-01-17T00:00:00"/>
    <x v="24"/>
    <n v="1908.23"/>
    <x v="0"/>
    <x v="2"/>
    <x v="970"/>
  </r>
  <r>
    <s v="P111"/>
    <x v="8"/>
    <x v="4"/>
    <d v="2025-06-23T00:00:00"/>
    <x v="12"/>
    <n v="1560.46"/>
    <x v="419"/>
    <x v="2"/>
    <x v="971"/>
  </r>
  <r>
    <s v="P138"/>
    <x v="3"/>
    <x v="2"/>
    <d v="2024-09-28T00:00:00"/>
    <x v="34"/>
    <n v="398.74"/>
    <x v="340"/>
    <x v="0"/>
    <x v="972"/>
  </r>
  <r>
    <s v="P134"/>
    <x v="2"/>
    <x v="3"/>
    <d v="2024-10-14T00:00:00"/>
    <x v="42"/>
    <n v="1049.42"/>
    <x v="0"/>
    <x v="1"/>
    <x v="973"/>
  </r>
  <r>
    <s v="P108"/>
    <x v="7"/>
    <x v="4"/>
    <d v="2025-01-06T00:00:00"/>
    <x v="32"/>
    <n v="844.19"/>
    <x v="420"/>
    <x v="0"/>
    <x v="974"/>
  </r>
  <r>
    <s v="P082"/>
    <x v="7"/>
    <x v="2"/>
    <d v="2024-12-20T00:00:00"/>
    <x v="19"/>
    <n v="1326.06"/>
    <x v="421"/>
    <x v="1"/>
    <x v="975"/>
  </r>
  <r>
    <s v="P091"/>
    <x v="7"/>
    <x v="0"/>
    <d v="2025-01-31T00:00:00"/>
    <x v="49"/>
    <n v="235.2"/>
    <x v="0"/>
    <x v="0"/>
    <x v="976"/>
  </r>
  <r>
    <s v="P091"/>
    <x v="8"/>
    <x v="0"/>
    <d v="2024-12-02T00:00:00"/>
    <x v="1"/>
    <n v="213.78"/>
    <x v="405"/>
    <x v="1"/>
    <x v="977"/>
  </r>
  <r>
    <s v="P184"/>
    <x v="7"/>
    <x v="4"/>
    <d v="2024-09-22T00:00:00"/>
    <x v="6"/>
    <n v="492.3"/>
    <x v="422"/>
    <x v="1"/>
    <x v="978"/>
  </r>
  <r>
    <s v="P095"/>
    <x v="1"/>
    <x v="3"/>
    <d v="2024-11-03T00:00:00"/>
    <x v="33"/>
    <n v="669.22"/>
    <x v="423"/>
    <x v="0"/>
    <x v="979"/>
  </r>
  <r>
    <s v="P096"/>
    <x v="2"/>
    <x v="1"/>
    <d v="2024-10-14T00:00:00"/>
    <x v="6"/>
    <n v="1745.78"/>
    <x v="0"/>
    <x v="0"/>
    <x v="980"/>
  </r>
  <r>
    <s v="P037"/>
    <x v="0"/>
    <x v="0"/>
    <d v="2025-02-23T00:00:00"/>
    <x v="47"/>
    <n v="1283.98"/>
    <x v="424"/>
    <x v="2"/>
    <x v="981"/>
  </r>
  <r>
    <s v="P089"/>
    <x v="3"/>
    <x v="4"/>
    <d v="2025-02-04T00:00:00"/>
    <x v="40"/>
    <n v="420.39"/>
    <x v="425"/>
    <x v="1"/>
    <x v="982"/>
  </r>
  <r>
    <s v="P028"/>
    <x v="7"/>
    <x v="0"/>
    <d v="2025-05-28T00:00:00"/>
    <x v="11"/>
    <n v="784.8"/>
    <x v="426"/>
    <x v="3"/>
    <x v="983"/>
  </r>
  <r>
    <s v="P103"/>
    <x v="0"/>
    <x v="3"/>
    <d v="2025-01-29T00:00:00"/>
    <x v="47"/>
    <n v="443.25"/>
    <x v="0"/>
    <x v="2"/>
    <x v="984"/>
  </r>
  <r>
    <s v="P027"/>
    <x v="9"/>
    <x v="3"/>
    <d v="2025-05-09T00:00:00"/>
    <x v="16"/>
    <n v="684.98"/>
    <x v="427"/>
    <x v="3"/>
    <x v="985"/>
  </r>
  <r>
    <s v="P113"/>
    <x v="7"/>
    <x v="0"/>
    <d v="2024-12-05T00:00:00"/>
    <x v="0"/>
    <n v="768.02"/>
    <x v="428"/>
    <x v="3"/>
    <x v="986"/>
  </r>
  <r>
    <s v="P010"/>
    <x v="1"/>
    <x v="2"/>
    <d v="2024-09-05T00:00:00"/>
    <x v="28"/>
    <n v="1367.7"/>
    <x v="0"/>
    <x v="1"/>
    <x v="987"/>
  </r>
  <r>
    <s v="P018"/>
    <x v="2"/>
    <x v="1"/>
    <d v="2024-12-09T00:00:00"/>
    <x v="31"/>
    <n v="428.36"/>
    <x v="0"/>
    <x v="1"/>
    <x v="988"/>
  </r>
  <r>
    <s v="P139"/>
    <x v="6"/>
    <x v="1"/>
    <d v="2025-01-13T00:00:00"/>
    <x v="4"/>
    <n v="1949.18"/>
    <x v="32"/>
    <x v="1"/>
    <x v="989"/>
  </r>
  <r>
    <s v="P091"/>
    <x v="9"/>
    <x v="0"/>
    <d v="2025-07-01T00:00:00"/>
    <x v="2"/>
    <n v="1889.28"/>
    <x v="429"/>
    <x v="1"/>
    <x v="990"/>
  </r>
  <r>
    <s v="P025"/>
    <x v="2"/>
    <x v="0"/>
    <d v="2025-05-25T00:00:00"/>
    <x v="36"/>
    <n v="208.8"/>
    <x v="0"/>
    <x v="0"/>
    <x v="991"/>
  </r>
  <r>
    <s v="P092"/>
    <x v="5"/>
    <x v="1"/>
    <d v="2025-03-23T00:00:00"/>
    <x v="10"/>
    <n v="1796.06"/>
    <x v="430"/>
    <x v="3"/>
    <x v="992"/>
  </r>
  <r>
    <s v="P118"/>
    <x v="2"/>
    <x v="0"/>
    <d v="2024-11-06T00:00:00"/>
    <x v="40"/>
    <n v="846.61"/>
    <x v="0"/>
    <x v="1"/>
    <x v="993"/>
  </r>
  <r>
    <s v="P187"/>
    <x v="5"/>
    <x v="0"/>
    <d v="2025-04-03T00:00:00"/>
    <x v="31"/>
    <n v="1033.9000000000001"/>
    <x v="431"/>
    <x v="1"/>
    <x v="994"/>
  </r>
  <r>
    <s v="P179"/>
    <x v="1"/>
    <x v="0"/>
    <d v="2025-01-03T00:00:00"/>
    <x v="29"/>
    <n v="398.73"/>
    <x v="0"/>
    <x v="2"/>
    <x v="995"/>
  </r>
  <r>
    <s v="P167"/>
    <x v="7"/>
    <x v="3"/>
    <d v="2025-03-11T00:00:00"/>
    <x v="33"/>
    <n v="1437.27"/>
    <x v="432"/>
    <x v="2"/>
    <x v="996"/>
  </r>
  <r>
    <s v="P122"/>
    <x v="7"/>
    <x v="1"/>
    <d v="2025-07-26T00:00:00"/>
    <x v="12"/>
    <n v="176.09"/>
    <x v="0"/>
    <x v="3"/>
    <x v="997"/>
  </r>
  <r>
    <s v="P022"/>
    <x v="8"/>
    <x v="0"/>
    <d v="2025-07-05T00:00:00"/>
    <x v="9"/>
    <n v="1844.35"/>
    <x v="0"/>
    <x v="3"/>
    <x v="998"/>
  </r>
  <r>
    <s v="P032"/>
    <x v="7"/>
    <x v="0"/>
    <d v="2024-08-15T00:00:00"/>
    <x v="33"/>
    <n v="1226.3499999999999"/>
    <x v="433"/>
    <x v="1"/>
    <x v="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E28743-01DE-4A7A-A13E-D2F34E05F28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437" firstHeaderRow="1" firstDataRow="1" firstDataCol="1"/>
  <pivotFields count="9">
    <pivotField showAll="0"/>
    <pivotField showAll="0">
      <items count="11">
        <item x="4"/>
        <item x="8"/>
        <item x="6"/>
        <item x="7"/>
        <item x="3"/>
        <item x="5"/>
        <item x="0"/>
        <item x="1"/>
        <item x="2"/>
        <item x="9"/>
        <item t="default"/>
      </items>
    </pivotField>
    <pivotField showAll="0">
      <items count="6">
        <item x="1"/>
        <item x="0"/>
        <item x="3"/>
        <item x="4"/>
        <item x="2"/>
        <item t="default"/>
      </items>
    </pivotField>
    <pivotField numFmtId="164" showAll="0"/>
    <pivotField showAll="0"/>
    <pivotField numFmtId="165" showAll="0"/>
    <pivotField axis="axisRow" numFmtId="2" showAll="0">
      <items count="435">
        <item x="0"/>
        <item x="318"/>
        <item x="403"/>
        <item x="92"/>
        <item x="9"/>
        <item x="375"/>
        <item x="209"/>
        <item x="271"/>
        <item x="41"/>
        <item x="77"/>
        <item x="385"/>
        <item x="244"/>
        <item x="86"/>
        <item x="238"/>
        <item x="120"/>
        <item x="395"/>
        <item x="332"/>
        <item x="293"/>
        <item x="350"/>
        <item x="392"/>
        <item x="65"/>
        <item x="208"/>
        <item x="429"/>
        <item x="283"/>
        <item x="240"/>
        <item x="82"/>
        <item x="76"/>
        <item x="180"/>
        <item x="300"/>
        <item x="39"/>
        <item x="194"/>
        <item x="143"/>
        <item x="170"/>
        <item x="353"/>
        <item x="1"/>
        <item x="254"/>
        <item x="40"/>
        <item x="426"/>
        <item x="386"/>
        <item x="130"/>
        <item x="37"/>
        <item x="50"/>
        <item x="401"/>
        <item x="415"/>
        <item x="81"/>
        <item x="373"/>
        <item x="144"/>
        <item x="368"/>
        <item x="299"/>
        <item x="14"/>
        <item x="363"/>
        <item x="189"/>
        <item x="265"/>
        <item x="160"/>
        <item x="260"/>
        <item x="152"/>
        <item x="410"/>
        <item x="352"/>
        <item x="345"/>
        <item x="286"/>
        <item x="88"/>
        <item x="321"/>
        <item x="59"/>
        <item x="431"/>
        <item x="43"/>
        <item x="102"/>
        <item x="101"/>
        <item x="30"/>
        <item x="275"/>
        <item x="211"/>
        <item x="432"/>
        <item x="24"/>
        <item x="108"/>
        <item x="106"/>
        <item x="309"/>
        <item x="210"/>
        <item x="313"/>
        <item x="125"/>
        <item x="364"/>
        <item x="17"/>
        <item x="354"/>
        <item x="3"/>
        <item x="190"/>
        <item x="258"/>
        <item x="290"/>
        <item x="60"/>
        <item x="405"/>
        <item x="57"/>
        <item x="89"/>
        <item x="218"/>
        <item x="69"/>
        <item x="412"/>
        <item x="320"/>
        <item x="95"/>
        <item x="349"/>
        <item x="68"/>
        <item x="421"/>
        <item x="419"/>
        <item x="35"/>
        <item x="27"/>
        <item x="113"/>
        <item x="328"/>
        <item x="224"/>
        <item x="314"/>
        <item x="105"/>
        <item x="366"/>
        <item x="355"/>
        <item x="310"/>
        <item x="284"/>
        <item x="257"/>
        <item x="184"/>
        <item x="212"/>
        <item x="295"/>
        <item x="361"/>
        <item x="93"/>
        <item x="334"/>
        <item x="94"/>
        <item x="46"/>
        <item x="347"/>
        <item x="377"/>
        <item x="333"/>
        <item x="396"/>
        <item x="44"/>
        <item x="202"/>
        <item x="49"/>
        <item x="111"/>
        <item x="358"/>
        <item x="343"/>
        <item x="381"/>
        <item x="339"/>
        <item x="301"/>
        <item x="243"/>
        <item x="229"/>
        <item x="270"/>
        <item x="232"/>
        <item x="52"/>
        <item x="402"/>
        <item x="29"/>
        <item x="121"/>
        <item x="124"/>
        <item x="107"/>
        <item x="274"/>
        <item x="288"/>
        <item x="178"/>
        <item x="397"/>
        <item x="305"/>
        <item x="146"/>
        <item x="64"/>
        <item x="227"/>
        <item x="139"/>
        <item x="391"/>
        <item x="199"/>
        <item x="206"/>
        <item x="8"/>
        <item x="177"/>
        <item x="325"/>
        <item x="404"/>
        <item x="100"/>
        <item x="406"/>
        <item x="150"/>
        <item x="186"/>
        <item x="42"/>
        <item x="287"/>
        <item x="327"/>
        <item x="374"/>
        <item x="259"/>
        <item x="414"/>
        <item x="135"/>
        <item x="409"/>
        <item x="112"/>
        <item x="168"/>
        <item x="110"/>
        <item x="103"/>
        <item x="241"/>
        <item x="204"/>
        <item x="428"/>
        <item x="413"/>
        <item x="247"/>
        <item x="56"/>
        <item x="276"/>
        <item x="400"/>
        <item x="342"/>
        <item x="123"/>
        <item x="242"/>
        <item x="317"/>
        <item x="306"/>
        <item x="289"/>
        <item x="223"/>
        <item x="191"/>
        <item x="158"/>
        <item x="131"/>
        <item x="19"/>
        <item x="179"/>
        <item x="213"/>
        <item x="245"/>
        <item x="253"/>
        <item x="326"/>
        <item x="54"/>
        <item x="142"/>
        <item x="51"/>
        <item x="78"/>
        <item x="207"/>
        <item x="73"/>
        <item x="383"/>
        <item x="67"/>
        <item x="31"/>
        <item x="83"/>
        <item x="23"/>
        <item x="416"/>
        <item x="47"/>
        <item x="266"/>
        <item x="246"/>
        <item x="279"/>
        <item x="255"/>
        <item x="119"/>
        <item x="26"/>
        <item x="197"/>
        <item x="231"/>
        <item x="192"/>
        <item x="376"/>
        <item x="174"/>
        <item x="340"/>
        <item x="221"/>
        <item x="115"/>
        <item x="427"/>
        <item x="233"/>
        <item x="80"/>
        <item x="34"/>
        <item x="369"/>
        <item x="272"/>
        <item x="129"/>
        <item x="195"/>
        <item x="133"/>
        <item x="336"/>
        <item x="417"/>
        <item x="296"/>
        <item x="181"/>
        <item x="280"/>
        <item x="21"/>
        <item x="360"/>
        <item x="145"/>
        <item x="33"/>
        <item x="393"/>
        <item x="84"/>
        <item x="165"/>
        <item x="151"/>
        <item x="20"/>
        <item x="268"/>
        <item x="252"/>
        <item x="215"/>
        <item x="237"/>
        <item x="372"/>
        <item x="394"/>
        <item x="304"/>
        <item x="203"/>
        <item x="137"/>
        <item x="357"/>
        <item x="382"/>
        <item x="200"/>
        <item x="157"/>
        <item x="331"/>
        <item x="348"/>
        <item x="99"/>
        <item x="164"/>
        <item x="171"/>
        <item x="281"/>
        <item x="226"/>
        <item x="74"/>
        <item x="303"/>
        <item x="169"/>
        <item x="285"/>
        <item x="85"/>
        <item x="256"/>
        <item x="182"/>
        <item x="162"/>
        <item x="408"/>
        <item x="154"/>
        <item x="140"/>
        <item x="141"/>
        <item x="87"/>
        <item x="96"/>
        <item x="307"/>
        <item x="264"/>
        <item x="384"/>
        <item x="167"/>
        <item x="11"/>
        <item x="5"/>
        <item x="273"/>
        <item x="153"/>
        <item x="341"/>
        <item x="32"/>
        <item x="117"/>
        <item x="222"/>
        <item x="128"/>
        <item x="98"/>
        <item x="214"/>
        <item x="201"/>
        <item x="109"/>
        <item x="166"/>
        <item x="329"/>
        <item x="91"/>
        <item x="149"/>
        <item x="220"/>
        <item x="134"/>
        <item x="161"/>
        <item x="45"/>
        <item x="36"/>
        <item x="277"/>
        <item x="262"/>
        <item x="228"/>
        <item x="294"/>
        <item x="418"/>
        <item x="55"/>
        <item x="38"/>
        <item x="10"/>
        <item x="388"/>
        <item x="424"/>
        <item x="22"/>
        <item x="344"/>
        <item x="378"/>
        <item x="188"/>
        <item x="399"/>
        <item x="423"/>
        <item x="337"/>
        <item x="234"/>
        <item x="53"/>
        <item x="315"/>
        <item x="147"/>
        <item x="319"/>
        <item x="122"/>
        <item x="159"/>
        <item x="324"/>
        <item x="297"/>
        <item x="422"/>
        <item x="90"/>
        <item x="155"/>
        <item x="163"/>
        <item x="316"/>
        <item x="173"/>
        <item x="25"/>
        <item x="312"/>
        <item x="390"/>
        <item x="15"/>
        <item x="216"/>
        <item x="61"/>
        <item x="116"/>
        <item x="172"/>
        <item x="311"/>
        <item x="66"/>
        <item x="58"/>
        <item x="127"/>
        <item x="323"/>
        <item x="126"/>
        <item x="7"/>
        <item x="420"/>
        <item x="430"/>
        <item x="219"/>
        <item x="18"/>
        <item x="230"/>
        <item x="187"/>
        <item x="351"/>
        <item x="71"/>
        <item x="175"/>
        <item x="433"/>
        <item x="407"/>
        <item x="398"/>
        <item x="138"/>
        <item x="225"/>
        <item x="75"/>
        <item x="380"/>
        <item x="371"/>
        <item x="251"/>
        <item x="387"/>
        <item x="13"/>
        <item x="278"/>
        <item x="330"/>
        <item x="79"/>
        <item x="346"/>
        <item x="362"/>
        <item x="425"/>
        <item x="176"/>
        <item x="248"/>
        <item x="239"/>
        <item x="62"/>
        <item x="193"/>
        <item x="63"/>
        <item x="370"/>
        <item x="236"/>
        <item x="356"/>
        <item x="28"/>
        <item x="132"/>
        <item x="261"/>
        <item x="322"/>
        <item x="308"/>
        <item x="48"/>
        <item x="282"/>
        <item x="267"/>
        <item x="70"/>
        <item x="205"/>
        <item x="235"/>
        <item x="6"/>
        <item x="217"/>
        <item x="156"/>
        <item x="4"/>
        <item x="2"/>
        <item x="389"/>
        <item x="365"/>
        <item x="16"/>
        <item x="136"/>
        <item x="379"/>
        <item x="72"/>
        <item x="148"/>
        <item x="198"/>
        <item x="196"/>
        <item x="97"/>
        <item x="185"/>
        <item x="359"/>
        <item x="335"/>
        <item x="411"/>
        <item x="12"/>
        <item x="269"/>
        <item x="302"/>
        <item x="114"/>
        <item x="298"/>
        <item x="338"/>
        <item x="183"/>
        <item x="250"/>
        <item x="104"/>
        <item x="291"/>
        <item x="118"/>
        <item x="292"/>
        <item x="367"/>
        <item x="249"/>
        <item x="263"/>
        <item t="default"/>
      </items>
    </pivotField>
    <pivotField showAll="0">
      <items count="5">
        <item x="0"/>
        <item x="3"/>
        <item x="1"/>
        <item x="2"/>
        <item t="default"/>
      </items>
    </pivotField>
    <pivotField dataField="1" numFmtId="165" showAll="0"/>
  </pivotFields>
  <rowFields count="1">
    <field x="6"/>
  </rowFields>
  <rowItems count="4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t="grand">
      <x/>
    </i>
  </rowItems>
  <colItems count="1">
    <i/>
  </colItems>
  <dataFields count="1">
    <dataField name="Average of Total Revenue" fld="8" subtotal="average" baseField="6" baseItem="0" numFmtId="165"/>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8313D5-FCC7-4A69-B2F4-967990D6E8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C30" firstHeaderRow="0" firstDataRow="1" firstDataCol="1"/>
  <pivotFields count="9">
    <pivotField showAll="0"/>
    <pivotField showAll="0">
      <items count="11">
        <item x="4"/>
        <item x="8"/>
        <item x="6"/>
        <item x="7"/>
        <item x="3"/>
        <item x="5"/>
        <item x="0"/>
        <item x="1"/>
        <item x="2"/>
        <item x="9"/>
        <item t="default"/>
      </items>
    </pivotField>
    <pivotField showAll="0">
      <items count="6">
        <item x="1"/>
        <item x="0"/>
        <item x="3"/>
        <item x="4"/>
        <item x="2"/>
        <item t="default"/>
      </items>
    </pivotField>
    <pivotField numFmtId="164" showAll="0"/>
    <pivotField dataField="1" showAll="0"/>
    <pivotField numFmtId="165" showAll="0"/>
    <pivotField numFmtId="2" showAll="0">
      <items count="435">
        <item x="0"/>
        <item x="318"/>
        <item x="403"/>
        <item x="92"/>
        <item x="9"/>
        <item x="375"/>
        <item x="209"/>
        <item x="271"/>
        <item x="41"/>
        <item x="77"/>
        <item x="385"/>
        <item x="244"/>
        <item x="86"/>
        <item x="238"/>
        <item x="120"/>
        <item x="395"/>
        <item x="332"/>
        <item x="293"/>
        <item x="350"/>
        <item x="392"/>
        <item x="65"/>
        <item x="208"/>
        <item x="429"/>
        <item x="283"/>
        <item x="240"/>
        <item x="82"/>
        <item x="76"/>
        <item x="180"/>
        <item x="300"/>
        <item x="39"/>
        <item x="194"/>
        <item x="143"/>
        <item x="170"/>
        <item x="353"/>
        <item x="1"/>
        <item x="254"/>
        <item x="40"/>
        <item x="426"/>
        <item x="386"/>
        <item x="130"/>
        <item x="37"/>
        <item x="50"/>
        <item x="401"/>
        <item x="415"/>
        <item x="81"/>
        <item x="373"/>
        <item x="144"/>
        <item x="368"/>
        <item x="299"/>
        <item x="14"/>
        <item x="363"/>
        <item x="189"/>
        <item x="265"/>
        <item x="160"/>
        <item x="260"/>
        <item x="152"/>
        <item x="410"/>
        <item x="352"/>
        <item x="345"/>
        <item x="286"/>
        <item x="88"/>
        <item x="321"/>
        <item x="59"/>
        <item x="431"/>
        <item x="43"/>
        <item x="102"/>
        <item x="101"/>
        <item x="30"/>
        <item x="275"/>
        <item x="211"/>
        <item x="432"/>
        <item x="24"/>
        <item x="108"/>
        <item x="106"/>
        <item x="309"/>
        <item x="210"/>
        <item x="313"/>
        <item x="125"/>
        <item x="364"/>
        <item x="17"/>
        <item x="354"/>
        <item x="3"/>
        <item x="190"/>
        <item x="258"/>
        <item x="290"/>
        <item x="60"/>
        <item x="405"/>
        <item x="57"/>
        <item x="89"/>
        <item x="218"/>
        <item x="69"/>
        <item x="412"/>
        <item x="320"/>
        <item x="95"/>
        <item x="349"/>
        <item x="68"/>
        <item x="421"/>
        <item x="419"/>
        <item x="35"/>
        <item x="27"/>
        <item x="113"/>
        <item x="328"/>
        <item x="224"/>
        <item x="314"/>
        <item x="105"/>
        <item x="366"/>
        <item x="355"/>
        <item x="310"/>
        <item x="284"/>
        <item x="257"/>
        <item x="184"/>
        <item x="212"/>
        <item x="295"/>
        <item x="361"/>
        <item x="93"/>
        <item x="334"/>
        <item x="94"/>
        <item x="46"/>
        <item x="347"/>
        <item x="377"/>
        <item x="333"/>
        <item x="396"/>
        <item x="44"/>
        <item x="202"/>
        <item x="49"/>
        <item x="111"/>
        <item x="358"/>
        <item x="343"/>
        <item x="381"/>
        <item x="339"/>
        <item x="301"/>
        <item x="243"/>
        <item x="229"/>
        <item x="270"/>
        <item x="232"/>
        <item x="52"/>
        <item x="402"/>
        <item x="29"/>
        <item x="121"/>
        <item x="124"/>
        <item x="107"/>
        <item x="274"/>
        <item x="288"/>
        <item x="178"/>
        <item x="397"/>
        <item x="305"/>
        <item x="146"/>
        <item x="64"/>
        <item x="227"/>
        <item x="139"/>
        <item x="391"/>
        <item x="199"/>
        <item x="206"/>
        <item x="8"/>
        <item x="177"/>
        <item x="325"/>
        <item x="404"/>
        <item x="100"/>
        <item x="406"/>
        <item x="150"/>
        <item x="186"/>
        <item x="42"/>
        <item x="287"/>
        <item x="327"/>
        <item x="374"/>
        <item x="259"/>
        <item x="414"/>
        <item x="135"/>
        <item x="409"/>
        <item x="112"/>
        <item x="168"/>
        <item x="110"/>
        <item x="103"/>
        <item x="241"/>
        <item x="204"/>
        <item x="428"/>
        <item x="413"/>
        <item x="247"/>
        <item x="56"/>
        <item x="276"/>
        <item x="400"/>
        <item x="342"/>
        <item x="123"/>
        <item x="242"/>
        <item x="317"/>
        <item x="306"/>
        <item x="289"/>
        <item x="223"/>
        <item x="191"/>
        <item x="158"/>
        <item x="131"/>
        <item x="19"/>
        <item x="179"/>
        <item x="213"/>
        <item x="245"/>
        <item x="253"/>
        <item x="326"/>
        <item x="54"/>
        <item x="142"/>
        <item x="51"/>
        <item x="78"/>
        <item x="207"/>
        <item x="73"/>
        <item x="383"/>
        <item x="67"/>
        <item x="31"/>
        <item x="83"/>
        <item x="23"/>
        <item x="416"/>
        <item x="47"/>
        <item x="266"/>
        <item x="246"/>
        <item x="279"/>
        <item x="255"/>
        <item x="119"/>
        <item x="26"/>
        <item x="197"/>
        <item x="231"/>
        <item x="192"/>
        <item x="376"/>
        <item x="174"/>
        <item x="340"/>
        <item x="221"/>
        <item x="115"/>
        <item x="427"/>
        <item x="233"/>
        <item x="80"/>
        <item x="34"/>
        <item x="369"/>
        <item x="272"/>
        <item x="129"/>
        <item x="195"/>
        <item x="133"/>
        <item x="336"/>
        <item x="417"/>
        <item x="296"/>
        <item x="181"/>
        <item x="280"/>
        <item x="21"/>
        <item x="360"/>
        <item x="145"/>
        <item x="33"/>
        <item x="393"/>
        <item x="84"/>
        <item x="165"/>
        <item x="151"/>
        <item x="20"/>
        <item x="268"/>
        <item x="252"/>
        <item x="215"/>
        <item x="237"/>
        <item x="372"/>
        <item x="394"/>
        <item x="304"/>
        <item x="203"/>
        <item x="137"/>
        <item x="357"/>
        <item x="382"/>
        <item x="200"/>
        <item x="157"/>
        <item x="331"/>
        <item x="348"/>
        <item x="99"/>
        <item x="164"/>
        <item x="171"/>
        <item x="281"/>
        <item x="226"/>
        <item x="74"/>
        <item x="303"/>
        <item x="169"/>
        <item x="285"/>
        <item x="85"/>
        <item x="256"/>
        <item x="182"/>
        <item x="162"/>
        <item x="408"/>
        <item x="154"/>
        <item x="140"/>
        <item x="141"/>
        <item x="87"/>
        <item x="96"/>
        <item x="307"/>
        <item x="264"/>
        <item x="384"/>
        <item x="167"/>
        <item x="11"/>
        <item x="5"/>
        <item x="273"/>
        <item x="153"/>
        <item x="341"/>
        <item x="32"/>
        <item x="117"/>
        <item x="222"/>
        <item x="128"/>
        <item x="98"/>
        <item x="214"/>
        <item x="201"/>
        <item x="109"/>
        <item x="166"/>
        <item x="329"/>
        <item x="91"/>
        <item x="149"/>
        <item x="220"/>
        <item x="134"/>
        <item x="161"/>
        <item x="45"/>
        <item x="36"/>
        <item x="277"/>
        <item x="262"/>
        <item x="228"/>
        <item x="294"/>
        <item x="418"/>
        <item x="55"/>
        <item x="38"/>
        <item x="10"/>
        <item x="388"/>
        <item x="424"/>
        <item x="22"/>
        <item x="344"/>
        <item x="378"/>
        <item x="188"/>
        <item x="399"/>
        <item x="423"/>
        <item x="337"/>
        <item x="234"/>
        <item x="53"/>
        <item x="315"/>
        <item x="147"/>
        <item x="319"/>
        <item x="122"/>
        <item x="159"/>
        <item x="324"/>
        <item x="297"/>
        <item x="422"/>
        <item x="90"/>
        <item x="155"/>
        <item x="163"/>
        <item x="316"/>
        <item x="173"/>
        <item x="25"/>
        <item x="312"/>
        <item x="390"/>
        <item x="15"/>
        <item x="216"/>
        <item x="61"/>
        <item x="116"/>
        <item x="172"/>
        <item x="311"/>
        <item x="66"/>
        <item x="58"/>
        <item x="127"/>
        <item x="323"/>
        <item x="126"/>
        <item x="7"/>
        <item x="420"/>
        <item x="430"/>
        <item x="219"/>
        <item x="18"/>
        <item x="230"/>
        <item x="187"/>
        <item x="351"/>
        <item x="71"/>
        <item x="175"/>
        <item x="433"/>
        <item x="407"/>
        <item x="398"/>
        <item x="138"/>
        <item x="225"/>
        <item x="75"/>
        <item x="380"/>
        <item x="371"/>
        <item x="251"/>
        <item x="387"/>
        <item x="13"/>
        <item x="278"/>
        <item x="330"/>
        <item x="79"/>
        <item x="346"/>
        <item x="362"/>
        <item x="425"/>
        <item x="176"/>
        <item x="248"/>
        <item x="239"/>
        <item x="62"/>
        <item x="193"/>
        <item x="63"/>
        <item x="370"/>
        <item x="236"/>
        <item x="356"/>
        <item x="28"/>
        <item x="132"/>
        <item x="261"/>
        <item x="322"/>
        <item x="308"/>
        <item x="48"/>
        <item x="282"/>
        <item x="267"/>
        <item x="70"/>
        <item x="205"/>
        <item x="235"/>
        <item x="6"/>
        <item x="217"/>
        <item x="156"/>
        <item x="4"/>
        <item x="2"/>
        <item x="389"/>
        <item x="365"/>
        <item x="16"/>
        <item x="136"/>
        <item x="379"/>
        <item x="72"/>
        <item x="148"/>
        <item x="198"/>
        <item x="196"/>
        <item x="97"/>
        <item x="185"/>
        <item x="359"/>
        <item x="335"/>
        <item x="411"/>
        <item x="12"/>
        <item x="269"/>
        <item x="302"/>
        <item x="114"/>
        <item x="298"/>
        <item x="338"/>
        <item x="183"/>
        <item x="250"/>
        <item x="104"/>
        <item x="291"/>
        <item x="118"/>
        <item x="292"/>
        <item x="367"/>
        <item x="249"/>
        <item x="263"/>
        <item t="default"/>
      </items>
    </pivotField>
    <pivotField axis="axisRow" showAll="0">
      <items count="5">
        <item x="0"/>
        <item x="3"/>
        <item x="1"/>
        <item x="2"/>
        <item t="default"/>
      </items>
    </pivotField>
    <pivotField numFmtId="165" showAll="0"/>
  </pivotFields>
  <rowFields count="1">
    <field x="7"/>
  </rowFields>
  <rowItems count="5">
    <i>
      <x/>
    </i>
    <i>
      <x v="1"/>
    </i>
    <i>
      <x v="2"/>
    </i>
    <i>
      <x v="3"/>
    </i>
    <i t="grand">
      <x/>
    </i>
  </rowItems>
  <colFields count="1">
    <field x="-2"/>
  </colFields>
  <colItems count="2">
    <i>
      <x/>
    </i>
    <i i="1">
      <x v="1"/>
    </i>
  </colItems>
  <dataFields count="2">
    <dataField name="Sum of Units Sold" fld="4" baseField="0" baseItem="0"/>
    <dataField name="Count of Units Sold" fld="4" subtotal="count" baseField="7"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151103-8862-4034-9BD8-53D692EBC6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B22" firstHeaderRow="1" firstDataRow="1" firstDataCol="1"/>
  <pivotFields count="9">
    <pivotField showAll="0"/>
    <pivotField axis="axisRow" showAll="0">
      <items count="11">
        <item x="4"/>
        <item x="8"/>
        <item x="6"/>
        <item x="7"/>
        <item x="3"/>
        <item x="5"/>
        <item x="0"/>
        <item x="1"/>
        <item x="2"/>
        <item x="9"/>
        <item t="default"/>
      </items>
    </pivotField>
    <pivotField showAll="0">
      <items count="6">
        <item x="1"/>
        <item x="0"/>
        <item x="3"/>
        <item x="4"/>
        <item x="2"/>
        <item t="default"/>
      </items>
    </pivotField>
    <pivotField numFmtId="164" showAll="0"/>
    <pivotField showAll="0"/>
    <pivotField numFmtId="165" showAll="0"/>
    <pivotField numFmtId="2" showAll="0"/>
    <pivotField showAll="0">
      <items count="5">
        <item x="0"/>
        <item x="3"/>
        <item x="1"/>
        <item x="2"/>
        <item t="default"/>
      </items>
    </pivotField>
    <pivotField dataField="1" numFmtId="165" showAll="0"/>
  </pivotFields>
  <rowFields count="1">
    <field x="1"/>
  </rowFields>
  <rowItems count="11">
    <i>
      <x/>
    </i>
    <i>
      <x v="1"/>
    </i>
    <i>
      <x v="2"/>
    </i>
    <i>
      <x v="3"/>
    </i>
    <i>
      <x v="4"/>
    </i>
    <i>
      <x v="5"/>
    </i>
    <i>
      <x v="6"/>
    </i>
    <i>
      <x v="7"/>
    </i>
    <i>
      <x v="8"/>
    </i>
    <i>
      <x v="9"/>
    </i>
    <i t="grand">
      <x/>
    </i>
  </rowItems>
  <colItems count="1">
    <i/>
  </colItems>
  <dataFields count="1">
    <dataField name="Sum of Total Revenue" fld="8"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B4519B-9ABC-46EC-91D5-13F4254CA6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C8" firstHeaderRow="0" firstDataRow="1" firstDataCol="1"/>
  <pivotFields count="9">
    <pivotField showAll="0"/>
    <pivotField showAll="0">
      <items count="11">
        <item x="4"/>
        <item x="8"/>
        <item x="6"/>
        <item x="7"/>
        <item x="3"/>
        <item x="5"/>
        <item x="0"/>
        <item x="1"/>
        <item x="2"/>
        <item x="9"/>
        <item t="default"/>
      </items>
    </pivotField>
    <pivotField axis="axisRow" showAll="0">
      <items count="6">
        <item x="1"/>
        <item x="0"/>
        <item x="3"/>
        <item x="4"/>
        <item x="2"/>
        <item t="default"/>
      </items>
    </pivotField>
    <pivotField numFmtId="164" showAll="0"/>
    <pivotField showAll="0"/>
    <pivotField numFmtId="165" showAll="0"/>
    <pivotField numFmtId="2" showAll="0"/>
    <pivotField showAll="0">
      <items count="5">
        <item x="0"/>
        <item x="3"/>
        <item x="1"/>
        <item x="2"/>
        <item t="default"/>
      </items>
    </pivotField>
    <pivotField dataField="1" numFmtId="165" showAll="0"/>
  </pivotFields>
  <rowFields count="1">
    <field x="2"/>
  </rowFields>
  <rowItems count="6">
    <i>
      <x/>
    </i>
    <i>
      <x v="1"/>
    </i>
    <i>
      <x v="2"/>
    </i>
    <i>
      <x v="3"/>
    </i>
    <i>
      <x v="4"/>
    </i>
    <i t="grand">
      <x/>
    </i>
  </rowItems>
  <colFields count="1">
    <field x="-2"/>
  </colFields>
  <colItems count="2">
    <i>
      <x/>
    </i>
    <i i="1">
      <x v="1"/>
    </i>
  </colItems>
  <dataFields count="2">
    <dataField name="Sum of Total Revenue" fld="8" baseField="0" baseItem="0" numFmtId="165"/>
    <dataField name="Average of Total Revenue" fld="8" subtotal="average" baseField="2" baseItem="2" numFmtId="165"/>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993FEC-57AB-4738-BE3B-1429C64C202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B84" firstHeaderRow="1" firstDataRow="1" firstDataCol="1"/>
  <pivotFields count="9">
    <pivotField showAll="0"/>
    <pivotField showAll="0">
      <items count="11">
        <item x="4"/>
        <item x="8"/>
        <item x="6"/>
        <item x="7"/>
        <item x="3"/>
        <item x="5"/>
        <item x="0"/>
        <item x="1"/>
        <item x="2"/>
        <item x="9"/>
        <item t="default"/>
      </items>
    </pivotField>
    <pivotField showAll="0">
      <items count="6">
        <item x="1"/>
        <item x="0"/>
        <item x="3"/>
        <item x="4"/>
        <item x="2"/>
        <item t="default"/>
      </items>
    </pivotField>
    <pivotField numFmtId="164" showAll="0"/>
    <pivotField axis="axisRow" showAll="0">
      <items count="51">
        <item x="26"/>
        <item x="38"/>
        <item x="4"/>
        <item x="30"/>
        <item x="28"/>
        <item x="32"/>
        <item x="9"/>
        <item x="1"/>
        <item x="33"/>
        <item x="47"/>
        <item x="35"/>
        <item x="44"/>
        <item x="46"/>
        <item x="19"/>
        <item x="39"/>
        <item x="42"/>
        <item x="13"/>
        <item x="2"/>
        <item x="27"/>
        <item x="31"/>
        <item x="45"/>
        <item x="22"/>
        <item x="11"/>
        <item x="7"/>
        <item x="34"/>
        <item x="14"/>
        <item x="15"/>
        <item x="48"/>
        <item x="5"/>
        <item x="25"/>
        <item x="24"/>
        <item x="3"/>
        <item x="6"/>
        <item x="49"/>
        <item x="23"/>
        <item x="20"/>
        <item x="37"/>
        <item x="18"/>
        <item x="21"/>
        <item x="17"/>
        <item x="16"/>
        <item x="10"/>
        <item x="40"/>
        <item x="12"/>
        <item x="29"/>
        <item x="41"/>
        <item x="8"/>
        <item x="0"/>
        <item x="36"/>
        <item x="43"/>
        <item t="default"/>
      </items>
    </pivotField>
    <pivotField numFmtId="165" showAll="0"/>
    <pivotField numFmtId="2" showAll="0"/>
    <pivotField showAll="0">
      <items count="5">
        <item x="0"/>
        <item x="3"/>
        <item x="1"/>
        <item x="2"/>
        <item t="default"/>
      </items>
    </pivotField>
    <pivotField dataField="1" numFmtId="165" showAl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 Revenue" fld="8"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1DCCE59-AD1B-4799-BB02-727897435A4F}" sourceName="Product">
  <pivotTables>
    <pivotTable tabId="2" name="PivotTable1"/>
    <pivotTable tabId="2" name="PivotTable2"/>
    <pivotTable tabId="2" name="PivotTable5"/>
    <pivotTable tabId="2" name="PivotTable7"/>
    <pivotTable tabId="2" name="PivotTable6"/>
  </pivotTables>
  <data>
    <tabular pivotCacheId="1924747344">
      <items count="10">
        <i x="4" s="1"/>
        <i x="8" s="1"/>
        <i x="6" s="1"/>
        <i x="7" s="1"/>
        <i x="3" s="1"/>
        <i x="5" s="1"/>
        <i x="0" s="1"/>
        <i x="1" s="1"/>
        <i x="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0D520A6-7EE7-4A4E-96E0-02F590C17587}" sourceName="Category">
  <pivotTables>
    <pivotTable tabId="2" name="PivotTable1"/>
    <pivotTable tabId="2" name="PivotTable2"/>
    <pivotTable tabId="2" name="PivotTable5"/>
    <pivotTable tabId="2" name="PivotTable7"/>
    <pivotTable tabId="2" name="PivotTable6"/>
  </pivotTables>
  <data>
    <tabular pivotCacheId="1924747344">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2D5598-7741-4B56-AD32-FED4303D4755}" sourceName="Region">
  <pivotTables>
    <pivotTable tabId="2" name="PivotTable1"/>
    <pivotTable tabId="2" name="PivotTable2"/>
    <pivotTable tabId="2" name="PivotTable5"/>
    <pivotTable tabId="2" name="PivotTable7"/>
    <pivotTable tabId="2" name="PivotTable6"/>
  </pivotTables>
  <data>
    <tabular pivotCacheId="1924747344">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50FBAD5-4227-4619-972F-DB7171ADDA6B}" cache="Slicer_Product" caption="Product" rowHeight="234950"/>
  <slicer name="Category" xr10:uid="{6787E723-29A7-4606-BB63-7B81E9D984FA}" cache="Slicer_Category" caption="Category" rowHeight="234950"/>
  <slicer name="Region" xr10:uid="{E71C3D12-1B37-450B-A259-0FE146FE6A2E}"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D8DE5C-BEAE-4821-AD9E-25AAB8803B06}" name="Table1" displayName="Table1" ref="A1:I1001" totalsRowShown="0">
  <autoFilter ref="A1:I1001" xr:uid="{34D8DE5C-BEAE-4821-AD9E-25AAB8803B06}"/>
  <tableColumns count="9">
    <tableColumn id="1" xr3:uid="{7623ADB4-E4C5-458D-8BC9-826B8BF8D4B1}" name="Product ID"/>
    <tableColumn id="2" xr3:uid="{F6772AC8-5B99-46AF-B500-05B7E9442362}" name="Product"/>
    <tableColumn id="4" xr3:uid="{0241B868-CEBC-478D-8B0C-528797C4DFCF}" name="Category"/>
    <tableColumn id="5" xr3:uid="{6D741967-B55D-4D1F-97BA-210EEE469CBE}" name="Sale Date" dataDxfId="3"/>
    <tableColumn id="6" xr3:uid="{6C1EF455-F01B-492E-BCCD-B2EB21D7924E}" name="Units Sold"/>
    <tableColumn id="7" xr3:uid="{6DD3D0DA-16C5-474D-9797-C51DC6F9BA51}" name="Unit Price" dataDxfId="2"/>
    <tableColumn id="8" xr3:uid="{6B7C51AD-4BD9-4EA8-8B94-8354BC239044}" name="Discount Given" dataDxfId="1"/>
    <tableColumn id="9" xr3:uid="{8119C61A-D0D8-4A93-AD52-4496C420B06B}" name="Region"/>
    <tableColumn id="10" xr3:uid="{B182BA69-B014-4A66-83B7-0587F1648044}" name="Total Revenue" dataDxfId="0">
      <calculatedColumnFormula>(Table1[[#This Row],[Units Sold]]*Table1[[#This Row],[Unit Price]])*(1-Table1[[#This Row],[Discount Given]]/100)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11600-AD10-481F-B5B0-30CD81D1999E}">
  <dimension ref="A1:I1001"/>
  <sheetViews>
    <sheetView workbookViewId="0">
      <selection activeCell="L6" sqref="L6"/>
    </sheetView>
  </sheetViews>
  <sheetFormatPr defaultRowHeight="14.4" x14ac:dyDescent="0.3"/>
  <cols>
    <col min="1" max="1" width="12.109375" customWidth="1"/>
    <col min="2" max="2" width="15.44140625" bestFit="1" customWidth="1"/>
    <col min="3" max="3" width="15.109375" bestFit="1" customWidth="1"/>
    <col min="4" max="4" width="12.5546875" style="2" customWidth="1"/>
    <col min="5" max="5" width="11.109375" customWidth="1"/>
    <col min="6" max="6" width="11.88671875" style="3" customWidth="1"/>
    <col min="7" max="7" width="15.33203125" customWidth="1"/>
    <col min="8" max="8" width="9.77734375" customWidth="1"/>
    <col min="9" max="9" width="14.88671875" style="3" customWidth="1"/>
  </cols>
  <sheetData>
    <row r="1" spans="1:9" x14ac:dyDescent="0.3">
      <c r="A1" t="s">
        <v>0</v>
      </c>
      <c r="B1" t="s">
        <v>1</v>
      </c>
      <c r="C1" t="s">
        <v>2</v>
      </c>
      <c r="D1" s="2" t="s">
        <v>3</v>
      </c>
      <c r="E1" t="s">
        <v>4</v>
      </c>
      <c r="F1" s="3" t="s">
        <v>5</v>
      </c>
      <c r="G1" t="s">
        <v>6</v>
      </c>
      <c r="H1" t="s">
        <v>7</v>
      </c>
      <c r="I1" s="3" t="s">
        <v>225</v>
      </c>
    </row>
    <row r="2" spans="1:9" x14ac:dyDescent="0.3">
      <c r="A2" t="s">
        <v>8</v>
      </c>
      <c r="B2" t="s">
        <v>9</v>
      </c>
      <c r="C2" t="s">
        <v>10</v>
      </c>
      <c r="D2" s="2">
        <v>45807</v>
      </c>
      <c r="E2">
        <v>48</v>
      </c>
      <c r="F2" s="3">
        <v>1141.5</v>
      </c>
      <c r="G2" s="1">
        <v>0</v>
      </c>
      <c r="H2" t="s">
        <v>11</v>
      </c>
      <c r="I2" s="3">
        <f>(Table1[[#This Row],[Units Sold]]*Table1[[#This Row],[Unit Price]])*(1-Table1[[#This Row],[Discount Given]]/100)</f>
        <v>54792</v>
      </c>
    </row>
    <row r="3" spans="1:9" x14ac:dyDescent="0.3">
      <c r="A3" t="s">
        <v>12</v>
      </c>
      <c r="B3" t="s">
        <v>13</v>
      </c>
      <c r="C3" t="s">
        <v>10</v>
      </c>
      <c r="D3" s="2">
        <v>45628</v>
      </c>
      <c r="E3">
        <v>8</v>
      </c>
      <c r="F3" s="3">
        <v>1664.15</v>
      </c>
      <c r="G3" s="1">
        <v>0</v>
      </c>
      <c r="H3" t="s">
        <v>14</v>
      </c>
      <c r="I3" s="3">
        <f>(Table1[[#This Row],[Units Sold]]*Table1[[#This Row],[Unit Price]])*(1-Table1[[#This Row],[Discount Given]]/100)</f>
        <v>13313.2</v>
      </c>
    </row>
    <row r="4" spans="1:9" x14ac:dyDescent="0.3">
      <c r="A4" t="s">
        <v>15</v>
      </c>
      <c r="B4" t="s">
        <v>16</v>
      </c>
      <c r="C4" t="s">
        <v>17</v>
      </c>
      <c r="D4" s="2">
        <v>45737</v>
      </c>
      <c r="E4">
        <v>18</v>
      </c>
      <c r="F4" s="3">
        <v>883.7</v>
      </c>
      <c r="G4" s="1">
        <v>2.5299999999999998</v>
      </c>
      <c r="H4" t="s">
        <v>14</v>
      </c>
      <c r="I4" s="3">
        <f>(Table1[[#This Row],[Units Sold]]*Table1[[#This Row],[Unit Price]])*(1-Table1[[#This Row],[Discount Given]]/100)</f>
        <v>15504.16302</v>
      </c>
    </row>
    <row r="5" spans="1:9" x14ac:dyDescent="0.3">
      <c r="A5" t="s">
        <v>18</v>
      </c>
      <c r="B5" t="s">
        <v>19</v>
      </c>
      <c r="C5" t="s">
        <v>17</v>
      </c>
      <c r="D5" s="2">
        <v>45716</v>
      </c>
      <c r="E5">
        <v>32</v>
      </c>
      <c r="F5" s="3">
        <v>831.23</v>
      </c>
      <c r="G5" s="1">
        <v>26.95</v>
      </c>
      <c r="H5" t="s">
        <v>14</v>
      </c>
      <c r="I5" s="3">
        <f>(Table1[[#This Row],[Units Sold]]*Table1[[#This Row],[Unit Price]])*(1-Table1[[#This Row],[Discount Given]]/100)</f>
        <v>19430.832479999997</v>
      </c>
    </row>
    <row r="6" spans="1:9" x14ac:dyDescent="0.3">
      <c r="A6" t="s">
        <v>20</v>
      </c>
      <c r="B6" t="s">
        <v>9</v>
      </c>
      <c r="C6" t="s">
        <v>10</v>
      </c>
      <c r="D6" s="2">
        <v>45723</v>
      </c>
      <c r="E6">
        <v>3</v>
      </c>
      <c r="F6" s="3">
        <v>951.21</v>
      </c>
      <c r="G6" s="1">
        <v>0</v>
      </c>
      <c r="H6" t="s">
        <v>14</v>
      </c>
      <c r="I6" s="3">
        <f>(Table1[[#This Row],[Units Sold]]*Table1[[#This Row],[Unit Price]])*(1-Table1[[#This Row],[Discount Given]]/100)</f>
        <v>2853.63</v>
      </c>
    </row>
    <row r="7" spans="1:9" x14ac:dyDescent="0.3">
      <c r="A7" t="s">
        <v>21</v>
      </c>
      <c r="B7" t="s">
        <v>22</v>
      </c>
      <c r="C7" t="s">
        <v>23</v>
      </c>
      <c r="D7" s="2">
        <v>45630</v>
      </c>
      <c r="E7">
        <v>29</v>
      </c>
      <c r="F7" s="3">
        <v>1294.22</v>
      </c>
      <c r="G7" s="1">
        <v>0</v>
      </c>
      <c r="H7" t="s">
        <v>24</v>
      </c>
      <c r="I7" s="3">
        <f>(Table1[[#This Row],[Units Sold]]*Table1[[#This Row],[Unit Price]])*(1-Table1[[#This Row],[Discount Given]]/100)</f>
        <v>37532.379999999997</v>
      </c>
    </row>
    <row r="8" spans="1:9" x14ac:dyDescent="0.3">
      <c r="A8" t="s">
        <v>25</v>
      </c>
      <c r="B8" t="s">
        <v>16</v>
      </c>
      <c r="C8" t="s">
        <v>26</v>
      </c>
      <c r="D8" s="2">
        <v>45548</v>
      </c>
      <c r="E8">
        <v>33</v>
      </c>
      <c r="F8" s="3">
        <v>1779.48</v>
      </c>
      <c r="G8" s="1">
        <v>0</v>
      </c>
      <c r="H8" t="s">
        <v>24</v>
      </c>
      <c r="I8" s="3">
        <f>(Table1[[#This Row],[Units Sold]]*Table1[[#This Row],[Unit Price]])*(1-Table1[[#This Row],[Discount Given]]/100)</f>
        <v>58722.840000000004</v>
      </c>
    </row>
    <row r="9" spans="1:9" x14ac:dyDescent="0.3">
      <c r="A9" t="s">
        <v>27</v>
      </c>
      <c r="B9" t="s">
        <v>28</v>
      </c>
      <c r="C9" t="s">
        <v>26</v>
      </c>
      <c r="D9" s="2">
        <v>45693</v>
      </c>
      <c r="E9">
        <v>24</v>
      </c>
      <c r="F9" s="3">
        <v>1771.46</v>
      </c>
      <c r="G9" s="1">
        <v>0</v>
      </c>
      <c r="H9" t="s">
        <v>14</v>
      </c>
      <c r="I9" s="3">
        <f>(Table1[[#This Row],[Units Sold]]*Table1[[#This Row],[Unit Price]])*(1-Table1[[#This Row],[Discount Given]]/100)</f>
        <v>42515.040000000001</v>
      </c>
    </row>
    <row r="10" spans="1:9" x14ac:dyDescent="0.3">
      <c r="A10" t="s">
        <v>29</v>
      </c>
      <c r="B10" t="s">
        <v>30</v>
      </c>
      <c r="C10" t="s">
        <v>31</v>
      </c>
      <c r="D10" s="2">
        <v>45853</v>
      </c>
      <c r="E10">
        <v>47</v>
      </c>
      <c r="F10" s="3">
        <v>906.94</v>
      </c>
      <c r="G10" s="1">
        <v>0</v>
      </c>
      <c r="H10" t="s">
        <v>24</v>
      </c>
      <c r="I10" s="3">
        <f>(Table1[[#This Row],[Units Sold]]*Table1[[#This Row],[Unit Price]])*(1-Table1[[#This Row],[Discount Given]]/100)</f>
        <v>42626.18</v>
      </c>
    </row>
    <row r="11" spans="1:9" x14ac:dyDescent="0.3">
      <c r="A11" t="s">
        <v>32</v>
      </c>
      <c r="B11" t="s">
        <v>19</v>
      </c>
      <c r="C11" t="s">
        <v>26</v>
      </c>
      <c r="D11" s="2">
        <v>45773</v>
      </c>
      <c r="E11">
        <v>7</v>
      </c>
      <c r="F11" s="3">
        <v>511.58</v>
      </c>
      <c r="G11" s="1">
        <v>0</v>
      </c>
      <c r="H11" t="s">
        <v>24</v>
      </c>
      <c r="I11" s="3">
        <f>(Table1[[#This Row],[Units Sold]]*Table1[[#This Row],[Unit Price]])*(1-Table1[[#This Row],[Discount Given]]/100)</f>
        <v>3581.06</v>
      </c>
    </row>
    <row r="12" spans="1:9" x14ac:dyDescent="0.3">
      <c r="A12" t="s">
        <v>33</v>
      </c>
      <c r="B12" t="s">
        <v>34</v>
      </c>
      <c r="C12" t="s">
        <v>31</v>
      </c>
      <c r="D12" s="2">
        <v>45695</v>
      </c>
      <c r="E12">
        <v>32</v>
      </c>
      <c r="F12" s="3">
        <v>478.45</v>
      </c>
      <c r="G12" s="1">
        <v>5.58</v>
      </c>
      <c r="H12" t="s">
        <v>14</v>
      </c>
      <c r="I12" s="3">
        <f>(Table1[[#This Row],[Units Sold]]*Table1[[#This Row],[Unit Price]])*(1-Table1[[#This Row],[Discount Given]]/100)</f>
        <v>14456.079680000001</v>
      </c>
    </row>
    <row r="13" spans="1:9" x14ac:dyDescent="0.3">
      <c r="A13" t="s">
        <v>35</v>
      </c>
      <c r="B13" t="s">
        <v>16</v>
      </c>
      <c r="C13" t="s">
        <v>10</v>
      </c>
      <c r="D13" s="2">
        <v>45757</v>
      </c>
      <c r="E13">
        <v>33</v>
      </c>
      <c r="F13" s="3">
        <v>573.57000000000005</v>
      </c>
      <c r="G13" s="1">
        <v>26.83</v>
      </c>
      <c r="H13" t="s">
        <v>11</v>
      </c>
      <c r="I13" s="3">
        <f>(Table1[[#This Row],[Units Sold]]*Table1[[#This Row],[Unit Price]])*(1-Table1[[#This Row],[Discount Given]]/100)</f>
        <v>13849.478577000002</v>
      </c>
    </row>
    <row r="14" spans="1:9" x14ac:dyDescent="0.3">
      <c r="A14" t="s">
        <v>36</v>
      </c>
      <c r="B14" t="s">
        <v>13</v>
      </c>
      <c r="C14" t="s">
        <v>26</v>
      </c>
      <c r="D14" s="2">
        <v>45766</v>
      </c>
      <c r="E14">
        <v>24</v>
      </c>
      <c r="F14" s="3">
        <v>1608.25</v>
      </c>
      <c r="G14" s="1">
        <v>0</v>
      </c>
      <c r="H14" t="s">
        <v>11</v>
      </c>
      <c r="I14" s="3">
        <f>(Table1[[#This Row],[Units Sold]]*Table1[[#This Row],[Unit Price]])*(1-Table1[[#This Row],[Discount Given]]/100)</f>
        <v>38598</v>
      </c>
    </row>
    <row r="15" spans="1:9" x14ac:dyDescent="0.3">
      <c r="A15" t="s">
        <v>37</v>
      </c>
      <c r="B15" t="s">
        <v>13</v>
      </c>
      <c r="C15" t="s">
        <v>23</v>
      </c>
      <c r="D15" s="2">
        <v>45624</v>
      </c>
      <c r="E15">
        <v>42</v>
      </c>
      <c r="F15" s="3">
        <v>1127.51</v>
      </c>
      <c r="G15" s="1">
        <v>0</v>
      </c>
      <c r="H15" t="s">
        <v>38</v>
      </c>
      <c r="I15" s="3">
        <f>(Table1[[#This Row],[Units Sold]]*Table1[[#This Row],[Unit Price]])*(1-Table1[[#This Row],[Discount Given]]/100)</f>
        <v>47355.42</v>
      </c>
    </row>
    <row r="16" spans="1:9" x14ac:dyDescent="0.3">
      <c r="A16" t="s">
        <v>39</v>
      </c>
      <c r="B16" t="s">
        <v>16</v>
      </c>
      <c r="C16" t="s">
        <v>26</v>
      </c>
      <c r="D16" s="2">
        <v>45599</v>
      </c>
      <c r="E16">
        <v>42</v>
      </c>
      <c r="F16" s="3">
        <v>114.53</v>
      </c>
      <c r="G16" s="1">
        <v>19.02</v>
      </c>
      <c r="H16" t="s">
        <v>24</v>
      </c>
      <c r="I16" s="3">
        <f>(Table1[[#This Row],[Units Sold]]*Table1[[#This Row],[Unit Price]])*(1-Table1[[#This Row],[Discount Given]]/100)</f>
        <v>3895.3485479999999</v>
      </c>
    </row>
    <row r="17" spans="1:9" x14ac:dyDescent="0.3">
      <c r="A17" t="s">
        <v>40</v>
      </c>
      <c r="B17" t="s">
        <v>9</v>
      </c>
      <c r="C17" t="s">
        <v>31</v>
      </c>
      <c r="D17" s="2">
        <v>45591</v>
      </c>
      <c r="E17">
        <v>23</v>
      </c>
      <c r="F17" s="3">
        <v>1037.93</v>
      </c>
      <c r="G17" s="1">
        <v>26.61</v>
      </c>
      <c r="H17" t="s">
        <v>11</v>
      </c>
      <c r="I17" s="3">
        <f>(Table1[[#This Row],[Units Sold]]*Table1[[#This Row],[Unit Price]])*(1-Table1[[#This Row],[Discount Given]]/100)</f>
        <v>17519.947021000004</v>
      </c>
    </row>
    <row r="18" spans="1:9" x14ac:dyDescent="0.3">
      <c r="A18" t="s">
        <v>41</v>
      </c>
      <c r="B18" t="s">
        <v>9</v>
      </c>
      <c r="C18" t="s">
        <v>23</v>
      </c>
      <c r="D18" s="2">
        <v>45661</v>
      </c>
      <c r="E18">
        <v>44</v>
      </c>
      <c r="F18" s="3">
        <v>24.7</v>
      </c>
      <c r="G18" s="1">
        <v>0</v>
      </c>
      <c r="H18" t="s">
        <v>38</v>
      </c>
      <c r="I18" s="3">
        <f>(Table1[[#This Row],[Units Sold]]*Table1[[#This Row],[Unit Price]])*(1-Table1[[#This Row],[Discount Given]]/100)</f>
        <v>1086.8</v>
      </c>
    </row>
    <row r="19" spans="1:9" x14ac:dyDescent="0.3">
      <c r="A19" t="s">
        <v>42</v>
      </c>
      <c r="B19" t="s">
        <v>43</v>
      </c>
      <c r="C19" t="s">
        <v>31</v>
      </c>
      <c r="D19" s="2">
        <v>45760</v>
      </c>
      <c r="E19">
        <v>23</v>
      </c>
      <c r="F19" s="3">
        <v>339.61</v>
      </c>
      <c r="G19" s="1">
        <v>0</v>
      </c>
      <c r="H19" t="s">
        <v>24</v>
      </c>
      <c r="I19" s="3">
        <f>(Table1[[#This Row],[Units Sold]]*Table1[[#This Row],[Unit Price]])*(1-Table1[[#This Row],[Discount Given]]/100)</f>
        <v>7811.0300000000007</v>
      </c>
    </row>
    <row r="20" spans="1:9" x14ac:dyDescent="0.3">
      <c r="A20" t="s">
        <v>44</v>
      </c>
      <c r="B20" t="s">
        <v>22</v>
      </c>
      <c r="C20" t="s">
        <v>17</v>
      </c>
      <c r="D20" s="2">
        <v>45855</v>
      </c>
      <c r="E20">
        <v>17</v>
      </c>
      <c r="F20" s="3">
        <v>181.66</v>
      </c>
      <c r="G20" s="1">
        <v>23.34</v>
      </c>
      <c r="H20" t="s">
        <v>14</v>
      </c>
      <c r="I20" s="3">
        <f>(Table1[[#This Row],[Units Sold]]*Table1[[#This Row],[Unit Price]])*(1-Table1[[#This Row],[Discount Given]]/100)</f>
        <v>2367.4294519999999</v>
      </c>
    </row>
    <row r="21" spans="1:9" x14ac:dyDescent="0.3">
      <c r="A21" t="s">
        <v>45</v>
      </c>
      <c r="B21" t="s">
        <v>34</v>
      </c>
      <c r="C21" t="s">
        <v>26</v>
      </c>
      <c r="D21" s="2">
        <v>45721</v>
      </c>
      <c r="E21">
        <v>26</v>
      </c>
      <c r="F21" s="3">
        <v>538.63</v>
      </c>
      <c r="G21" s="1">
        <v>0</v>
      </c>
      <c r="H21" t="s">
        <v>38</v>
      </c>
      <c r="I21" s="3">
        <f>(Table1[[#This Row],[Units Sold]]*Table1[[#This Row],[Unit Price]])*(1-Table1[[#This Row],[Discount Given]]/100)</f>
        <v>14004.38</v>
      </c>
    </row>
    <row r="22" spans="1:9" x14ac:dyDescent="0.3">
      <c r="A22" t="s">
        <v>46</v>
      </c>
      <c r="B22" t="s">
        <v>28</v>
      </c>
      <c r="C22" t="s">
        <v>26</v>
      </c>
      <c r="D22" s="2">
        <v>45701</v>
      </c>
      <c r="E22">
        <v>27</v>
      </c>
      <c r="F22" s="3">
        <v>397.82</v>
      </c>
      <c r="G22" s="1">
        <v>10.49</v>
      </c>
      <c r="H22" t="s">
        <v>14</v>
      </c>
      <c r="I22" s="3">
        <f>(Table1[[#This Row],[Units Sold]]*Table1[[#This Row],[Unit Price]])*(1-Table1[[#This Row],[Discount Given]]/100)</f>
        <v>9614.3944140000003</v>
      </c>
    </row>
    <row r="23" spans="1:9" x14ac:dyDescent="0.3">
      <c r="A23" t="s">
        <v>47</v>
      </c>
      <c r="B23" t="s">
        <v>48</v>
      </c>
      <c r="C23" t="s">
        <v>31</v>
      </c>
      <c r="D23" s="2">
        <v>45653</v>
      </c>
      <c r="E23">
        <v>41</v>
      </c>
      <c r="F23" s="3">
        <v>204.16</v>
      </c>
      <c r="G23" s="1">
        <v>0</v>
      </c>
      <c r="H23" t="s">
        <v>14</v>
      </c>
      <c r="I23" s="3">
        <f>(Table1[[#This Row],[Units Sold]]*Table1[[#This Row],[Unit Price]])*(1-Table1[[#This Row],[Discount Given]]/100)</f>
        <v>8370.56</v>
      </c>
    </row>
    <row r="24" spans="1:9" x14ac:dyDescent="0.3">
      <c r="A24" t="s">
        <v>49</v>
      </c>
      <c r="B24" t="s">
        <v>34</v>
      </c>
      <c r="C24" t="s">
        <v>10</v>
      </c>
      <c r="D24" s="2">
        <v>45568</v>
      </c>
      <c r="E24">
        <v>40</v>
      </c>
      <c r="F24" s="3">
        <v>1739.62</v>
      </c>
      <c r="G24" s="1">
        <v>0.45</v>
      </c>
      <c r="H24" t="s">
        <v>14</v>
      </c>
      <c r="I24" s="3">
        <f>(Table1[[#This Row],[Units Sold]]*Table1[[#This Row],[Unit Price]])*(1-Table1[[#This Row],[Discount Given]]/100)</f>
        <v>69271.668399999995</v>
      </c>
    </row>
    <row r="25" spans="1:9" x14ac:dyDescent="0.3">
      <c r="A25" t="s">
        <v>15</v>
      </c>
      <c r="B25" t="s">
        <v>19</v>
      </c>
      <c r="C25" t="s">
        <v>17</v>
      </c>
      <c r="D25" s="2">
        <v>45874</v>
      </c>
      <c r="E25">
        <v>38</v>
      </c>
      <c r="F25" s="3">
        <v>1351.35</v>
      </c>
      <c r="G25" s="1">
        <v>0</v>
      </c>
      <c r="H25" t="s">
        <v>14</v>
      </c>
      <c r="I25" s="3">
        <f>(Table1[[#This Row],[Units Sold]]*Table1[[#This Row],[Unit Price]])*(1-Table1[[#This Row],[Discount Given]]/100)</f>
        <v>51351.299999999996</v>
      </c>
    </row>
    <row r="26" spans="1:9" x14ac:dyDescent="0.3">
      <c r="A26" t="s">
        <v>50</v>
      </c>
      <c r="B26" t="s">
        <v>19</v>
      </c>
      <c r="C26" t="s">
        <v>10</v>
      </c>
      <c r="D26" s="2">
        <v>45542</v>
      </c>
      <c r="E26">
        <v>27</v>
      </c>
      <c r="F26" s="3">
        <v>1561.87</v>
      </c>
      <c r="G26" s="1">
        <v>20.78</v>
      </c>
      <c r="H26" t="s">
        <v>38</v>
      </c>
      <c r="I26" s="3">
        <f>(Table1[[#This Row],[Units Sold]]*Table1[[#This Row],[Unit Price]])*(1-Table1[[#This Row],[Discount Given]]/100)</f>
        <v>33407.462178000002</v>
      </c>
    </row>
    <row r="27" spans="1:9" x14ac:dyDescent="0.3">
      <c r="A27" t="s">
        <v>51</v>
      </c>
      <c r="B27" t="s">
        <v>16</v>
      </c>
      <c r="C27" t="s">
        <v>10</v>
      </c>
      <c r="D27" s="2">
        <v>45677</v>
      </c>
      <c r="E27">
        <v>14</v>
      </c>
      <c r="F27" s="3">
        <v>1586.79</v>
      </c>
      <c r="G27" s="1">
        <v>19</v>
      </c>
      <c r="H27" t="s">
        <v>24</v>
      </c>
      <c r="I27" s="3">
        <f>(Table1[[#This Row],[Units Sold]]*Table1[[#This Row],[Unit Price]])*(1-Table1[[#This Row],[Discount Given]]/100)</f>
        <v>17994.1986</v>
      </c>
    </row>
    <row r="28" spans="1:9" x14ac:dyDescent="0.3">
      <c r="A28" t="s">
        <v>52</v>
      </c>
      <c r="B28" t="s">
        <v>30</v>
      </c>
      <c r="C28" t="s">
        <v>17</v>
      </c>
      <c r="D28" s="2">
        <v>45765</v>
      </c>
      <c r="E28">
        <v>36</v>
      </c>
      <c r="F28" s="3">
        <v>212.22</v>
      </c>
      <c r="G28" s="1">
        <v>0</v>
      </c>
      <c r="H28" t="s">
        <v>14</v>
      </c>
      <c r="I28" s="3">
        <f>(Table1[[#This Row],[Units Sold]]*Table1[[#This Row],[Unit Price]])*(1-Table1[[#This Row],[Discount Given]]/100)</f>
        <v>7639.92</v>
      </c>
    </row>
    <row r="29" spans="1:9" x14ac:dyDescent="0.3">
      <c r="A29" t="s">
        <v>45</v>
      </c>
      <c r="B29" t="s">
        <v>19</v>
      </c>
      <c r="C29" t="s">
        <v>23</v>
      </c>
      <c r="D29" s="2">
        <v>45659</v>
      </c>
      <c r="E29">
        <v>39</v>
      </c>
      <c r="F29" s="3">
        <v>993.34</v>
      </c>
      <c r="G29" s="1">
        <v>0</v>
      </c>
      <c r="H29" t="s">
        <v>14</v>
      </c>
      <c r="I29" s="3">
        <f>(Table1[[#This Row],[Units Sold]]*Table1[[#This Row],[Unit Price]])*(1-Table1[[#This Row],[Discount Given]]/100)</f>
        <v>38740.26</v>
      </c>
    </row>
    <row r="30" spans="1:9" x14ac:dyDescent="0.3">
      <c r="A30" t="s">
        <v>53</v>
      </c>
      <c r="B30" t="s">
        <v>34</v>
      </c>
      <c r="C30" t="s">
        <v>26</v>
      </c>
      <c r="D30" s="2">
        <v>45634</v>
      </c>
      <c r="E30">
        <v>44</v>
      </c>
      <c r="F30" s="3">
        <v>1907.96</v>
      </c>
      <c r="G30" s="1">
        <v>0</v>
      </c>
      <c r="H30" t="s">
        <v>38</v>
      </c>
      <c r="I30" s="3">
        <f>(Table1[[#This Row],[Units Sold]]*Table1[[#This Row],[Unit Price]])*(1-Table1[[#This Row],[Discount Given]]/100)</f>
        <v>83950.24</v>
      </c>
    </row>
    <row r="31" spans="1:9" x14ac:dyDescent="0.3">
      <c r="A31" t="s">
        <v>54</v>
      </c>
      <c r="B31" t="s">
        <v>22</v>
      </c>
      <c r="C31" t="s">
        <v>26</v>
      </c>
      <c r="D31" s="2">
        <v>45555</v>
      </c>
      <c r="E31">
        <v>18</v>
      </c>
      <c r="F31" s="3">
        <v>1213.9000000000001</v>
      </c>
      <c r="G31" s="1">
        <v>0</v>
      </c>
      <c r="H31" t="s">
        <v>38</v>
      </c>
      <c r="I31" s="3">
        <f>(Table1[[#This Row],[Units Sold]]*Table1[[#This Row],[Unit Price]])*(1-Table1[[#This Row],[Discount Given]]/100)</f>
        <v>21850.2</v>
      </c>
    </row>
    <row r="32" spans="1:9" x14ac:dyDescent="0.3">
      <c r="A32" t="s">
        <v>55</v>
      </c>
      <c r="B32" t="s">
        <v>34</v>
      </c>
      <c r="C32" t="s">
        <v>31</v>
      </c>
      <c r="D32" s="2">
        <v>45609</v>
      </c>
      <c r="E32">
        <v>8</v>
      </c>
      <c r="F32" s="3">
        <v>385.88</v>
      </c>
      <c r="G32" s="1">
        <v>28.52</v>
      </c>
      <c r="H32" t="s">
        <v>24</v>
      </c>
      <c r="I32" s="3">
        <f>(Table1[[#This Row],[Units Sold]]*Table1[[#This Row],[Unit Price]])*(1-Table1[[#This Row],[Discount Given]]/100)</f>
        <v>2206.616192</v>
      </c>
    </row>
    <row r="33" spans="1:9" x14ac:dyDescent="0.3">
      <c r="A33" t="s">
        <v>56</v>
      </c>
      <c r="B33" t="s">
        <v>22</v>
      </c>
      <c r="C33" t="s">
        <v>26</v>
      </c>
      <c r="D33" s="2">
        <v>45802</v>
      </c>
      <c r="E33">
        <v>22</v>
      </c>
      <c r="F33" s="3">
        <v>1541.42</v>
      </c>
      <c r="G33" s="1">
        <v>0</v>
      </c>
      <c r="H33" t="s">
        <v>11</v>
      </c>
      <c r="I33" s="3">
        <f>(Table1[[#This Row],[Units Sold]]*Table1[[#This Row],[Unit Price]])*(1-Table1[[#This Row],[Discount Given]]/100)</f>
        <v>33911.240000000005</v>
      </c>
    </row>
    <row r="34" spans="1:9" x14ac:dyDescent="0.3">
      <c r="A34" t="s">
        <v>57</v>
      </c>
      <c r="B34" t="s">
        <v>28</v>
      </c>
      <c r="C34" t="s">
        <v>10</v>
      </c>
      <c r="D34" s="2">
        <v>45669</v>
      </c>
      <c r="E34">
        <v>35</v>
      </c>
      <c r="F34" s="3">
        <v>1906.21</v>
      </c>
      <c r="G34" s="1">
        <v>0</v>
      </c>
      <c r="H34" t="s">
        <v>38</v>
      </c>
      <c r="I34" s="3">
        <f>(Table1[[#This Row],[Units Sold]]*Table1[[#This Row],[Unit Price]])*(1-Table1[[#This Row],[Discount Given]]/100)</f>
        <v>66717.350000000006</v>
      </c>
    </row>
    <row r="35" spans="1:9" x14ac:dyDescent="0.3">
      <c r="A35" t="s">
        <v>58</v>
      </c>
      <c r="B35" t="s">
        <v>28</v>
      </c>
      <c r="C35" t="s">
        <v>17</v>
      </c>
      <c r="D35" s="2">
        <v>45598</v>
      </c>
      <c r="E35">
        <v>23</v>
      </c>
      <c r="F35" s="3">
        <v>1388.48</v>
      </c>
      <c r="G35" s="1">
        <v>24.64</v>
      </c>
      <c r="H35" t="s">
        <v>38</v>
      </c>
      <c r="I35" s="3">
        <f>(Table1[[#This Row],[Units Sold]]*Table1[[#This Row],[Unit Price]])*(1-Table1[[#This Row],[Discount Given]]/100)</f>
        <v>24066.246144000001</v>
      </c>
    </row>
    <row r="36" spans="1:9" x14ac:dyDescent="0.3">
      <c r="A36" t="s">
        <v>59</v>
      </c>
      <c r="B36" t="s">
        <v>34</v>
      </c>
      <c r="C36" t="s">
        <v>31</v>
      </c>
      <c r="D36" s="2">
        <v>45573</v>
      </c>
      <c r="E36">
        <v>44</v>
      </c>
      <c r="F36" s="3">
        <v>627.58000000000004</v>
      </c>
      <c r="G36" s="1">
        <v>0</v>
      </c>
      <c r="H36" t="s">
        <v>14</v>
      </c>
      <c r="I36" s="3">
        <f>(Table1[[#This Row],[Units Sold]]*Table1[[#This Row],[Unit Price]])*(1-Table1[[#This Row],[Discount Given]]/100)</f>
        <v>27613.52</v>
      </c>
    </row>
    <row r="37" spans="1:9" x14ac:dyDescent="0.3">
      <c r="A37" t="s">
        <v>60</v>
      </c>
      <c r="B37" t="s">
        <v>28</v>
      </c>
      <c r="C37" t="s">
        <v>17</v>
      </c>
      <c r="D37" s="2">
        <v>45867</v>
      </c>
      <c r="E37">
        <v>31</v>
      </c>
      <c r="F37" s="3">
        <v>1177</v>
      </c>
      <c r="G37" s="1">
        <v>0</v>
      </c>
      <c r="H37" t="s">
        <v>11</v>
      </c>
      <c r="I37" s="3">
        <f>(Table1[[#This Row],[Units Sold]]*Table1[[#This Row],[Unit Price]])*(1-Table1[[#This Row],[Discount Given]]/100)</f>
        <v>36487</v>
      </c>
    </row>
    <row r="38" spans="1:9" x14ac:dyDescent="0.3">
      <c r="A38" t="s">
        <v>44</v>
      </c>
      <c r="B38" t="s">
        <v>13</v>
      </c>
      <c r="C38" t="s">
        <v>17</v>
      </c>
      <c r="D38" s="2">
        <v>45647</v>
      </c>
      <c r="E38">
        <v>30</v>
      </c>
      <c r="F38" s="3">
        <v>732.33</v>
      </c>
      <c r="G38" s="1">
        <v>0</v>
      </c>
      <c r="H38" t="s">
        <v>38</v>
      </c>
      <c r="I38" s="3">
        <f>(Table1[[#This Row],[Units Sold]]*Table1[[#This Row],[Unit Price]])*(1-Table1[[#This Row],[Discount Given]]/100)</f>
        <v>21969.9</v>
      </c>
    </row>
    <row r="39" spans="1:9" x14ac:dyDescent="0.3">
      <c r="A39" t="s">
        <v>61</v>
      </c>
      <c r="B39" t="s">
        <v>48</v>
      </c>
      <c r="C39" t="s">
        <v>10</v>
      </c>
      <c r="D39" s="2">
        <v>45598</v>
      </c>
      <c r="E39">
        <v>47</v>
      </c>
      <c r="F39" s="3">
        <v>1065.57</v>
      </c>
      <c r="G39" s="1">
        <v>0</v>
      </c>
      <c r="H39" t="s">
        <v>24</v>
      </c>
      <c r="I39" s="3">
        <f>(Table1[[#This Row],[Units Sold]]*Table1[[#This Row],[Unit Price]])*(1-Table1[[#This Row],[Discount Given]]/100)</f>
        <v>50081.789999999994</v>
      </c>
    </row>
    <row r="40" spans="1:9" x14ac:dyDescent="0.3">
      <c r="A40" t="s">
        <v>62</v>
      </c>
      <c r="B40" t="s">
        <v>19</v>
      </c>
      <c r="C40" t="s">
        <v>17</v>
      </c>
      <c r="D40" s="2">
        <v>45557</v>
      </c>
      <c r="E40">
        <v>1</v>
      </c>
      <c r="F40" s="3">
        <v>994.21</v>
      </c>
      <c r="G40" s="1">
        <v>3.51</v>
      </c>
      <c r="H40" t="s">
        <v>38</v>
      </c>
      <c r="I40" s="3">
        <f>(Table1[[#This Row],[Units Sold]]*Table1[[#This Row],[Unit Price]])*(1-Table1[[#This Row],[Discount Given]]/100)</f>
        <v>959.31322899999998</v>
      </c>
    </row>
    <row r="41" spans="1:9" x14ac:dyDescent="0.3">
      <c r="A41" t="s">
        <v>63</v>
      </c>
      <c r="B41" t="s">
        <v>9</v>
      </c>
      <c r="C41" t="s">
        <v>10</v>
      </c>
      <c r="D41" s="2">
        <v>45648</v>
      </c>
      <c r="E41">
        <v>35</v>
      </c>
      <c r="F41" s="3">
        <v>416.66</v>
      </c>
      <c r="G41" s="1">
        <v>0</v>
      </c>
      <c r="H41" t="s">
        <v>11</v>
      </c>
      <c r="I41" s="3">
        <f>(Table1[[#This Row],[Units Sold]]*Table1[[#This Row],[Unit Price]])*(1-Table1[[#This Row],[Discount Given]]/100)</f>
        <v>14583.1</v>
      </c>
    </row>
    <row r="42" spans="1:9" x14ac:dyDescent="0.3">
      <c r="A42" t="s">
        <v>64</v>
      </c>
      <c r="B42" t="s">
        <v>19</v>
      </c>
      <c r="C42" t="s">
        <v>31</v>
      </c>
      <c r="D42" s="2">
        <v>45558</v>
      </c>
      <c r="E42">
        <v>27</v>
      </c>
      <c r="F42" s="3">
        <v>944.15</v>
      </c>
      <c r="G42" s="1">
        <v>0</v>
      </c>
      <c r="H42" t="s">
        <v>14</v>
      </c>
      <c r="I42" s="3">
        <f>(Table1[[#This Row],[Units Sold]]*Table1[[#This Row],[Unit Price]])*(1-Table1[[#This Row],[Discount Given]]/100)</f>
        <v>25492.05</v>
      </c>
    </row>
    <row r="43" spans="1:9" x14ac:dyDescent="0.3">
      <c r="A43" t="s">
        <v>65</v>
      </c>
      <c r="B43" t="s">
        <v>22</v>
      </c>
      <c r="C43" t="s">
        <v>26</v>
      </c>
      <c r="D43" s="2">
        <v>45841</v>
      </c>
      <c r="E43">
        <v>26</v>
      </c>
      <c r="F43" s="3">
        <v>1571.88</v>
      </c>
      <c r="G43" s="1">
        <v>0</v>
      </c>
      <c r="H43" t="s">
        <v>24</v>
      </c>
      <c r="I43" s="3">
        <f>(Table1[[#This Row],[Units Sold]]*Table1[[#This Row],[Unit Price]])*(1-Table1[[#This Row],[Discount Given]]/100)</f>
        <v>40868.880000000005</v>
      </c>
    </row>
    <row r="44" spans="1:9" x14ac:dyDescent="0.3">
      <c r="A44" t="s">
        <v>66</v>
      </c>
      <c r="B44" t="s">
        <v>22</v>
      </c>
      <c r="C44" t="s">
        <v>17</v>
      </c>
      <c r="D44" s="2">
        <v>45767</v>
      </c>
      <c r="E44">
        <v>19</v>
      </c>
      <c r="F44" s="3">
        <v>1559.68</v>
      </c>
      <c r="G44" s="1">
        <v>0</v>
      </c>
      <c r="H44" t="s">
        <v>38</v>
      </c>
      <c r="I44" s="3">
        <f>(Table1[[#This Row],[Units Sold]]*Table1[[#This Row],[Unit Price]])*(1-Table1[[#This Row],[Discount Given]]/100)</f>
        <v>29633.920000000002</v>
      </c>
    </row>
    <row r="45" spans="1:9" x14ac:dyDescent="0.3">
      <c r="A45" t="s">
        <v>36</v>
      </c>
      <c r="B45" t="s">
        <v>43</v>
      </c>
      <c r="C45" t="s">
        <v>31</v>
      </c>
      <c r="D45" s="2">
        <v>45528</v>
      </c>
      <c r="E45">
        <v>33</v>
      </c>
      <c r="F45" s="3">
        <v>1373.71</v>
      </c>
      <c r="G45" s="1">
        <v>0</v>
      </c>
      <c r="H45" t="s">
        <v>38</v>
      </c>
      <c r="I45" s="3">
        <f>(Table1[[#This Row],[Units Sold]]*Table1[[#This Row],[Unit Price]])*(1-Table1[[#This Row],[Discount Given]]/100)</f>
        <v>45332.43</v>
      </c>
    </row>
    <row r="46" spans="1:9" x14ac:dyDescent="0.3">
      <c r="A46" t="s">
        <v>67</v>
      </c>
      <c r="B46" t="s">
        <v>28</v>
      </c>
      <c r="C46" t="s">
        <v>17</v>
      </c>
      <c r="D46" s="2">
        <v>45583</v>
      </c>
      <c r="E46">
        <v>5</v>
      </c>
      <c r="F46" s="3">
        <v>818.88</v>
      </c>
      <c r="G46" s="1">
        <v>0</v>
      </c>
      <c r="H46" t="s">
        <v>14</v>
      </c>
      <c r="I46" s="3">
        <f>(Table1[[#This Row],[Units Sold]]*Table1[[#This Row],[Unit Price]])*(1-Table1[[#This Row],[Discount Given]]/100)</f>
        <v>4094.4</v>
      </c>
    </row>
    <row r="47" spans="1:9" x14ac:dyDescent="0.3">
      <c r="A47" t="s">
        <v>68</v>
      </c>
      <c r="B47" t="s">
        <v>43</v>
      </c>
      <c r="C47" t="s">
        <v>26</v>
      </c>
      <c r="D47" s="2">
        <v>45796</v>
      </c>
      <c r="E47">
        <v>45</v>
      </c>
      <c r="F47" s="3">
        <v>1665.67</v>
      </c>
      <c r="G47" s="1">
        <v>22.61</v>
      </c>
      <c r="H47" t="s">
        <v>38</v>
      </c>
      <c r="I47" s="3">
        <f>(Table1[[#This Row],[Units Sold]]*Table1[[#This Row],[Unit Price]])*(1-Table1[[#This Row],[Discount Given]]/100)</f>
        <v>58007.79058500001</v>
      </c>
    </row>
    <row r="48" spans="1:9" x14ac:dyDescent="0.3">
      <c r="A48" t="s">
        <v>69</v>
      </c>
      <c r="B48" t="s">
        <v>28</v>
      </c>
      <c r="C48" t="s">
        <v>26</v>
      </c>
      <c r="D48" s="2">
        <v>45682</v>
      </c>
      <c r="E48">
        <v>38</v>
      </c>
      <c r="F48" s="3">
        <v>980.58</v>
      </c>
      <c r="G48" s="1">
        <v>27.18</v>
      </c>
      <c r="H48" t="s">
        <v>11</v>
      </c>
      <c r="I48" s="3">
        <f>(Table1[[#This Row],[Units Sold]]*Table1[[#This Row],[Unit Price]])*(1-Table1[[#This Row],[Discount Given]]/100)</f>
        <v>27134.217527999997</v>
      </c>
    </row>
    <row r="49" spans="1:9" x14ac:dyDescent="0.3">
      <c r="A49" t="s">
        <v>70</v>
      </c>
      <c r="B49" t="s">
        <v>13</v>
      </c>
      <c r="C49" t="s">
        <v>10</v>
      </c>
      <c r="D49" s="2">
        <v>45769</v>
      </c>
      <c r="E49">
        <v>4</v>
      </c>
      <c r="F49" s="3">
        <v>573.14</v>
      </c>
      <c r="G49" s="1">
        <v>5.46</v>
      </c>
      <c r="H49" t="s">
        <v>11</v>
      </c>
      <c r="I49" s="3">
        <f>(Table1[[#This Row],[Units Sold]]*Table1[[#This Row],[Unit Price]])*(1-Table1[[#This Row],[Discount Given]]/100)</f>
        <v>2167.3862239999999</v>
      </c>
    </row>
    <row r="50" spans="1:9" x14ac:dyDescent="0.3">
      <c r="A50" t="s">
        <v>71</v>
      </c>
      <c r="B50" t="s">
        <v>34</v>
      </c>
      <c r="C50" t="s">
        <v>17</v>
      </c>
      <c r="D50" s="2">
        <v>45726</v>
      </c>
      <c r="E50">
        <v>22</v>
      </c>
      <c r="F50" s="3">
        <v>614.97</v>
      </c>
      <c r="G50" s="1">
        <v>0</v>
      </c>
      <c r="H50" t="s">
        <v>24</v>
      </c>
      <c r="I50" s="3">
        <f>(Table1[[#This Row],[Units Sold]]*Table1[[#This Row],[Unit Price]])*(1-Table1[[#This Row],[Discount Given]]/100)</f>
        <v>13529.34</v>
      </c>
    </row>
    <row r="51" spans="1:9" x14ac:dyDescent="0.3">
      <c r="A51" t="s">
        <v>72</v>
      </c>
      <c r="B51" t="s">
        <v>19</v>
      </c>
      <c r="C51" t="s">
        <v>10</v>
      </c>
      <c r="D51" s="2">
        <v>45772</v>
      </c>
      <c r="E51">
        <v>20</v>
      </c>
      <c r="F51" s="3">
        <v>1172.44</v>
      </c>
      <c r="G51" s="1">
        <v>23.52</v>
      </c>
      <c r="H51" t="s">
        <v>24</v>
      </c>
      <c r="I51" s="3">
        <f>(Table1[[#This Row],[Units Sold]]*Table1[[#This Row],[Unit Price]])*(1-Table1[[#This Row],[Discount Given]]/100)</f>
        <v>17933.642240000005</v>
      </c>
    </row>
    <row r="52" spans="1:9" x14ac:dyDescent="0.3">
      <c r="A52" t="s">
        <v>73</v>
      </c>
      <c r="B52" t="s">
        <v>48</v>
      </c>
      <c r="C52" t="s">
        <v>26</v>
      </c>
      <c r="D52" s="2">
        <v>45596</v>
      </c>
      <c r="E52">
        <v>6</v>
      </c>
      <c r="F52" s="3">
        <v>1733.34</v>
      </c>
      <c r="G52" s="1">
        <v>12.89</v>
      </c>
      <c r="H52" t="s">
        <v>14</v>
      </c>
      <c r="I52" s="3">
        <f>(Table1[[#This Row],[Units Sold]]*Table1[[#This Row],[Unit Price]])*(1-Table1[[#This Row],[Discount Given]]/100)</f>
        <v>9059.4748439999985</v>
      </c>
    </row>
    <row r="53" spans="1:9" x14ac:dyDescent="0.3">
      <c r="A53" t="s">
        <v>74</v>
      </c>
      <c r="B53" t="s">
        <v>9</v>
      </c>
      <c r="C53" t="s">
        <v>10</v>
      </c>
      <c r="D53" s="2">
        <v>45518</v>
      </c>
      <c r="E53">
        <v>9</v>
      </c>
      <c r="F53" s="3">
        <v>63.94</v>
      </c>
      <c r="G53" s="1">
        <v>0</v>
      </c>
      <c r="H53" t="s">
        <v>14</v>
      </c>
      <c r="I53" s="3">
        <f>(Table1[[#This Row],[Units Sold]]*Table1[[#This Row],[Unit Price]])*(1-Table1[[#This Row],[Discount Given]]/100)</f>
        <v>575.46</v>
      </c>
    </row>
    <row r="54" spans="1:9" x14ac:dyDescent="0.3">
      <c r="A54" t="s">
        <v>75</v>
      </c>
      <c r="B54" t="s">
        <v>19</v>
      </c>
      <c r="C54" t="s">
        <v>17</v>
      </c>
      <c r="D54" s="2">
        <v>45653</v>
      </c>
      <c r="E54">
        <v>23</v>
      </c>
      <c r="F54" s="3">
        <v>1170</v>
      </c>
      <c r="G54" s="1">
        <v>0</v>
      </c>
      <c r="H54" t="s">
        <v>14</v>
      </c>
      <c r="I54" s="3">
        <f>(Table1[[#This Row],[Units Sold]]*Table1[[#This Row],[Unit Price]])*(1-Table1[[#This Row],[Discount Given]]/100)</f>
        <v>26910</v>
      </c>
    </row>
    <row r="55" spans="1:9" x14ac:dyDescent="0.3">
      <c r="A55" t="s">
        <v>76</v>
      </c>
      <c r="B55" t="s">
        <v>19</v>
      </c>
      <c r="C55" t="s">
        <v>10</v>
      </c>
      <c r="D55" s="2">
        <v>45814</v>
      </c>
      <c r="E55">
        <v>19</v>
      </c>
      <c r="F55" s="3">
        <v>185.2</v>
      </c>
      <c r="G55" s="1">
        <v>16.239999999999998</v>
      </c>
      <c r="H55" t="s">
        <v>38</v>
      </c>
      <c r="I55" s="3">
        <f>(Table1[[#This Row],[Units Sold]]*Table1[[#This Row],[Unit Price]])*(1-Table1[[#This Row],[Discount Given]]/100)</f>
        <v>2947.3468799999996</v>
      </c>
    </row>
    <row r="56" spans="1:9" x14ac:dyDescent="0.3">
      <c r="A56" t="s">
        <v>77</v>
      </c>
      <c r="B56" t="s">
        <v>19</v>
      </c>
      <c r="C56" t="s">
        <v>23</v>
      </c>
      <c r="D56" s="2">
        <v>45684</v>
      </c>
      <c r="E56">
        <v>24</v>
      </c>
      <c r="F56" s="3">
        <v>525.91999999999996</v>
      </c>
      <c r="G56" s="1">
        <v>0</v>
      </c>
      <c r="H56" t="s">
        <v>11</v>
      </c>
      <c r="I56" s="3">
        <f>(Table1[[#This Row],[Units Sold]]*Table1[[#This Row],[Unit Price]])*(1-Table1[[#This Row],[Discount Given]]/100)</f>
        <v>12622.079999999998</v>
      </c>
    </row>
    <row r="57" spans="1:9" x14ac:dyDescent="0.3">
      <c r="A57" t="s">
        <v>78</v>
      </c>
      <c r="B57" t="s">
        <v>16</v>
      </c>
      <c r="C57" t="s">
        <v>17</v>
      </c>
      <c r="D57" s="2">
        <v>45720</v>
      </c>
      <c r="E57">
        <v>25</v>
      </c>
      <c r="F57" s="3">
        <v>884.14</v>
      </c>
      <c r="G57" s="1">
        <v>0</v>
      </c>
      <c r="H57" t="s">
        <v>24</v>
      </c>
      <c r="I57" s="3">
        <f>(Table1[[#This Row],[Units Sold]]*Table1[[#This Row],[Unit Price]])*(1-Table1[[#This Row],[Discount Given]]/100)</f>
        <v>22103.5</v>
      </c>
    </row>
    <row r="58" spans="1:9" x14ac:dyDescent="0.3">
      <c r="A58" t="s">
        <v>49</v>
      </c>
      <c r="B58" t="s">
        <v>13</v>
      </c>
      <c r="C58" t="s">
        <v>10</v>
      </c>
      <c r="D58" s="2">
        <v>45759</v>
      </c>
      <c r="E58">
        <v>36</v>
      </c>
      <c r="F58" s="3">
        <v>352.45</v>
      </c>
      <c r="G58" s="1">
        <v>0</v>
      </c>
      <c r="H58" t="s">
        <v>24</v>
      </c>
      <c r="I58" s="3">
        <f>(Table1[[#This Row],[Units Sold]]*Table1[[#This Row],[Unit Price]])*(1-Table1[[#This Row],[Discount Given]]/100)</f>
        <v>12688.199999999999</v>
      </c>
    </row>
    <row r="59" spans="1:9" x14ac:dyDescent="0.3">
      <c r="A59" t="s">
        <v>79</v>
      </c>
      <c r="B59" t="s">
        <v>9</v>
      </c>
      <c r="C59" t="s">
        <v>26</v>
      </c>
      <c r="D59" s="2">
        <v>45526</v>
      </c>
      <c r="E59">
        <v>25</v>
      </c>
      <c r="F59" s="3">
        <v>49.38</v>
      </c>
      <c r="G59" s="1">
        <v>0</v>
      </c>
      <c r="H59" t="s">
        <v>14</v>
      </c>
      <c r="I59" s="3">
        <f>(Table1[[#This Row],[Units Sold]]*Table1[[#This Row],[Unit Price]])*(1-Table1[[#This Row],[Discount Given]]/100)</f>
        <v>1234.5</v>
      </c>
    </row>
    <row r="60" spans="1:9" x14ac:dyDescent="0.3">
      <c r="A60" t="s">
        <v>80</v>
      </c>
      <c r="B60" t="s">
        <v>30</v>
      </c>
      <c r="C60" t="s">
        <v>10</v>
      </c>
      <c r="D60" s="2">
        <v>45881</v>
      </c>
      <c r="E60">
        <v>11</v>
      </c>
      <c r="F60" s="3">
        <v>116.08</v>
      </c>
      <c r="G60" s="1">
        <v>0</v>
      </c>
      <c r="H60" t="s">
        <v>38</v>
      </c>
      <c r="I60" s="3">
        <f>(Table1[[#This Row],[Units Sold]]*Table1[[#This Row],[Unit Price]])*(1-Table1[[#This Row],[Discount Given]]/100)</f>
        <v>1276.8799999999999</v>
      </c>
    </row>
    <row r="61" spans="1:9" x14ac:dyDescent="0.3">
      <c r="A61" t="s">
        <v>81</v>
      </c>
      <c r="B61" t="s">
        <v>43</v>
      </c>
      <c r="C61" t="s">
        <v>26</v>
      </c>
      <c r="D61" s="2">
        <v>45844</v>
      </c>
      <c r="E61">
        <v>42</v>
      </c>
      <c r="F61" s="3">
        <v>1391.06</v>
      </c>
      <c r="G61" s="1">
        <v>15.91</v>
      </c>
      <c r="H61" t="s">
        <v>14</v>
      </c>
      <c r="I61" s="3">
        <f>(Table1[[#This Row],[Units Sold]]*Table1[[#This Row],[Unit Price]])*(1-Table1[[#This Row],[Discount Given]]/100)</f>
        <v>49129.178867999995</v>
      </c>
    </row>
    <row r="62" spans="1:9" x14ac:dyDescent="0.3">
      <c r="A62" t="s">
        <v>82</v>
      </c>
      <c r="B62" t="s">
        <v>9</v>
      </c>
      <c r="C62" t="s">
        <v>23</v>
      </c>
      <c r="D62" s="2">
        <v>45644</v>
      </c>
      <c r="E62">
        <v>49</v>
      </c>
      <c r="F62" s="3">
        <v>621.99</v>
      </c>
      <c r="G62" s="1">
        <v>20.96</v>
      </c>
      <c r="H62" t="s">
        <v>38</v>
      </c>
      <c r="I62" s="3">
        <f>(Table1[[#This Row],[Units Sold]]*Table1[[#This Row],[Unit Price]])*(1-Table1[[#This Row],[Discount Given]]/100)</f>
        <v>24089.423904000003</v>
      </c>
    </row>
    <row r="63" spans="1:9" x14ac:dyDescent="0.3">
      <c r="A63" t="s">
        <v>83</v>
      </c>
      <c r="B63" t="s">
        <v>9</v>
      </c>
      <c r="C63" t="s">
        <v>26</v>
      </c>
      <c r="D63" s="2">
        <v>45829</v>
      </c>
      <c r="E63">
        <v>37</v>
      </c>
      <c r="F63" s="3">
        <v>602.84</v>
      </c>
      <c r="G63" s="1">
        <v>0</v>
      </c>
      <c r="H63" t="s">
        <v>14</v>
      </c>
      <c r="I63" s="3">
        <f>(Table1[[#This Row],[Units Sold]]*Table1[[#This Row],[Unit Price]])*(1-Table1[[#This Row],[Discount Given]]/100)</f>
        <v>22305.08</v>
      </c>
    </row>
    <row r="64" spans="1:9" x14ac:dyDescent="0.3">
      <c r="A64" t="s">
        <v>84</v>
      </c>
      <c r="B64" t="s">
        <v>48</v>
      </c>
      <c r="C64" t="s">
        <v>17</v>
      </c>
      <c r="D64" s="2">
        <v>45588</v>
      </c>
      <c r="E64">
        <v>2</v>
      </c>
      <c r="F64" s="3">
        <v>1257.3599999999999</v>
      </c>
      <c r="G64" s="1">
        <v>0</v>
      </c>
      <c r="H64" t="s">
        <v>11</v>
      </c>
      <c r="I64" s="3">
        <f>(Table1[[#This Row],[Units Sold]]*Table1[[#This Row],[Unit Price]])*(1-Table1[[#This Row],[Discount Given]]/100)</f>
        <v>2514.7199999999998</v>
      </c>
    </row>
    <row r="65" spans="1:9" x14ac:dyDescent="0.3">
      <c r="A65" t="s">
        <v>85</v>
      </c>
      <c r="B65" t="s">
        <v>34</v>
      </c>
      <c r="C65" t="s">
        <v>26</v>
      </c>
      <c r="D65" s="2">
        <v>45781</v>
      </c>
      <c r="E65">
        <v>5</v>
      </c>
      <c r="F65" s="3">
        <v>1799.03</v>
      </c>
      <c r="G65" s="1">
        <v>14.12</v>
      </c>
      <c r="H65" t="s">
        <v>11</v>
      </c>
      <c r="I65" s="3">
        <f>(Table1[[#This Row],[Units Sold]]*Table1[[#This Row],[Unit Price]])*(1-Table1[[#This Row],[Discount Given]]/100)</f>
        <v>7725.0348199999999</v>
      </c>
    </row>
    <row r="66" spans="1:9" x14ac:dyDescent="0.3">
      <c r="A66" t="s">
        <v>86</v>
      </c>
      <c r="B66" t="s">
        <v>34</v>
      </c>
      <c r="C66" t="s">
        <v>10</v>
      </c>
      <c r="D66" s="2">
        <v>45689</v>
      </c>
      <c r="E66">
        <v>47</v>
      </c>
      <c r="F66" s="3">
        <v>475.74</v>
      </c>
      <c r="G66" s="1">
        <v>4.93</v>
      </c>
      <c r="H66" t="s">
        <v>38</v>
      </c>
      <c r="I66" s="3">
        <f>(Table1[[#This Row],[Units Sold]]*Table1[[#This Row],[Unit Price]])*(1-Table1[[#This Row],[Discount Given]]/100)</f>
        <v>21257.442845999998</v>
      </c>
    </row>
    <row r="67" spans="1:9" x14ac:dyDescent="0.3">
      <c r="A67" t="s">
        <v>87</v>
      </c>
      <c r="B67" t="s">
        <v>9</v>
      </c>
      <c r="C67" t="s">
        <v>10</v>
      </c>
      <c r="D67" s="2">
        <v>45762</v>
      </c>
      <c r="E67">
        <v>15</v>
      </c>
      <c r="F67" s="3">
        <v>1567.69</v>
      </c>
      <c r="G67" s="1">
        <v>0</v>
      </c>
      <c r="H67" t="s">
        <v>14</v>
      </c>
      <c r="I67" s="3">
        <f>(Table1[[#This Row],[Units Sold]]*Table1[[#This Row],[Unit Price]])*(1-Table1[[#This Row],[Discount Given]]/100)</f>
        <v>23515.350000000002</v>
      </c>
    </row>
    <row r="68" spans="1:9" x14ac:dyDescent="0.3">
      <c r="A68" t="s">
        <v>88</v>
      </c>
      <c r="B68" t="s">
        <v>19</v>
      </c>
      <c r="C68" t="s">
        <v>17</v>
      </c>
      <c r="D68" s="2">
        <v>45808</v>
      </c>
      <c r="E68">
        <v>32</v>
      </c>
      <c r="F68" s="3">
        <v>1400.1</v>
      </c>
      <c r="G68" s="1">
        <v>22.2</v>
      </c>
      <c r="H68" t="s">
        <v>24</v>
      </c>
      <c r="I68" s="3">
        <f>(Table1[[#This Row],[Units Sold]]*Table1[[#This Row],[Unit Price]])*(1-Table1[[#This Row],[Discount Given]]/100)</f>
        <v>34856.889600000002</v>
      </c>
    </row>
    <row r="69" spans="1:9" x14ac:dyDescent="0.3">
      <c r="A69" t="s">
        <v>71</v>
      </c>
      <c r="B69" t="s">
        <v>28</v>
      </c>
      <c r="C69" t="s">
        <v>23</v>
      </c>
      <c r="D69" s="2">
        <v>45810</v>
      </c>
      <c r="E69">
        <v>37</v>
      </c>
      <c r="F69" s="3">
        <v>626.63</v>
      </c>
      <c r="G69" s="1">
        <v>14.39</v>
      </c>
      <c r="H69" t="s">
        <v>14</v>
      </c>
      <c r="I69" s="3">
        <f>(Table1[[#This Row],[Units Sold]]*Table1[[#This Row],[Unit Price]])*(1-Table1[[#This Row],[Discount Given]]/100)</f>
        <v>19848.943890999999</v>
      </c>
    </row>
    <row r="70" spans="1:9" x14ac:dyDescent="0.3">
      <c r="A70" t="s">
        <v>89</v>
      </c>
      <c r="B70" t="s">
        <v>19</v>
      </c>
      <c r="C70" t="s">
        <v>23</v>
      </c>
      <c r="D70" s="2">
        <v>45651</v>
      </c>
      <c r="E70">
        <v>49</v>
      </c>
      <c r="F70" s="3">
        <v>1370.65</v>
      </c>
      <c r="G70" s="1">
        <v>0</v>
      </c>
      <c r="H70" t="s">
        <v>38</v>
      </c>
      <c r="I70" s="3">
        <f>(Table1[[#This Row],[Units Sold]]*Table1[[#This Row],[Unit Price]])*(1-Table1[[#This Row],[Discount Given]]/100)</f>
        <v>67161.850000000006</v>
      </c>
    </row>
    <row r="71" spans="1:9" x14ac:dyDescent="0.3">
      <c r="A71" t="s">
        <v>90</v>
      </c>
      <c r="B71" t="s">
        <v>30</v>
      </c>
      <c r="C71" t="s">
        <v>26</v>
      </c>
      <c r="D71" s="2">
        <v>45530</v>
      </c>
      <c r="E71">
        <v>43</v>
      </c>
      <c r="F71" s="3">
        <v>1877.05</v>
      </c>
      <c r="G71" s="1">
        <v>0</v>
      </c>
      <c r="H71" t="s">
        <v>14</v>
      </c>
      <c r="I71" s="3">
        <f>(Table1[[#This Row],[Units Sold]]*Table1[[#This Row],[Unit Price]])*(1-Table1[[#This Row],[Discount Given]]/100)</f>
        <v>80713.149999999994</v>
      </c>
    </row>
    <row r="72" spans="1:9" x14ac:dyDescent="0.3">
      <c r="A72" t="s">
        <v>68</v>
      </c>
      <c r="B72" t="s">
        <v>16</v>
      </c>
      <c r="C72" t="s">
        <v>31</v>
      </c>
      <c r="D72" s="2">
        <v>45553</v>
      </c>
      <c r="E72">
        <v>27</v>
      </c>
      <c r="F72" s="3">
        <v>989.64</v>
      </c>
      <c r="G72" s="1">
        <v>6.8</v>
      </c>
      <c r="H72" t="s">
        <v>14</v>
      </c>
      <c r="I72" s="3">
        <f>(Table1[[#This Row],[Units Sold]]*Table1[[#This Row],[Unit Price]])*(1-Table1[[#This Row],[Discount Given]]/100)</f>
        <v>24903.300959999997</v>
      </c>
    </row>
    <row r="73" spans="1:9" x14ac:dyDescent="0.3">
      <c r="A73" t="s">
        <v>91</v>
      </c>
      <c r="B73" t="s">
        <v>43</v>
      </c>
      <c r="C73" t="s">
        <v>10</v>
      </c>
      <c r="D73" s="2">
        <v>45870</v>
      </c>
      <c r="E73">
        <v>20</v>
      </c>
      <c r="F73" s="3">
        <v>1848.89</v>
      </c>
      <c r="G73" s="1">
        <v>0</v>
      </c>
      <c r="H73" t="s">
        <v>11</v>
      </c>
      <c r="I73" s="3">
        <f>(Table1[[#This Row],[Units Sold]]*Table1[[#This Row],[Unit Price]])*(1-Table1[[#This Row],[Discount Given]]/100)</f>
        <v>36977.800000000003</v>
      </c>
    </row>
    <row r="74" spans="1:9" x14ac:dyDescent="0.3">
      <c r="A74" t="s">
        <v>21</v>
      </c>
      <c r="B74" t="s">
        <v>22</v>
      </c>
      <c r="C74" t="s">
        <v>10</v>
      </c>
      <c r="D74" s="2">
        <v>45609</v>
      </c>
      <c r="E74">
        <v>17</v>
      </c>
      <c r="F74" s="3">
        <v>521.17999999999995</v>
      </c>
      <c r="G74" s="1">
        <v>25.9</v>
      </c>
      <c r="H74" t="s">
        <v>14</v>
      </c>
      <c r="I74" s="3">
        <f>(Table1[[#This Row],[Units Sold]]*Table1[[#This Row],[Unit Price]])*(1-Table1[[#This Row],[Discount Given]]/100)</f>
        <v>6565.3044599999994</v>
      </c>
    </row>
    <row r="75" spans="1:9" x14ac:dyDescent="0.3">
      <c r="A75" t="s">
        <v>92</v>
      </c>
      <c r="B75" t="s">
        <v>16</v>
      </c>
      <c r="C75" t="s">
        <v>10</v>
      </c>
      <c r="D75" s="2">
        <v>45721</v>
      </c>
      <c r="E75">
        <v>6</v>
      </c>
      <c r="F75" s="3">
        <v>1233.55</v>
      </c>
      <c r="G75" s="1">
        <v>9.49</v>
      </c>
      <c r="H75" t="s">
        <v>11</v>
      </c>
      <c r="I75" s="3">
        <f>(Table1[[#This Row],[Units Sold]]*Table1[[#This Row],[Unit Price]])*(1-Table1[[#This Row],[Discount Given]]/100)</f>
        <v>6698.9166299999997</v>
      </c>
    </row>
    <row r="76" spans="1:9" x14ac:dyDescent="0.3">
      <c r="A76" t="s">
        <v>93</v>
      </c>
      <c r="B76" t="s">
        <v>9</v>
      </c>
      <c r="C76" t="s">
        <v>10</v>
      </c>
      <c r="D76" s="2">
        <v>45741</v>
      </c>
      <c r="E76">
        <v>29</v>
      </c>
      <c r="F76" s="3">
        <v>991.59</v>
      </c>
      <c r="G76" s="1">
        <v>4.62</v>
      </c>
      <c r="H76" t="s">
        <v>24</v>
      </c>
      <c r="I76" s="3">
        <f>(Table1[[#This Row],[Units Sold]]*Table1[[#This Row],[Unit Price]])*(1-Table1[[#This Row],[Discount Given]]/100)</f>
        <v>27427.577718</v>
      </c>
    </row>
    <row r="77" spans="1:9" x14ac:dyDescent="0.3">
      <c r="A77" t="s">
        <v>94</v>
      </c>
      <c r="B77" t="s">
        <v>16</v>
      </c>
      <c r="C77" t="s">
        <v>10</v>
      </c>
      <c r="D77" s="2">
        <v>45646</v>
      </c>
      <c r="E77">
        <v>38</v>
      </c>
      <c r="F77" s="3">
        <v>1480.16</v>
      </c>
      <c r="G77" s="1">
        <v>0</v>
      </c>
      <c r="H77" t="s">
        <v>11</v>
      </c>
      <c r="I77" s="3">
        <f>(Table1[[#This Row],[Units Sold]]*Table1[[#This Row],[Unit Price]])*(1-Table1[[#This Row],[Discount Given]]/100)</f>
        <v>56246.080000000002</v>
      </c>
    </row>
    <row r="78" spans="1:9" x14ac:dyDescent="0.3">
      <c r="A78" t="s">
        <v>58</v>
      </c>
      <c r="B78" t="s">
        <v>30</v>
      </c>
      <c r="C78" t="s">
        <v>17</v>
      </c>
      <c r="D78" s="2">
        <v>45639</v>
      </c>
      <c r="E78">
        <v>6</v>
      </c>
      <c r="F78" s="3">
        <v>1834.7</v>
      </c>
      <c r="G78" s="1">
        <v>0</v>
      </c>
      <c r="H78" t="s">
        <v>38</v>
      </c>
      <c r="I78" s="3">
        <f>(Table1[[#This Row],[Units Sold]]*Table1[[#This Row],[Unit Price]])*(1-Table1[[#This Row],[Discount Given]]/100)</f>
        <v>11008.2</v>
      </c>
    </row>
    <row r="79" spans="1:9" x14ac:dyDescent="0.3">
      <c r="A79" t="s">
        <v>90</v>
      </c>
      <c r="B79" t="s">
        <v>34</v>
      </c>
      <c r="C79" t="s">
        <v>26</v>
      </c>
      <c r="D79" s="2">
        <v>45749</v>
      </c>
      <c r="E79">
        <v>46</v>
      </c>
      <c r="F79" s="3">
        <v>555.88</v>
      </c>
      <c r="G79" s="1">
        <v>0</v>
      </c>
      <c r="H79" t="s">
        <v>38</v>
      </c>
      <c r="I79" s="3">
        <f>(Table1[[#This Row],[Units Sold]]*Table1[[#This Row],[Unit Price]])*(1-Table1[[#This Row],[Discount Given]]/100)</f>
        <v>25570.48</v>
      </c>
    </row>
    <row r="80" spans="1:9" x14ac:dyDescent="0.3">
      <c r="A80" t="s">
        <v>95</v>
      </c>
      <c r="B80" t="s">
        <v>48</v>
      </c>
      <c r="C80" t="s">
        <v>31</v>
      </c>
      <c r="D80" s="2">
        <v>45573</v>
      </c>
      <c r="E80">
        <v>26</v>
      </c>
      <c r="F80" s="3">
        <v>722.57</v>
      </c>
      <c r="G80" s="1">
        <v>0</v>
      </c>
      <c r="H80" t="s">
        <v>14</v>
      </c>
      <c r="I80" s="3">
        <f>(Table1[[#This Row],[Units Sold]]*Table1[[#This Row],[Unit Price]])*(1-Table1[[#This Row],[Discount Given]]/100)</f>
        <v>18786.82</v>
      </c>
    </row>
    <row r="81" spans="1:9" x14ac:dyDescent="0.3">
      <c r="A81" t="s">
        <v>96</v>
      </c>
      <c r="B81" t="s">
        <v>13</v>
      </c>
      <c r="C81" t="s">
        <v>26</v>
      </c>
      <c r="D81" s="2">
        <v>45866</v>
      </c>
      <c r="E81">
        <v>26</v>
      </c>
      <c r="F81" s="3">
        <v>1291.93</v>
      </c>
      <c r="G81" s="1">
        <v>0</v>
      </c>
      <c r="H81" t="s">
        <v>38</v>
      </c>
      <c r="I81" s="3">
        <f>(Table1[[#This Row],[Units Sold]]*Table1[[#This Row],[Unit Price]])*(1-Table1[[#This Row],[Discount Given]]/100)</f>
        <v>33590.18</v>
      </c>
    </row>
    <row r="82" spans="1:9" x14ac:dyDescent="0.3">
      <c r="A82" t="s">
        <v>97</v>
      </c>
      <c r="B82" t="s">
        <v>28</v>
      </c>
      <c r="C82" t="s">
        <v>10</v>
      </c>
      <c r="D82" s="2">
        <v>45830</v>
      </c>
      <c r="E82">
        <v>1</v>
      </c>
      <c r="F82" s="3">
        <v>1060.8399999999999</v>
      </c>
      <c r="G82" s="1">
        <v>13.96</v>
      </c>
      <c r="H82" t="s">
        <v>24</v>
      </c>
      <c r="I82" s="3">
        <f>(Table1[[#This Row],[Units Sold]]*Table1[[#This Row],[Unit Price]])*(1-Table1[[#This Row],[Discount Given]]/100)</f>
        <v>912.74673599999994</v>
      </c>
    </row>
    <row r="83" spans="1:9" x14ac:dyDescent="0.3">
      <c r="A83" t="s">
        <v>89</v>
      </c>
      <c r="B83" t="s">
        <v>13</v>
      </c>
      <c r="C83" t="s">
        <v>23</v>
      </c>
      <c r="D83" s="2">
        <v>45848</v>
      </c>
      <c r="E83">
        <v>19</v>
      </c>
      <c r="F83" s="3">
        <v>291.20999999999998</v>
      </c>
      <c r="G83" s="1">
        <v>19.34</v>
      </c>
      <c r="H83" t="s">
        <v>14</v>
      </c>
      <c r="I83" s="3">
        <f>(Table1[[#This Row],[Units Sold]]*Table1[[#This Row],[Unit Price]])*(1-Table1[[#This Row],[Discount Given]]/100)</f>
        <v>4462.9097339999998</v>
      </c>
    </row>
    <row r="84" spans="1:9" x14ac:dyDescent="0.3">
      <c r="A84" t="s">
        <v>93</v>
      </c>
      <c r="B84" t="s">
        <v>48</v>
      </c>
      <c r="C84" t="s">
        <v>26</v>
      </c>
      <c r="D84" s="2">
        <v>45848</v>
      </c>
      <c r="E84">
        <v>11</v>
      </c>
      <c r="F84" s="3">
        <v>533.66</v>
      </c>
      <c r="G84" s="1">
        <v>0</v>
      </c>
      <c r="H84" t="s">
        <v>24</v>
      </c>
      <c r="I84" s="3">
        <f>(Table1[[#This Row],[Units Sold]]*Table1[[#This Row],[Unit Price]])*(1-Table1[[#This Row],[Discount Given]]/100)</f>
        <v>5870.2599999999993</v>
      </c>
    </row>
    <row r="85" spans="1:9" x14ac:dyDescent="0.3">
      <c r="A85" t="s">
        <v>98</v>
      </c>
      <c r="B85" t="s">
        <v>28</v>
      </c>
      <c r="C85" t="s">
        <v>10</v>
      </c>
      <c r="D85" s="2">
        <v>45784</v>
      </c>
      <c r="E85">
        <v>16</v>
      </c>
      <c r="F85" s="3">
        <v>1712.27</v>
      </c>
      <c r="G85" s="1">
        <v>0</v>
      </c>
      <c r="H85" t="s">
        <v>14</v>
      </c>
      <c r="I85" s="3">
        <f>(Table1[[#This Row],[Units Sold]]*Table1[[#This Row],[Unit Price]])*(1-Table1[[#This Row],[Discount Given]]/100)</f>
        <v>27396.32</v>
      </c>
    </row>
    <row r="86" spans="1:9" x14ac:dyDescent="0.3">
      <c r="A86" t="s">
        <v>99</v>
      </c>
      <c r="B86" t="s">
        <v>9</v>
      </c>
      <c r="C86" t="s">
        <v>26</v>
      </c>
      <c r="D86" s="2">
        <v>45720</v>
      </c>
      <c r="E86">
        <v>43</v>
      </c>
      <c r="F86" s="3">
        <v>779.93</v>
      </c>
      <c r="G86" s="1">
        <v>0</v>
      </c>
      <c r="H86" t="s">
        <v>24</v>
      </c>
      <c r="I86" s="3">
        <f>(Table1[[#This Row],[Units Sold]]*Table1[[#This Row],[Unit Price]])*(1-Table1[[#This Row],[Discount Given]]/100)</f>
        <v>33536.99</v>
      </c>
    </row>
    <row r="87" spans="1:9" x14ac:dyDescent="0.3">
      <c r="A87" t="s">
        <v>100</v>
      </c>
      <c r="B87" t="s">
        <v>28</v>
      </c>
      <c r="C87" t="s">
        <v>10</v>
      </c>
      <c r="D87" s="2">
        <v>45576</v>
      </c>
      <c r="E87">
        <v>50</v>
      </c>
      <c r="F87" s="3">
        <v>1407.78</v>
      </c>
      <c r="G87" s="1">
        <v>16.100000000000001</v>
      </c>
      <c r="H87" t="s">
        <v>38</v>
      </c>
      <c r="I87" s="3">
        <f>(Table1[[#This Row],[Units Sold]]*Table1[[#This Row],[Unit Price]])*(1-Table1[[#This Row],[Discount Given]]/100)</f>
        <v>59056.370999999999</v>
      </c>
    </row>
    <row r="88" spans="1:9" x14ac:dyDescent="0.3">
      <c r="A88" t="s">
        <v>101</v>
      </c>
      <c r="B88" t="s">
        <v>19</v>
      </c>
      <c r="C88" t="s">
        <v>17</v>
      </c>
      <c r="D88" s="2">
        <v>45833</v>
      </c>
      <c r="E88">
        <v>9</v>
      </c>
      <c r="F88" s="3">
        <v>960.11</v>
      </c>
      <c r="G88" s="1">
        <v>14.85</v>
      </c>
      <c r="H88" t="s">
        <v>14</v>
      </c>
      <c r="I88" s="3">
        <f>(Table1[[#This Row],[Units Sold]]*Table1[[#This Row],[Unit Price]])*(1-Table1[[#This Row],[Discount Given]]/100)</f>
        <v>7357.8029850000003</v>
      </c>
    </row>
    <row r="89" spans="1:9" x14ac:dyDescent="0.3">
      <c r="A89" t="s">
        <v>55</v>
      </c>
      <c r="B89" t="s">
        <v>9</v>
      </c>
      <c r="C89" t="s">
        <v>26</v>
      </c>
      <c r="D89" s="2">
        <v>45857</v>
      </c>
      <c r="E89">
        <v>5</v>
      </c>
      <c r="F89" s="3">
        <v>1717.62</v>
      </c>
      <c r="G89" s="1">
        <v>0</v>
      </c>
      <c r="H89" t="s">
        <v>14</v>
      </c>
      <c r="I89" s="3">
        <f>(Table1[[#This Row],[Units Sold]]*Table1[[#This Row],[Unit Price]])*(1-Table1[[#This Row],[Discount Given]]/100)</f>
        <v>8588.0999999999985</v>
      </c>
    </row>
    <row r="90" spans="1:9" x14ac:dyDescent="0.3">
      <c r="A90" t="s">
        <v>102</v>
      </c>
      <c r="B90" t="s">
        <v>34</v>
      </c>
      <c r="C90" t="s">
        <v>17</v>
      </c>
      <c r="D90" s="2">
        <v>45826</v>
      </c>
      <c r="E90">
        <v>32</v>
      </c>
      <c r="F90" s="3">
        <v>1100.22</v>
      </c>
      <c r="G90" s="1">
        <v>0</v>
      </c>
      <c r="H90" t="s">
        <v>38</v>
      </c>
      <c r="I90" s="3">
        <f>(Table1[[#This Row],[Units Sold]]*Table1[[#This Row],[Unit Price]])*(1-Table1[[#This Row],[Discount Given]]/100)</f>
        <v>35207.040000000001</v>
      </c>
    </row>
    <row r="91" spans="1:9" x14ac:dyDescent="0.3">
      <c r="A91" t="s">
        <v>103</v>
      </c>
      <c r="B91" t="s">
        <v>22</v>
      </c>
      <c r="C91" t="s">
        <v>10</v>
      </c>
      <c r="D91" s="2">
        <v>45854</v>
      </c>
      <c r="E91">
        <v>49</v>
      </c>
      <c r="F91" s="3">
        <v>1997.74</v>
      </c>
      <c r="G91" s="1">
        <v>0</v>
      </c>
      <c r="H91" t="s">
        <v>38</v>
      </c>
      <c r="I91" s="3">
        <f>(Table1[[#This Row],[Units Sold]]*Table1[[#This Row],[Unit Price]])*(1-Table1[[#This Row],[Discount Given]]/100)</f>
        <v>97889.26</v>
      </c>
    </row>
    <row r="92" spans="1:9" x14ac:dyDescent="0.3">
      <c r="A92" t="s">
        <v>104</v>
      </c>
      <c r="B92" t="s">
        <v>28</v>
      </c>
      <c r="C92" t="s">
        <v>23</v>
      </c>
      <c r="D92" s="2">
        <v>45665</v>
      </c>
      <c r="E92">
        <v>46</v>
      </c>
      <c r="F92" s="3">
        <v>1582.2</v>
      </c>
      <c r="G92" s="1">
        <v>0</v>
      </c>
      <c r="H92" t="s">
        <v>14</v>
      </c>
      <c r="I92" s="3">
        <f>(Table1[[#This Row],[Units Sold]]*Table1[[#This Row],[Unit Price]])*(1-Table1[[#This Row],[Discount Given]]/100)</f>
        <v>72781.2</v>
      </c>
    </row>
    <row r="93" spans="1:9" x14ac:dyDescent="0.3">
      <c r="A93" t="s">
        <v>105</v>
      </c>
      <c r="B93" t="s">
        <v>43</v>
      </c>
      <c r="C93" t="s">
        <v>10</v>
      </c>
      <c r="D93" s="2">
        <v>45713</v>
      </c>
      <c r="E93">
        <v>20</v>
      </c>
      <c r="F93" s="3">
        <v>1068.76</v>
      </c>
      <c r="G93" s="1">
        <v>0</v>
      </c>
      <c r="H93" t="s">
        <v>11</v>
      </c>
      <c r="I93" s="3">
        <f>(Table1[[#This Row],[Units Sold]]*Table1[[#This Row],[Unit Price]])*(1-Table1[[#This Row],[Discount Given]]/100)</f>
        <v>21375.200000000001</v>
      </c>
    </row>
    <row r="94" spans="1:9" x14ac:dyDescent="0.3">
      <c r="A94" t="s">
        <v>32</v>
      </c>
      <c r="B94" t="s">
        <v>9</v>
      </c>
      <c r="C94" t="s">
        <v>26</v>
      </c>
      <c r="D94" s="2">
        <v>45672</v>
      </c>
      <c r="E94">
        <v>1</v>
      </c>
      <c r="F94" s="3">
        <v>1501.38</v>
      </c>
      <c r="G94" s="1">
        <v>6.77</v>
      </c>
      <c r="H94" t="s">
        <v>14</v>
      </c>
      <c r="I94" s="3">
        <f>(Table1[[#This Row],[Units Sold]]*Table1[[#This Row],[Unit Price]])*(1-Table1[[#This Row],[Discount Given]]/100)</f>
        <v>1399.736574</v>
      </c>
    </row>
    <row r="95" spans="1:9" x14ac:dyDescent="0.3">
      <c r="A95" t="s">
        <v>106</v>
      </c>
      <c r="B95" t="s">
        <v>9</v>
      </c>
      <c r="C95" t="s">
        <v>17</v>
      </c>
      <c r="D95" s="2">
        <v>45575</v>
      </c>
      <c r="E95">
        <v>41</v>
      </c>
      <c r="F95" s="3">
        <v>76.48</v>
      </c>
      <c r="G95" s="1">
        <v>20.190000000000001</v>
      </c>
      <c r="H95" t="s">
        <v>38</v>
      </c>
      <c r="I95" s="3">
        <f>(Table1[[#This Row],[Units Sold]]*Table1[[#This Row],[Unit Price]])*(1-Table1[[#This Row],[Discount Given]]/100)</f>
        <v>2502.5862080000002</v>
      </c>
    </row>
    <row r="96" spans="1:9" x14ac:dyDescent="0.3">
      <c r="A96" t="s">
        <v>52</v>
      </c>
      <c r="B96" t="s">
        <v>30</v>
      </c>
      <c r="C96" t="s">
        <v>23</v>
      </c>
      <c r="D96" s="2">
        <v>45743</v>
      </c>
      <c r="E96">
        <v>17</v>
      </c>
      <c r="F96" s="3">
        <v>152.57</v>
      </c>
      <c r="G96" s="1">
        <v>0</v>
      </c>
      <c r="H96" t="s">
        <v>11</v>
      </c>
      <c r="I96" s="3">
        <f>(Table1[[#This Row],[Units Sold]]*Table1[[#This Row],[Unit Price]])*(1-Table1[[#This Row],[Discount Given]]/100)</f>
        <v>2593.69</v>
      </c>
    </row>
    <row r="97" spans="1:9" x14ac:dyDescent="0.3">
      <c r="A97" t="s">
        <v>107</v>
      </c>
      <c r="B97" t="s">
        <v>22</v>
      </c>
      <c r="C97" t="s">
        <v>10</v>
      </c>
      <c r="D97" s="2">
        <v>45521</v>
      </c>
      <c r="E97">
        <v>40</v>
      </c>
      <c r="F97" s="3">
        <v>946.46</v>
      </c>
      <c r="G97" s="1">
        <v>2.97</v>
      </c>
      <c r="H97" t="s">
        <v>11</v>
      </c>
      <c r="I97" s="3">
        <f>(Table1[[#This Row],[Units Sold]]*Table1[[#This Row],[Unit Price]])*(1-Table1[[#This Row],[Discount Given]]/100)</f>
        <v>36734.005520000006</v>
      </c>
    </row>
    <row r="98" spans="1:9" x14ac:dyDescent="0.3">
      <c r="A98" t="s">
        <v>108</v>
      </c>
      <c r="B98" t="s">
        <v>34</v>
      </c>
      <c r="C98" t="s">
        <v>10</v>
      </c>
      <c r="D98" s="2">
        <v>45757</v>
      </c>
      <c r="E98">
        <v>45</v>
      </c>
      <c r="F98" s="3">
        <v>1862.65</v>
      </c>
      <c r="G98" s="1">
        <v>0</v>
      </c>
      <c r="H98" t="s">
        <v>14</v>
      </c>
      <c r="I98" s="3">
        <f>(Table1[[#This Row],[Units Sold]]*Table1[[#This Row],[Unit Price]])*(1-Table1[[#This Row],[Discount Given]]/100)</f>
        <v>83819.25</v>
      </c>
    </row>
    <row r="99" spans="1:9" x14ac:dyDescent="0.3">
      <c r="A99" t="s">
        <v>109</v>
      </c>
      <c r="B99" t="s">
        <v>22</v>
      </c>
      <c r="C99" t="s">
        <v>26</v>
      </c>
      <c r="D99" s="2">
        <v>45790</v>
      </c>
      <c r="E99">
        <v>27</v>
      </c>
      <c r="F99" s="3">
        <v>1364.96</v>
      </c>
      <c r="G99" s="1">
        <v>0</v>
      </c>
      <c r="H99" t="s">
        <v>38</v>
      </c>
      <c r="I99" s="3">
        <f>(Table1[[#This Row],[Units Sold]]*Table1[[#This Row],[Unit Price]])*(1-Table1[[#This Row],[Discount Given]]/100)</f>
        <v>36853.919999999998</v>
      </c>
    </row>
    <row r="100" spans="1:9" x14ac:dyDescent="0.3">
      <c r="A100" t="s">
        <v>66</v>
      </c>
      <c r="B100" t="s">
        <v>19</v>
      </c>
      <c r="C100" t="s">
        <v>26</v>
      </c>
      <c r="D100" s="2">
        <v>45799</v>
      </c>
      <c r="E100">
        <v>12</v>
      </c>
      <c r="F100" s="3">
        <v>1548.23</v>
      </c>
      <c r="G100" s="1">
        <v>20.61</v>
      </c>
      <c r="H100" t="s">
        <v>11</v>
      </c>
      <c r="I100" s="3">
        <f>(Table1[[#This Row],[Units Sold]]*Table1[[#This Row],[Unit Price]])*(1-Table1[[#This Row],[Discount Given]]/100)</f>
        <v>14749.677564000003</v>
      </c>
    </row>
    <row r="101" spans="1:9" x14ac:dyDescent="0.3">
      <c r="A101" t="s">
        <v>27</v>
      </c>
      <c r="B101" t="s">
        <v>30</v>
      </c>
      <c r="C101" t="s">
        <v>23</v>
      </c>
      <c r="D101" s="2">
        <v>45731</v>
      </c>
      <c r="E101">
        <v>8</v>
      </c>
      <c r="F101" s="3">
        <v>1750.23</v>
      </c>
      <c r="G101" s="1">
        <v>0</v>
      </c>
      <c r="H101" t="s">
        <v>14</v>
      </c>
      <c r="I101" s="3">
        <f>(Table1[[#This Row],[Units Sold]]*Table1[[#This Row],[Unit Price]])*(1-Table1[[#This Row],[Discount Given]]/100)</f>
        <v>14001.84</v>
      </c>
    </row>
    <row r="102" spans="1:9" x14ac:dyDescent="0.3">
      <c r="A102" t="s">
        <v>110</v>
      </c>
      <c r="B102" t="s">
        <v>34</v>
      </c>
      <c r="C102" t="s">
        <v>23</v>
      </c>
      <c r="D102" s="2">
        <v>45556</v>
      </c>
      <c r="E102">
        <v>39</v>
      </c>
      <c r="F102" s="3">
        <v>487.41</v>
      </c>
      <c r="G102" s="1">
        <v>0</v>
      </c>
      <c r="H102" t="s">
        <v>24</v>
      </c>
      <c r="I102" s="3">
        <f>(Table1[[#This Row],[Units Sold]]*Table1[[#This Row],[Unit Price]])*(1-Table1[[#This Row],[Discount Given]]/100)</f>
        <v>19008.990000000002</v>
      </c>
    </row>
    <row r="103" spans="1:9" x14ac:dyDescent="0.3">
      <c r="A103" t="s">
        <v>27</v>
      </c>
      <c r="B103" t="s">
        <v>16</v>
      </c>
      <c r="C103" t="s">
        <v>17</v>
      </c>
      <c r="D103" s="2">
        <v>45536</v>
      </c>
      <c r="E103">
        <v>44</v>
      </c>
      <c r="F103" s="3">
        <v>829.93</v>
      </c>
      <c r="G103" s="1">
        <v>0</v>
      </c>
      <c r="H103" t="s">
        <v>11</v>
      </c>
      <c r="I103" s="3">
        <f>(Table1[[#This Row],[Units Sold]]*Table1[[#This Row],[Unit Price]])*(1-Table1[[#This Row],[Discount Given]]/100)</f>
        <v>36516.92</v>
      </c>
    </row>
    <row r="104" spans="1:9" x14ac:dyDescent="0.3">
      <c r="A104" t="s">
        <v>111</v>
      </c>
      <c r="B104" t="s">
        <v>22</v>
      </c>
      <c r="C104" t="s">
        <v>26</v>
      </c>
      <c r="D104" s="2">
        <v>45572</v>
      </c>
      <c r="E104">
        <v>18</v>
      </c>
      <c r="F104" s="3">
        <v>133.97999999999999</v>
      </c>
      <c r="G104" s="1">
        <v>0</v>
      </c>
      <c r="H104" t="s">
        <v>14</v>
      </c>
      <c r="I104" s="3">
        <f>(Table1[[#This Row],[Units Sold]]*Table1[[#This Row],[Unit Price]])*(1-Table1[[#This Row],[Discount Given]]/100)</f>
        <v>2411.64</v>
      </c>
    </row>
    <row r="105" spans="1:9" x14ac:dyDescent="0.3">
      <c r="A105" t="s">
        <v>33</v>
      </c>
      <c r="B105" t="s">
        <v>19</v>
      </c>
      <c r="C105" t="s">
        <v>26</v>
      </c>
      <c r="D105" s="2">
        <v>45713</v>
      </c>
      <c r="E105">
        <v>7</v>
      </c>
      <c r="F105" s="3">
        <v>817.09</v>
      </c>
      <c r="G105" s="1">
        <v>0</v>
      </c>
      <c r="H105" t="s">
        <v>14</v>
      </c>
      <c r="I105" s="3">
        <f>(Table1[[#This Row],[Units Sold]]*Table1[[#This Row],[Unit Price]])*(1-Table1[[#This Row],[Discount Given]]/100)</f>
        <v>5719.63</v>
      </c>
    </row>
    <row r="106" spans="1:9" x14ac:dyDescent="0.3">
      <c r="A106" t="s">
        <v>35</v>
      </c>
      <c r="B106" t="s">
        <v>43</v>
      </c>
      <c r="C106" t="s">
        <v>10</v>
      </c>
      <c r="D106" s="2">
        <v>45552</v>
      </c>
      <c r="E106">
        <v>27</v>
      </c>
      <c r="F106" s="3">
        <v>951.34</v>
      </c>
      <c r="G106" s="1">
        <v>2.13</v>
      </c>
      <c r="H106" t="s">
        <v>38</v>
      </c>
      <c r="I106" s="3">
        <f>(Table1[[#This Row],[Units Sold]]*Table1[[#This Row],[Unit Price]])*(1-Table1[[#This Row],[Discount Given]]/100)</f>
        <v>25139.064366000002</v>
      </c>
    </row>
    <row r="107" spans="1:9" x14ac:dyDescent="0.3">
      <c r="A107" t="s">
        <v>112</v>
      </c>
      <c r="B107" t="s">
        <v>34</v>
      </c>
      <c r="C107" t="s">
        <v>17</v>
      </c>
      <c r="D107" s="2">
        <v>45661</v>
      </c>
      <c r="E107">
        <v>35</v>
      </c>
      <c r="F107" s="3">
        <v>440.99</v>
      </c>
      <c r="G107" s="1">
        <v>0</v>
      </c>
      <c r="H107" t="s">
        <v>14</v>
      </c>
      <c r="I107" s="3">
        <f>(Table1[[#This Row],[Units Sold]]*Table1[[#This Row],[Unit Price]])*(1-Table1[[#This Row],[Discount Given]]/100)</f>
        <v>15434.65</v>
      </c>
    </row>
    <row r="108" spans="1:9" x14ac:dyDescent="0.3">
      <c r="A108" t="s">
        <v>113</v>
      </c>
      <c r="B108" t="s">
        <v>28</v>
      </c>
      <c r="C108" t="s">
        <v>26</v>
      </c>
      <c r="D108" s="2">
        <v>45532</v>
      </c>
      <c r="E108">
        <v>20</v>
      </c>
      <c r="F108" s="3">
        <v>1452.24</v>
      </c>
      <c r="G108" s="1">
        <v>0</v>
      </c>
      <c r="H108" t="s">
        <v>11</v>
      </c>
      <c r="I108" s="3">
        <f>(Table1[[#This Row],[Units Sold]]*Table1[[#This Row],[Unit Price]])*(1-Table1[[#This Row],[Discount Given]]/100)</f>
        <v>29044.799999999999</v>
      </c>
    </row>
    <row r="109" spans="1:9" x14ac:dyDescent="0.3">
      <c r="A109" t="s">
        <v>94</v>
      </c>
      <c r="B109" t="s">
        <v>28</v>
      </c>
      <c r="C109" t="s">
        <v>26</v>
      </c>
      <c r="D109" s="2">
        <v>45873</v>
      </c>
      <c r="E109">
        <v>8</v>
      </c>
      <c r="F109" s="3">
        <v>848.69</v>
      </c>
      <c r="G109" s="1">
        <v>0</v>
      </c>
      <c r="H109" t="s">
        <v>24</v>
      </c>
      <c r="I109" s="3">
        <f>(Table1[[#This Row],[Units Sold]]*Table1[[#This Row],[Unit Price]])*(1-Table1[[#This Row],[Discount Given]]/100)</f>
        <v>6789.52</v>
      </c>
    </row>
    <row r="110" spans="1:9" x14ac:dyDescent="0.3">
      <c r="A110" t="s">
        <v>46</v>
      </c>
      <c r="B110" t="s">
        <v>48</v>
      </c>
      <c r="C110" t="s">
        <v>31</v>
      </c>
      <c r="D110" s="2">
        <v>45612</v>
      </c>
      <c r="E110">
        <v>17</v>
      </c>
      <c r="F110" s="3">
        <v>1030.18</v>
      </c>
      <c r="G110" s="1">
        <v>0</v>
      </c>
      <c r="H110" t="s">
        <v>14</v>
      </c>
      <c r="I110" s="3">
        <f>(Table1[[#This Row],[Units Sold]]*Table1[[#This Row],[Unit Price]])*(1-Table1[[#This Row],[Discount Given]]/100)</f>
        <v>17513.060000000001</v>
      </c>
    </row>
    <row r="111" spans="1:9" x14ac:dyDescent="0.3">
      <c r="A111" t="s">
        <v>114</v>
      </c>
      <c r="B111" t="s">
        <v>28</v>
      </c>
      <c r="C111" t="s">
        <v>31</v>
      </c>
      <c r="D111" s="2">
        <v>45549</v>
      </c>
      <c r="E111">
        <v>6</v>
      </c>
      <c r="F111" s="3">
        <v>114.76</v>
      </c>
      <c r="G111" s="1">
        <v>2.64</v>
      </c>
      <c r="H111" t="s">
        <v>11</v>
      </c>
      <c r="I111" s="3">
        <f>(Table1[[#This Row],[Units Sold]]*Table1[[#This Row],[Unit Price]])*(1-Table1[[#This Row],[Discount Given]]/100)</f>
        <v>670.38201600000002</v>
      </c>
    </row>
    <row r="112" spans="1:9" x14ac:dyDescent="0.3">
      <c r="A112" t="s">
        <v>115</v>
      </c>
      <c r="B112" t="s">
        <v>34</v>
      </c>
      <c r="C112" t="s">
        <v>31</v>
      </c>
      <c r="D112" s="2">
        <v>45868</v>
      </c>
      <c r="E112">
        <v>23</v>
      </c>
      <c r="F112" s="3">
        <v>943.3</v>
      </c>
      <c r="G112" s="1">
        <v>0</v>
      </c>
      <c r="H112" t="s">
        <v>14</v>
      </c>
      <c r="I112" s="3">
        <f>(Table1[[#This Row],[Units Sold]]*Table1[[#This Row],[Unit Price]])*(1-Table1[[#This Row],[Discount Given]]/100)</f>
        <v>21695.899999999998</v>
      </c>
    </row>
    <row r="113" spans="1:9" x14ac:dyDescent="0.3">
      <c r="A113" t="s">
        <v>73</v>
      </c>
      <c r="B113" t="s">
        <v>34</v>
      </c>
      <c r="C113" t="s">
        <v>31</v>
      </c>
      <c r="D113" s="2">
        <v>45781</v>
      </c>
      <c r="E113">
        <v>36</v>
      </c>
      <c r="F113" s="3">
        <v>291.95</v>
      </c>
      <c r="G113" s="1">
        <v>0.61</v>
      </c>
      <c r="H113" t="s">
        <v>38</v>
      </c>
      <c r="I113" s="3">
        <f>(Table1[[#This Row],[Units Sold]]*Table1[[#This Row],[Unit Price]])*(1-Table1[[#This Row],[Discount Given]]/100)</f>
        <v>10446.08778</v>
      </c>
    </row>
    <row r="114" spans="1:9" x14ac:dyDescent="0.3">
      <c r="A114" t="s">
        <v>15</v>
      </c>
      <c r="B114" t="s">
        <v>34</v>
      </c>
      <c r="C114" t="s">
        <v>31</v>
      </c>
      <c r="D114" s="2">
        <v>45563</v>
      </c>
      <c r="E114">
        <v>47</v>
      </c>
      <c r="F114" s="3">
        <v>725.53</v>
      </c>
      <c r="G114" s="1">
        <v>0</v>
      </c>
      <c r="H114" t="s">
        <v>14</v>
      </c>
      <c r="I114" s="3">
        <f>(Table1[[#This Row],[Units Sold]]*Table1[[#This Row],[Unit Price]])*(1-Table1[[#This Row],[Discount Given]]/100)</f>
        <v>34099.909999999996</v>
      </c>
    </row>
    <row r="115" spans="1:9" x14ac:dyDescent="0.3">
      <c r="A115" t="s">
        <v>87</v>
      </c>
      <c r="B115" t="s">
        <v>28</v>
      </c>
      <c r="C115" t="s">
        <v>26</v>
      </c>
      <c r="D115" s="2">
        <v>45715</v>
      </c>
      <c r="E115">
        <v>1</v>
      </c>
      <c r="F115" s="3">
        <v>1322.26</v>
      </c>
      <c r="G115" s="1">
        <v>0</v>
      </c>
      <c r="H115" t="s">
        <v>38</v>
      </c>
      <c r="I115" s="3">
        <f>(Table1[[#This Row],[Units Sold]]*Table1[[#This Row],[Unit Price]])*(1-Table1[[#This Row],[Discount Given]]/100)</f>
        <v>1322.26</v>
      </c>
    </row>
    <row r="116" spans="1:9" x14ac:dyDescent="0.3">
      <c r="A116" t="s">
        <v>116</v>
      </c>
      <c r="B116" t="s">
        <v>9</v>
      </c>
      <c r="C116" t="s">
        <v>23</v>
      </c>
      <c r="D116" s="2">
        <v>45746</v>
      </c>
      <c r="E116">
        <v>17</v>
      </c>
      <c r="F116" s="3">
        <v>1579.93</v>
      </c>
      <c r="G116" s="1">
        <v>0</v>
      </c>
      <c r="H116" t="s">
        <v>14</v>
      </c>
      <c r="I116" s="3">
        <f>(Table1[[#This Row],[Units Sold]]*Table1[[#This Row],[Unit Price]])*(1-Table1[[#This Row],[Discount Given]]/100)</f>
        <v>26858.81</v>
      </c>
    </row>
    <row r="117" spans="1:9" x14ac:dyDescent="0.3">
      <c r="A117" t="s">
        <v>117</v>
      </c>
      <c r="B117" t="s">
        <v>30</v>
      </c>
      <c r="C117" t="s">
        <v>17</v>
      </c>
      <c r="D117" s="2">
        <v>45832</v>
      </c>
      <c r="E117">
        <v>2</v>
      </c>
      <c r="F117" s="3">
        <v>1987.32</v>
      </c>
      <c r="G117" s="1">
        <v>10.98</v>
      </c>
      <c r="H117" t="s">
        <v>14</v>
      </c>
      <c r="I117" s="3">
        <f>(Table1[[#This Row],[Units Sold]]*Table1[[#This Row],[Unit Price]])*(1-Table1[[#This Row],[Discount Given]]/100)</f>
        <v>3538.2245279999997</v>
      </c>
    </row>
    <row r="118" spans="1:9" x14ac:dyDescent="0.3">
      <c r="A118" t="s">
        <v>118</v>
      </c>
      <c r="B118" t="s">
        <v>34</v>
      </c>
      <c r="C118" t="s">
        <v>10</v>
      </c>
      <c r="D118" s="2">
        <v>45727</v>
      </c>
      <c r="E118">
        <v>16</v>
      </c>
      <c r="F118" s="3">
        <v>1776.91</v>
      </c>
      <c r="G118" s="1">
        <v>0</v>
      </c>
      <c r="H118" t="s">
        <v>14</v>
      </c>
      <c r="I118" s="3">
        <f>(Table1[[#This Row],[Units Sold]]*Table1[[#This Row],[Unit Price]])*(1-Table1[[#This Row],[Discount Given]]/100)</f>
        <v>28430.560000000001</v>
      </c>
    </row>
    <row r="119" spans="1:9" x14ac:dyDescent="0.3">
      <c r="A119" t="s">
        <v>8</v>
      </c>
      <c r="B119" t="s">
        <v>19</v>
      </c>
      <c r="C119" t="s">
        <v>10</v>
      </c>
      <c r="D119" s="2">
        <v>45594</v>
      </c>
      <c r="E119">
        <v>5</v>
      </c>
      <c r="F119" s="3">
        <v>406.17</v>
      </c>
      <c r="G119" s="1">
        <v>4.42</v>
      </c>
      <c r="H119" t="s">
        <v>38</v>
      </c>
      <c r="I119" s="3">
        <f>(Table1[[#This Row],[Units Sold]]*Table1[[#This Row],[Unit Price]])*(1-Table1[[#This Row],[Discount Given]]/100)</f>
        <v>1941.0864300000001</v>
      </c>
    </row>
    <row r="120" spans="1:9" x14ac:dyDescent="0.3">
      <c r="A120" t="s">
        <v>60</v>
      </c>
      <c r="B120" t="s">
        <v>48</v>
      </c>
      <c r="C120" t="s">
        <v>23</v>
      </c>
      <c r="D120" s="2">
        <v>45573</v>
      </c>
      <c r="E120">
        <v>3</v>
      </c>
      <c r="F120" s="3">
        <v>153.68</v>
      </c>
      <c r="G120" s="1">
        <v>0</v>
      </c>
      <c r="H120" t="s">
        <v>11</v>
      </c>
      <c r="I120" s="3">
        <f>(Table1[[#This Row],[Units Sold]]*Table1[[#This Row],[Unit Price]])*(1-Table1[[#This Row],[Discount Given]]/100)</f>
        <v>461.04</v>
      </c>
    </row>
    <row r="121" spans="1:9" x14ac:dyDescent="0.3">
      <c r="A121" t="s">
        <v>50</v>
      </c>
      <c r="B121" t="s">
        <v>34</v>
      </c>
      <c r="C121" t="s">
        <v>17</v>
      </c>
      <c r="D121" s="2">
        <v>45678</v>
      </c>
      <c r="E121">
        <v>41</v>
      </c>
      <c r="F121" s="3">
        <v>1514.55</v>
      </c>
      <c r="G121" s="1">
        <v>8.31</v>
      </c>
      <c r="H121" t="s">
        <v>38</v>
      </c>
      <c r="I121" s="3">
        <f>(Table1[[#This Row],[Units Sold]]*Table1[[#This Row],[Unit Price]])*(1-Table1[[#This Row],[Discount Given]]/100)</f>
        <v>56936.326694999996</v>
      </c>
    </row>
    <row r="122" spans="1:9" x14ac:dyDescent="0.3">
      <c r="A122" t="s">
        <v>68</v>
      </c>
      <c r="B122" t="s">
        <v>30</v>
      </c>
      <c r="C122" t="s">
        <v>10</v>
      </c>
      <c r="D122" s="2">
        <v>45566</v>
      </c>
      <c r="E122">
        <v>50</v>
      </c>
      <c r="F122" s="3">
        <v>688.78</v>
      </c>
      <c r="G122" s="1">
        <v>20.149999999999999</v>
      </c>
      <c r="H122" t="s">
        <v>11</v>
      </c>
      <c r="I122" s="3">
        <f>(Table1[[#This Row],[Units Sold]]*Table1[[#This Row],[Unit Price]])*(1-Table1[[#This Row],[Discount Given]]/100)</f>
        <v>27499.541499999999</v>
      </c>
    </row>
    <row r="123" spans="1:9" x14ac:dyDescent="0.3">
      <c r="A123" t="s">
        <v>92</v>
      </c>
      <c r="B123" t="s">
        <v>48</v>
      </c>
      <c r="C123" t="s">
        <v>26</v>
      </c>
      <c r="D123" s="2">
        <v>45582</v>
      </c>
      <c r="E123">
        <v>7</v>
      </c>
      <c r="F123" s="3">
        <v>1187.72</v>
      </c>
      <c r="G123" s="1">
        <v>0</v>
      </c>
      <c r="H123" t="s">
        <v>38</v>
      </c>
      <c r="I123" s="3">
        <f>(Table1[[#This Row],[Units Sold]]*Table1[[#This Row],[Unit Price]])*(1-Table1[[#This Row],[Discount Given]]/100)</f>
        <v>8314.0400000000009</v>
      </c>
    </row>
    <row r="124" spans="1:9" x14ac:dyDescent="0.3">
      <c r="A124" t="s">
        <v>86</v>
      </c>
      <c r="B124" t="s">
        <v>22</v>
      </c>
      <c r="C124" t="s">
        <v>31</v>
      </c>
      <c r="D124" s="2">
        <v>45641</v>
      </c>
      <c r="E124">
        <v>36</v>
      </c>
      <c r="F124" s="3">
        <v>1003.39</v>
      </c>
      <c r="G124" s="1">
        <v>0</v>
      </c>
      <c r="H124" t="s">
        <v>38</v>
      </c>
      <c r="I124" s="3">
        <f>(Table1[[#This Row],[Units Sold]]*Table1[[#This Row],[Unit Price]])*(1-Table1[[#This Row],[Discount Given]]/100)</f>
        <v>36122.04</v>
      </c>
    </row>
    <row r="125" spans="1:9" x14ac:dyDescent="0.3">
      <c r="A125" t="s">
        <v>101</v>
      </c>
      <c r="B125" t="s">
        <v>43</v>
      </c>
      <c r="C125" t="s">
        <v>31</v>
      </c>
      <c r="D125" s="2">
        <v>45595</v>
      </c>
      <c r="E125">
        <v>23</v>
      </c>
      <c r="F125" s="3">
        <v>1856.39</v>
      </c>
      <c r="G125" s="1">
        <v>7.86</v>
      </c>
      <c r="H125" t="s">
        <v>14</v>
      </c>
      <c r="I125" s="3">
        <f>(Table1[[#This Row],[Units Sold]]*Table1[[#This Row],[Unit Price]])*(1-Table1[[#This Row],[Discount Given]]/100)</f>
        <v>39340.988158</v>
      </c>
    </row>
    <row r="126" spans="1:9" x14ac:dyDescent="0.3">
      <c r="A126" t="s">
        <v>119</v>
      </c>
      <c r="B126" t="s">
        <v>34</v>
      </c>
      <c r="C126" t="s">
        <v>10</v>
      </c>
      <c r="D126" s="2">
        <v>45782</v>
      </c>
      <c r="E126">
        <v>19</v>
      </c>
      <c r="F126" s="3">
        <v>1600.73</v>
      </c>
      <c r="G126" s="1">
        <v>0</v>
      </c>
      <c r="H126" t="s">
        <v>14</v>
      </c>
      <c r="I126" s="3">
        <f>(Table1[[#This Row],[Units Sold]]*Table1[[#This Row],[Unit Price]])*(1-Table1[[#This Row],[Discount Given]]/100)</f>
        <v>30413.87</v>
      </c>
    </row>
    <row r="127" spans="1:9" x14ac:dyDescent="0.3">
      <c r="A127" t="s">
        <v>37</v>
      </c>
      <c r="B127" t="s">
        <v>48</v>
      </c>
      <c r="C127" t="s">
        <v>17</v>
      </c>
      <c r="D127" s="2">
        <v>45819</v>
      </c>
      <c r="E127">
        <v>23</v>
      </c>
      <c r="F127" s="3">
        <v>1500.29</v>
      </c>
      <c r="G127" s="1">
        <v>0</v>
      </c>
      <c r="H127" t="s">
        <v>11</v>
      </c>
      <c r="I127" s="3">
        <f>(Table1[[#This Row],[Units Sold]]*Table1[[#This Row],[Unit Price]])*(1-Table1[[#This Row],[Discount Given]]/100)</f>
        <v>34506.67</v>
      </c>
    </row>
    <row r="128" spans="1:9" x14ac:dyDescent="0.3">
      <c r="A128" t="s">
        <v>120</v>
      </c>
      <c r="B128" t="s">
        <v>48</v>
      </c>
      <c r="C128" t="s">
        <v>10</v>
      </c>
      <c r="D128" s="2">
        <v>45738</v>
      </c>
      <c r="E128">
        <v>9</v>
      </c>
      <c r="F128" s="3">
        <v>839.96</v>
      </c>
      <c r="G128" s="1">
        <v>0</v>
      </c>
      <c r="H128" t="s">
        <v>11</v>
      </c>
      <c r="I128" s="3">
        <f>(Table1[[#This Row],[Units Sold]]*Table1[[#This Row],[Unit Price]])*(1-Table1[[#This Row],[Discount Given]]/100)</f>
        <v>7559.64</v>
      </c>
    </row>
    <row r="129" spans="1:9" x14ac:dyDescent="0.3">
      <c r="A129" t="s">
        <v>121</v>
      </c>
      <c r="B129" t="s">
        <v>28</v>
      </c>
      <c r="C129" t="s">
        <v>26</v>
      </c>
      <c r="D129" s="2">
        <v>45793</v>
      </c>
      <c r="E129">
        <v>36</v>
      </c>
      <c r="F129" s="3">
        <v>1555.53</v>
      </c>
      <c r="G129" s="1">
        <v>14.15</v>
      </c>
      <c r="H129" t="s">
        <v>38</v>
      </c>
      <c r="I129" s="3">
        <f>(Table1[[#This Row],[Units Sold]]*Table1[[#This Row],[Unit Price]])*(1-Table1[[#This Row],[Discount Given]]/100)</f>
        <v>48075.210180000002</v>
      </c>
    </row>
    <row r="130" spans="1:9" x14ac:dyDescent="0.3">
      <c r="A130" t="s">
        <v>104</v>
      </c>
      <c r="B130" t="s">
        <v>16</v>
      </c>
      <c r="C130" t="s">
        <v>26</v>
      </c>
      <c r="D130" s="2">
        <v>45623</v>
      </c>
      <c r="E130">
        <v>46</v>
      </c>
      <c r="F130" s="3">
        <v>1965.35</v>
      </c>
      <c r="G130" s="1">
        <v>0</v>
      </c>
      <c r="H130" t="s">
        <v>38</v>
      </c>
      <c r="I130" s="3">
        <f>(Table1[[#This Row],[Units Sold]]*Table1[[#This Row],[Unit Price]])*(1-Table1[[#This Row],[Discount Given]]/100)</f>
        <v>90406.099999999991</v>
      </c>
    </row>
    <row r="131" spans="1:9" x14ac:dyDescent="0.3">
      <c r="A131" t="s">
        <v>107</v>
      </c>
      <c r="B131" t="s">
        <v>43</v>
      </c>
      <c r="C131" t="s">
        <v>26</v>
      </c>
      <c r="D131" s="2">
        <v>45783</v>
      </c>
      <c r="E131">
        <v>33</v>
      </c>
      <c r="F131" s="3">
        <v>1924.3</v>
      </c>
      <c r="G131" s="1">
        <v>26.18</v>
      </c>
      <c r="H131" t="s">
        <v>14</v>
      </c>
      <c r="I131" s="3">
        <f>(Table1[[#This Row],[Units Sold]]*Table1[[#This Row],[Unit Price]])*(1-Table1[[#This Row],[Discount Given]]/100)</f>
        <v>46877.102579999999</v>
      </c>
    </row>
    <row r="132" spans="1:9" x14ac:dyDescent="0.3">
      <c r="A132" t="s">
        <v>122</v>
      </c>
      <c r="B132" t="s">
        <v>28</v>
      </c>
      <c r="C132" t="s">
        <v>26</v>
      </c>
      <c r="D132" s="2">
        <v>45873</v>
      </c>
      <c r="E132">
        <v>11</v>
      </c>
      <c r="F132" s="3">
        <v>1602.16</v>
      </c>
      <c r="G132" s="1">
        <v>8.66</v>
      </c>
      <c r="H132" t="s">
        <v>24</v>
      </c>
      <c r="I132" s="3">
        <f>(Table1[[#This Row],[Units Sold]]*Table1[[#This Row],[Unit Price]])*(1-Table1[[#This Row],[Discount Given]]/100)</f>
        <v>16097.542384000002</v>
      </c>
    </row>
    <row r="133" spans="1:9" x14ac:dyDescent="0.3">
      <c r="A133" t="s">
        <v>68</v>
      </c>
      <c r="B133" t="s">
        <v>16</v>
      </c>
      <c r="C133" t="s">
        <v>26</v>
      </c>
      <c r="D133" s="2">
        <v>45687</v>
      </c>
      <c r="E133">
        <v>40</v>
      </c>
      <c r="F133" s="3">
        <v>915.07</v>
      </c>
      <c r="G133" s="1">
        <v>0</v>
      </c>
      <c r="H133" t="s">
        <v>38</v>
      </c>
      <c r="I133" s="3">
        <f>(Table1[[#This Row],[Units Sold]]*Table1[[#This Row],[Unit Price]])*(1-Table1[[#This Row],[Discount Given]]/100)</f>
        <v>36602.800000000003</v>
      </c>
    </row>
    <row r="134" spans="1:9" x14ac:dyDescent="0.3">
      <c r="A134" t="s">
        <v>123</v>
      </c>
      <c r="B134" t="s">
        <v>30</v>
      </c>
      <c r="C134" t="s">
        <v>10</v>
      </c>
      <c r="D134" s="2">
        <v>45662</v>
      </c>
      <c r="E134">
        <v>2</v>
      </c>
      <c r="F134" s="3">
        <v>1675.83</v>
      </c>
      <c r="G134" s="1">
        <v>0</v>
      </c>
      <c r="H134" t="s">
        <v>38</v>
      </c>
      <c r="I134" s="3">
        <f>(Table1[[#This Row],[Units Sold]]*Table1[[#This Row],[Unit Price]])*(1-Table1[[#This Row],[Discount Given]]/100)</f>
        <v>3351.66</v>
      </c>
    </row>
    <row r="135" spans="1:9" x14ac:dyDescent="0.3">
      <c r="A135" t="s">
        <v>90</v>
      </c>
      <c r="B135" t="s">
        <v>34</v>
      </c>
      <c r="C135" t="s">
        <v>31</v>
      </c>
      <c r="D135" s="2">
        <v>45558</v>
      </c>
      <c r="E135">
        <v>7</v>
      </c>
      <c r="F135" s="3">
        <v>1812.08</v>
      </c>
      <c r="G135" s="1">
        <v>0</v>
      </c>
      <c r="H135" t="s">
        <v>24</v>
      </c>
      <c r="I135" s="3">
        <f>(Table1[[#This Row],[Units Sold]]*Table1[[#This Row],[Unit Price]])*(1-Table1[[#This Row],[Discount Given]]/100)</f>
        <v>12684.56</v>
      </c>
    </row>
    <row r="136" spans="1:9" x14ac:dyDescent="0.3">
      <c r="A136" t="s">
        <v>58</v>
      </c>
      <c r="B136" t="s">
        <v>30</v>
      </c>
      <c r="C136" t="s">
        <v>10</v>
      </c>
      <c r="D136" s="2">
        <v>45522</v>
      </c>
      <c r="E136">
        <v>36</v>
      </c>
      <c r="F136" s="3">
        <v>680.43</v>
      </c>
      <c r="G136" s="1">
        <v>3.05</v>
      </c>
      <c r="H136" t="s">
        <v>24</v>
      </c>
      <c r="I136" s="3">
        <f>(Table1[[#This Row],[Units Sold]]*Table1[[#This Row],[Unit Price]])*(1-Table1[[#This Row],[Discount Given]]/100)</f>
        <v>23748.367859999998</v>
      </c>
    </row>
    <row r="137" spans="1:9" x14ac:dyDescent="0.3">
      <c r="A137" t="s">
        <v>124</v>
      </c>
      <c r="B137" t="s">
        <v>34</v>
      </c>
      <c r="C137" t="s">
        <v>17</v>
      </c>
      <c r="D137" s="2">
        <v>45662</v>
      </c>
      <c r="E137">
        <v>27</v>
      </c>
      <c r="F137" s="3">
        <v>366.87</v>
      </c>
      <c r="G137" s="1">
        <v>13.3</v>
      </c>
      <c r="H137" t="s">
        <v>14</v>
      </c>
      <c r="I137" s="3">
        <f>(Table1[[#This Row],[Units Sold]]*Table1[[#This Row],[Unit Price]])*(1-Table1[[#This Row],[Discount Given]]/100)</f>
        <v>8588.0598300000001</v>
      </c>
    </row>
    <row r="138" spans="1:9" x14ac:dyDescent="0.3">
      <c r="A138" t="s">
        <v>125</v>
      </c>
      <c r="B138" t="s">
        <v>48</v>
      </c>
      <c r="C138" t="s">
        <v>10</v>
      </c>
      <c r="D138" s="2">
        <v>45551</v>
      </c>
      <c r="E138">
        <v>42</v>
      </c>
      <c r="F138" s="3">
        <v>954.35</v>
      </c>
      <c r="G138" s="1">
        <v>9.2799999999999994</v>
      </c>
      <c r="H138" t="s">
        <v>38</v>
      </c>
      <c r="I138" s="3">
        <f>(Table1[[#This Row],[Units Sold]]*Table1[[#This Row],[Unit Price]])*(1-Table1[[#This Row],[Discount Given]]/100)</f>
        <v>36363.025440000005</v>
      </c>
    </row>
    <row r="139" spans="1:9" x14ac:dyDescent="0.3">
      <c r="A139" t="s">
        <v>76</v>
      </c>
      <c r="B139" t="s">
        <v>19</v>
      </c>
      <c r="C139" t="s">
        <v>23</v>
      </c>
      <c r="D139" s="2">
        <v>45707</v>
      </c>
      <c r="E139">
        <v>15</v>
      </c>
      <c r="F139" s="3">
        <v>1157.51</v>
      </c>
      <c r="G139" s="1">
        <v>21.4</v>
      </c>
      <c r="H139" t="s">
        <v>14</v>
      </c>
      <c r="I139" s="3">
        <f>(Table1[[#This Row],[Units Sold]]*Table1[[#This Row],[Unit Price]])*(1-Table1[[#This Row],[Discount Given]]/100)</f>
        <v>13647.042900000002</v>
      </c>
    </row>
    <row r="140" spans="1:9" x14ac:dyDescent="0.3">
      <c r="A140" t="s">
        <v>126</v>
      </c>
      <c r="B140" t="s">
        <v>16</v>
      </c>
      <c r="C140" t="s">
        <v>23</v>
      </c>
      <c r="D140" s="2">
        <v>45818</v>
      </c>
      <c r="E140">
        <v>48</v>
      </c>
      <c r="F140" s="3">
        <v>1056.69</v>
      </c>
      <c r="G140" s="1">
        <v>0</v>
      </c>
      <c r="H140" t="s">
        <v>24</v>
      </c>
      <c r="I140" s="3">
        <f>(Table1[[#This Row],[Units Sold]]*Table1[[#This Row],[Unit Price]])*(1-Table1[[#This Row],[Discount Given]]/100)</f>
        <v>50721.120000000003</v>
      </c>
    </row>
    <row r="141" spans="1:9" x14ac:dyDescent="0.3">
      <c r="A141" t="s">
        <v>127</v>
      </c>
      <c r="B141" t="s">
        <v>19</v>
      </c>
      <c r="C141" t="s">
        <v>17</v>
      </c>
      <c r="D141" s="2">
        <v>45628</v>
      </c>
      <c r="E141">
        <v>36</v>
      </c>
      <c r="F141" s="3">
        <v>448.25</v>
      </c>
      <c r="G141" s="1">
        <v>0</v>
      </c>
      <c r="H141" t="s">
        <v>14</v>
      </c>
      <c r="I141" s="3">
        <f>(Table1[[#This Row],[Units Sold]]*Table1[[#This Row],[Unit Price]])*(1-Table1[[#This Row],[Discount Given]]/100)</f>
        <v>16137</v>
      </c>
    </row>
    <row r="142" spans="1:9" x14ac:dyDescent="0.3">
      <c r="A142" t="s">
        <v>128</v>
      </c>
      <c r="B142" t="s">
        <v>16</v>
      </c>
      <c r="C142" t="s">
        <v>31</v>
      </c>
      <c r="D142" s="2">
        <v>45803</v>
      </c>
      <c r="E142">
        <v>21</v>
      </c>
      <c r="F142" s="3">
        <v>179.05</v>
      </c>
      <c r="G142" s="1">
        <v>0</v>
      </c>
      <c r="H142" t="s">
        <v>38</v>
      </c>
      <c r="I142" s="3">
        <f>(Table1[[#This Row],[Units Sold]]*Table1[[#This Row],[Unit Price]])*(1-Table1[[#This Row],[Discount Given]]/100)</f>
        <v>3760.05</v>
      </c>
    </row>
    <row r="143" spans="1:9" x14ac:dyDescent="0.3">
      <c r="A143" t="s">
        <v>91</v>
      </c>
      <c r="B143" t="s">
        <v>43</v>
      </c>
      <c r="C143" t="s">
        <v>10</v>
      </c>
      <c r="D143" s="2">
        <v>45551</v>
      </c>
      <c r="E143">
        <v>35</v>
      </c>
      <c r="F143" s="3">
        <v>1164.57</v>
      </c>
      <c r="G143" s="1">
        <v>0</v>
      </c>
      <c r="H143" t="s">
        <v>14</v>
      </c>
      <c r="I143" s="3">
        <f>(Table1[[#This Row],[Units Sold]]*Table1[[#This Row],[Unit Price]])*(1-Table1[[#This Row],[Discount Given]]/100)</f>
        <v>40759.949999999997</v>
      </c>
    </row>
    <row r="144" spans="1:9" x14ac:dyDescent="0.3">
      <c r="A144" t="s">
        <v>129</v>
      </c>
      <c r="B144" t="s">
        <v>34</v>
      </c>
      <c r="C144" t="s">
        <v>23</v>
      </c>
      <c r="D144" s="2">
        <v>45532</v>
      </c>
      <c r="E144">
        <v>22</v>
      </c>
      <c r="F144" s="3">
        <v>975.26</v>
      </c>
      <c r="G144" s="1">
        <v>0</v>
      </c>
      <c r="H144" t="s">
        <v>14</v>
      </c>
      <c r="I144" s="3">
        <f>(Table1[[#This Row],[Units Sold]]*Table1[[#This Row],[Unit Price]])*(1-Table1[[#This Row],[Discount Given]]/100)</f>
        <v>21455.72</v>
      </c>
    </row>
    <row r="145" spans="1:9" x14ac:dyDescent="0.3">
      <c r="A145" t="s">
        <v>33</v>
      </c>
      <c r="B145" t="s">
        <v>48</v>
      </c>
      <c r="C145" t="s">
        <v>10</v>
      </c>
      <c r="D145" s="2">
        <v>45681</v>
      </c>
      <c r="E145">
        <v>31</v>
      </c>
      <c r="F145" s="3">
        <v>799.4</v>
      </c>
      <c r="G145" s="1">
        <v>0</v>
      </c>
      <c r="H145" t="s">
        <v>24</v>
      </c>
      <c r="I145" s="3">
        <f>(Table1[[#This Row],[Units Sold]]*Table1[[#This Row],[Unit Price]])*(1-Table1[[#This Row],[Discount Given]]/100)</f>
        <v>24781.399999999998</v>
      </c>
    </row>
    <row r="146" spans="1:9" x14ac:dyDescent="0.3">
      <c r="A146" t="s">
        <v>130</v>
      </c>
      <c r="B146" t="s">
        <v>22</v>
      </c>
      <c r="C146" t="s">
        <v>26</v>
      </c>
      <c r="D146" s="2">
        <v>45732</v>
      </c>
      <c r="E146">
        <v>36</v>
      </c>
      <c r="F146" s="3">
        <v>492.64</v>
      </c>
      <c r="G146" s="1">
        <v>0</v>
      </c>
      <c r="H146" t="s">
        <v>14</v>
      </c>
      <c r="I146" s="3">
        <f>(Table1[[#This Row],[Units Sold]]*Table1[[#This Row],[Unit Price]])*(1-Table1[[#This Row],[Discount Given]]/100)</f>
        <v>17735.04</v>
      </c>
    </row>
    <row r="147" spans="1:9" x14ac:dyDescent="0.3">
      <c r="A147" t="s">
        <v>131</v>
      </c>
      <c r="B147" t="s">
        <v>19</v>
      </c>
      <c r="C147" t="s">
        <v>31</v>
      </c>
      <c r="D147" s="2">
        <v>45569</v>
      </c>
      <c r="E147">
        <v>36</v>
      </c>
      <c r="F147" s="3">
        <v>1304.97</v>
      </c>
      <c r="G147" s="1">
        <v>13.27</v>
      </c>
      <c r="H147" t="s">
        <v>14</v>
      </c>
      <c r="I147" s="3">
        <f>(Table1[[#This Row],[Units Sold]]*Table1[[#This Row],[Unit Price]])*(1-Table1[[#This Row],[Discount Given]]/100)</f>
        <v>40744.817315999993</v>
      </c>
    </row>
    <row r="148" spans="1:9" x14ac:dyDescent="0.3">
      <c r="A148" t="s">
        <v>132</v>
      </c>
      <c r="B148" t="s">
        <v>34</v>
      </c>
      <c r="C148" t="s">
        <v>31</v>
      </c>
      <c r="D148" s="2">
        <v>45711</v>
      </c>
      <c r="E148">
        <v>33</v>
      </c>
      <c r="F148" s="3">
        <v>360.8</v>
      </c>
      <c r="G148" s="1">
        <v>0</v>
      </c>
      <c r="H148" t="s">
        <v>14</v>
      </c>
      <c r="I148" s="3">
        <f>(Table1[[#This Row],[Units Sold]]*Table1[[#This Row],[Unit Price]])*(1-Table1[[#This Row],[Discount Given]]/100)</f>
        <v>11906.4</v>
      </c>
    </row>
    <row r="149" spans="1:9" x14ac:dyDescent="0.3">
      <c r="A149" t="s">
        <v>74</v>
      </c>
      <c r="B149" t="s">
        <v>22</v>
      </c>
      <c r="C149" t="s">
        <v>26</v>
      </c>
      <c r="D149" s="2">
        <v>45599</v>
      </c>
      <c r="E149">
        <v>26</v>
      </c>
      <c r="F149" s="3">
        <v>1855.43</v>
      </c>
      <c r="G149" s="1">
        <v>0</v>
      </c>
      <c r="H149" t="s">
        <v>14</v>
      </c>
      <c r="I149" s="3">
        <f>(Table1[[#This Row],[Units Sold]]*Table1[[#This Row],[Unit Price]])*(1-Table1[[#This Row],[Discount Given]]/100)</f>
        <v>48241.18</v>
      </c>
    </row>
    <row r="150" spans="1:9" x14ac:dyDescent="0.3">
      <c r="A150" t="s">
        <v>41</v>
      </c>
      <c r="B150" t="s">
        <v>22</v>
      </c>
      <c r="C150" t="s">
        <v>10</v>
      </c>
      <c r="D150" s="2">
        <v>45824</v>
      </c>
      <c r="E150">
        <v>19</v>
      </c>
      <c r="F150" s="3">
        <v>1233.48</v>
      </c>
      <c r="G150" s="1">
        <v>20.5</v>
      </c>
      <c r="H150" t="s">
        <v>38</v>
      </c>
      <c r="I150" s="3">
        <f>(Table1[[#This Row],[Units Sold]]*Table1[[#This Row],[Unit Price]])*(1-Table1[[#This Row],[Discount Given]]/100)</f>
        <v>18631.715400000001</v>
      </c>
    </row>
    <row r="151" spans="1:9" x14ac:dyDescent="0.3">
      <c r="A151" t="s">
        <v>133</v>
      </c>
      <c r="B151" t="s">
        <v>9</v>
      </c>
      <c r="C151" t="s">
        <v>23</v>
      </c>
      <c r="D151" s="2">
        <v>45743</v>
      </c>
      <c r="E151">
        <v>19</v>
      </c>
      <c r="F151" s="3">
        <v>886.19</v>
      </c>
      <c r="G151" s="1">
        <v>11.94</v>
      </c>
      <c r="H151" t="s">
        <v>11</v>
      </c>
      <c r="I151" s="3">
        <f>(Table1[[#This Row],[Units Sold]]*Table1[[#This Row],[Unit Price]])*(1-Table1[[#This Row],[Discount Given]]/100)</f>
        <v>14827.199366000001</v>
      </c>
    </row>
    <row r="152" spans="1:9" x14ac:dyDescent="0.3">
      <c r="A152" t="s">
        <v>50</v>
      </c>
      <c r="B152" t="s">
        <v>9</v>
      </c>
      <c r="C152" t="s">
        <v>26</v>
      </c>
      <c r="D152" s="2">
        <v>45824</v>
      </c>
      <c r="E152">
        <v>21</v>
      </c>
      <c r="F152" s="3">
        <v>315.45</v>
      </c>
      <c r="G152" s="1">
        <v>0</v>
      </c>
      <c r="H152" t="s">
        <v>24</v>
      </c>
      <c r="I152" s="3">
        <f>(Table1[[#This Row],[Units Sold]]*Table1[[#This Row],[Unit Price]])*(1-Table1[[#This Row],[Discount Given]]/100)</f>
        <v>6624.45</v>
      </c>
    </row>
    <row r="153" spans="1:9" x14ac:dyDescent="0.3">
      <c r="A153" t="s">
        <v>50</v>
      </c>
      <c r="B153" t="s">
        <v>43</v>
      </c>
      <c r="C153" t="s">
        <v>26</v>
      </c>
      <c r="D153" s="2">
        <v>45807</v>
      </c>
      <c r="E153">
        <v>24</v>
      </c>
      <c r="F153" s="3">
        <v>56.65</v>
      </c>
      <c r="G153" s="1">
        <v>5.9</v>
      </c>
      <c r="H153" t="s">
        <v>14</v>
      </c>
      <c r="I153" s="3">
        <f>(Table1[[#This Row],[Units Sold]]*Table1[[#This Row],[Unit Price]])*(1-Table1[[#This Row],[Discount Given]]/100)</f>
        <v>1279.3835999999999</v>
      </c>
    </row>
    <row r="154" spans="1:9" x14ac:dyDescent="0.3">
      <c r="A154" t="s">
        <v>87</v>
      </c>
      <c r="B154" t="s">
        <v>19</v>
      </c>
      <c r="C154" t="s">
        <v>26</v>
      </c>
      <c r="D154" s="2">
        <v>45614</v>
      </c>
      <c r="E154">
        <v>33</v>
      </c>
      <c r="F154" s="3">
        <v>1693.86</v>
      </c>
      <c r="G154" s="1">
        <v>23.14</v>
      </c>
      <c r="H154" t="s">
        <v>14</v>
      </c>
      <c r="I154" s="3">
        <f>(Table1[[#This Row],[Units Sold]]*Table1[[#This Row],[Unit Price]])*(1-Table1[[#This Row],[Discount Given]]/100)</f>
        <v>42962.726267999999</v>
      </c>
    </row>
    <row r="155" spans="1:9" x14ac:dyDescent="0.3">
      <c r="A155" t="s">
        <v>134</v>
      </c>
      <c r="B155" t="s">
        <v>16</v>
      </c>
      <c r="C155" t="s">
        <v>10</v>
      </c>
      <c r="D155" s="2">
        <v>45519</v>
      </c>
      <c r="E155">
        <v>37</v>
      </c>
      <c r="F155" s="3">
        <v>55.68</v>
      </c>
      <c r="G155" s="1">
        <v>0</v>
      </c>
      <c r="H155" t="s">
        <v>11</v>
      </c>
      <c r="I155" s="3">
        <f>(Table1[[#This Row],[Units Sold]]*Table1[[#This Row],[Unit Price]])*(1-Table1[[#This Row],[Discount Given]]/100)</f>
        <v>2060.16</v>
      </c>
    </row>
    <row r="156" spans="1:9" x14ac:dyDescent="0.3">
      <c r="A156" t="s">
        <v>21</v>
      </c>
      <c r="B156" t="s">
        <v>9</v>
      </c>
      <c r="C156" t="s">
        <v>10</v>
      </c>
      <c r="D156" s="2">
        <v>45811</v>
      </c>
      <c r="E156">
        <v>14</v>
      </c>
      <c r="F156" s="3">
        <v>1399.53</v>
      </c>
      <c r="G156" s="1">
        <v>4.33</v>
      </c>
      <c r="H156" t="s">
        <v>11</v>
      </c>
      <c r="I156" s="3">
        <f>(Table1[[#This Row],[Units Sold]]*Table1[[#This Row],[Unit Price]])*(1-Table1[[#This Row],[Discount Given]]/100)</f>
        <v>18745.024913999998</v>
      </c>
    </row>
    <row r="157" spans="1:9" x14ac:dyDescent="0.3">
      <c r="A157" t="s">
        <v>94</v>
      </c>
      <c r="B157" t="s">
        <v>43</v>
      </c>
      <c r="C157" t="s">
        <v>31</v>
      </c>
      <c r="D157" s="2">
        <v>45842</v>
      </c>
      <c r="E157">
        <v>16</v>
      </c>
      <c r="F157" s="3">
        <v>343.74</v>
      </c>
      <c r="G157" s="1">
        <v>0</v>
      </c>
      <c r="H157" t="s">
        <v>14</v>
      </c>
      <c r="I157" s="3">
        <f>(Table1[[#This Row],[Units Sold]]*Table1[[#This Row],[Unit Price]])*(1-Table1[[#This Row],[Discount Given]]/100)</f>
        <v>5499.84</v>
      </c>
    </row>
    <row r="158" spans="1:9" x14ac:dyDescent="0.3">
      <c r="A158" t="s">
        <v>39</v>
      </c>
      <c r="B158" t="s">
        <v>22</v>
      </c>
      <c r="C158" t="s">
        <v>26</v>
      </c>
      <c r="D158" s="2">
        <v>45580</v>
      </c>
      <c r="E158">
        <v>32</v>
      </c>
      <c r="F158" s="3">
        <v>924.84</v>
      </c>
      <c r="G158" s="1">
        <v>0</v>
      </c>
      <c r="H158" t="s">
        <v>24</v>
      </c>
      <c r="I158" s="3">
        <f>(Table1[[#This Row],[Units Sold]]*Table1[[#This Row],[Unit Price]])*(1-Table1[[#This Row],[Discount Given]]/100)</f>
        <v>29594.880000000001</v>
      </c>
    </row>
    <row r="159" spans="1:9" x14ac:dyDescent="0.3">
      <c r="A159" t="s">
        <v>25</v>
      </c>
      <c r="B159" t="s">
        <v>34</v>
      </c>
      <c r="C159" t="s">
        <v>31</v>
      </c>
      <c r="D159" s="2">
        <v>45525</v>
      </c>
      <c r="E159">
        <v>13</v>
      </c>
      <c r="F159" s="3">
        <v>918.14</v>
      </c>
      <c r="G159" s="1">
        <v>0</v>
      </c>
      <c r="H159" t="s">
        <v>14</v>
      </c>
      <c r="I159" s="3">
        <f>(Table1[[#This Row],[Units Sold]]*Table1[[#This Row],[Unit Price]])*(1-Table1[[#This Row],[Discount Given]]/100)</f>
        <v>11935.82</v>
      </c>
    </row>
    <row r="160" spans="1:9" x14ac:dyDescent="0.3">
      <c r="A160" t="s">
        <v>135</v>
      </c>
      <c r="B160" t="s">
        <v>43</v>
      </c>
      <c r="C160" t="s">
        <v>10</v>
      </c>
      <c r="D160" s="2">
        <v>45622</v>
      </c>
      <c r="E160">
        <v>15</v>
      </c>
      <c r="F160" s="3">
        <v>982.72</v>
      </c>
      <c r="G160" s="1">
        <v>5.82</v>
      </c>
      <c r="H160" t="s">
        <v>11</v>
      </c>
      <c r="I160" s="3">
        <f>(Table1[[#This Row],[Units Sold]]*Table1[[#This Row],[Unit Price]])*(1-Table1[[#This Row],[Discount Given]]/100)</f>
        <v>13882.88544</v>
      </c>
    </row>
    <row r="161" spans="1:9" x14ac:dyDescent="0.3">
      <c r="A161" t="s">
        <v>136</v>
      </c>
      <c r="B161" t="s">
        <v>30</v>
      </c>
      <c r="C161" t="s">
        <v>10</v>
      </c>
      <c r="D161" s="2">
        <v>45623</v>
      </c>
      <c r="E161">
        <v>25</v>
      </c>
      <c r="F161" s="3">
        <v>908.8</v>
      </c>
      <c r="G161" s="1">
        <v>22.73</v>
      </c>
      <c r="H161" t="s">
        <v>14</v>
      </c>
      <c r="I161" s="3">
        <f>(Table1[[#This Row],[Units Sold]]*Table1[[#This Row],[Unit Price]])*(1-Table1[[#This Row],[Discount Given]]/100)</f>
        <v>17555.743999999999</v>
      </c>
    </row>
    <row r="162" spans="1:9" x14ac:dyDescent="0.3">
      <c r="A162" t="s">
        <v>137</v>
      </c>
      <c r="B162" t="s">
        <v>16</v>
      </c>
      <c r="C162" t="s">
        <v>10</v>
      </c>
      <c r="D162" s="2">
        <v>45680</v>
      </c>
      <c r="E162">
        <v>4</v>
      </c>
      <c r="F162" s="3">
        <v>1086.51</v>
      </c>
      <c r="G162" s="1">
        <v>0</v>
      </c>
      <c r="H162" t="s">
        <v>38</v>
      </c>
      <c r="I162" s="3">
        <f>(Table1[[#This Row],[Units Sold]]*Table1[[#This Row],[Unit Price]])*(1-Table1[[#This Row],[Discount Given]]/100)</f>
        <v>4346.04</v>
      </c>
    </row>
    <row r="163" spans="1:9" x14ac:dyDescent="0.3">
      <c r="A163" t="s">
        <v>138</v>
      </c>
      <c r="B163" t="s">
        <v>13</v>
      </c>
      <c r="C163" t="s">
        <v>17</v>
      </c>
      <c r="D163" s="2">
        <v>45592</v>
      </c>
      <c r="E163">
        <v>10</v>
      </c>
      <c r="F163" s="3">
        <v>1303.3699999999999</v>
      </c>
      <c r="G163" s="1">
        <v>0</v>
      </c>
      <c r="H163" t="s">
        <v>38</v>
      </c>
      <c r="I163" s="3">
        <f>(Table1[[#This Row],[Units Sold]]*Table1[[#This Row],[Unit Price]])*(1-Table1[[#This Row],[Discount Given]]/100)</f>
        <v>13033.699999999999</v>
      </c>
    </row>
    <row r="164" spans="1:9" x14ac:dyDescent="0.3">
      <c r="A164" t="s">
        <v>81</v>
      </c>
      <c r="B164" t="s">
        <v>34</v>
      </c>
      <c r="C164" t="s">
        <v>26</v>
      </c>
      <c r="D164" s="2">
        <v>45645</v>
      </c>
      <c r="E164">
        <v>1</v>
      </c>
      <c r="F164" s="3">
        <v>1325.54</v>
      </c>
      <c r="G164" s="1">
        <v>0</v>
      </c>
      <c r="H164" t="s">
        <v>38</v>
      </c>
      <c r="I164" s="3">
        <f>(Table1[[#This Row],[Units Sold]]*Table1[[#This Row],[Unit Price]])*(1-Table1[[#This Row],[Discount Given]]/100)</f>
        <v>1325.54</v>
      </c>
    </row>
    <row r="165" spans="1:9" x14ac:dyDescent="0.3">
      <c r="A165" t="s">
        <v>103</v>
      </c>
      <c r="B165" t="s">
        <v>9</v>
      </c>
      <c r="C165" t="s">
        <v>31</v>
      </c>
      <c r="D165" s="2">
        <v>45820</v>
      </c>
      <c r="E165">
        <v>24</v>
      </c>
      <c r="F165" s="3">
        <v>1131.3699999999999</v>
      </c>
      <c r="G165" s="1">
        <v>25.39</v>
      </c>
      <c r="H165" t="s">
        <v>24</v>
      </c>
      <c r="I165" s="3">
        <f>(Table1[[#This Row],[Units Sold]]*Table1[[#This Row],[Unit Price]])*(1-Table1[[#This Row],[Discount Given]]/100)</f>
        <v>20258.763767999997</v>
      </c>
    </row>
    <row r="166" spans="1:9" x14ac:dyDescent="0.3">
      <c r="A166" t="s">
        <v>139</v>
      </c>
      <c r="B166" t="s">
        <v>34</v>
      </c>
      <c r="C166" t="s">
        <v>10</v>
      </c>
      <c r="D166" s="2">
        <v>45711</v>
      </c>
      <c r="E166">
        <v>25</v>
      </c>
      <c r="F166" s="3">
        <v>781.45</v>
      </c>
      <c r="G166" s="1">
        <v>0</v>
      </c>
      <c r="H166" t="s">
        <v>38</v>
      </c>
      <c r="I166" s="3">
        <f>(Table1[[#This Row],[Units Sold]]*Table1[[#This Row],[Unit Price]])*(1-Table1[[#This Row],[Discount Given]]/100)</f>
        <v>19536.25</v>
      </c>
    </row>
    <row r="167" spans="1:9" x14ac:dyDescent="0.3">
      <c r="A167" t="s">
        <v>140</v>
      </c>
      <c r="B167" t="s">
        <v>9</v>
      </c>
      <c r="C167" t="s">
        <v>26</v>
      </c>
      <c r="D167" s="2">
        <v>45625</v>
      </c>
      <c r="E167">
        <v>15</v>
      </c>
      <c r="F167" s="3">
        <v>422.61</v>
      </c>
      <c r="G167" s="1">
        <v>0</v>
      </c>
      <c r="H167" t="s">
        <v>14</v>
      </c>
      <c r="I167" s="3">
        <f>(Table1[[#This Row],[Units Sold]]*Table1[[#This Row],[Unit Price]])*(1-Table1[[#This Row],[Discount Given]]/100)</f>
        <v>6339.1500000000005</v>
      </c>
    </row>
    <row r="168" spans="1:9" x14ac:dyDescent="0.3">
      <c r="A168" t="s">
        <v>141</v>
      </c>
      <c r="B168" t="s">
        <v>13</v>
      </c>
      <c r="C168" t="s">
        <v>23</v>
      </c>
      <c r="D168" s="2">
        <v>45871</v>
      </c>
      <c r="E168">
        <v>2</v>
      </c>
      <c r="F168" s="3">
        <v>738.4</v>
      </c>
      <c r="G168" s="1">
        <v>25.62</v>
      </c>
      <c r="H168" t="s">
        <v>11</v>
      </c>
      <c r="I168" s="3">
        <f>(Table1[[#This Row],[Units Sold]]*Table1[[#This Row],[Unit Price]])*(1-Table1[[#This Row],[Discount Given]]/100)</f>
        <v>1098.4438399999999</v>
      </c>
    </row>
    <row r="169" spans="1:9" x14ac:dyDescent="0.3">
      <c r="A169" t="s">
        <v>94</v>
      </c>
      <c r="B169" t="s">
        <v>28</v>
      </c>
      <c r="C169" t="s">
        <v>31</v>
      </c>
      <c r="D169" s="2">
        <v>45825</v>
      </c>
      <c r="E169">
        <v>29</v>
      </c>
      <c r="F169" s="3">
        <v>1136.6199999999999</v>
      </c>
      <c r="G169" s="1">
        <v>10.1</v>
      </c>
      <c r="H169" t="s">
        <v>38</v>
      </c>
      <c r="I169" s="3">
        <f>(Table1[[#This Row],[Units Sold]]*Table1[[#This Row],[Unit Price]])*(1-Table1[[#This Row],[Discount Given]]/100)</f>
        <v>29632.820019999996</v>
      </c>
    </row>
    <row r="170" spans="1:9" x14ac:dyDescent="0.3">
      <c r="A170" t="s">
        <v>87</v>
      </c>
      <c r="B170" t="s">
        <v>22</v>
      </c>
      <c r="C170" t="s">
        <v>26</v>
      </c>
      <c r="D170" s="2">
        <v>45829</v>
      </c>
      <c r="E170">
        <v>15</v>
      </c>
      <c r="F170" s="3">
        <v>41.56</v>
      </c>
      <c r="G170" s="1">
        <v>0</v>
      </c>
      <c r="H170" t="s">
        <v>14</v>
      </c>
      <c r="I170" s="3">
        <f>(Table1[[#This Row],[Units Sold]]*Table1[[#This Row],[Unit Price]])*(1-Table1[[#This Row],[Discount Given]]/100)</f>
        <v>623.40000000000009</v>
      </c>
    </row>
    <row r="171" spans="1:9" x14ac:dyDescent="0.3">
      <c r="A171" t="s">
        <v>136</v>
      </c>
      <c r="B171" t="s">
        <v>30</v>
      </c>
      <c r="C171" t="s">
        <v>26</v>
      </c>
      <c r="D171" s="2">
        <v>45764</v>
      </c>
      <c r="E171">
        <v>25</v>
      </c>
      <c r="F171" s="3">
        <v>1904.94</v>
      </c>
      <c r="G171" s="1">
        <v>0</v>
      </c>
      <c r="H171" t="s">
        <v>14</v>
      </c>
      <c r="I171" s="3">
        <f>(Table1[[#This Row],[Units Sold]]*Table1[[#This Row],[Unit Price]])*(1-Table1[[#This Row],[Discount Given]]/100)</f>
        <v>47623.5</v>
      </c>
    </row>
    <row r="172" spans="1:9" x14ac:dyDescent="0.3">
      <c r="A172" t="s">
        <v>77</v>
      </c>
      <c r="B172" t="s">
        <v>16</v>
      </c>
      <c r="C172" t="s">
        <v>23</v>
      </c>
      <c r="D172" s="2">
        <v>45646</v>
      </c>
      <c r="E172">
        <v>18</v>
      </c>
      <c r="F172" s="3">
        <v>211.72</v>
      </c>
      <c r="G172" s="1">
        <v>1.56</v>
      </c>
      <c r="H172" t="s">
        <v>14</v>
      </c>
      <c r="I172" s="3">
        <f>(Table1[[#This Row],[Units Sold]]*Table1[[#This Row],[Unit Price]])*(1-Table1[[#This Row],[Discount Given]]/100)</f>
        <v>3751.5090240000004</v>
      </c>
    </row>
    <row r="173" spans="1:9" x14ac:dyDescent="0.3">
      <c r="A173" t="s">
        <v>21</v>
      </c>
      <c r="B173" t="s">
        <v>43</v>
      </c>
      <c r="C173" t="s">
        <v>23</v>
      </c>
      <c r="D173" s="2">
        <v>45729</v>
      </c>
      <c r="E173">
        <v>18</v>
      </c>
      <c r="F173" s="3">
        <v>1343.96</v>
      </c>
      <c r="G173" s="1">
        <v>23.06</v>
      </c>
      <c r="H173" t="s">
        <v>14</v>
      </c>
      <c r="I173" s="3">
        <f>(Table1[[#This Row],[Units Sold]]*Table1[[#This Row],[Unit Price]])*(1-Table1[[#This Row],[Discount Given]]/100)</f>
        <v>18612.770831999998</v>
      </c>
    </row>
    <row r="174" spans="1:9" x14ac:dyDescent="0.3">
      <c r="A174" t="s">
        <v>115</v>
      </c>
      <c r="B174" t="s">
        <v>22</v>
      </c>
      <c r="C174" t="s">
        <v>10</v>
      </c>
      <c r="D174" s="2">
        <v>45577</v>
      </c>
      <c r="E174">
        <v>29</v>
      </c>
      <c r="F174" s="3">
        <v>762.36</v>
      </c>
      <c r="G174" s="1">
        <v>13.91</v>
      </c>
      <c r="H174" t="s">
        <v>38</v>
      </c>
      <c r="I174" s="3">
        <f>(Table1[[#This Row],[Units Sold]]*Table1[[#This Row],[Unit Price]])*(1-Table1[[#This Row],[Discount Given]]/100)</f>
        <v>19033.155995999998</v>
      </c>
    </row>
    <row r="175" spans="1:9" x14ac:dyDescent="0.3">
      <c r="A175" t="s">
        <v>137</v>
      </c>
      <c r="B175" t="s">
        <v>48</v>
      </c>
      <c r="C175" t="s">
        <v>31</v>
      </c>
      <c r="D175" s="2">
        <v>45672</v>
      </c>
      <c r="E175">
        <v>31</v>
      </c>
      <c r="F175" s="3">
        <v>1590.41</v>
      </c>
      <c r="G175" s="1">
        <v>0</v>
      </c>
      <c r="H175" t="s">
        <v>38</v>
      </c>
      <c r="I175" s="3">
        <f>(Table1[[#This Row],[Units Sold]]*Table1[[#This Row],[Unit Price]])*(1-Table1[[#This Row],[Discount Given]]/100)</f>
        <v>49302.71</v>
      </c>
    </row>
    <row r="176" spans="1:9" x14ac:dyDescent="0.3">
      <c r="A176" t="s">
        <v>59</v>
      </c>
      <c r="B176" t="s">
        <v>30</v>
      </c>
      <c r="C176" t="s">
        <v>31</v>
      </c>
      <c r="D176" s="2">
        <v>45653</v>
      </c>
      <c r="E176">
        <v>37</v>
      </c>
      <c r="F176" s="3">
        <v>120.92</v>
      </c>
      <c r="G176" s="1">
        <v>0</v>
      </c>
      <c r="H176" t="s">
        <v>38</v>
      </c>
      <c r="I176" s="3">
        <f>(Table1[[#This Row],[Units Sold]]*Table1[[#This Row],[Unit Price]])*(1-Table1[[#This Row],[Discount Given]]/100)</f>
        <v>4474.04</v>
      </c>
    </row>
    <row r="177" spans="1:9" x14ac:dyDescent="0.3">
      <c r="A177" t="s">
        <v>142</v>
      </c>
      <c r="B177" t="s">
        <v>16</v>
      </c>
      <c r="C177" t="s">
        <v>10</v>
      </c>
      <c r="D177" s="2">
        <v>45616</v>
      </c>
      <c r="E177">
        <v>37</v>
      </c>
      <c r="F177" s="3">
        <v>1014.76</v>
      </c>
      <c r="G177" s="1">
        <v>22.2</v>
      </c>
      <c r="H177" t="s">
        <v>14</v>
      </c>
      <c r="I177" s="3">
        <f>(Table1[[#This Row],[Units Sold]]*Table1[[#This Row],[Unit Price]])*(1-Table1[[#This Row],[Discount Given]]/100)</f>
        <v>29210.881360000003</v>
      </c>
    </row>
    <row r="178" spans="1:9" x14ac:dyDescent="0.3">
      <c r="A178" t="s">
        <v>143</v>
      </c>
      <c r="B178" t="s">
        <v>30</v>
      </c>
      <c r="C178" t="s">
        <v>31</v>
      </c>
      <c r="D178" s="2">
        <v>45532</v>
      </c>
      <c r="E178">
        <v>13</v>
      </c>
      <c r="F178" s="3">
        <v>562.46</v>
      </c>
      <c r="G178" s="1">
        <v>6.38</v>
      </c>
      <c r="H178" t="s">
        <v>11</v>
      </c>
      <c r="I178" s="3">
        <f>(Table1[[#This Row],[Units Sold]]*Table1[[#This Row],[Unit Price]])*(1-Table1[[#This Row],[Discount Given]]/100)</f>
        <v>6845.4756760000009</v>
      </c>
    </row>
    <row r="179" spans="1:9" x14ac:dyDescent="0.3">
      <c r="A179" t="s">
        <v>144</v>
      </c>
      <c r="B179" t="s">
        <v>13</v>
      </c>
      <c r="C179" t="s">
        <v>26</v>
      </c>
      <c r="D179" s="2">
        <v>45769</v>
      </c>
      <c r="E179">
        <v>13</v>
      </c>
      <c r="F179" s="3">
        <v>349.42</v>
      </c>
      <c r="G179" s="1">
        <v>6.19</v>
      </c>
      <c r="H179" t="s">
        <v>24</v>
      </c>
      <c r="I179" s="3">
        <f>(Table1[[#This Row],[Units Sold]]*Table1[[#This Row],[Unit Price]])*(1-Table1[[#This Row],[Discount Given]]/100)</f>
        <v>4261.2817260000002</v>
      </c>
    </row>
    <row r="180" spans="1:9" x14ac:dyDescent="0.3">
      <c r="A180" t="s">
        <v>57</v>
      </c>
      <c r="B180" t="s">
        <v>34</v>
      </c>
      <c r="C180" t="s">
        <v>31</v>
      </c>
      <c r="D180" s="2">
        <v>45557</v>
      </c>
      <c r="E180">
        <v>27</v>
      </c>
      <c r="F180" s="3">
        <v>911.53</v>
      </c>
      <c r="G180" s="1">
        <v>0</v>
      </c>
      <c r="H180" t="s">
        <v>38</v>
      </c>
      <c r="I180" s="3">
        <f>(Table1[[#This Row],[Units Sold]]*Table1[[#This Row],[Unit Price]])*(1-Table1[[#This Row],[Discount Given]]/100)</f>
        <v>24611.309999999998</v>
      </c>
    </row>
    <row r="181" spans="1:9" x14ac:dyDescent="0.3">
      <c r="A181" t="s">
        <v>145</v>
      </c>
      <c r="B181" t="s">
        <v>19</v>
      </c>
      <c r="C181" t="s">
        <v>10</v>
      </c>
      <c r="D181" s="2">
        <v>45736</v>
      </c>
      <c r="E181">
        <v>26</v>
      </c>
      <c r="F181" s="3">
        <v>374.89</v>
      </c>
      <c r="G181" s="1">
        <v>26.33</v>
      </c>
      <c r="H181" t="s">
        <v>11</v>
      </c>
      <c r="I181" s="3">
        <f>(Table1[[#This Row],[Units Sold]]*Table1[[#This Row],[Unit Price]])*(1-Table1[[#This Row],[Discount Given]]/100)</f>
        <v>7180.718038</v>
      </c>
    </row>
    <row r="182" spans="1:9" x14ac:dyDescent="0.3">
      <c r="A182" t="s">
        <v>85</v>
      </c>
      <c r="B182" t="s">
        <v>16</v>
      </c>
      <c r="C182" t="s">
        <v>10</v>
      </c>
      <c r="D182" s="2">
        <v>45735</v>
      </c>
      <c r="E182">
        <v>20</v>
      </c>
      <c r="F182" s="3">
        <v>1052.46</v>
      </c>
      <c r="G182" s="1">
        <v>0</v>
      </c>
      <c r="H182" t="s">
        <v>14</v>
      </c>
      <c r="I182" s="3">
        <f>(Table1[[#This Row],[Units Sold]]*Table1[[#This Row],[Unit Price]])*(1-Table1[[#This Row],[Discount Given]]/100)</f>
        <v>21049.200000000001</v>
      </c>
    </row>
    <row r="183" spans="1:9" x14ac:dyDescent="0.3">
      <c r="A183" t="s">
        <v>146</v>
      </c>
      <c r="B183" t="s">
        <v>34</v>
      </c>
      <c r="C183" t="s">
        <v>23</v>
      </c>
      <c r="D183" s="2">
        <v>45699</v>
      </c>
      <c r="E183">
        <v>8</v>
      </c>
      <c r="F183" s="3">
        <v>1589.11</v>
      </c>
      <c r="G183" s="1">
        <v>0</v>
      </c>
      <c r="H183" t="s">
        <v>11</v>
      </c>
      <c r="I183" s="3">
        <f>(Table1[[#This Row],[Units Sold]]*Table1[[#This Row],[Unit Price]])*(1-Table1[[#This Row],[Discount Given]]/100)</f>
        <v>12712.88</v>
      </c>
    </row>
    <row r="184" spans="1:9" x14ac:dyDescent="0.3">
      <c r="A184" t="s">
        <v>103</v>
      </c>
      <c r="B184" t="s">
        <v>34</v>
      </c>
      <c r="C184" t="s">
        <v>23</v>
      </c>
      <c r="D184" s="2">
        <v>45669</v>
      </c>
      <c r="E184">
        <v>10</v>
      </c>
      <c r="F184" s="3">
        <v>1964.79</v>
      </c>
      <c r="G184" s="1">
        <v>23.81</v>
      </c>
      <c r="H184" t="s">
        <v>24</v>
      </c>
      <c r="I184" s="3">
        <f>(Table1[[#This Row],[Units Sold]]*Table1[[#This Row],[Unit Price]])*(1-Table1[[#This Row],[Discount Given]]/100)</f>
        <v>14969.735010000002</v>
      </c>
    </row>
    <row r="185" spans="1:9" x14ac:dyDescent="0.3">
      <c r="A185" t="s">
        <v>147</v>
      </c>
      <c r="B185" t="s">
        <v>19</v>
      </c>
      <c r="C185" t="s">
        <v>26</v>
      </c>
      <c r="D185" s="2">
        <v>45520</v>
      </c>
      <c r="E185">
        <v>15</v>
      </c>
      <c r="F185" s="3">
        <v>188.82</v>
      </c>
      <c r="G185" s="1">
        <v>27.56</v>
      </c>
      <c r="H185" t="s">
        <v>14</v>
      </c>
      <c r="I185" s="3">
        <f>(Table1[[#This Row],[Units Sold]]*Table1[[#This Row],[Unit Price]])*(1-Table1[[#This Row],[Discount Given]]/100)</f>
        <v>2051.7181199999995</v>
      </c>
    </row>
    <row r="186" spans="1:9" x14ac:dyDescent="0.3">
      <c r="A186" t="s">
        <v>148</v>
      </c>
      <c r="B186" t="s">
        <v>34</v>
      </c>
      <c r="C186" t="s">
        <v>17</v>
      </c>
      <c r="D186" s="2">
        <v>45550</v>
      </c>
      <c r="E186">
        <v>5</v>
      </c>
      <c r="F186" s="3">
        <v>1580.05</v>
      </c>
      <c r="G186" s="1">
        <v>13.77</v>
      </c>
      <c r="H186" t="s">
        <v>14</v>
      </c>
      <c r="I186" s="3">
        <f>(Table1[[#This Row],[Units Sold]]*Table1[[#This Row],[Unit Price]])*(1-Table1[[#This Row],[Discount Given]]/100)</f>
        <v>6812.3855750000002</v>
      </c>
    </row>
    <row r="187" spans="1:9" x14ac:dyDescent="0.3">
      <c r="A187" t="s">
        <v>98</v>
      </c>
      <c r="B187" t="s">
        <v>48</v>
      </c>
      <c r="C187" t="s">
        <v>31</v>
      </c>
      <c r="D187" s="2">
        <v>45744</v>
      </c>
      <c r="E187">
        <v>13</v>
      </c>
      <c r="F187" s="3">
        <v>1075.0999999999999</v>
      </c>
      <c r="G187" s="1">
        <v>0</v>
      </c>
      <c r="H187" t="s">
        <v>38</v>
      </c>
      <c r="I187" s="3">
        <f>(Table1[[#This Row],[Units Sold]]*Table1[[#This Row],[Unit Price]])*(1-Table1[[#This Row],[Discount Given]]/100)</f>
        <v>13976.3</v>
      </c>
    </row>
    <row r="188" spans="1:9" x14ac:dyDescent="0.3">
      <c r="A188" t="s">
        <v>149</v>
      </c>
      <c r="B188" t="s">
        <v>13</v>
      </c>
      <c r="C188" t="s">
        <v>10</v>
      </c>
      <c r="D188" s="2">
        <v>45624</v>
      </c>
      <c r="E188">
        <v>28</v>
      </c>
      <c r="F188" s="3">
        <v>1427.76</v>
      </c>
      <c r="G188" s="1">
        <v>0</v>
      </c>
      <c r="H188" t="s">
        <v>14</v>
      </c>
      <c r="I188" s="3">
        <f>(Table1[[#This Row],[Units Sold]]*Table1[[#This Row],[Unit Price]])*(1-Table1[[#This Row],[Discount Given]]/100)</f>
        <v>39977.279999999999</v>
      </c>
    </row>
    <row r="189" spans="1:9" x14ac:dyDescent="0.3">
      <c r="A189" t="s">
        <v>111</v>
      </c>
      <c r="B189" t="s">
        <v>34</v>
      </c>
      <c r="C189" t="s">
        <v>23</v>
      </c>
      <c r="D189" s="2">
        <v>45630</v>
      </c>
      <c r="E189">
        <v>40</v>
      </c>
      <c r="F189" s="3">
        <v>54.25</v>
      </c>
      <c r="G189" s="1">
        <v>17.78</v>
      </c>
      <c r="H189" t="s">
        <v>11</v>
      </c>
      <c r="I189" s="3">
        <f>(Table1[[#This Row],[Units Sold]]*Table1[[#This Row],[Unit Price]])*(1-Table1[[#This Row],[Discount Given]]/100)</f>
        <v>1784.174</v>
      </c>
    </row>
    <row r="190" spans="1:9" x14ac:dyDescent="0.3">
      <c r="A190" t="s">
        <v>56</v>
      </c>
      <c r="B190" t="s">
        <v>9</v>
      </c>
      <c r="C190" t="s">
        <v>26</v>
      </c>
      <c r="D190" s="2">
        <v>45732</v>
      </c>
      <c r="E190">
        <v>12</v>
      </c>
      <c r="F190" s="3">
        <v>135.80000000000001</v>
      </c>
      <c r="G190" s="1">
        <v>0</v>
      </c>
      <c r="H190" t="s">
        <v>14</v>
      </c>
      <c r="I190" s="3">
        <f>(Table1[[#This Row],[Units Sold]]*Table1[[#This Row],[Unit Price]])*(1-Table1[[#This Row],[Discount Given]]/100)</f>
        <v>1629.6000000000001</v>
      </c>
    </row>
    <row r="191" spans="1:9" x14ac:dyDescent="0.3">
      <c r="A191" t="s">
        <v>74</v>
      </c>
      <c r="B191" t="s">
        <v>43</v>
      </c>
      <c r="C191" t="s">
        <v>17</v>
      </c>
      <c r="D191" s="2">
        <v>45690</v>
      </c>
      <c r="E191">
        <v>36</v>
      </c>
      <c r="F191" s="3">
        <v>1419.79</v>
      </c>
      <c r="G191" s="1">
        <v>0</v>
      </c>
      <c r="H191" t="s">
        <v>24</v>
      </c>
      <c r="I191" s="3">
        <f>(Table1[[#This Row],[Units Sold]]*Table1[[#This Row],[Unit Price]])*(1-Table1[[#This Row],[Discount Given]]/100)</f>
        <v>51112.44</v>
      </c>
    </row>
    <row r="192" spans="1:9" x14ac:dyDescent="0.3">
      <c r="A192" t="s">
        <v>150</v>
      </c>
      <c r="B192" t="s">
        <v>28</v>
      </c>
      <c r="C192" t="s">
        <v>23</v>
      </c>
      <c r="D192" s="2">
        <v>45552</v>
      </c>
      <c r="E192">
        <v>30</v>
      </c>
      <c r="F192" s="3">
        <v>89.53</v>
      </c>
      <c r="G192" s="1">
        <v>0</v>
      </c>
      <c r="H192" t="s">
        <v>38</v>
      </c>
      <c r="I192" s="3">
        <f>(Table1[[#This Row],[Units Sold]]*Table1[[#This Row],[Unit Price]])*(1-Table1[[#This Row],[Discount Given]]/100)</f>
        <v>2685.9</v>
      </c>
    </row>
    <row r="193" spans="1:9" x14ac:dyDescent="0.3">
      <c r="A193" t="s">
        <v>25</v>
      </c>
      <c r="B193" t="s">
        <v>22</v>
      </c>
      <c r="C193" t="s">
        <v>31</v>
      </c>
      <c r="D193" s="2">
        <v>45643</v>
      </c>
      <c r="E193">
        <v>28</v>
      </c>
      <c r="F193" s="3">
        <v>931.95</v>
      </c>
      <c r="G193" s="1">
        <v>0</v>
      </c>
      <c r="H193" t="s">
        <v>14</v>
      </c>
      <c r="I193" s="3">
        <f>(Table1[[#This Row],[Units Sold]]*Table1[[#This Row],[Unit Price]])*(1-Table1[[#This Row],[Discount Given]]/100)</f>
        <v>26094.600000000002</v>
      </c>
    </row>
    <row r="194" spans="1:9" x14ac:dyDescent="0.3">
      <c r="A194" t="s">
        <v>151</v>
      </c>
      <c r="B194" t="s">
        <v>9</v>
      </c>
      <c r="C194" t="s">
        <v>23</v>
      </c>
      <c r="D194" s="2">
        <v>45602</v>
      </c>
      <c r="E194">
        <v>15</v>
      </c>
      <c r="F194" s="3">
        <v>173.82</v>
      </c>
      <c r="G194" s="1">
        <v>24.25</v>
      </c>
      <c r="H194" t="s">
        <v>38</v>
      </c>
      <c r="I194" s="3">
        <f>(Table1[[#This Row],[Units Sold]]*Table1[[#This Row],[Unit Price]])*(1-Table1[[#This Row],[Discount Given]]/100)</f>
        <v>1975.0297499999999</v>
      </c>
    </row>
    <row r="195" spans="1:9" x14ac:dyDescent="0.3">
      <c r="A195" t="s">
        <v>32</v>
      </c>
      <c r="B195" t="s">
        <v>16</v>
      </c>
      <c r="C195" t="s">
        <v>31</v>
      </c>
      <c r="D195" s="2">
        <v>45787</v>
      </c>
      <c r="E195">
        <v>39</v>
      </c>
      <c r="F195" s="3">
        <v>729.64</v>
      </c>
      <c r="G195" s="1">
        <v>0</v>
      </c>
      <c r="H195" t="s">
        <v>14</v>
      </c>
      <c r="I195" s="3">
        <f>(Table1[[#This Row],[Units Sold]]*Table1[[#This Row],[Unit Price]])*(1-Table1[[#This Row],[Discount Given]]/100)</f>
        <v>28455.96</v>
      </c>
    </row>
    <row r="196" spans="1:9" x14ac:dyDescent="0.3">
      <c r="A196" t="s">
        <v>133</v>
      </c>
      <c r="B196" t="s">
        <v>16</v>
      </c>
      <c r="C196" t="s">
        <v>10</v>
      </c>
      <c r="D196" s="2">
        <v>45701</v>
      </c>
      <c r="E196">
        <v>36</v>
      </c>
      <c r="F196" s="3">
        <v>1847.47</v>
      </c>
      <c r="G196" s="1">
        <v>1.92</v>
      </c>
      <c r="H196" t="s">
        <v>14</v>
      </c>
      <c r="I196" s="3">
        <f>(Table1[[#This Row],[Units Sold]]*Table1[[#This Row],[Unit Price]])*(1-Table1[[#This Row],[Discount Given]]/100)</f>
        <v>65231.948735999998</v>
      </c>
    </row>
    <row r="197" spans="1:9" x14ac:dyDescent="0.3">
      <c r="A197" t="s">
        <v>131</v>
      </c>
      <c r="B197" t="s">
        <v>43</v>
      </c>
      <c r="C197" t="s">
        <v>17</v>
      </c>
      <c r="D197" s="2">
        <v>45693</v>
      </c>
      <c r="E197">
        <v>38</v>
      </c>
      <c r="F197" s="3">
        <v>1306.8599999999999</v>
      </c>
      <c r="G197" s="1">
        <v>0</v>
      </c>
      <c r="H197" t="s">
        <v>38</v>
      </c>
      <c r="I197" s="3">
        <f>(Table1[[#This Row],[Units Sold]]*Table1[[#This Row],[Unit Price]])*(1-Table1[[#This Row],[Discount Given]]/100)</f>
        <v>49660.679999999993</v>
      </c>
    </row>
    <row r="198" spans="1:9" x14ac:dyDescent="0.3">
      <c r="A198" t="s">
        <v>148</v>
      </c>
      <c r="B198" t="s">
        <v>16</v>
      </c>
      <c r="C198" t="s">
        <v>26</v>
      </c>
      <c r="D198" s="2">
        <v>45667</v>
      </c>
      <c r="E198">
        <v>29</v>
      </c>
      <c r="F198" s="3">
        <v>1549.28</v>
      </c>
      <c r="G198" s="1">
        <v>0.79</v>
      </c>
      <c r="H198" t="s">
        <v>11</v>
      </c>
      <c r="I198" s="3">
        <f>(Table1[[#This Row],[Units Sold]]*Table1[[#This Row],[Unit Price]])*(1-Table1[[#This Row],[Discount Given]]/100)</f>
        <v>44574.179951999999</v>
      </c>
    </row>
    <row r="199" spans="1:9" x14ac:dyDescent="0.3">
      <c r="A199" t="s">
        <v>152</v>
      </c>
      <c r="B199" t="s">
        <v>34</v>
      </c>
      <c r="C199" t="s">
        <v>10</v>
      </c>
      <c r="D199" s="2">
        <v>45552</v>
      </c>
      <c r="E199">
        <v>44</v>
      </c>
      <c r="F199" s="3">
        <v>1355.94</v>
      </c>
      <c r="G199" s="1">
        <v>26.61</v>
      </c>
      <c r="H199" t="s">
        <v>14</v>
      </c>
      <c r="I199" s="3">
        <f>(Table1[[#This Row],[Units Sold]]*Table1[[#This Row],[Unit Price]])*(1-Table1[[#This Row],[Discount Given]]/100)</f>
        <v>43785.472104</v>
      </c>
    </row>
    <row r="200" spans="1:9" x14ac:dyDescent="0.3">
      <c r="A200" t="s">
        <v>153</v>
      </c>
      <c r="B200" t="s">
        <v>16</v>
      </c>
      <c r="C200" t="s">
        <v>31</v>
      </c>
      <c r="D200" s="2">
        <v>45596</v>
      </c>
      <c r="E200">
        <v>30</v>
      </c>
      <c r="F200" s="3">
        <v>1387.44</v>
      </c>
      <c r="G200" s="1">
        <v>13.53</v>
      </c>
      <c r="H200" t="s">
        <v>14</v>
      </c>
      <c r="I200" s="3">
        <f>(Table1[[#This Row],[Units Sold]]*Table1[[#This Row],[Unit Price]])*(1-Table1[[#This Row],[Discount Given]]/100)</f>
        <v>35991.581040000005</v>
      </c>
    </row>
    <row r="201" spans="1:9" x14ac:dyDescent="0.3">
      <c r="A201" t="s">
        <v>52</v>
      </c>
      <c r="B201" t="s">
        <v>16</v>
      </c>
      <c r="C201" t="s">
        <v>17</v>
      </c>
      <c r="D201" s="2">
        <v>45711</v>
      </c>
      <c r="E201">
        <v>9</v>
      </c>
      <c r="F201" s="3">
        <v>1865.92</v>
      </c>
      <c r="G201" s="1">
        <v>0</v>
      </c>
      <c r="H201" t="s">
        <v>38</v>
      </c>
      <c r="I201" s="3">
        <f>(Table1[[#This Row],[Units Sold]]*Table1[[#This Row],[Unit Price]])*(1-Table1[[#This Row],[Discount Given]]/100)</f>
        <v>16793.28</v>
      </c>
    </row>
    <row r="202" spans="1:9" x14ac:dyDescent="0.3">
      <c r="A202" t="s">
        <v>154</v>
      </c>
      <c r="B202" t="s">
        <v>28</v>
      </c>
      <c r="C202" t="s">
        <v>23</v>
      </c>
      <c r="D202" s="2">
        <v>45534</v>
      </c>
      <c r="E202">
        <v>23</v>
      </c>
      <c r="F202" s="3">
        <v>1082.2</v>
      </c>
      <c r="G202" s="1">
        <v>0</v>
      </c>
      <c r="H202" t="s">
        <v>11</v>
      </c>
      <c r="I202" s="3">
        <f>(Table1[[#This Row],[Units Sold]]*Table1[[#This Row],[Unit Price]])*(1-Table1[[#This Row],[Discount Given]]/100)</f>
        <v>24890.600000000002</v>
      </c>
    </row>
    <row r="203" spans="1:9" x14ac:dyDescent="0.3">
      <c r="A203" t="s">
        <v>77</v>
      </c>
      <c r="B203" t="s">
        <v>30</v>
      </c>
      <c r="C203" t="s">
        <v>10</v>
      </c>
      <c r="D203" s="2">
        <v>45696</v>
      </c>
      <c r="E203">
        <v>19</v>
      </c>
      <c r="F203" s="3">
        <v>1585.75</v>
      </c>
      <c r="G203" s="1">
        <v>24.84</v>
      </c>
      <c r="H203" t="s">
        <v>11</v>
      </c>
      <c r="I203" s="3">
        <f>(Table1[[#This Row],[Units Sold]]*Table1[[#This Row],[Unit Price]])*(1-Table1[[#This Row],[Discount Given]]/100)</f>
        <v>22645.1443</v>
      </c>
    </row>
    <row r="204" spans="1:9" x14ac:dyDescent="0.3">
      <c r="A204" t="s">
        <v>130</v>
      </c>
      <c r="B204" t="s">
        <v>48</v>
      </c>
      <c r="C204" t="s">
        <v>10</v>
      </c>
      <c r="D204" s="2">
        <v>45686</v>
      </c>
      <c r="E204">
        <v>48</v>
      </c>
      <c r="F204" s="3">
        <v>1423.61</v>
      </c>
      <c r="G204" s="1">
        <v>14.82</v>
      </c>
      <c r="H204" t="s">
        <v>11</v>
      </c>
      <c r="I204" s="3">
        <f>(Table1[[#This Row],[Units Sold]]*Table1[[#This Row],[Unit Price]])*(1-Table1[[#This Row],[Discount Given]]/100)</f>
        <v>58206.287903999997</v>
      </c>
    </row>
    <row r="205" spans="1:9" x14ac:dyDescent="0.3">
      <c r="A205" t="s">
        <v>47</v>
      </c>
      <c r="B205" t="s">
        <v>22</v>
      </c>
      <c r="C205" t="s">
        <v>26</v>
      </c>
      <c r="D205" s="2">
        <v>45682</v>
      </c>
      <c r="E205">
        <v>44</v>
      </c>
      <c r="F205" s="3">
        <v>1467.98</v>
      </c>
      <c r="G205" s="1">
        <v>3.27</v>
      </c>
      <c r="H205" t="s">
        <v>14</v>
      </c>
      <c r="I205" s="3">
        <f>(Table1[[#This Row],[Units Sold]]*Table1[[#This Row],[Unit Price]])*(1-Table1[[#This Row],[Discount Given]]/100)</f>
        <v>62478.990376000009</v>
      </c>
    </row>
    <row r="206" spans="1:9" x14ac:dyDescent="0.3">
      <c r="A206" t="s">
        <v>100</v>
      </c>
      <c r="B206" t="s">
        <v>34</v>
      </c>
      <c r="C206" t="s">
        <v>31</v>
      </c>
      <c r="D206" s="2">
        <v>45854</v>
      </c>
      <c r="E206">
        <v>7</v>
      </c>
      <c r="F206" s="3">
        <v>1177</v>
      </c>
      <c r="G206" s="1">
        <v>0</v>
      </c>
      <c r="H206" t="s">
        <v>14</v>
      </c>
      <c r="I206" s="3">
        <f>(Table1[[#This Row],[Units Sold]]*Table1[[#This Row],[Unit Price]])*(1-Table1[[#This Row],[Discount Given]]/100)</f>
        <v>8239</v>
      </c>
    </row>
    <row r="207" spans="1:9" x14ac:dyDescent="0.3">
      <c r="A207" t="s">
        <v>145</v>
      </c>
      <c r="B207" t="s">
        <v>43</v>
      </c>
      <c r="C207" t="s">
        <v>10</v>
      </c>
      <c r="D207" s="2">
        <v>45692</v>
      </c>
      <c r="E207">
        <v>6</v>
      </c>
      <c r="F207" s="3">
        <v>1823.31</v>
      </c>
      <c r="G207" s="1">
        <v>0</v>
      </c>
      <c r="H207" t="s">
        <v>24</v>
      </c>
      <c r="I207" s="3">
        <f>(Table1[[#This Row],[Units Sold]]*Table1[[#This Row],[Unit Price]])*(1-Table1[[#This Row],[Discount Given]]/100)</f>
        <v>10939.86</v>
      </c>
    </row>
    <row r="208" spans="1:9" x14ac:dyDescent="0.3">
      <c r="A208" t="s">
        <v>117</v>
      </c>
      <c r="B208" t="s">
        <v>13</v>
      </c>
      <c r="C208" t="s">
        <v>26</v>
      </c>
      <c r="D208" s="2">
        <v>45685</v>
      </c>
      <c r="E208">
        <v>34</v>
      </c>
      <c r="F208" s="3">
        <v>700.29</v>
      </c>
      <c r="G208" s="1">
        <v>0</v>
      </c>
      <c r="H208" t="s">
        <v>38</v>
      </c>
      <c r="I208" s="3">
        <f>(Table1[[#This Row],[Units Sold]]*Table1[[#This Row],[Unit Price]])*(1-Table1[[#This Row],[Discount Given]]/100)</f>
        <v>23809.86</v>
      </c>
    </row>
    <row r="209" spans="1:9" x14ac:dyDescent="0.3">
      <c r="A209" t="s">
        <v>105</v>
      </c>
      <c r="B209" t="s">
        <v>30</v>
      </c>
      <c r="C209" t="s">
        <v>10</v>
      </c>
      <c r="D209" s="2">
        <v>45671</v>
      </c>
      <c r="E209">
        <v>34</v>
      </c>
      <c r="F209" s="3">
        <v>1870.14</v>
      </c>
      <c r="G209" s="1">
        <v>0</v>
      </c>
      <c r="H209" t="s">
        <v>38</v>
      </c>
      <c r="I209" s="3">
        <f>(Table1[[#This Row],[Units Sold]]*Table1[[#This Row],[Unit Price]])*(1-Table1[[#This Row],[Discount Given]]/100)</f>
        <v>63584.76</v>
      </c>
    </row>
    <row r="210" spans="1:9" x14ac:dyDescent="0.3">
      <c r="A210" t="s">
        <v>47</v>
      </c>
      <c r="B210" t="s">
        <v>34</v>
      </c>
      <c r="C210" t="s">
        <v>17</v>
      </c>
      <c r="D210" s="2">
        <v>45738</v>
      </c>
      <c r="E210">
        <v>24</v>
      </c>
      <c r="F210" s="3">
        <v>941.92</v>
      </c>
      <c r="G210" s="1">
        <v>0</v>
      </c>
      <c r="H210" t="s">
        <v>11</v>
      </c>
      <c r="I210" s="3">
        <f>(Table1[[#This Row],[Units Sold]]*Table1[[#This Row],[Unit Price]])*(1-Table1[[#This Row],[Discount Given]]/100)</f>
        <v>22606.079999999998</v>
      </c>
    </row>
    <row r="211" spans="1:9" x14ac:dyDescent="0.3">
      <c r="A211" t="s">
        <v>102</v>
      </c>
      <c r="B211" t="s">
        <v>28</v>
      </c>
      <c r="C211" t="s">
        <v>26</v>
      </c>
      <c r="D211" s="2">
        <v>45830</v>
      </c>
      <c r="E211">
        <v>26</v>
      </c>
      <c r="F211" s="3">
        <v>309.01</v>
      </c>
      <c r="G211" s="1">
        <v>0</v>
      </c>
      <c r="H211" t="s">
        <v>11</v>
      </c>
      <c r="I211" s="3">
        <f>(Table1[[#This Row],[Units Sold]]*Table1[[#This Row],[Unit Price]])*(1-Table1[[#This Row],[Discount Given]]/100)</f>
        <v>8034.26</v>
      </c>
    </row>
    <row r="212" spans="1:9" x14ac:dyDescent="0.3">
      <c r="A212" t="s">
        <v>142</v>
      </c>
      <c r="B212" t="s">
        <v>34</v>
      </c>
      <c r="C212" t="s">
        <v>26</v>
      </c>
      <c r="D212" s="2">
        <v>45793</v>
      </c>
      <c r="E212">
        <v>8</v>
      </c>
      <c r="F212" s="3">
        <v>1046.43</v>
      </c>
      <c r="G212" s="1">
        <v>1.82</v>
      </c>
      <c r="H212" t="s">
        <v>14</v>
      </c>
      <c r="I212" s="3">
        <f>(Table1[[#This Row],[Units Sold]]*Table1[[#This Row],[Unit Price]])*(1-Table1[[#This Row],[Discount Given]]/100)</f>
        <v>8219.0797920000005</v>
      </c>
    </row>
    <row r="213" spans="1:9" x14ac:dyDescent="0.3">
      <c r="A213" t="s">
        <v>117</v>
      </c>
      <c r="B213" t="s">
        <v>30</v>
      </c>
      <c r="C213" t="s">
        <v>10</v>
      </c>
      <c r="D213" s="2">
        <v>45660</v>
      </c>
      <c r="E213">
        <v>30</v>
      </c>
      <c r="F213" s="3">
        <v>626.08000000000004</v>
      </c>
      <c r="G213" s="1">
        <v>0</v>
      </c>
      <c r="H213" t="s">
        <v>11</v>
      </c>
      <c r="I213" s="3">
        <f>(Table1[[#This Row],[Units Sold]]*Table1[[#This Row],[Unit Price]])*(1-Table1[[#This Row],[Discount Given]]/100)</f>
        <v>18782.400000000001</v>
      </c>
    </row>
    <row r="214" spans="1:9" x14ac:dyDescent="0.3">
      <c r="A214" t="s">
        <v>114</v>
      </c>
      <c r="B214" t="s">
        <v>22</v>
      </c>
      <c r="C214" t="s">
        <v>26</v>
      </c>
      <c r="D214" s="2">
        <v>45608</v>
      </c>
      <c r="E214">
        <v>34</v>
      </c>
      <c r="F214" s="3">
        <v>1438.01</v>
      </c>
      <c r="G214" s="1">
        <v>13.97</v>
      </c>
      <c r="H214" t="s">
        <v>11</v>
      </c>
      <c r="I214" s="3">
        <f>(Table1[[#This Row],[Units Sold]]*Table1[[#This Row],[Unit Price]])*(1-Table1[[#This Row],[Discount Given]]/100)</f>
        <v>42062.080101999993</v>
      </c>
    </row>
    <row r="215" spans="1:9" x14ac:dyDescent="0.3">
      <c r="A215" t="s">
        <v>155</v>
      </c>
      <c r="B215" t="s">
        <v>16</v>
      </c>
      <c r="C215" t="s">
        <v>10</v>
      </c>
      <c r="D215" s="2">
        <v>45678</v>
      </c>
      <c r="E215">
        <v>43</v>
      </c>
      <c r="F215" s="3">
        <v>1759.73</v>
      </c>
      <c r="G215" s="1">
        <v>16.14</v>
      </c>
      <c r="H215" t="s">
        <v>38</v>
      </c>
      <c r="I215" s="3">
        <f>(Table1[[#This Row],[Units Sold]]*Table1[[#This Row],[Unit Price]])*(1-Table1[[#This Row],[Discount Given]]/100)</f>
        <v>63455.511854000004</v>
      </c>
    </row>
    <row r="216" spans="1:9" x14ac:dyDescent="0.3">
      <c r="A216" t="s">
        <v>156</v>
      </c>
      <c r="B216" t="s">
        <v>22</v>
      </c>
      <c r="C216" t="s">
        <v>26</v>
      </c>
      <c r="D216" s="2">
        <v>45721</v>
      </c>
      <c r="E216">
        <v>13</v>
      </c>
      <c r="F216" s="3">
        <v>797.41</v>
      </c>
      <c r="G216" s="1">
        <v>18.079999999999998</v>
      </c>
      <c r="H216" t="s">
        <v>14</v>
      </c>
      <c r="I216" s="3">
        <f>(Table1[[#This Row],[Units Sold]]*Table1[[#This Row],[Unit Price]])*(1-Table1[[#This Row],[Discount Given]]/100)</f>
        <v>8492.0975360000011</v>
      </c>
    </row>
    <row r="217" spans="1:9" x14ac:dyDescent="0.3">
      <c r="A217" t="s">
        <v>157</v>
      </c>
      <c r="B217" t="s">
        <v>34</v>
      </c>
      <c r="C217" t="s">
        <v>23</v>
      </c>
      <c r="D217" s="2">
        <v>45723</v>
      </c>
      <c r="E217">
        <v>47</v>
      </c>
      <c r="F217" s="3">
        <v>1244.05</v>
      </c>
      <c r="G217" s="1">
        <v>0</v>
      </c>
      <c r="H217" t="s">
        <v>24</v>
      </c>
      <c r="I217" s="3">
        <f>(Table1[[#This Row],[Units Sold]]*Table1[[#This Row],[Unit Price]])*(1-Table1[[#This Row],[Discount Given]]/100)</f>
        <v>58470.35</v>
      </c>
    </row>
    <row r="218" spans="1:9" x14ac:dyDescent="0.3">
      <c r="A218" t="s">
        <v>117</v>
      </c>
      <c r="B218" t="s">
        <v>30</v>
      </c>
      <c r="C218" t="s">
        <v>23</v>
      </c>
      <c r="D218" s="2">
        <v>45690</v>
      </c>
      <c r="E218">
        <v>40</v>
      </c>
      <c r="F218" s="3">
        <v>1654.92</v>
      </c>
      <c r="G218" s="1">
        <v>0</v>
      </c>
      <c r="H218" t="s">
        <v>14</v>
      </c>
      <c r="I218" s="3">
        <f>(Table1[[#This Row],[Units Sold]]*Table1[[#This Row],[Unit Price]])*(1-Table1[[#This Row],[Discount Given]]/100)</f>
        <v>66196.800000000003</v>
      </c>
    </row>
    <row r="219" spans="1:9" x14ac:dyDescent="0.3">
      <c r="A219" t="s">
        <v>99</v>
      </c>
      <c r="B219" t="s">
        <v>34</v>
      </c>
      <c r="C219" t="s">
        <v>23</v>
      </c>
      <c r="D219" s="2">
        <v>45675</v>
      </c>
      <c r="E219">
        <v>23</v>
      </c>
      <c r="F219" s="3">
        <v>1065.6400000000001</v>
      </c>
      <c r="G219" s="1">
        <v>0</v>
      </c>
      <c r="H219" t="s">
        <v>24</v>
      </c>
      <c r="I219" s="3">
        <f>(Table1[[#This Row],[Units Sold]]*Table1[[#This Row],[Unit Price]])*(1-Table1[[#This Row],[Discount Given]]/100)</f>
        <v>24509.72</v>
      </c>
    </row>
    <row r="220" spans="1:9" x14ac:dyDescent="0.3">
      <c r="A220" t="s">
        <v>158</v>
      </c>
      <c r="B220" t="s">
        <v>22</v>
      </c>
      <c r="C220" t="s">
        <v>10</v>
      </c>
      <c r="D220" s="2">
        <v>45584</v>
      </c>
      <c r="E220">
        <v>38</v>
      </c>
      <c r="F220" s="3">
        <v>983.78</v>
      </c>
      <c r="G220" s="1">
        <v>0</v>
      </c>
      <c r="H220" t="s">
        <v>38</v>
      </c>
      <c r="I220" s="3">
        <f>(Table1[[#This Row],[Units Sold]]*Table1[[#This Row],[Unit Price]])*(1-Table1[[#This Row],[Discount Given]]/100)</f>
        <v>37383.64</v>
      </c>
    </row>
    <row r="221" spans="1:9" x14ac:dyDescent="0.3">
      <c r="A221" t="s">
        <v>148</v>
      </c>
      <c r="B221" t="s">
        <v>13</v>
      </c>
      <c r="C221" t="s">
        <v>10</v>
      </c>
      <c r="D221" s="2">
        <v>45612</v>
      </c>
      <c r="E221">
        <v>9</v>
      </c>
      <c r="F221" s="3">
        <v>1403.58</v>
      </c>
      <c r="G221" s="1">
        <v>0.98</v>
      </c>
      <c r="H221" t="s">
        <v>24</v>
      </c>
      <c r="I221" s="3">
        <f>(Table1[[#This Row],[Units Sold]]*Table1[[#This Row],[Unit Price]])*(1-Table1[[#This Row],[Discount Given]]/100)</f>
        <v>12508.424244</v>
      </c>
    </row>
    <row r="222" spans="1:9" x14ac:dyDescent="0.3">
      <c r="A222" t="s">
        <v>104</v>
      </c>
      <c r="B222" t="s">
        <v>9</v>
      </c>
      <c r="C222" t="s">
        <v>23</v>
      </c>
      <c r="D222" s="2">
        <v>45770</v>
      </c>
      <c r="E222">
        <v>33</v>
      </c>
      <c r="F222" s="3">
        <v>1849.52</v>
      </c>
      <c r="G222" s="1">
        <v>0</v>
      </c>
      <c r="H222" t="s">
        <v>38</v>
      </c>
      <c r="I222" s="3">
        <f>(Table1[[#This Row],[Units Sold]]*Table1[[#This Row],[Unit Price]])*(1-Table1[[#This Row],[Discount Given]]/100)</f>
        <v>61034.159999999996</v>
      </c>
    </row>
    <row r="223" spans="1:9" x14ac:dyDescent="0.3">
      <c r="A223" t="s">
        <v>159</v>
      </c>
      <c r="B223" t="s">
        <v>34</v>
      </c>
      <c r="C223" t="s">
        <v>31</v>
      </c>
      <c r="D223" s="2">
        <v>45814</v>
      </c>
      <c r="E223">
        <v>23</v>
      </c>
      <c r="F223" s="3">
        <v>54.75</v>
      </c>
      <c r="G223" s="1">
        <v>0</v>
      </c>
      <c r="H223" t="s">
        <v>38</v>
      </c>
      <c r="I223" s="3">
        <f>(Table1[[#This Row],[Units Sold]]*Table1[[#This Row],[Unit Price]])*(1-Table1[[#This Row],[Discount Given]]/100)</f>
        <v>1259.25</v>
      </c>
    </row>
    <row r="224" spans="1:9" x14ac:dyDescent="0.3">
      <c r="A224" t="s">
        <v>160</v>
      </c>
      <c r="B224" t="s">
        <v>43</v>
      </c>
      <c r="C224" t="s">
        <v>23</v>
      </c>
      <c r="D224" s="2">
        <v>45864</v>
      </c>
      <c r="E224">
        <v>24</v>
      </c>
      <c r="F224" s="3">
        <v>629.79999999999995</v>
      </c>
      <c r="G224" s="1">
        <v>18.57</v>
      </c>
      <c r="H224" t="s">
        <v>38</v>
      </c>
      <c r="I224" s="3">
        <f>(Table1[[#This Row],[Units Sold]]*Table1[[#This Row],[Unit Price]])*(1-Table1[[#This Row],[Discount Given]]/100)</f>
        <v>12308.307359999999</v>
      </c>
    </row>
    <row r="225" spans="1:9" x14ac:dyDescent="0.3">
      <c r="A225" t="s">
        <v>161</v>
      </c>
      <c r="B225" t="s">
        <v>19</v>
      </c>
      <c r="C225" t="s">
        <v>10</v>
      </c>
      <c r="D225" s="2">
        <v>45733</v>
      </c>
      <c r="E225">
        <v>50</v>
      </c>
      <c r="F225" s="3">
        <v>1818.69</v>
      </c>
      <c r="G225" s="1">
        <v>0</v>
      </c>
      <c r="H225" t="s">
        <v>14</v>
      </c>
      <c r="I225" s="3">
        <f>(Table1[[#This Row],[Units Sold]]*Table1[[#This Row],[Unit Price]])*(1-Table1[[#This Row],[Discount Given]]/100)</f>
        <v>90934.5</v>
      </c>
    </row>
    <row r="226" spans="1:9" x14ac:dyDescent="0.3">
      <c r="A226" t="s">
        <v>50</v>
      </c>
      <c r="B226" t="s">
        <v>19</v>
      </c>
      <c r="C226" t="s">
        <v>10</v>
      </c>
      <c r="D226" s="2">
        <v>45690</v>
      </c>
      <c r="E226">
        <v>42</v>
      </c>
      <c r="F226" s="3">
        <v>1302.03</v>
      </c>
      <c r="G226" s="1">
        <v>4.1900000000000004</v>
      </c>
      <c r="H226" t="s">
        <v>38</v>
      </c>
      <c r="I226" s="3">
        <f>(Table1[[#This Row],[Units Sold]]*Table1[[#This Row],[Unit Price]])*(1-Table1[[#This Row],[Discount Given]]/100)</f>
        <v>52393.947606000002</v>
      </c>
    </row>
    <row r="227" spans="1:9" x14ac:dyDescent="0.3">
      <c r="A227" t="s">
        <v>162</v>
      </c>
      <c r="B227" t="s">
        <v>34</v>
      </c>
      <c r="C227" t="s">
        <v>17</v>
      </c>
      <c r="D227" s="2">
        <v>45639</v>
      </c>
      <c r="E227">
        <v>24</v>
      </c>
      <c r="F227" s="3">
        <v>520.22</v>
      </c>
      <c r="G227" s="1">
        <v>5.93</v>
      </c>
      <c r="H227" t="s">
        <v>38</v>
      </c>
      <c r="I227" s="3">
        <f>(Table1[[#This Row],[Units Sold]]*Table1[[#This Row],[Unit Price]])*(1-Table1[[#This Row],[Discount Given]]/100)</f>
        <v>11744.902896</v>
      </c>
    </row>
    <row r="228" spans="1:9" x14ac:dyDescent="0.3">
      <c r="A228" t="s">
        <v>163</v>
      </c>
      <c r="B228" t="s">
        <v>43</v>
      </c>
      <c r="C228" t="s">
        <v>26</v>
      </c>
      <c r="D228" s="2">
        <v>45572</v>
      </c>
      <c r="E228">
        <v>46</v>
      </c>
      <c r="F228" s="3">
        <v>1562.74</v>
      </c>
      <c r="G228" s="1">
        <v>21.78</v>
      </c>
      <c r="H228" t="s">
        <v>38</v>
      </c>
      <c r="I228" s="3">
        <f>(Table1[[#This Row],[Units Sold]]*Table1[[#This Row],[Unit Price]])*(1-Table1[[#This Row],[Discount Given]]/100)</f>
        <v>56229.260487999993</v>
      </c>
    </row>
    <row r="229" spans="1:9" x14ac:dyDescent="0.3">
      <c r="A229" t="s">
        <v>164</v>
      </c>
      <c r="B229" t="s">
        <v>9</v>
      </c>
      <c r="C229" t="s">
        <v>23</v>
      </c>
      <c r="D229" s="2">
        <v>45580</v>
      </c>
      <c r="E229">
        <v>50</v>
      </c>
      <c r="F229" s="3">
        <v>610.82000000000005</v>
      </c>
      <c r="G229" s="1">
        <v>20.010000000000002</v>
      </c>
      <c r="H229" t="s">
        <v>24</v>
      </c>
      <c r="I229" s="3">
        <f>(Table1[[#This Row],[Units Sold]]*Table1[[#This Row],[Unit Price]])*(1-Table1[[#This Row],[Discount Given]]/100)</f>
        <v>24429.745900000002</v>
      </c>
    </row>
    <row r="230" spans="1:9" x14ac:dyDescent="0.3">
      <c r="A230" t="s">
        <v>102</v>
      </c>
      <c r="B230" t="s">
        <v>30</v>
      </c>
      <c r="C230" t="s">
        <v>17</v>
      </c>
      <c r="D230" s="2">
        <v>45709</v>
      </c>
      <c r="E230">
        <v>6</v>
      </c>
      <c r="F230" s="3">
        <v>1856.14</v>
      </c>
      <c r="G230" s="1">
        <v>0.24</v>
      </c>
      <c r="H230" t="s">
        <v>38</v>
      </c>
      <c r="I230" s="3">
        <f>(Table1[[#This Row],[Units Sold]]*Table1[[#This Row],[Unit Price]])*(1-Table1[[#This Row],[Discount Given]]/100)</f>
        <v>11110.111584</v>
      </c>
    </row>
    <row r="231" spans="1:9" x14ac:dyDescent="0.3">
      <c r="A231" t="s">
        <v>151</v>
      </c>
      <c r="B231" t="s">
        <v>19</v>
      </c>
      <c r="C231" t="s">
        <v>23</v>
      </c>
      <c r="D231" s="2">
        <v>45589</v>
      </c>
      <c r="E231">
        <v>16</v>
      </c>
      <c r="F231" s="3">
        <v>1482.72</v>
      </c>
      <c r="G231" s="1">
        <v>0</v>
      </c>
      <c r="H231" t="s">
        <v>11</v>
      </c>
      <c r="I231" s="3">
        <f>(Table1[[#This Row],[Units Sold]]*Table1[[#This Row],[Unit Price]])*(1-Table1[[#This Row],[Discount Given]]/100)</f>
        <v>23723.52</v>
      </c>
    </row>
    <row r="232" spans="1:9" x14ac:dyDescent="0.3">
      <c r="A232" t="s">
        <v>165</v>
      </c>
      <c r="B232" t="s">
        <v>9</v>
      </c>
      <c r="C232" t="s">
        <v>10</v>
      </c>
      <c r="D232" s="2">
        <v>45672</v>
      </c>
      <c r="E232">
        <v>5</v>
      </c>
      <c r="F232" s="3">
        <v>1716.51</v>
      </c>
      <c r="G232" s="1">
        <v>0</v>
      </c>
      <c r="H232" t="s">
        <v>11</v>
      </c>
      <c r="I232" s="3">
        <f>(Table1[[#This Row],[Units Sold]]*Table1[[#This Row],[Unit Price]])*(1-Table1[[#This Row],[Discount Given]]/100)</f>
        <v>8582.5499999999993</v>
      </c>
    </row>
    <row r="233" spans="1:9" x14ac:dyDescent="0.3">
      <c r="A233" t="s">
        <v>166</v>
      </c>
      <c r="B233" t="s">
        <v>22</v>
      </c>
      <c r="C233" t="s">
        <v>23</v>
      </c>
      <c r="D233" s="2">
        <v>45635</v>
      </c>
      <c r="E233">
        <v>37</v>
      </c>
      <c r="F233" s="3">
        <v>1593.14</v>
      </c>
      <c r="G233" s="1">
        <v>7.66</v>
      </c>
      <c r="H233" t="s">
        <v>14</v>
      </c>
      <c r="I233" s="3">
        <f>(Table1[[#This Row],[Units Sold]]*Table1[[#This Row],[Unit Price]])*(1-Table1[[#This Row],[Discount Given]]/100)</f>
        <v>54430.902611999998</v>
      </c>
    </row>
    <row r="234" spans="1:9" x14ac:dyDescent="0.3">
      <c r="A234" t="s">
        <v>86</v>
      </c>
      <c r="B234" t="s">
        <v>28</v>
      </c>
      <c r="C234" t="s">
        <v>31</v>
      </c>
      <c r="D234" s="2">
        <v>45544</v>
      </c>
      <c r="E234">
        <v>6</v>
      </c>
      <c r="F234" s="3">
        <v>1924.86</v>
      </c>
      <c r="G234" s="1">
        <v>0</v>
      </c>
      <c r="H234" t="s">
        <v>38</v>
      </c>
      <c r="I234" s="3">
        <f>(Table1[[#This Row],[Units Sold]]*Table1[[#This Row],[Unit Price]])*(1-Table1[[#This Row],[Discount Given]]/100)</f>
        <v>11549.16</v>
      </c>
    </row>
    <row r="235" spans="1:9" x14ac:dyDescent="0.3">
      <c r="A235" t="s">
        <v>72</v>
      </c>
      <c r="B235" t="s">
        <v>28</v>
      </c>
      <c r="C235" t="s">
        <v>23</v>
      </c>
      <c r="D235" s="2">
        <v>45525</v>
      </c>
      <c r="E235">
        <v>43</v>
      </c>
      <c r="F235" s="3">
        <v>790.03</v>
      </c>
      <c r="G235" s="1">
        <v>7.81</v>
      </c>
      <c r="H235" t="s">
        <v>14</v>
      </c>
      <c r="I235" s="3">
        <f>(Table1[[#This Row],[Units Sold]]*Table1[[#This Row],[Unit Price]])*(1-Table1[[#This Row],[Discount Given]]/100)</f>
        <v>31318.132250999999</v>
      </c>
    </row>
    <row r="236" spans="1:9" x14ac:dyDescent="0.3">
      <c r="A236" t="s">
        <v>167</v>
      </c>
      <c r="B236" t="s">
        <v>43</v>
      </c>
      <c r="C236" t="s">
        <v>26</v>
      </c>
      <c r="D236" s="2">
        <v>45865</v>
      </c>
      <c r="E236">
        <v>2</v>
      </c>
      <c r="F236" s="3">
        <v>413.29</v>
      </c>
      <c r="G236" s="1">
        <v>6.34</v>
      </c>
      <c r="H236" t="s">
        <v>11</v>
      </c>
      <c r="I236" s="3">
        <f>(Table1[[#This Row],[Units Sold]]*Table1[[#This Row],[Unit Price]])*(1-Table1[[#This Row],[Discount Given]]/100)</f>
        <v>774.17482800000005</v>
      </c>
    </row>
    <row r="237" spans="1:9" x14ac:dyDescent="0.3">
      <c r="A237" t="s">
        <v>61</v>
      </c>
      <c r="B237" t="s">
        <v>30</v>
      </c>
      <c r="C237" t="s">
        <v>31</v>
      </c>
      <c r="D237" s="2">
        <v>45785</v>
      </c>
      <c r="E237">
        <v>39</v>
      </c>
      <c r="F237" s="3">
        <v>1740.59</v>
      </c>
      <c r="G237" s="1">
        <v>0</v>
      </c>
      <c r="H237" t="s">
        <v>14</v>
      </c>
      <c r="I237" s="3">
        <f>(Table1[[#This Row],[Units Sold]]*Table1[[#This Row],[Unit Price]])*(1-Table1[[#This Row],[Discount Given]]/100)</f>
        <v>67883.009999999995</v>
      </c>
    </row>
    <row r="238" spans="1:9" x14ac:dyDescent="0.3">
      <c r="A238" t="s">
        <v>168</v>
      </c>
      <c r="B238" t="s">
        <v>43</v>
      </c>
      <c r="C238" t="s">
        <v>17</v>
      </c>
      <c r="D238" s="2">
        <v>45535</v>
      </c>
      <c r="E238">
        <v>33</v>
      </c>
      <c r="F238" s="3">
        <v>1815.61</v>
      </c>
      <c r="G238" s="1">
        <v>18.61</v>
      </c>
      <c r="H238" t="s">
        <v>14</v>
      </c>
      <c r="I238" s="3">
        <f>(Table1[[#This Row],[Units Sold]]*Table1[[#This Row],[Unit Price]])*(1-Table1[[#This Row],[Discount Given]]/100)</f>
        <v>48764.924307000001</v>
      </c>
    </row>
    <row r="239" spans="1:9" x14ac:dyDescent="0.3">
      <c r="A239" t="s">
        <v>169</v>
      </c>
      <c r="B239" t="s">
        <v>22</v>
      </c>
      <c r="C239" t="s">
        <v>23</v>
      </c>
      <c r="D239" s="2">
        <v>45742</v>
      </c>
      <c r="E239">
        <v>23</v>
      </c>
      <c r="F239" s="3">
        <v>1701.67</v>
      </c>
      <c r="G239" s="1">
        <v>28.08</v>
      </c>
      <c r="H239" t="s">
        <v>14</v>
      </c>
      <c r="I239" s="3">
        <f>(Table1[[#This Row],[Units Sold]]*Table1[[#This Row],[Unit Price]])*(1-Table1[[#This Row],[Discount Given]]/100)</f>
        <v>28148.344472000004</v>
      </c>
    </row>
    <row r="240" spans="1:9" x14ac:dyDescent="0.3">
      <c r="A240" t="s">
        <v>170</v>
      </c>
      <c r="B240" t="s">
        <v>28</v>
      </c>
      <c r="C240" t="s">
        <v>10</v>
      </c>
      <c r="D240" s="2">
        <v>45719</v>
      </c>
      <c r="E240">
        <v>50</v>
      </c>
      <c r="F240" s="3">
        <v>13.61</v>
      </c>
      <c r="G240" s="1">
        <v>19.68</v>
      </c>
      <c r="H240" t="s">
        <v>24</v>
      </c>
      <c r="I240" s="3">
        <f>(Table1[[#This Row],[Units Sold]]*Table1[[#This Row],[Unit Price]])*(1-Table1[[#This Row],[Discount Given]]/100)</f>
        <v>546.57759999999996</v>
      </c>
    </row>
    <row r="241" spans="1:9" x14ac:dyDescent="0.3">
      <c r="A241" t="s">
        <v>92</v>
      </c>
      <c r="B241" t="s">
        <v>22</v>
      </c>
      <c r="C241" t="s">
        <v>17</v>
      </c>
      <c r="D241" s="2">
        <v>45656</v>
      </c>
      <c r="E241">
        <v>11</v>
      </c>
      <c r="F241" s="3">
        <v>1529.5</v>
      </c>
      <c r="G241" s="1">
        <v>0</v>
      </c>
      <c r="H241" t="s">
        <v>24</v>
      </c>
      <c r="I241" s="3">
        <f>(Table1[[#This Row],[Units Sold]]*Table1[[#This Row],[Unit Price]])*(1-Table1[[#This Row],[Discount Given]]/100)</f>
        <v>16824.5</v>
      </c>
    </row>
    <row r="242" spans="1:9" x14ac:dyDescent="0.3">
      <c r="A242" t="s">
        <v>163</v>
      </c>
      <c r="B242" t="s">
        <v>34</v>
      </c>
      <c r="C242" t="s">
        <v>17</v>
      </c>
      <c r="D242" s="2">
        <v>45770</v>
      </c>
      <c r="E242">
        <v>19</v>
      </c>
      <c r="F242" s="3">
        <v>181.18</v>
      </c>
      <c r="G242" s="1">
        <v>0</v>
      </c>
      <c r="H242" t="s">
        <v>14</v>
      </c>
      <c r="I242" s="3">
        <f>(Table1[[#This Row],[Units Sold]]*Table1[[#This Row],[Unit Price]])*(1-Table1[[#This Row],[Discount Given]]/100)</f>
        <v>3442.42</v>
      </c>
    </row>
    <row r="243" spans="1:9" x14ac:dyDescent="0.3">
      <c r="A243" t="s">
        <v>155</v>
      </c>
      <c r="B243" t="s">
        <v>43</v>
      </c>
      <c r="C243" t="s">
        <v>26</v>
      </c>
      <c r="D243" s="2">
        <v>45654</v>
      </c>
      <c r="E243">
        <v>44</v>
      </c>
      <c r="F243" s="3">
        <v>1086.03</v>
      </c>
      <c r="G243" s="1">
        <v>0</v>
      </c>
      <c r="H243" t="s">
        <v>14</v>
      </c>
      <c r="I243" s="3">
        <f>(Table1[[#This Row],[Units Sold]]*Table1[[#This Row],[Unit Price]])*(1-Table1[[#This Row],[Discount Given]]/100)</f>
        <v>47785.32</v>
      </c>
    </row>
    <row r="244" spans="1:9" x14ac:dyDescent="0.3">
      <c r="A244" t="s">
        <v>105</v>
      </c>
      <c r="B244" t="s">
        <v>28</v>
      </c>
      <c r="C244" t="s">
        <v>31</v>
      </c>
      <c r="D244" s="2">
        <v>45870</v>
      </c>
      <c r="E244">
        <v>48</v>
      </c>
      <c r="F244" s="3">
        <v>1132.53</v>
      </c>
      <c r="G244" s="1">
        <v>0</v>
      </c>
      <c r="H244" t="s">
        <v>38</v>
      </c>
      <c r="I244" s="3">
        <f>(Table1[[#This Row],[Units Sold]]*Table1[[#This Row],[Unit Price]])*(1-Table1[[#This Row],[Discount Given]]/100)</f>
        <v>54361.440000000002</v>
      </c>
    </row>
    <row r="245" spans="1:9" x14ac:dyDescent="0.3">
      <c r="A245" t="s">
        <v>156</v>
      </c>
      <c r="B245" t="s">
        <v>28</v>
      </c>
      <c r="C245" t="s">
        <v>31</v>
      </c>
      <c r="D245" s="2">
        <v>45520</v>
      </c>
      <c r="E245">
        <v>22</v>
      </c>
      <c r="F245" s="3">
        <v>816.66</v>
      </c>
      <c r="G245" s="1">
        <v>0</v>
      </c>
      <c r="H245" t="s">
        <v>38</v>
      </c>
      <c r="I245" s="3">
        <f>(Table1[[#This Row],[Units Sold]]*Table1[[#This Row],[Unit Price]])*(1-Table1[[#This Row],[Discount Given]]/100)</f>
        <v>17966.52</v>
      </c>
    </row>
    <row r="246" spans="1:9" x14ac:dyDescent="0.3">
      <c r="A246" t="s">
        <v>25</v>
      </c>
      <c r="B246" t="s">
        <v>22</v>
      </c>
      <c r="C246" t="s">
        <v>10</v>
      </c>
      <c r="D246" s="2">
        <v>45544</v>
      </c>
      <c r="E246">
        <v>43</v>
      </c>
      <c r="F246" s="3">
        <v>318.48</v>
      </c>
      <c r="G246" s="1">
        <v>17.420000000000002</v>
      </c>
      <c r="H246" t="s">
        <v>14</v>
      </c>
      <c r="I246" s="3">
        <f>(Table1[[#This Row],[Units Sold]]*Table1[[#This Row],[Unit Price]])*(1-Table1[[#This Row],[Discount Given]]/100)</f>
        <v>11309.033712</v>
      </c>
    </row>
    <row r="247" spans="1:9" x14ac:dyDescent="0.3">
      <c r="A247" t="s">
        <v>171</v>
      </c>
      <c r="B247" t="s">
        <v>43</v>
      </c>
      <c r="C247" t="s">
        <v>26</v>
      </c>
      <c r="D247" s="2">
        <v>45663</v>
      </c>
      <c r="E247">
        <v>15</v>
      </c>
      <c r="F247" s="3">
        <v>1080.32</v>
      </c>
      <c r="G247" s="1">
        <v>0</v>
      </c>
      <c r="H247" t="s">
        <v>14</v>
      </c>
      <c r="I247" s="3">
        <f>(Table1[[#This Row],[Units Sold]]*Table1[[#This Row],[Unit Price]])*(1-Table1[[#This Row],[Discount Given]]/100)</f>
        <v>16204.8</v>
      </c>
    </row>
    <row r="248" spans="1:9" x14ac:dyDescent="0.3">
      <c r="A248" t="s">
        <v>172</v>
      </c>
      <c r="B248" t="s">
        <v>34</v>
      </c>
      <c r="C248" t="s">
        <v>10</v>
      </c>
      <c r="D248" s="2">
        <v>45641</v>
      </c>
      <c r="E248">
        <v>40</v>
      </c>
      <c r="F248" s="3">
        <v>1889.41</v>
      </c>
      <c r="G248" s="1">
        <v>0</v>
      </c>
      <c r="H248" t="s">
        <v>14</v>
      </c>
      <c r="I248" s="3">
        <f>(Table1[[#This Row],[Units Sold]]*Table1[[#This Row],[Unit Price]])*(1-Table1[[#This Row],[Discount Given]]/100)</f>
        <v>75576.400000000009</v>
      </c>
    </row>
    <row r="249" spans="1:9" x14ac:dyDescent="0.3">
      <c r="A249" t="s">
        <v>108</v>
      </c>
      <c r="B249" t="s">
        <v>43</v>
      </c>
      <c r="C249" t="s">
        <v>31</v>
      </c>
      <c r="D249" s="2">
        <v>45768</v>
      </c>
      <c r="E249">
        <v>8</v>
      </c>
      <c r="F249" s="3">
        <v>1436.59</v>
      </c>
      <c r="G249" s="1">
        <v>0</v>
      </c>
      <c r="H249" t="s">
        <v>24</v>
      </c>
      <c r="I249" s="3">
        <f>(Table1[[#This Row],[Units Sold]]*Table1[[#This Row],[Unit Price]])*(1-Table1[[#This Row],[Discount Given]]/100)</f>
        <v>11492.72</v>
      </c>
    </row>
    <row r="250" spans="1:9" x14ac:dyDescent="0.3">
      <c r="A250" t="s">
        <v>173</v>
      </c>
      <c r="B250" t="s">
        <v>34</v>
      </c>
      <c r="C250" t="s">
        <v>10</v>
      </c>
      <c r="D250" s="2">
        <v>45722</v>
      </c>
      <c r="E250">
        <v>41</v>
      </c>
      <c r="F250" s="3">
        <v>1146.8599999999999</v>
      </c>
      <c r="G250" s="1">
        <v>10.73</v>
      </c>
      <c r="H250" t="s">
        <v>24</v>
      </c>
      <c r="I250" s="3">
        <f>(Table1[[#This Row],[Units Sold]]*Table1[[#This Row],[Unit Price]])*(1-Table1[[#This Row],[Discount Given]]/100)</f>
        <v>41975.878801999999</v>
      </c>
    </row>
    <row r="251" spans="1:9" x14ac:dyDescent="0.3">
      <c r="A251" t="s">
        <v>174</v>
      </c>
      <c r="B251" t="s">
        <v>22</v>
      </c>
      <c r="C251" t="s">
        <v>17</v>
      </c>
      <c r="D251" s="2">
        <v>45745</v>
      </c>
      <c r="E251">
        <v>9</v>
      </c>
      <c r="F251" s="3">
        <v>1264.8</v>
      </c>
      <c r="G251" s="1">
        <v>0</v>
      </c>
      <c r="H251" t="s">
        <v>24</v>
      </c>
      <c r="I251" s="3">
        <f>(Table1[[#This Row],[Units Sold]]*Table1[[#This Row],[Unit Price]])*(1-Table1[[#This Row],[Discount Given]]/100)</f>
        <v>11383.199999999999</v>
      </c>
    </row>
    <row r="252" spans="1:9" x14ac:dyDescent="0.3">
      <c r="A252" t="s">
        <v>175</v>
      </c>
      <c r="B252" t="s">
        <v>19</v>
      </c>
      <c r="C252" t="s">
        <v>26</v>
      </c>
      <c r="D252" s="2">
        <v>45596</v>
      </c>
      <c r="E252">
        <v>3</v>
      </c>
      <c r="F252" s="3">
        <v>1247.6600000000001</v>
      </c>
      <c r="G252" s="1">
        <v>4.55</v>
      </c>
      <c r="H252" t="s">
        <v>14</v>
      </c>
      <c r="I252" s="3">
        <f>(Table1[[#This Row],[Units Sold]]*Table1[[#This Row],[Unit Price]])*(1-Table1[[#This Row],[Discount Given]]/100)</f>
        <v>3572.6744100000005</v>
      </c>
    </row>
    <row r="253" spans="1:9" x14ac:dyDescent="0.3">
      <c r="A253" t="s">
        <v>176</v>
      </c>
      <c r="B253" t="s">
        <v>30</v>
      </c>
      <c r="C253" t="s">
        <v>26</v>
      </c>
      <c r="D253" s="2">
        <v>45756</v>
      </c>
      <c r="E253">
        <v>2</v>
      </c>
      <c r="F253" s="3">
        <v>1180.53</v>
      </c>
      <c r="G253" s="1">
        <v>0</v>
      </c>
      <c r="H253" t="s">
        <v>14</v>
      </c>
      <c r="I253" s="3">
        <f>(Table1[[#This Row],[Units Sold]]*Table1[[#This Row],[Unit Price]])*(1-Table1[[#This Row],[Discount Given]]/100)</f>
        <v>2361.06</v>
      </c>
    </row>
    <row r="254" spans="1:9" x14ac:dyDescent="0.3">
      <c r="A254" t="s">
        <v>69</v>
      </c>
      <c r="B254" t="s">
        <v>22</v>
      </c>
      <c r="C254" t="s">
        <v>26</v>
      </c>
      <c r="D254" s="2">
        <v>45756</v>
      </c>
      <c r="E254">
        <v>29</v>
      </c>
      <c r="F254" s="3">
        <v>884.54</v>
      </c>
      <c r="G254" s="1">
        <v>0</v>
      </c>
      <c r="H254" t="s">
        <v>14</v>
      </c>
      <c r="I254" s="3">
        <f>(Table1[[#This Row],[Units Sold]]*Table1[[#This Row],[Unit Price]])*(1-Table1[[#This Row],[Discount Given]]/100)</f>
        <v>25651.66</v>
      </c>
    </row>
    <row r="255" spans="1:9" x14ac:dyDescent="0.3">
      <c r="A255" t="s">
        <v>177</v>
      </c>
      <c r="B255" t="s">
        <v>48</v>
      </c>
      <c r="C255" t="s">
        <v>26</v>
      </c>
      <c r="D255" s="2">
        <v>45536</v>
      </c>
      <c r="E255">
        <v>6</v>
      </c>
      <c r="F255" s="3">
        <v>1634.61</v>
      </c>
      <c r="G255" s="1">
        <v>0</v>
      </c>
      <c r="H255" t="s">
        <v>24</v>
      </c>
      <c r="I255" s="3">
        <f>(Table1[[#This Row],[Units Sold]]*Table1[[#This Row],[Unit Price]])*(1-Table1[[#This Row],[Discount Given]]/100)</f>
        <v>9807.66</v>
      </c>
    </row>
    <row r="256" spans="1:9" x14ac:dyDescent="0.3">
      <c r="A256" t="s">
        <v>168</v>
      </c>
      <c r="B256" t="s">
        <v>16</v>
      </c>
      <c r="C256" t="s">
        <v>23</v>
      </c>
      <c r="D256" s="2">
        <v>45777</v>
      </c>
      <c r="E256">
        <v>15</v>
      </c>
      <c r="F256" s="3">
        <v>180.6</v>
      </c>
      <c r="G256" s="1">
        <v>4.4400000000000004</v>
      </c>
      <c r="H256" t="s">
        <v>38</v>
      </c>
      <c r="I256" s="3">
        <f>(Table1[[#This Row],[Units Sold]]*Table1[[#This Row],[Unit Price]])*(1-Table1[[#This Row],[Discount Given]]/100)</f>
        <v>2588.7204000000002</v>
      </c>
    </row>
    <row r="257" spans="1:9" x14ac:dyDescent="0.3">
      <c r="A257" t="s">
        <v>160</v>
      </c>
      <c r="B257" t="s">
        <v>34</v>
      </c>
      <c r="C257" t="s">
        <v>10</v>
      </c>
      <c r="D257" s="2">
        <v>45679</v>
      </c>
      <c r="E257">
        <v>24</v>
      </c>
      <c r="F257" s="3">
        <v>341.99</v>
      </c>
      <c r="G257" s="1">
        <v>0</v>
      </c>
      <c r="H257" t="s">
        <v>11</v>
      </c>
      <c r="I257" s="3">
        <f>(Table1[[#This Row],[Units Sold]]*Table1[[#This Row],[Unit Price]])*(1-Table1[[#This Row],[Discount Given]]/100)</f>
        <v>8207.76</v>
      </c>
    </row>
    <row r="258" spans="1:9" x14ac:dyDescent="0.3">
      <c r="A258" t="s">
        <v>46</v>
      </c>
      <c r="B258" t="s">
        <v>34</v>
      </c>
      <c r="C258" t="s">
        <v>26</v>
      </c>
      <c r="D258" s="2">
        <v>45642</v>
      </c>
      <c r="E258">
        <v>16</v>
      </c>
      <c r="F258" s="3">
        <v>1516.75</v>
      </c>
      <c r="G258" s="1">
        <v>11.56</v>
      </c>
      <c r="H258" t="s">
        <v>24</v>
      </c>
      <c r="I258" s="3">
        <f>(Table1[[#This Row],[Units Sold]]*Table1[[#This Row],[Unit Price]])*(1-Table1[[#This Row],[Discount Given]]/100)</f>
        <v>21462.619199999997</v>
      </c>
    </row>
    <row r="259" spans="1:9" x14ac:dyDescent="0.3">
      <c r="A259" t="s">
        <v>178</v>
      </c>
      <c r="B259" t="s">
        <v>22</v>
      </c>
      <c r="C259" t="s">
        <v>26</v>
      </c>
      <c r="D259" s="2">
        <v>45604</v>
      </c>
      <c r="E259">
        <v>16</v>
      </c>
      <c r="F259" s="3">
        <v>927.54</v>
      </c>
      <c r="G259" s="1">
        <v>29.46</v>
      </c>
      <c r="H259" t="s">
        <v>24</v>
      </c>
      <c r="I259" s="3">
        <f>(Table1[[#This Row],[Units Sold]]*Table1[[#This Row],[Unit Price]])*(1-Table1[[#This Row],[Discount Given]]/100)</f>
        <v>10468.587455999999</v>
      </c>
    </row>
    <row r="260" spans="1:9" x14ac:dyDescent="0.3">
      <c r="A260" t="s">
        <v>49</v>
      </c>
      <c r="B260" t="s">
        <v>9</v>
      </c>
      <c r="C260" t="s">
        <v>26</v>
      </c>
      <c r="D260" s="2">
        <v>45529</v>
      </c>
      <c r="E260">
        <v>27</v>
      </c>
      <c r="F260" s="3">
        <v>1256.45</v>
      </c>
      <c r="G260" s="1">
        <v>7.01</v>
      </c>
      <c r="H260" t="s">
        <v>38</v>
      </c>
      <c r="I260" s="3">
        <f>(Table1[[#This Row],[Units Sold]]*Table1[[#This Row],[Unit Price]])*(1-Table1[[#This Row],[Discount Given]]/100)</f>
        <v>31546.067084999999</v>
      </c>
    </row>
    <row r="261" spans="1:9" x14ac:dyDescent="0.3">
      <c r="A261" t="s">
        <v>179</v>
      </c>
      <c r="B261" t="s">
        <v>28</v>
      </c>
      <c r="C261" t="s">
        <v>26</v>
      </c>
      <c r="D261" s="2">
        <v>45633</v>
      </c>
      <c r="E261">
        <v>1</v>
      </c>
      <c r="F261" s="3">
        <v>791.61</v>
      </c>
      <c r="G261" s="1">
        <v>0</v>
      </c>
      <c r="H261" t="s">
        <v>38</v>
      </c>
      <c r="I261" s="3">
        <f>(Table1[[#This Row],[Units Sold]]*Table1[[#This Row],[Unit Price]])*(1-Table1[[#This Row],[Discount Given]]/100)</f>
        <v>791.61</v>
      </c>
    </row>
    <row r="262" spans="1:9" x14ac:dyDescent="0.3">
      <c r="A262" t="s">
        <v>137</v>
      </c>
      <c r="B262" t="s">
        <v>43</v>
      </c>
      <c r="C262" t="s">
        <v>10</v>
      </c>
      <c r="D262" s="2">
        <v>45572</v>
      </c>
      <c r="E262">
        <v>3</v>
      </c>
      <c r="F262" s="3">
        <v>203.34</v>
      </c>
      <c r="G262" s="1">
        <v>5.01</v>
      </c>
      <c r="H262" t="s">
        <v>11</v>
      </c>
      <c r="I262" s="3">
        <f>(Table1[[#This Row],[Units Sold]]*Table1[[#This Row],[Unit Price]])*(1-Table1[[#This Row],[Discount Given]]/100)</f>
        <v>579.45799799999998</v>
      </c>
    </row>
    <row r="263" spans="1:9" x14ac:dyDescent="0.3">
      <c r="A263" t="s">
        <v>62</v>
      </c>
      <c r="B263" t="s">
        <v>9</v>
      </c>
      <c r="C263" t="s">
        <v>31</v>
      </c>
      <c r="D263" s="2">
        <v>45608</v>
      </c>
      <c r="E263">
        <v>18</v>
      </c>
      <c r="F263" s="3">
        <v>726.85</v>
      </c>
      <c r="G263" s="1">
        <v>9.58</v>
      </c>
      <c r="H263" t="s">
        <v>14</v>
      </c>
      <c r="I263" s="3">
        <f>(Table1[[#This Row],[Units Sold]]*Table1[[#This Row],[Unit Price]])*(1-Table1[[#This Row],[Discount Given]]/100)</f>
        <v>11829.919860000002</v>
      </c>
    </row>
    <row r="264" spans="1:9" x14ac:dyDescent="0.3">
      <c r="A264" t="s">
        <v>170</v>
      </c>
      <c r="B264" t="s">
        <v>19</v>
      </c>
      <c r="C264" t="s">
        <v>10</v>
      </c>
      <c r="D264" s="2">
        <v>45726</v>
      </c>
      <c r="E264">
        <v>18</v>
      </c>
      <c r="F264" s="3">
        <v>1661.01</v>
      </c>
      <c r="G264" s="1">
        <v>0</v>
      </c>
      <c r="H264" t="s">
        <v>11</v>
      </c>
      <c r="I264" s="3">
        <f>(Table1[[#This Row],[Units Sold]]*Table1[[#This Row],[Unit Price]])*(1-Table1[[#This Row],[Discount Given]]/100)</f>
        <v>29898.18</v>
      </c>
    </row>
    <row r="265" spans="1:9" x14ac:dyDescent="0.3">
      <c r="A265" t="s">
        <v>180</v>
      </c>
      <c r="B265" t="s">
        <v>43</v>
      </c>
      <c r="C265" t="s">
        <v>10</v>
      </c>
      <c r="D265" s="2">
        <v>45614</v>
      </c>
      <c r="E265">
        <v>20</v>
      </c>
      <c r="F265" s="3">
        <v>542.35</v>
      </c>
      <c r="G265" s="1">
        <v>0</v>
      </c>
      <c r="H265" t="s">
        <v>11</v>
      </c>
      <c r="I265" s="3">
        <f>(Table1[[#This Row],[Units Sold]]*Table1[[#This Row],[Unit Price]])*(1-Table1[[#This Row],[Discount Given]]/100)</f>
        <v>10847</v>
      </c>
    </row>
    <row r="266" spans="1:9" x14ac:dyDescent="0.3">
      <c r="A266" t="s">
        <v>175</v>
      </c>
      <c r="B266" t="s">
        <v>16</v>
      </c>
      <c r="C266" t="s">
        <v>23</v>
      </c>
      <c r="D266" s="2">
        <v>45771</v>
      </c>
      <c r="E266">
        <v>49</v>
      </c>
      <c r="F266" s="3">
        <v>595.58000000000004</v>
      </c>
      <c r="G266" s="1">
        <v>0</v>
      </c>
      <c r="H266" t="s">
        <v>11</v>
      </c>
      <c r="I266" s="3">
        <f>(Table1[[#This Row],[Units Sold]]*Table1[[#This Row],[Unit Price]])*(1-Table1[[#This Row],[Discount Given]]/100)</f>
        <v>29183.420000000002</v>
      </c>
    </row>
    <row r="267" spans="1:9" x14ac:dyDescent="0.3">
      <c r="A267" t="s">
        <v>134</v>
      </c>
      <c r="B267" t="s">
        <v>13</v>
      </c>
      <c r="C267" t="s">
        <v>17</v>
      </c>
      <c r="D267" s="2">
        <v>45565</v>
      </c>
      <c r="E267">
        <v>31</v>
      </c>
      <c r="F267" s="3">
        <v>447.76</v>
      </c>
      <c r="G267" s="1">
        <v>5</v>
      </c>
      <c r="H267" t="s">
        <v>24</v>
      </c>
      <c r="I267" s="3">
        <f>(Table1[[#This Row],[Units Sold]]*Table1[[#This Row],[Unit Price]])*(1-Table1[[#This Row],[Discount Given]]/100)</f>
        <v>13186.531999999999</v>
      </c>
    </row>
    <row r="268" spans="1:9" x14ac:dyDescent="0.3">
      <c r="A268" t="s">
        <v>168</v>
      </c>
      <c r="B268" t="s">
        <v>9</v>
      </c>
      <c r="C268" t="s">
        <v>26</v>
      </c>
      <c r="D268" s="2">
        <v>45580</v>
      </c>
      <c r="E268">
        <v>8</v>
      </c>
      <c r="F268" s="3">
        <v>407.85</v>
      </c>
      <c r="G268" s="1">
        <v>0</v>
      </c>
      <c r="H268" t="s">
        <v>24</v>
      </c>
      <c r="I268" s="3">
        <f>(Table1[[#This Row],[Units Sold]]*Table1[[#This Row],[Unit Price]])*(1-Table1[[#This Row],[Discount Given]]/100)</f>
        <v>3262.8</v>
      </c>
    </row>
    <row r="269" spans="1:9" x14ac:dyDescent="0.3">
      <c r="A269" t="s">
        <v>102</v>
      </c>
      <c r="B269" t="s">
        <v>16</v>
      </c>
      <c r="C269" t="s">
        <v>10</v>
      </c>
      <c r="D269" s="2">
        <v>45565</v>
      </c>
      <c r="E269">
        <v>35</v>
      </c>
      <c r="F269" s="3">
        <v>255.86</v>
      </c>
      <c r="G269" s="1">
        <v>19.940000000000001</v>
      </c>
      <c r="H269" t="s">
        <v>14</v>
      </c>
      <c r="I269" s="3">
        <f>(Table1[[#This Row],[Units Sold]]*Table1[[#This Row],[Unit Price]])*(1-Table1[[#This Row],[Discount Given]]/100)</f>
        <v>7169.4530599999998</v>
      </c>
    </row>
    <row r="270" spans="1:9" x14ac:dyDescent="0.3">
      <c r="A270" t="s">
        <v>130</v>
      </c>
      <c r="B270" t="s">
        <v>48</v>
      </c>
      <c r="C270" t="s">
        <v>10</v>
      </c>
      <c r="D270" s="2">
        <v>45788</v>
      </c>
      <c r="E270">
        <v>16</v>
      </c>
      <c r="F270" s="3">
        <v>407.21</v>
      </c>
      <c r="G270" s="1">
        <v>0</v>
      </c>
      <c r="H270" t="s">
        <v>38</v>
      </c>
      <c r="I270" s="3">
        <f>(Table1[[#This Row],[Units Sold]]*Table1[[#This Row],[Unit Price]])*(1-Table1[[#This Row],[Discount Given]]/100)</f>
        <v>6515.36</v>
      </c>
    </row>
    <row r="271" spans="1:9" x14ac:dyDescent="0.3">
      <c r="A271" t="s">
        <v>109</v>
      </c>
      <c r="B271" t="s">
        <v>43</v>
      </c>
      <c r="C271" t="s">
        <v>26</v>
      </c>
      <c r="D271" s="2">
        <v>45875</v>
      </c>
      <c r="E271">
        <v>43</v>
      </c>
      <c r="F271" s="3">
        <v>52.36</v>
      </c>
      <c r="G271" s="1">
        <v>11.51</v>
      </c>
      <c r="H271" t="s">
        <v>24</v>
      </c>
      <c r="I271" s="3">
        <f>(Table1[[#This Row],[Units Sold]]*Table1[[#This Row],[Unit Price]])*(1-Table1[[#This Row],[Discount Given]]/100)</f>
        <v>1992.334652</v>
      </c>
    </row>
    <row r="272" spans="1:9" x14ac:dyDescent="0.3">
      <c r="A272" t="s">
        <v>181</v>
      </c>
      <c r="B272" t="s">
        <v>34</v>
      </c>
      <c r="C272" t="s">
        <v>26</v>
      </c>
      <c r="D272" s="2">
        <v>45845</v>
      </c>
      <c r="E272">
        <v>33</v>
      </c>
      <c r="F272" s="3">
        <v>204.43</v>
      </c>
      <c r="G272" s="1">
        <v>0</v>
      </c>
      <c r="H272" t="s">
        <v>38</v>
      </c>
      <c r="I272" s="3">
        <f>(Table1[[#This Row],[Units Sold]]*Table1[[#This Row],[Unit Price]])*(1-Table1[[#This Row],[Discount Given]]/100)</f>
        <v>6746.1900000000005</v>
      </c>
    </row>
    <row r="273" spans="1:9" x14ac:dyDescent="0.3">
      <c r="A273" t="s">
        <v>37</v>
      </c>
      <c r="B273" t="s">
        <v>13</v>
      </c>
      <c r="C273" t="s">
        <v>10</v>
      </c>
      <c r="D273" s="2">
        <v>45735</v>
      </c>
      <c r="E273">
        <v>19</v>
      </c>
      <c r="F273" s="3">
        <v>527.17999999999995</v>
      </c>
      <c r="G273" s="1">
        <v>8.7100000000000009</v>
      </c>
      <c r="H273" t="s">
        <v>14</v>
      </c>
      <c r="I273" s="3">
        <f>(Table1[[#This Row],[Units Sold]]*Table1[[#This Row],[Unit Price]])*(1-Table1[[#This Row],[Discount Given]]/100)</f>
        <v>9143.9898179999982</v>
      </c>
    </row>
    <row r="274" spans="1:9" x14ac:dyDescent="0.3">
      <c r="A274" t="s">
        <v>105</v>
      </c>
      <c r="B274" t="s">
        <v>34</v>
      </c>
      <c r="C274" t="s">
        <v>10</v>
      </c>
      <c r="D274" s="2">
        <v>45723</v>
      </c>
      <c r="E274">
        <v>37</v>
      </c>
      <c r="F274" s="3">
        <v>948.37</v>
      </c>
      <c r="G274" s="1">
        <v>11.43</v>
      </c>
      <c r="H274" t="s">
        <v>14</v>
      </c>
      <c r="I274" s="3">
        <f>(Table1[[#This Row],[Units Sold]]*Table1[[#This Row],[Unit Price]])*(1-Table1[[#This Row],[Discount Given]]/100)</f>
        <v>31078.938433000003</v>
      </c>
    </row>
    <row r="275" spans="1:9" x14ac:dyDescent="0.3">
      <c r="A275" t="s">
        <v>129</v>
      </c>
      <c r="B275" t="s">
        <v>9</v>
      </c>
      <c r="C275" t="s">
        <v>10</v>
      </c>
      <c r="D275" s="2">
        <v>45791</v>
      </c>
      <c r="E275">
        <v>37</v>
      </c>
      <c r="F275" s="3">
        <v>1202.02</v>
      </c>
      <c r="G275" s="1">
        <v>0</v>
      </c>
      <c r="H275" t="s">
        <v>24</v>
      </c>
      <c r="I275" s="3">
        <f>(Table1[[#This Row],[Units Sold]]*Table1[[#This Row],[Unit Price]])*(1-Table1[[#This Row],[Discount Given]]/100)</f>
        <v>44474.74</v>
      </c>
    </row>
    <row r="276" spans="1:9" x14ac:dyDescent="0.3">
      <c r="A276" t="s">
        <v>100</v>
      </c>
      <c r="B276" t="s">
        <v>19</v>
      </c>
      <c r="C276" t="s">
        <v>23</v>
      </c>
      <c r="D276" s="2">
        <v>45664</v>
      </c>
      <c r="E276">
        <v>13</v>
      </c>
      <c r="F276" s="3">
        <v>1648.51</v>
      </c>
      <c r="G276" s="1">
        <v>6.83</v>
      </c>
      <c r="H276" t="s">
        <v>14</v>
      </c>
      <c r="I276" s="3">
        <f>(Table1[[#This Row],[Units Sold]]*Table1[[#This Row],[Unit Price]])*(1-Table1[[#This Row],[Discount Given]]/100)</f>
        <v>19966.917970999999</v>
      </c>
    </row>
    <row r="277" spans="1:9" x14ac:dyDescent="0.3">
      <c r="A277" t="s">
        <v>149</v>
      </c>
      <c r="B277" t="s">
        <v>19</v>
      </c>
      <c r="C277" t="s">
        <v>23</v>
      </c>
      <c r="D277" s="2">
        <v>45797</v>
      </c>
      <c r="E277">
        <v>1</v>
      </c>
      <c r="F277" s="3">
        <v>1302.53</v>
      </c>
      <c r="G277" s="1">
        <v>0</v>
      </c>
      <c r="H277" t="s">
        <v>38</v>
      </c>
      <c r="I277" s="3">
        <f>(Table1[[#This Row],[Units Sold]]*Table1[[#This Row],[Unit Price]])*(1-Table1[[#This Row],[Discount Given]]/100)</f>
        <v>1302.53</v>
      </c>
    </row>
    <row r="278" spans="1:9" x14ac:dyDescent="0.3">
      <c r="A278" t="s">
        <v>36</v>
      </c>
      <c r="B278" t="s">
        <v>43</v>
      </c>
      <c r="C278" t="s">
        <v>26</v>
      </c>
      <c r="D278" s="2">
        <v>45647</v>
      </c>
      <c r="E278">
        <v>22</v>
      </c>
      <c r="F278" s="3">
        <v>689.67</v>
      </c>
      <c r="G278" s="1">
        <v>28.82</v>
      </c>
      <c r="H278" t="s">
        <v>14</v>
      </c>
      <c r="I278" s="3">
        <f>(Table1[[#This Row],[Units Sold]]*Table1[[#This Row],[Unit Price]])*(1-Table1[[#This Row],[Discount Given]]/100)</f>
        <v>10799.956332</v>
      </c>
    </row>
    <row r="279" spans="1:9" x14ac:dyDescent="0.3">
      <c r="A279" t="s">
        <v>78</v>
      </c>
      <c r="B279" t="s">
        <v>48</v>
      </c>
      <c r="C279" t="s">
        <v>26</v>
      </c>
      <c r="D279" s="2">
        <v>45876</v>
      </c>
      <c r="E279">
        <v>19</v>
      </c>
      <c r="F279" s="3">
        <v>1279.08</v>
      </c>
      <c r="G279" s="1">
        <v>14.61</v>
      </c>
      <c r="H279" t="s">
        <v>14</v>
      </c>
      <c r="I279" s="3">
        <f>(Table1[[#This Row],[Units Sold]]*Table1[[#This Row],[Unit Price]])*(1-Table1[[#This Row],[Discount Given]]/100)</f>
        <v>20751.921827999999</v>
      </c>
    </row>
    <row r="280" spans="1:9" x14ac:dyDescent="0.3">
      <c r="A280" t="s">
        <v>182</v>
      </c>
      <c r="B280" t="s">
        <v>30</v>
      </c>
      <c r="C280" t="s">
        <v>23</v>
      </c>
      <c r="D280" s="2">
        <v>45670</v>
      </c>
      <c r="E280">
        <v>20</v>
      </c>
      <c r="F280" s="3">
        <v>463.83</v>
      </c>
      <c r="G280" s="1">
        <v>22.75</v>
      </c>
      <c r="H280" t="s">
        <v>14</v>
      </c>
      <c r="I280" s="3">
        <f>(Table1[[#This Row],[Units Sold]]*Table1[[#This Row],[Unit Price]])*(1-Table1[[#This Row],[Discount Given]]/100)</f>
        <v>7166.1734999999999</v>
      </c>
    </row>
    <row r="281" spans="1:9" x14ac:dyDescent="0.3">
      <c r="A281" t="s">
        <v>164</v>
      </c>
      <c r="B281" t="s">
        <v>30</v>
      </c>
      <c r="C281" t="s">
        <v>26</v>
      </c>
      <c r="D281" s="2">
        <v>45574</v>
      </c>
      <c r="E281">
        <v>48</v>
      </c>
      <c r="F281" s="3">
        <v>545.65</v>
      </c>
      <c r="G281" s="1">
        <v>19.43</v>
      </c>
      <c r="H281" t="s">
        <v>38</v>
      </c>
      <c r="I281" s="3">
        <f>(Table1[[#This Row],[Units Sold]]*Table1[[#This Row],[Unit Price]])*(1-Table1[[#This Row],[Discount Given]]/100)</f>
        <v>21102.249839999997</v>
      </c>
    </row>
    <row r="282" spans="1:9" x14ac:dyDescent="0.3">
      <c r="A282" t="s">
        <v>60</v>
      </c>
      <c r="B282" t="s">
        <v>30</v>
      </c>
      <c r="C282" t="s">
        <v>26</v>
      </c>
      <c r="D282" s="2">
        <v>45715</v>
      </c>
      <c r="E282">
        <v>27</v>
      </c>
      <c r="F282" s="3">
        <v>462.41</v>
      </c>
      <c r="G282" s="1">
        <v>29.58</v>
      </c>
      <c r="H282" t="s">
        <v>14</v>
      </c>
      <c r="I282" s="3">
        <f>(Table1[[#This Row],[Units Sold]]*Table1[[#This Row],[Unit Price]])*(1-Table1[[#This Row],[Discount Given]]/100)</f>
        <v>8791.9862940000003</v>
      </c>
    </row>
    <row r="283" spans="1:9" x14ac:dyDescent="0.3">
      <c r="A283" t="s">
        <v>164</v>
      </c>
      <c r="B283" t="s">
        <v>9</v>
      </c>
      <c r="C283" t="s">
        <v>17</v>
      </c>
      <c r="D283" s="2">
        <v>45793</v>
      </c>
      <c r="E283">
        <v>48</v>
      </c>
      <c r="F283" s="3">
        <v>1477.76</v>
      </c>
      <c r="G283" s="1">
        <v>20.96</v>
      </c>
      <c r="H283" t="s">
        <v>11</v>
      </c>
      <c r="I283" s="3">
        <f>(Table1[[#This Row],[Units Sold]]*Table1[[#This Row],[Unit Price]])*(1-Table1[[#This Row],[Discount Given]]/100)</f>
        <v>56065.032191999999</v>
      </c>
    </row>
    <row r="284" spans="1:9" x14ac:dyDescent="0.3">
      <c r="A284" t="s">
        <v>182</v>
      </c>
      <c r="B284" t="s">
        <v>13</v>
      </c>
      <c r="C284" t="s">
        <v>10</v>
      </c>
      <c r="D284" s="2">
        <v>45679</v>
      </c>
      <c r="E284">
        <v>9</v>
      </c>
      <c r="F284" s="3">
        <v>1191.6600000000001</v>
      </c>
      <c r="G284" s="1">
        <v>14.37</v>
      </c>
      <c r="H284" t="s">
        <v>11</v>
      </c>
      <c r="I284" s="3">
        <f>(Table1[[#This Row],[Units Sold]]*Table1[[#This Row],[Unit Price]])*(1-Table1[[#This Row],[Discount Given]]/100)</f>
        <v>9183.7661220000009</v>
      </c>
    </row>
    <row r="285" spans="1:9" x14ac:dyDescent="0.3">
      <c r="A285" t="s">
        <v>183</v>
      </c>
      <c r="B285" t="s">
        <v>9</v>
      </c>
      <c r="C285" t="s">
        <v>10</v>
      </c>
      <c r="D285" s="2">
        <v>45748</v>
      </c>
      <c r="E285">
        <v>22</v>
      </c>
      <c r="F285" s="3">
        <v>70.77</v>
      </c>
      <c r="G285" s="1">
        <v>1.1100000000000001</v>
      </c>
      <c r="H285" t="s">
        <v>38</v>
      </c>
      <c r="I285" s="3">
        <f>(Table1[[#This Row],[Units Sold]]*Table1[[#This Row],[Unit Price]])*(1-Table1[[#This Row],[Discount Given]]/100)</f>
        <v>1539.6579659999998</v>
      </c>
    </row>
    <row r="286" spans="1:9" x14ac:dyDescent="0.3">
      <c r="A286" t="s">
        <v>21</v>
      </c>
      <c r="B286" t="s">
        <v>13</v>
      </c>
      <c r="C286" t="s">
        <v>31</v>
      </c>
      <c r="D286" s="2">
        <v>45648</v>
      </c>
      <c r="E286">
        <v>22</v>
      </c>
      <c r="F286" s="3">
        <v>907.86</v>
      </c>
      <c r="G286" s="1">
        <v>0</v>
      </c>
      <c r="H286" t="s">
        <v>14</v>
      </c>
      <c r="I286" s="3">
        <f>(Table1[[#This Row],[Units Sold]]*Table1[[#This Row],[Unit Price]])*(1-Table1[[#This Row],[Discount Given]]/100)</f>
        <v>19972.920000000002</v>
      </c>
    </row>
    <row r="287" spans="1:9" x14ac:dyDescent="0.3">
      <c r="A287" t="s">
        <v>184</v>
      </c>
      <c r="B287" t="s">
        <v>34</v>
      </c>
      <c r="C287" t="s">
        <v>26</v>
      </c>
      <c r="D287" s="2">
        <v>45534</v>
      </c>
      <c r="E287">
        <v>28</v>
      </c>
      <c r="F287" s="3">
        <v>1737.96</v>
      </c>
      <c r="G287" s="1">
        <v>9.51</v>
      </c>
      <c r="H287" t="s">
        <v>11</v>
      </c>
      <c r="I287" s="3">
        <f>(Table1[[#This Row],[Units Sold]]*Table1[[#This Row],[Unit Price]])*(1-Table1[[#This Row],[Discount Given]]/100)</f>
        <v>44035.040112000002</v>
      </c>
    </row>
    <row r="288" spans="1:9" x14ac:dyDescent="0.3">
      <c r="A288" t="s">
        <v>12</v>
      </c>
      <c r="B288" t="s">
        <v>30</v>
      </c>
      <c r="C288" t="s">
        <v>23</v>
      </c>
      <c r="D288" s="2">
        <v>45668</v>
      </c>
      <c r="E288">
        <v>15</v>
      </c>
      <c r="F288" s="3">
        <v>404.88</v>
      </c>
      <c r="G288" s="1">
        <v>21.57</v>
      </c>
      <c r="H288" t="s">
        <v>14</v>
      </c>
      <c r="I288" s="3">
        <f>(Table1[[#This Row],[Units Sold]]*Table1[[#This Row],[Unit Price]])*(1-Table1[[#This Row],[Discount Given]]/100)</f>
        <v>4763.2107599999999</v>
      </c>
    </row>
    <row r="289" spans="1:9" x14ac:dyDescent="0.3">
      <c r="A289" t="s">
        <v>185</v>
      </c>
      <c r="B289" t="s">
        <v>43</v>
      </c>
      <c r="C289" t="s">
        <v>31</v>
      </c>
      <c r="D289" s="2">
        <v>45776</v>
      </c>
      <c r="E289">
        <v>13</v>
      </c>
      <c r="F289" s="3">
        <v>1996.08</v>
      </c>
      <c r="G289" s="1">
        <v>0</v>
      </c>
      <c r="H289" t="s">
        <v>38</v>
      </c>
      <c r="I289" s="3">
        <f>(Table1[[#This Row],[Units Sold]]*Table1[[#This Row],[Unit Price]])*(1-Table1[[#This Row],[Discount Given]]/100)</f>
        <v>25949.040000000001</v>
      </c>
    </row>
    <row r="290" spans="1:9" x14ac:dyDescent="0.3">
      <c r="A290" t="s">
        <v>186</v>
      </c>
      <c r="B290" t="s">
        <v>13</v>
      </c>
      <c r="C290" t="s">
        <v>31</v>
      </c>
      <c r="D290" s="2">
        <v>45643</v>
      </c>
      <c r="E290">
        <v>26</v>
      </c>
      <c r="F290" s="3">
        <v>1820.84</v>
      </c>
      <c r="G290" s="1">
        <v>12.17</v>
      </c>
      <c r="H290" t="s">
        <v>11</v>
      </c>
      <c r="I290" s="3">
        <f>(Table1[[#This Row],[Units Sold]]*Table1[[#This Row],[Unit Price]])*(1-Table1[[#This Row],[Discount Given]]/100)</f>
        <v>41580.338071999999</v>
      </c>
    </row>
    <row r="291" spans="1:9" x14ac:dyDescent="0.3">
      <c r="A291" t="s">
        <v>85</v>
      </c>
      <c r="B291" t="s">
        <v>16</v>
      </c>
      <c r="C291" t="s">
        <v>23</v>
      </c>
      <c r="D291" s="2">
        <v>45862</v>
      </c>
      <c r="E291">
        <v>31</v>
      </c>
      <c r="F291" s="3">
        <v>546.35</v>
      </c>
      <c r="G291" s="1">
        <v>0</v>
      </c>
      <c r="H291" t="s">
        <v>24</v>
      </c>
      <c r="I291" s="3">
        <f>(Table1[[#This Row],[Units Sold]]*Table1[[#This Row],[Unit Price]])*(1-Table1[[#This Row],[Discount Given]]/100)</f>
        <v>16936.850000000002</v>
      </c>
    </row>
    <row r="292" spans="1:9" x14ac:dyDescent="0.3">
      <c r="A292" t="s">
        <v>181</v>
      </c>
      <c r="B292" t="s">
        <v>43</v>
      </c>
      <c r="C292" t="s">
        <v>26</v>
      </c>
      <c r="D292" s="2">
        <v>45728</v>
      </c>
      <c r="E292">
        <v>2</v>
      </c>
      <c r="F292" s="3">
        <v>332.09</v>
      </c>
      <c r="G292" s="1">
        <v>9.5500000000000007</v>
      </c>
      <c r="H292" t="s">
        <v>14</v>
      </c>
      <c r="I292" s="3">
        <f>(Table1[[#This Row],[Units Sold]]*Table1[[#This Row],[Unit Price]])*(1-Table1[[#This Row],[Discount Given]]/100)</f>
        <v>600.75080999999989</v>
      </c>
    </row>
    <row r="293" spans="1:9" x14ac:dyDescent="0.3">
      <c r="A293" t="s">
        <v>88</v>
      </c>
      <c r="B293" t="s">
        <v>9</v>
      </c>
      <c r="C293" t="s">
        <v>23</v>
      </c>
      <c r="D293" s="2">
        <v>45638</v>
      </c>
      <c r="E293">
        <v>40</v>
      </c>
      <c r="F293" s="3">
        <v>1645.22</v>
      </c>
      <c r="G293" s="1">
        <v>0</v>
      </c>
      <c r="H293" t="s">
        <v>38</v>
      </c>
      <c r="I293" s="3">
        <f>(Table1[[#This Row],[Units Sold]]*Table1[[#This Row],[Unit Price]])*(1-Table1[[#This Row],[Discount Given]]/100)</f>
        <v>65808.800000000003</v>
      </c>
    </row>
    <row r="294" spans="1:9" x14ac:dyDescent="0.3">
      <c r="A294" t="s">
        <v>92</v>
      </c>
      <c r="B294" t="s">
        <v>48</v>
      </c>
      <c r="C294" t="s">
        <v>26</v>
      </c>
      <c r="D294" s="2">
        <v>45687</v>
      </c>
      <c r="E294">
        <v>3</v>
      </c>
      <c r="F294" s="3">
        <v>1224.18</v>
      </c>
      <c r="G294" s="1">
        <v>5.32</v>
      </c>
      <c r="H294" t="s">
        <v>38</v>
      </c>
      <c r="I294" s="3">
        <f>(Table1[[#This Row],[Units Sold]]*Table1[[#This Row],[Unit Price]])*(1-Table1[[#This Row],[Discount Given]]/100)</f>
        <v>3477.1608719999999</v>
      </c>
    </row>
    <row r="295" spans="1:9" x14ac:dyDescent="0.3">
      <c r="A295" t="s">
        <v>152</v>
      </c>
      <c r="B295" t="s">
        <v>16</v>
      </c>
      <c r="C295" t="s">
        <v>10</v>
      </c>
      <c r="D295" s="2">
        <v>45641</v>
      </c>
      <c r="E295">
        <v>33</v>
      </c>
      <c r="F295" s="3">
        <v>1571.75</v>
      </c>
      <c r="G295" s="1">
        <v>0</v>
      </c>
      <c r="H295" t="s">
        <v>24</v>
      </c>
      <c r="I295" s="3">
        <f>(Table1[[#This Row],[Units Sold]]*Table1[[#This Row],[Unit Price]])*(1-Table1[[#This Row],[Discount Given]]/100)</f>
        <v>51867.75</v>
      </c>
    </row>
    <row r="296" spans="1:9" x14ac:dyDescent="0.3">
      <c r="A296" t="s">
        <v>187</v>
      </c>
      <c r="B296" t="s">
        <v>13</v>
      </c>
      <c r="C296" t="s">
        <v>26</v>
      </c>
      <c r="D296" s="2">
        <v>45526</v>
      </c>
      <c r="E296">
        <v>20</v>
      </c>
      <c r="F296" s="3">
        <v>669.39</v>
      </c>
      <c r="G296" s="1">
        <v>0</v>
      </c>
      <c r="H296" t="s">
        <v>24</v>
      </c>
      <c r="I296" s="3">
        <f>(Table1[[#This Row],[Units Sold]]*Table1[[#This Row],[Unit Price]])*(1-Table1[[#This Row],[Discount Given]]/100)</f>
        <v>13387.8</v>
      </c>
    </row>
    <row r="297" spans="1:9" x14ac:dyDescent="0.3">
      <c r="A297" t="s">
        <v>184</v>
      </c>
      <c r="B297" t="s">
        <v>13</v>
      </c>
      <c r="C297" t="s">
        <v>31</v>
      </c>
      <c r="D297" s="2">
        <v>45727</v>
      </c>
      <c r="E297">
        <v>27</v>
      </c>
      <c r="F297" s="3">
        <v>1181.92</v>
      </c>
      <c r="G297" s="1">
        <v>23.31</v>
      </c>
      <c r="H297" t="s">
        <v>14</v>
      </c>
      <c r="I297" s="3">
        <f>(Table1[[#This Row],[Units Sold]]*Table1[[#This Row],[Unit Price]])*(1-Table1[[#This Row],[Discount Given]]/100)</f>
        <v>24473.190096000002</v>
      </c>
    </row>
    <row r="298" spans="1:9" x14ac:dyDescent="0.3">
      <c r="A298" t="s">
        <v>188</v>
      </c>
      <c r="B298" t="s">
        <v>34</v>
      </c>
      <c r="C298" t="s">
        <v>23</v>
      </c>
      <c r="D298" s="2">
        <v>45744</v>
      </c>
      <c r="E298">
        <v>31</v>
      </c>
      <c r="F298" s="3">
        <v>914.82</v>
      </c>
      <c r="G298" s="1">
        <v>0</v>
      </c>
      <c r="H298" t="s">
        <v>11</v>
      </c>
      <c r="I298" s="3">
        <f>(Table1[[#This Row],[Units Sold]]*Table1[[#This Row],[Unit Price]])*(1-Table1[[#This Row],[Discount Given]]/100)</f>
        <v>28359.420000000002</v>
      </c>
    </row>
    <row r="299" spans="1:9" x14ac:dyDescent="0.3">
      <c r="A299" t="s">
        <v>27</v>
      </c>
      <c r="B299" t="s">
        <v>13</v>
      </c>
      <c r="C299" t="s">
        <v>17</v>
      </c>
      <c r="D299" s="2">
        <v>45573</v>
      </c>
      <c r="E299">
        <v>16</v>
      </c>
      <c r="F299" s="3">
        <v>1060.8499999999999</v>
      </c>
      <c r="G299" s="1">
        <v>23.17</v>
      </c>
      <c r="H299" t="s">
        <v>14</v>
      </c>
      <c r="I299" s="3">
        <f>(Table1[[#This Row],[Units Sold]]*Table1[[#This Row],[Unit Price]])*(1-Table1[[#This Row],[Discount Given]]/100)</f>
        <v>13040.816879999998</v>
      </c>
    </row>
    <row r="300" spans="1:9" x14ac:dyDescent="0.3">
      <c r="A300" t="s">
        <v>71</v>
      </c>
      <c r="B300" t="s">
        <v>48</v>
      </c>
      <c r="C300" t="s">
        <v>10</v>
      </c>
      <c r="D300" s="2">
        <v>45525</v>
      </c>
      <c r="E300">
        <v>40</v>
      </c>
      <c r="F300" s="3">
        <v>1980.19</v>
      </c>
      <c r="G300" s="1">
        <v>0</v>
      </c>
      <c r="H300" t="s">
        <v>24</v>
      </c>
      <c r="I300" s="3">
        <f>(Table1[[#This Row],[Units Sold]]*Table1[[#This Row],[Unit Price]])*(1-Table1[[#This Row],[Discount Given]]/100)</f>
        <v>79207.600000000006</v>
      </c>
    </row>
    <row r="301" spans="1:9" x14ac:dyDescent="0.3">
      <c r="A301" t="s">
        <v>189</v>
      </c>
      <c r="B301" t="s">
        <v>34</v>
      </c>
      <c r="C301" t="s">
        <v>31</v>
      </c>
      <c r="D301" s="2">
        <v>45576</v>
      </c>
      <c r="E301">
        <v>33</v>
      </c>
      <c r="F301" s="3">
        <v>238.1</v>
      </c>
      <c r="G301" s="1">
        <v>0</v>
      </c>
      <c r="H301" t="s">
        <v>11</v>
      </c>
      <c r="I301" s="3">
        <f>(Table1[[#This Row],[Units Sold]]*Table1[[#This Row],[Unit Price]])*(1-Table1[[#This Row],[Discount Given]]/100)</f>
        <v>7857.3</v>
      </c>
    </row>
    <row r="302" spans="1:9" x14ac:dyDescent="0.3">
      <c r="A302" t="s">
        <v>18</v>
      </c>
      <c r="B302" t="s">
        <v>28</v>
      </c>
      <c r="C302" t="s">
        <v>26</v>
      </c>
      <c r="D302" s="2">
        <v>45613</v>
      </c>
      <c r="E302">
        <v>25</v>
      </c>
      <c r="F302" s="3">
        <v>771.38</v>
      </c>
      <c r="G302" s="1">
        <v>19.63</v>
      </c>
      <c r="H302" t="s">
        <v>14</v>
      </c>
      <c r="I302" s="3">
        <f>(Table1[[#This Row],[Units Sold]]*Table1[[#This Row],[Unit Price]])*(1-Table1[[#This Row],[Discount Given]]/100)</f>
        <v>15498.952649999999</v>
      </c>
    </row>
    <row r="303" spans="1:9" x14ac:dyDescent="0.3">
      <c r="A303" t="s">
        <v>94</v>
      </c>
      <c r="B303" t="s">
        <v>48</v>
      </c>
      <c r="C303" t="s">
        <v>17</v>
      </c>
      <c r="D303" s="2">
        <v>45778</v>
      </c>
      <c r="E303">
        <v>39</v>
      </c>
      <c r="F303" s="3">
        <v>147.83000000000001</v>
      </c>
      <c r="G303" s="1">
        <v>0</v>
      </c>
      <c r="H303" t="s">
        <v>11</v>
      </c>
      <c r="I303" s="3">
        <f>(Table1[[#This Row],[Units Sold]]*Table1[[#This Row],[Unit Price]])*(1-Table1[[#This Row],[Discount Given]]/100)</f>
        <v>5765.3700000000008</v>
      </c>
    </row>
    <row r="304" spans="1:9" x14ac:dyDescent="0.3">
      <c r="A304" t="s">
        <v>123</v>
      </c>
      <c r="B304" t="s">
        <v>48</v>
      </c>
      <c r="C304" t="s">
        <v>23</v>
      </c>
      <c r="D304" s="2">
        <v>45593</v>
      </c>
      <c r="E304">
        <v>5</v>
      </c>
      <c r="F304" s="3">
        <v>1658.3</v>
      </c>
      <c r="G304" s="1">
        <v>18.079999999999998</v>
      </c>
      <c r="H304" t="s">
        <v>38</v>
      </c>
      <c r="I304" s="3">
        <f>(Table1[[#This Row],[Units Sold]]*Table1[[#This Row],[Unit Price]])*(1-Table1[[#This Row],[Discount Given]]/100)</f>
        <v>6792.3968000000004</v>
      </c>
    </row>
    <row r="305" spans="1:9" x14ac:dyDescent="0.3">
      <c r="A305" t="s">
        <v>67</v>
      </c>
      <c r="B305" t="s">
        <v>30</v>
      </c>
      <c r="C305" t="s">
        <v>26</v>
      </c>
      <c r="D305" s="2">
        <v>45841</v>
      </c>
      <c r="E305">
        <v>43</v>
      </c>
      <c r="F305" s="3">
        <v>304.93</v>
      </c>
      <c r="G305" s="1">
        <v>15.07</v>
      </c>
      <c r="H305" t="s">
        <v>14</v>
      </c>
      <c r="I305" s="3">
        <f>(Table1[[#This Row],[Units Sold]]*Table1[[#This Row],[Unit Price]])*(1-Table1[[#This Row],[Discount Given]]/100)</f>
        <v>11136.013106999999</v>
      </c>
    </row>
    <row r="306" spans="1:9" x14ac:dyDescent="0.3">
      <c r="A306" t="s">
        <v>163</v>
      </c>
      <c r="B306" t="s">
        <v>22</v>
      </c>
      <c r="C306" t="s">
        <v>17</v>
      </c>
      <c r="D306" s="2">
        <v>45661</v>
      </c>
      <c r="E306">
        <v>4</v>
      </c>
      <c r="F306" s="3">
        <v>1921.16</v>
      </c>
      <c r="G306" s="1">
        <v>0</v>
      </c>
      <c r="H306" t="s">
        <v>38</v>
      </c>
      <c r="I306" s="3">
        <f>(Table1[[#This Row],[Units Sold]]*Table1[[#This Row],[Unit Price]])*(1-Table1[[#This Row],[Discount Given]]/100)</f>
        <v>7684.64</v>
      </c>
    </row>
    <row r="307" spans="1:9" x14ac:dyDescent="0.3">
      <c r="A307" t="s">
        <v>175</v>
      </c>
      <c r="B307" t="s">
        <v>34</v>
      </c>
      <c r="C307" t="s">
        <v>10</v>
      </c>
      <c r="D307" s="2">
        <v>45824</v>
      </c>
      <c r="E307">
        <v>15</v>
      </c>
      <c r="F307" s="3">
        <v>352.26</v>
      </c>
      <c r="G307" s="1">
        <v>0</v>
      </c>
      <c r="H307" t="s">
        <v>38</v>
      </c>
      <c r="I307" s="3">
        <f>(Table1[[#This Row],[Units Sold]]*Table1[[#This Row],[Unit Price]])*(1-Table1[[#This Row],[Discount Given]]/100)</f>
        <v>5283.9</v>
      </c>
    </row>
    <row r="308" spans="1:9" x14ac:dyDescent="0.3">
      <c r="A308" t="s">
        <v>116</v>
      </c>
      <c r="B308" t="s">
        <v>13</v>
      </c>
      <c r="C308" t="s">
        <v>26</v>
      </c>
      <c r="D308" s="2">
        <v>45837</v>
      </c>
      <c r="E308">
        <v>27</v>
      </c>
      <c r="F308" s="3">
        <v>1324.12</v>
      </c>
      <c r="G308" s="1">
        <v>0</v>
      </c>
      <c r="H308" t="s">
        <v>24</v>
      </c>
      <c r="I308" s="3">
        <f>(Table1[[#This Row],[Units Sold]]*Table1[[#This Row],[Unit Price]])*(1-Table1[[#This Row],[Discount Given]]/100)</f>
        <v>35751.24</v>
      </c>
    </row>
    <row r="309" spans="1:9" x14ac:dyDescent="0.3">
      <c r="A309" t="s">
        <v>116</v>
      </c>
      <c r="B309" t="s">
        <v>34</v>
      </c>
      <c r="C309" t="s">
        <v>31</v>
      </c>
      <c r="D309" s="2">
        <v>45857</v>
      </c>
      <c r="E309">
        <v>23</v>
      </c>
      <c r="F309" s="3">
        <v>1056.7</v>
      </c>
      <c r="G309" s="1">
        <v>0</v>
      </c>
      <c r="H309" t="s">
        <v>14</v>
      </c>
      <c r="I309" s="3">
        <f>(Table1[[#This Row],[Units Sold]]*Table1[[#This Row],[Unit Price]])*(1-Table1[[#This Row],[Discount Given]]/100)</f>
        <v>24304.100000000002</v>
      </c>
    </row>
    <row r="310" spans="1:9" x14ac:dyDescent="0.3">
      <c r="A310" t="s">
        <v>190</v>
      </c>
      <c r="B310" t="s">
        <v>16</v>
      </c>
      <c r="C310" t="s">
        <v>31</v>
      </c>
      <c r="D310" s="2">
        <v>45605</v>
      </c>
      <c r="E310">
        <v>39</v>
      </c>
      <c r="F310" s="3">
        <v>1756.11</v>
      </c>
      <c r="G310" s="1">
        <v>0</v>
      </c>
      <c r="H310" t="s">
        <v>14</v>
      </c>
      <c r="I310" s="3">
        <f>(Table1[[#This Row],[Units Sold]]*Table1[[#This Row],[Unit Price]])*(1-Table1[[#This Row],[Discount Given]]/100)</f>
        <v>68488.289999999994</v>
      </c>
    </row>
    <row r="311" spans="1:9" x14ac:dyDescent="0.3">
      <c r="A311" t="s">
        <v>102</v>
      </c>
      <c r="B311" t="s">
        <v>30</v>
      </c>
      <c r="C311" t="s">
        <v>10</v>
      </c>
      <c r="D311" s="2">
        <v>45552</v>
      </c>
      <c r="E311">
        <v>44</v>
      </c>
      <c r="F311" s="3">
        <v>904.33</v>
      </c>
      <c r="G311" s="1">
        <v>0</v>
      </c>
      <c r="H311" t="s">
        <v>14</v>
      </c>
      <c r="I311" s="3">
        <f>(Table1[[#This Row],[Units Sold]]*Table1[[#This Row],[Unit Price]])*(1-Table1[[#This Row],[Discount Given]]/100)</f>
        <v>39790.520000000004</v>
      </c>
    </row>
    <row r="312" spans="1:9" x14ac:dyDescent="0.3">
      <c r="A312" t="s">
        <v>81</v>
      </c>
      <c r="B312" t="s">
        <v>22</v>
      </c>
      <c r="C312" t="s">
        <v>10</v>
      </c>
      <c r="D312" s="2">
        <v>45652</v>
      </c>
      <c r="E312">
        <v>34</v>
      </c>
      <c r="F312" s="3">
        <v>23.16</v>
      </c>
      <c r="G312" s="1">
        <v>2.8</v>
      </c>
      <c r="H312" t="s">
        <v>11</v>
      </c>
      <c r="I312" s="3">
        <f>(Table1[[#This Row],[Units Sold]]*Table1[[#This Row],[Unit Price]])*(1-Table1[[#This Row],[Discount Given]]/100)</f>
        <v>765.39168000000006</v>
      </c>
    </row>
    <row r="313" spans="1:9" x14ac:dyDescent="0.3">
      <c r="A313" t="s">
        <v>104</v>
      </c>
      <c r="B313" t="s">
        <v>16</v>
      </c>
      <c r="C313" t="s">
        <v>10</v>
      </c>
      <c r="D313" s="2">
        <v>45727</v>
      </c>
      <c r="E313">
        <v>20</v>
      </c>
      <c r="F313" s="3">
        <v>1641.41</v>
      </c>
      <c r="G313" s="1">
        <v>0</v>
      </c>
      <c r="H313" t="s">
        <v>11</v>
      </c>
      <c r="I313" s="3">
        <f>(Table1[[#This Row],[Units Sold]]*Table1[[#This Row],[Unit Price]])*(1-Table1[[#This Row],[Discount Given]]/100)</f>
        <v>32828.200000000004</v>
      </c>
    </row>
    <row r="314" spans="1:9" x14ac:dyDescent="0.3">
      <c r="A314" t="s">
        <v>65</v>
      </c>
      <c r="B314" t="s">
        <v>34</v>
      </c>
      <c r="C314" t="s">
        <v>31</v>
      </c>
      <c r="D314" s="2">
        <v>45825</v>
      </c>
      <c r="E314">
        <v>12</v>
      </c>
      <c r="F314" s="3">
        <v>889.54</v>
      </c>
      <c r="G314" s="1">
        <v>12.85</v>
      </c>
      <c r="H314" t="s">
        <v>14</v>
      </c>
      <c r="I314" s="3">
        <f>(Table1[[#This Row],[Units Sold]]*Table1[[#This Row],[Unit Price]])*(1-Table1[[#This Row],[Discount Given]]/100)</f>
        <v>9302.8093199999985</v>
      </c>
    </row>
    <row r="315" spans="1:9" x14ac:dyDescent="0.3">
      <c r="A315" t="s">
        <v>160</v>
      </c>
      <c r="B315" t="s">
        <v>19</v>
      </c>
      <c r="C315" t="s">
        <v>26</v>
      </c>
      <c r="D315" s="2">
        <v>45756</v>
      </c>
      <c r="E315">
        <v>47</v>
      </c>
      <c r="F315" s="3">
        <v>503.56</v>
      </c>
      <c r="G315" s="1">
        <v>25.95</v>
      </c>
      <c r="H315" t="s">
        <v>38</v>
      </c>
      <c r="I315" s="3">
        <f>(Table1[[#This Row],[Units Sold]]*Table1[[#This Row],[Unit Price]])*(1-Table1[[#This Row],[Discount Given]]/100)</f>
        <v>17525.650459999997</v>
      </c>
    </row>
    <row r="316" spans="1:9" x14ac:dyDescent="0.3">
      <c r="A316" t="s">
        <v>131</v>
      </c>
      <c r="B316" t="s">
        <v>48</v>
      </c>
      <c r="C316" t="s">
        <v>31</v>
      </c>
      <c r="D316" s="2">
        <v>45734</v>
      </c>
      <c r="E316">
        <v>48</v>
      </c>
      <c r="F316" s="3">
        <v>1175.9100000000001</v>
      </c>
      <c r="G316" s="1">
        <v>15.17</v>
      </c>
      <c r="H316" t="s">
        <v>38</v>
      </c>
      <c r="I316" s="3">
        <f>(Table1[[#This Row],[Units Sold]]*Table1[[#This Row],[Unit Price]])*(1-Table1[[#This Row],[Discount Given]]/100)</f>
        <v>47881.173744000007</v>
      </c>
    </row>
    <row r="317" spans="1:9" x14ac:dyDescent="0.3">
      <c r="A317" t="s">
        <v>41</v>
      </c>
      <c r="B317" t="s">
        <v>34</v>
      </c>
      <c r="C317" t="s">
        <v>26</v>
      </c>
      <c r="D317" s="2">
        <v>45711</v>
      </c>
      <c r="E317">
        <v>40</v>
      </c>
      <c r="F317" s="3">
        <v>1652.05</v>
      </c>
      <c r="G317" s="1">
        <v>20.079999999999998</v>
      </c>
      <c r="H317" t="s">
        <v>24</v>
      </c>
      <c r="I317" s="3">
        <f>(Table1[[#This Row],[Units Sold]]*Table1[[#This Row],[Unit Price]])*(1-Table1[[#This Row],[Discount Given]]/100)</f>
        <v>52812.734400000001</v>
      </c>
    </row>
    <row r="318" spans="1:9" x14ac:dyDescent="0.3">
      <c r="A318" t="s">
        <v>37</v>
      </c>
      <c r="B318" t="s">
        <v>16</v>
      </c>
      <c r="C318" t="s">
        <v>26</v>
      </c>
      <c r="D318" s="2">
        <v>45835</v>
      </c>
      <c r="E318">
        <v>7</v>
      </c>
      <c r="F318" s="3">
        <v>734.4</v>
      </c>
      <c r="G318" s="1">
        <v>11.32</v>
      </c>
      <c r="H318" t="s">
        <v>38</v>
      </c>
      <c r="I318" s="3">
        <f>(Table1[[#This Row],[Units Sold]]*Table1[[#This Row],[Unit Price]])*(1-Table1[[#This Row],[Discount Given]]/100)</f>
        <v>4558.8614400000006</v>
      </c>
    </row>
    <row r="319" spans="1:9" x14ac:dyDescent="0.3">
      <c r="A319" t="s">
        <v>169</v>
      </c>
      <c r="B319" t="s">
        <v>13</v>
      </c>
      <c r="C319" t="s">
        <v>26</v>
      </c>
      <c r="D319" s="2">
        <v>45800</v>
      </c>
      <c r="E319">
        <v>50</v>
      </c>
      <c r="F319" s="3">
        <v>745.78</v>
      </c>
      <c r="G319" s="1">
        <v>27.19</v>
      </c>
      <c r="H319" t="s">
        <v>14</v>
      </c>
      <c r="I319" s="3">
        <f>(Table1[[#This Row],[Units Sold]]*Table1[[#This Row],[Unit Price]])*(1-Table1[[#This Row],[Discount Given]]/100)</f>
        <v>27150.120899999998</v>
      </c>
    </row>
    <row r="320" spans="1:9" x14ac:dyDescent="0.3">
      <c r="A320" t="s">
        <v>98</v>
      </c>
      <c r="B320" t="s">
        <v>22</v>
      </c>
      <c r="C320" t="s">
        <v>31</v>
      </c>
      <c r="D320" s="2">
        <v>45876</v>
      </c>
      <c r="E320">
        <v>45</v>
      </c>
      <c r="F320" s="3">
        <v>1889.55</v>
      </c>
      <c r="G320" s="1">
        <v>16.86</v>
      </c>
      <c r="H320" t="s">
        <v>38</v>
      </c>
      <c r="I320" s="3">
        <f>(Table1[[#This Row],[Units Sold]]*Table1[[#This Row],[Unit Price]])*(1-Table1[[#This Row],[Discount Given]]/100)</f>
        <v>70693.734150000004</v>
      </c>
    </row>
    <row r="321" spans="1:9" x14ac:dyDescent="0.3">
      <c r="A321" t="s">
        <v>151</v>
      </c>
      <c r="B321" t="s">
        <v>16</v>
      </c>
      <c r="C321" t="s">
        <v>10</v>
      </c>
      <c r="D321" s="2">
        <v>45627</v>
      </c>
      <c r="E321">
        <v>19</v>
      </c>
      <c r="F321" s="3">
        <v>608.53</v>
      </c>
      <c r="G321" s="1">
        <v>0</v>
      </c>
      <c r="H321" t="s">
        <v>14</v>
      </c>
      <c r="I321" s="3">
        <f>(Table1[[#This Row],[Units Sold]]*Table1[[#This Row],[Unit Price]])*(1-Table1[[#This Row],[Discount Given]]/100)</f>
        <v>11562.07</v>
      </c>
    </row>
    <row r="322" spans="1:9" x14ac:dyDescent="0.3">
      <c r="A322" t="s">
        <v>102</v>
      </c>
      <c r="B322" t="s">
        <v>43</v>
      </c>
      <c r="C322" t="s">
        <v>10</v>
      </c>
      <c r="D322" s="2">
        <v>45658</v>
      </c>
      <c r="E322">
        <v>19</v>
      </c>
      <c r="F322" s="3">
        <v>1275.18</v>
      </c>
      <c r="G322" s="1">
        <v>24.18</v>
      </c>
      <c r="H322" t="s">
        <v>24</v>
      </c>
      <c r="I322" s="3">
        <f>(Table1[[#This Row],[Units Sold]]*Table1[[#This Row],[Unit Price]])*(1-Table1[[#This Row],[Discount Given]]/100)</f>
        <v>18369.988044000002</v>
      </c>
    </row>
    <row r="323" spans="1:9" x14ac:dyDescent="0.3">
      <c r="A323" t="s">
        <v>147</v>
      </c>
      <c r="B323" t="s">
        <v>16</v>
      </c>
      <c r="C323" t="s">
        <v>10</v>
      </c>
      <c r="D323" s="2">
        <v>45751</v>
      </c>
      <c r="E323">
        <v>45</v>
      </c>
      <c r="F323" s="3">
        <v>850.82</v>
      </c>
      <c r="G323" s="1">
        <v>10.220000000000001</v>
      </c>
      <c r="H323" t="s">
        <v>14</v>
      </c>
      <c r="I323" s="3">
        <f>(Table1[[#This Row],[Units Sold]]*Table1[[#This Row],[Unit Price]])*(1-Table1[[#This Row],[Discount Given]]/100)</f>
        <v>34373.978819999997</v>
      </c>
    </row>
    <row r="324" spans="1:9" x14ac:dyDescent="0.3">
      <c r="A324" t="s">
        <v>191</v>
      </c>
      <c r="B324" t="s">
        <v>28</v>
      </c>
      <c r="C324" t="s">
        <v>26</v>
      </c>
      <c r="D324" s="2">
        <v>45644</v>
      </c>
      <c r="E324">
        <v>26</v>
      </c>
      <c r="F324" s="3">
        <v>1696.57</v>
      </c>
      <c r="G324" s="1">
        <v>0</v>
      </c>
      <c r="H324" t="s">
        <v>38</v>
      </c>
      <c r="I324" s="3">
        <f>(Table1[[#This Row],[Units Sold]]*Table1[[#This Row],[Unit Price]])*(1-Table1[[#This Row],[Discount Given]]/100)</f>
        <v>44110.82</v>
      </c>
    </row>
    <row r="325" spans="1:9" x14ac:dyDescent="0.3">
      <c r="A325" t="s">
        <v>192</v>
      </c>
      <c r="B325" t="s">
        <v>16</v>
      </c>
      <c r="C325" t="s">
        <v>31</v>
      </c>
      <c r="D325" s="2">
        <v>45740</v>
      </c>
      <c r="E325">
        <v>44</v>
      </c>
      <c r="F325" s="3">
        <v>431.37</v>
      </c>
      <c r="G325" s="1">
        <v>18.510000000000002</v>
      </c>
      <c r="H325" t="s">
        <v>14</v>
      </c>
      <c r="I325" s="3">
        <f>(Table1[[#This Row],[Units Sold]]*Table1[[#This Row],[Unit Price]])*(1-Table1[[#This Row],[Discount Given]]/100)</f>
        <v>15467.030171999999</v>
      </c>
    </row>
    <row r="326" spans="1:9" x14ac:dyDescent="0.3">
      <c r="A326" t="s">
        <v>135</v>
      </c>
      <c r="B326" t="s">
        <v>30</v>
      </c>
      <c r="C326" t="s">
        <v>31</v>
      </c>
      <c r="D326" s="2">
        <v>45558</v>
      </c>
      <c r="E326">
        <v>38</v>
      </c>
      <c r="F326" s="3">
        <v>1525.26</v>
      </c>
      <c r="G326" s="1">
        <v>0</v>
      </c>
      <c r="H326" t="s">
        <v>11</v>
      </c>
      <c r="I326" s="3">
        <f>(Table1[[#This Row],[Units Sold]]*Table1[[#This Row],[Unit Price]])*(1-Table1[[#This Row],[Discount Given]]/100)</f>
        <v>57959.88</v>
      </c>
    </row>
    <row r="327" spans="1:9" x14ac:dyDescent="0.3">
      <c r="A327" t="s">
        <v>119</v>
      </c>
      <c r="B327" t="s">
        <v>34</v>
      </c>
      <c r="C327" t="s">
        <v>31</v>
      </c>
      <c r="D327" s="2">
        <v>45634</v>
      </c>
      <c r="E327">
        <v>18</v>
      </c>
      <c r="F327" s="3">
        <v>613.64</v>
      </c>
      <c r="G327" s="1">
        <v>0</v>
      </c>
      <c r="H327" t="s">
        <v>38</v>
      </c>
      <c r="I327" s="3">
        <f>(Table1[[#This Row],[Units Sold]]*Table1[[#This Row],[Unit Price]])*(1-Table1[[#This Row],[Discount Given]]/100)</f>
        <v>11045.52</v>
      </c>
    </row>
    <row r="328" spans="1:9" x14ac:dyDescent="0.3">
      <c r="A328" t="s">
        <v>77</v>
      </c>
      <c r="B328" t="s">
        <v>16</v>
      </c>
      <c r="C328" t="s">
        <v>10</v>
      </c>
      <c r="D328" s="2">
        <v>45752</v>
      </c>
      <c r="E328">
        <v>50</v>
      </c>
      <c r="F328" s="3">
        <v>1641.2</v>
      </c>
      <c r="G328" s="1">
        <v>18.559999999999999</v>
      </c>
      <c r="H328" t="s">
        <v>38</v>
      </c>
      <c r="I328" s="3">
        <f>(Table1[[#This Row],[Units Sold]]*Table1[[#This Row],[Unit Price]])*(1-Table1[[#This Row],[Discount Given]]/100)</f>
        <v>66829.664000000004</v>
      </c>
    </row>
    <row r="329" spans="1:9" x14ac:dyDescent="0.3">
      <c r="A329" t="s">
        <v>193</v>
      </c>
      <c r="B329" t="s">
        <v>16</v>
      </c>
      <c r="C329" t="s">
        <v>10</v>
      </c>
      <c r="D329" s="2">
        <v>45590</v>
      </c>
      <c r="E329">
        <v>38</v>
      </c>
      <c r="F329" s="3">
        <v>508.89</v>
      </c>
      <c r="G329" s="1">
        <v>0</v>
      </c>
      <c r="H329" t="s">
        <v>24</v>
      </c>
      <c r="I329" s="3">
        <f>(Table1[[#This Row],[Units Sold]]*Table1[[#This Row],[Unit Price]])*(1-Table1[[#This Row],[Discount Given]]/100)</f>
        <v>19337.82</v>
      </c>
    </row>
    <row r="330" spans="1:9" x14ac:dyDescent="0.3">
      <c r="A330" t="s">
        <v>20</v>
      </c>
      <c r="B330" t="s">
        <v>43</v>
      </c>
      <c r="C330" t="s">
        <v>31</v>
      </c>
      <c r="D330" s="2">
        <v>45534</v>
      </c>
      <c r="E330">
        <v>30</v>
      </c>
      <c r="F330" s="3">
        <v>828.66</v>
      </c>
      <c r="G330" s="1">
        <v>13.29</v>
      </c>
      <c r="H330" t="s">
        <v>11</v>
      </c>
      <c r="I330" s="3">
        <f>(Table1[[#This Row],[Units Sold]]*Table1[[#This Row],[Unit Price]])*(1-Table1[[#This Row],[Discount Given]]/100)</f>
        <v>21555.932580000001</v>
      </c>
    </row>
    <row r="331" spans="1:9" x14ac:dyDescent="0.3">
      <c r="A331" t="s">
        <v>114</v>
      </c>
      <c r="B331" t="s">
        <v>34</v>
      </c>
      <c r="C331" t="s">
        <v>10</v>
      </c>
      <c r="D331" s="2">
        <v>45624</v>
      </c>
      <c r="E331">
        <v>30</v>
      </c>
      <c r="F331" s="3">
        <v>669.66</v>
      </c>
      <c r="G331" s="1">
        <v>2.23</v>
      </c>
      <c r="H331" t="s">
        <v>38</v>
      </c>
      <c r="I331" s="3">
        <f>(Table1[[#This Row],[Units Sold]]*Table1[[#This Row],[Unit Price]])*(1-Table1[[#This Row],[Discount Given]]/100)</f>
        <v>19641.797459999998</v>
      </c>
    </row>
    <row r="332" spans="1:9" x14ac:dyDescent="0.3">
      <c r="A332" t="s">
        <v>188</v>
      </c>
      <c r="B332" t="s">
        <v>19</v>
      </c>
      <c r="C332" t="s">
        <v>23</v>
      </c>
      <c r="D332" s="2">
        <v>45658</v>
      </c>
      <c r="E332">
        <v>1</v>
      </c>
      <c r="F332" s="3">
        <v>660.31</v>
      </c>
      <c r="G332" s="1">
        <v>0</v>
      </c>
      <c r="H332" t="s">
        <v>38</v>
      </c>
      <c r="I332" s="3">
        <f>(Table1[[#This Row],[Units Sold]]*Table1[[#This Row],[Unit Price]])*(1-Table1[[#This Row],[Discount Given]]/100)</f>
        <v>660.31</v>
      </c>
    </row>
    <row r="333" spans="1:9" x14ac:dyDescent="0.3">
      <c r="A333" t="s">
        <v>64</v>
      </c>
      <c r="B333" t="s">
        <v>34</v>
      </c>
      <c r="C333" t="s">
        <v>17</v>
      </c>
      <c r="D333" s="2">
        <v>45711</v>
      </c>
      <c r="E333">
        <v>44</v>
      </c>
      <c r="F333" s="3">
        <v>1530.95</v>
      </c>
      <c r="G333" s="1">
        <v>3.33</v>
      </c>
      <c r="H333" t="s">
        <v>38</v>
      </c>
      <c r="I333" s="3">
        <f>(Table1[[#This Row],[Units Sold]]*Table1[[#This Row],[Unit Price]])*(1-Table1[[#This Row],[Discount Given]]/100)</f>
        <v>65118.65206</v>
      </c>
    </row>
    <row r="334" spans="1:9" x14ac:dyDescent="0.3">
      <c r="A334" t="s">
        <v>104</v>
      </c>
      <c r="B334" t="s">
        <v>30</v>
      </c>
      <c r="C334" t="s">
        <v>10</v>
      </c>
      <c r="D334" s="2">
        <v>45826</v>
      </c>
      <c r="E334">
        <v>11</v>
      </c>
      <c r="F334" s="3">
        <v>403.86</v>
      </c>
      <c r="G334" s="1">
        <v>0</v>
      </c>
      <c r="H334" t="s">
        <v>11</v>
      </c>
      <c r="I334" s="3">
        <f>(Table1[[#This Row],[Units Sold]]*Table1[[#This Row],[Unit Price]])*(1-Table1[[#This Row],[Discount Given]]/100)</f>
        <v>4442.46</v>
      </c>
    </row>
    <row r="335" spans="1:9" x14ac:dyDescent="0.3">
      <c r="A335" t="s">
        <v>75</v>
      </c>
      <c r="B335" t="s">
        <v>16</v>
      </c>
      <c r="C335" t="s">
        <v>10</v>
      </c>
      <c r="D335" s="2">
        <v>45659</v>
      </c>
      <c r="E335">
        <v>8</v>
      </c>
      <c r="F335" s="3">
        <v>22.27</v>
      </c>
      <c r="G335" s="1">
        <v>0</v>
      </c>
      <c r="H335" t="s">
        <v>11</v>
      </c>
      <c r="I335" s="3">
        <f>(Table1[[#This Row],[Units Sold]]*Table1[[#This Row],[Unit Price]])*(1-Table1[[#This Row],[Discount Given]]/100)</f>
        <v>178.16</v>
      </c>
    </row>
    <row r="336" spans="1:9" x14ac:dyDescent="0.3">
      <c r="A336" t="s">
        <v>172</v>
      </c>
      <c r="B336" t="s">
        <v>28</v>
      </c>
      <c r="C336" t="s">
        <v>26</v>
      </c>
      <c r="D336" s="2">
        <v>45553</v>
      </c>
      <c r="E336">
        <v>36</v>
      </c>
      <c r="F336" s="3">
        <v>1767.72</v>
      </c>
      <c r="G336" s="1">
        <v>0</v>
      </c>
      <c r="H336" t="s">
        <v>14</v>
      </c>
      <c r="I336" s="3">
        <f>(Table1[[#This Row],[Units Sold]]*Table1[[#This Row],[Unit Price]])*(1-Table1[[#This Row],[Discount Given]]/100)</f>
        <v>63637.919999999998</v>
      </c>
    </row>
    <row r="337" spans="1:9" x14ac:dyDescent="0.3">
      <c r="A337" t="s">
        <v>80</v>
      </c>
      <c r="B337" t="s">
        <v>28</v>
      </c>
      <c r="C337" t="s">
        <v>10</v>
      </c>
      <c r="D337" s="2">
        <v>45523</v>
      </c>
      <c r="E337">
        <v>42</v>
      </c>
      <c r="F337" s="3">
        <v>263.51</v>
      </c>
      <c r="G337" s="1">
        <v>0</v>
      </c>
      <c r="H337" t="s">
        <v>14</v>
      </c>
      <c r="I337" s="3">
        <f>(Table1[[#This Row],[Units Sold]]*Table1[[#This Row],[Unit Price]])*(1-Table1[[#This Row],[Discount Given]]/100)</f>
        <v>11067.42</v>
      </c>
    </row>
    <row r="338" spans="1:9" x14ac:dyDescent="0.3">
      <c r="A338" t="s">
        <v>186</v>
      </c>
      <c r="B338" t="s">
        <v>13</v>
      </c>
      <c r="C338" t="s">
        <v>26</v>
      </c>
      <c r="D338" s="2">
        <v>45529</v>
      </c>
      <c r="E338">
        <v>19</v>
      </c>
      <c r="F338" s="3">
        <v>1537.97</v>
      </c>
      <c r="G338" s="1">
        <v>16.03</v>
      </c>
      <c r="H338" t="s">
        <v>14</v>
      </c>
      <c r="I338" s="3">
        <f>(Table1[[#This Row],[Units Sold]]*Table1[[#This Row],[Unit Price]])*(1-Table1[[#This Row],[Discount Given]]/100)</f>
        <v>24537.234770999999</v>
      </c>
    </row>
    <row r="339" spans="1:9" x14ac:dyDescent="0.3">
      <c r="A339" t="s">
        <v>194</v>
      </c>
      <c r="B339" t="s">
        <v>16</v>
      </c>
      <c r="C339" t="s">
        <v>26</v>
      </c>
      <c r="D339" s="2">
        <v>45778</v>
      </c>
      <c r="E339">
        <v>4</v>
      </c>
      <c r="F339" s="3">
        <v>1487.67</v>
      </c>
      <c r="G339" s="1">
        <v>10.08</v>
      </c>
      <c r="H339" t="s">
        <v>38</v>
      </c>
      <c r="I339" s="3">
        <f>(Table1[[#This Row],[Units Sold]]*Table1[[#This Row],[Unit Price]])*(1-Table1[[#This Row],[Discount Given]]/100)</f>
        <v>5350.8514560000003</v>
      </c>
    </row>
    <row r="340" spans="1:9" x14ac:dyDescent="0.3">
      <c r="A340" t="s">
        <v>77</v>
      </c>
      <c r="B340" t="s">
        <v>30</v>
      </c>
      <c r="C340" t="s">
        <v>10</v>
      </c>
      <c r="D340" s="2">
        <v>45753</v>
      </c>
      <c r="E340">
        <v>12</v>
      </c>
      <c r="F340" s="3">
        <v>848.84</v>
      </c>
      <c r="G340" s="1">
        <v>0</v>
      </c>
      <c r="H340" t="s">
        <v>38</v>
      </c>
      <c r="I340" s="3">
        <f>(Table1[[#This Row],[Units Sold]]*Table1[[#This Row],[Unit Price]])*(1-Table1[[#This Row],[Discount Given]]/100)</f>
        <v>10186.08</v>
      </c>
    </row>
    <row r="341" spans="1:9" x14ac:dyDescent="0.3">
      <c r="A341" t="s">
        <v>195</v>
      </c>
      <c r="B341" t="s">
        <v>9</v>
      </c>
      <c r="C341" t="s">
        <v>10</v>
      </c>
      <c r="D341" s="2">
        <v>45726</v>
      </c>
      <c r="E341">
        <v>32</v>
      </c>
      <c r="F341" s="3">
        <v>1459.01</v>
      </c>
      <c r="G341" s="1">
        <v>0</v>
      </c>
      <c r="H341" t="s">
        <v>38</v>
      </c>
      <c r="I341" s="3">
        <f>(Table1[[#This Row],[Units Sold]]*Table1[[#This Row],[Unit Price]])*(1-Table1[[#This Row],[Discount Given]]/100)</f>
        <v>46688.32</v>
      </c>
    </row>
    <row r="342" spans="1:9" x14ac:dyDescent="0.3">
      <c r="A342" t="s">
        <v>64</v>
      </c>
      <c r="B342" t="s">
        <v>28</v>
      </c>
      <c r="C342" t="s">
        <v>26</v>
      </c>
      <c r="D342" s="2">
        <v>45691</v>
      </c>
      <c r="E342">
        <v>30</v>
      </c>
      <c r="F342" s="3">
        <v>450.5</v>
      </c>
      <c r="G342" s="1">
        <v>0</v>
      </c>
      <c r="H342" t="s">
        <v>38</v>
      </c>
      <c r="I342" s="3">
        <f>(Table1[[#This Row],[Units Sold]]*Table1[[#This Row],[Unit Price]])*(1-Table1[[#This Row],[Discount Given]]/100)</f>
        <v>13515</v>
      </c>
    </row>
    <row r="343" spans="1:9" x14ac:dyDescent="0.3">
      <c r="A343" t="s">
        <v>33</v>
      </c>
      <c r="B343" t="s">
        <v>22</v>
      </c>
      <c r="C343" t="s">
        <v>26</v>
      </c>
      <c r="D343" s="2">
        <v>45532</v>
      </c>
      <c r="E343">
        <v>8</v>
      </c>
      <c r="F343" s="3">
        <v>299.86</v>
      </c>
      <c r="G343" s="1">
        <v>0</v>
      </c>
      <c r="H343" t="s">
        <v>11</v>
      </c>
      <c r="I343" s="3">
        <f>(Table1[[#This Row],[Units Sold]]*Table1[[#This Row],[Unit Price]])*(1-Table1[[#This Row],[Discount Given]]/100)</f>
        <v>2398.88</v>
      </c>
    </row>
    <row r="344" spans="1:9" x14ac:dyDescent="0.3">
      <c r="A344" t="s">
        <v>163</v>
      </c>
      <c r="B344" t="s">
        <v>9</v>
      </c>
      <c r="C344" t="s">
        <v>10</v>
      </c>
      <c r="D344" s="2">
        <v>45565</v>
      </c>
      <c r="E344">
        <v>36</v>
      </c>
      <c r="F344" s="3">
        <v>1171.53</v>
      </c>
      <c r="G344" s="1">
        <v>21.45</v>
      </c>
      <c r="H344" t="s">
        <v>38</v>
      </c>
      <c r="I344" s="3">
        <f>(Table1[[#This Row],[Units Sold]]*Table1[[#This Row],[Unit Price]])*(1-Table1[[#This Row],[Discount Given]]/100)</f>
        <v>33128.52534</v>
      </c>
    </row>
    <row r="345" spans="1:9" x14ac:dyDescent="0.3">
      <c r="A345" t="s">
        <v>40</v>
      </c>
      <c r="B345" t="s">
        <v>34</v>
      </c>
      <c r="C345" t="s">
        <v>17</v>
      </c>
      <c r="D345" s="2">
        <v>45685</v>
      </c>
      <c r="E345">
        <v>26</v>
      </c>
      <c r="F345" s="3">
        <v>1445.82</v>
      </c>
      <c r="G345" s="1">
        <v>0</v>
      </c>
      <c r="H345" t="s">
        <v>14</v>
      </c>
      <c r="I345" s="3">
        <f>(Table1[[#This Row],[Units Sold]]*Table1[[#This Row],[Unit Price]])*(1-Table1[[#This Row],[Discount Given]]/100)</f>
        <v>37591.32</v>
      </c>
    </row>
    <row r="346" spans="1:9" x14ac:dyDescent="0.3">
      <c r="A346" t="s">
        <v>175</v>
      </c>
      <c r="B346" t="s">
        <v>22</v>
      </c>
      <c r="C346" t="s">
        <v>10</v>
      </c>
      <c r="D346" s="2">
        <v>45532</v>
      </c>
      <c r="E346">
        <v>10</v>
      </c>
      <c r="F346" s="3">
        <v>1223.19</v>
      </c>
      <c r="G346" s="1">
        <v>27.7</v>
      </c>
      <c r="H346" t="s">
        <v>24</v>
      </c>
      <c r="I346" s="3">
        <f>(Table1[[#This Row],[Units Sold]]*Table1[[#This Row],[Unit Price]])*(1-Table1[[#This Row],[Discount Given]]/100)</f>
        <v>8843.6637000000028</v>
      </c>
    </row>
    <row r="347" spans="1:9" x14ac:dyDescent="0.3">
      <c r="A347" t="s">
        <v>69</v>
      </c>
      <c r="B347" t="s">
        <v>9</v>
      </c>
      <c r="C347" t="s">
        <v>26</v>
      </c>
      <c r="D347" s="2">
        <v>45651</v>
      </c>
      <c r="E347">
        <v>39</v>
      </c>
      <c r="F347" s="3">
        <v>463.34</v>
      </c>
      <c r="G347" s="1">
        <v>20.02</v>
      </c>
      <c r="H347" t="s">
        <v>38</v>
      </c>
      <c r="I347" s="3">
        <f>(Table1[[#This Row],[Units Sold]]*Table1[[#This Row],[Unit Price]])*(1-Table1[[#This Row],[Discount Given]]/100)</f>
        <v>14452.593948</v>
      </c>
    </row>
    <row r="348" spans="1:9" x14ac:dyDescent="0.3">
      <c r="A348" t="s">
        <v>164</v>
      </c>
      <c r="B348" t="s">
        <v>13</v>
      </c>
      <c r="C348" t="s">
        <v>23</v>
      </c>
      <c r="D348" s="2">
        <v>45804</v>
      </c>
      <c r="E348">
        <v>20</v>
      </c>
      <c r="F348" s="3">
        <v>1482.26</v>
      </c>
      <c r="G348" s="1">
        <v>10.8</v>
      </c>
      <c r="H348" t="s">
        <v>14</v>
      </c>
      <c r="I348" s="3">
        <f>(Table1[[#This Row],[Units Sold]]*Table1[[#This Row],[Unit Price]])*(1-Table1[[#This Row],[Discount Given]]/100)</f>
        <v>26443.518400000001</v>
      </c>
    </row>
    <row r="349" spans="1:9" x14ac:dyDescent="0.3">
      <c r="A349" t="s">
        <v>70</v>
      </c>
      <c r="B349" t="s">
        <v>13</v>
      </c>
      <c r="C349" t="s">
        <v>10</v>
      </c>
      <c r="D349" s="2">
        <v>45778</v>
      </c>
      <c r="E349">
        <v>1</v>
      </c>
      <c r="F349" s="3">
        <v>1380</v>
      </c>
      <c r="G349" s="1">
        <v>0</v>
      </c>
      <c r="H349" t="s">
        <v>24</v>
      </c>
      <c r="I349" s="3">
        <f>(Table1[[#This Row],[Units Sold]]*Table1[[#This Row],[Unit Price]])*(1-Table1[[#This Row],[Discount Given]]/100)</f>
        <v>1380</v>
      </c>
    </row>
    <row r="350" spans="1:9" x14ac:dyDescent="0.3">
      <c r="A350" t="s">
        <v>132</v>
      </c>
      <c r="B350" t="s">
        <v>16</v>
      </c>
      <c r="C350" t="s">
        <v>26</v>
      </c>
      <c r="D350" s="2">
        <v>45672</v>
      </c>
      <c r="E350">
        <v>5</v>
      </c>
      <c r="F350" s="3">
        <v>1029.98</v>
      </c>
      <c r="G350" s="1">
        <v>0</v>
      </c>
      <c r="H350" t="s">
        <v>38</v>
      </c>
      <c r="I350" s="3">
        <f>(Table1[[#This Row],[Units Sold]]*Table1[[#This Row],[Unit Price]])*(1-Table1[[#This Row],[Discount Given]]/100)</f>
        <v>5149.8999999999996</v>
      </c>
    </row>
    <row r="351" spans="1:9" x14ac:dyDescent="0.3">
      <c r="A351" t="s">
        <v>131</v>
      </c>
      <c r="B351" t="s">
        <v>16</v>
      </c>
      <c r="C351" t="s">
        <v>10</v>
      </c>
      <c r="D351" s="2">
        <v>45704</v>
      </c>
      <c r="E351">
        <v>19</v>
      </c>
      <c r="F351" s="3">
        <v>1371.25</v>
      </c>
      <c r="G351" s="1">
        <v>0</v>
      </c>
      <c r="H351" t="s">
        <v>24</v>
      </c>
      <c r="I351" s="3">
        <f>(Table1[[#This Row],[Units Sold]]*Table1[[#This Row],[Unit Price]])*(1-Table1[[#This Row],[Discount Given]]/100)</f>
        <v>26053.75</v>
      </c>
    </row>
    <row r="352" spans="1:9" x14ac:dyDescent="0.3">
      <c r="A352" t="s">
        <v>196</v>
      </c>
      <c r="B352" t="s">
        <v>34</v>
      </c>
      <c r="C352" t="s">
        <v>10</v>
      </c>
      <c r="D352" s="2">
        <v>45861</v>
      </c>
      <c r="E352">
        <v>43</v>
      </c>
      <c r="F352" s="3">
        <v>955.14</v>
      </c>
      <c r="G352" s="1">
        <v>0</v>
      </c>
      <c r="H352" t="s">
        <v>14</v>
      </c>
      <c r="I352" s="3">
        <f>(Table1[[#This Row],[Units Sold]]*Table1[[#This Row],[Unit Price]])*(1-Table1[[#This Row],[Discount Given]]/100)</f>
        <v>41071.019999999997</v>
      </c>
    </row>
    <row r="353" spans="1:9" x14ac:dyDescent="0.3">
      <c r="A353" t="s">
        <v>189</v>
      </c>
      <c r="B353" t="s">
        <v>43</v>
      </c>
      <c r="C353" t="s">
        <v>17</v>
      </c>
      <c r="D353" s="2">
        <v>45808</v>
      </c>
      <c r="E353">
        <v>12</v>
      </c>
      <c r="F353" s="3">
        <v>216.51</v>
      </c>
      <c r="G353" s="1">
        <v>0</v>
      </c>
      <c r="H353" t="s">
        <v>14</v>
      </c>
      <c r="I353" s="3">
        <f>(Table1[[#This Row],[Units Sold]]*Table1[[#This Row],[Unit Price]])*(1-Table1[[#This Row],[Discount Given]]/100)</f>
        <v>2598.12</v>
      </c>
    </row>
    <row r="354" spans="1:9" x14ac:dyDescent="0.3">
      <c r="A354" t="s">
        <v>37</v>
      </c>
      <c r="B354" t="s">
        <v>34</v>
      </c>
      <c r="C354" t="s">
        <v>23</v>
      </c>
      <c r="D354" s="2">
        <v>45708</v>
      </c>
      <c r="E354">
        <v>35</v>
      </c>
      <c r="F354" s="3">
        <v>787.52</v>
      </c>
      <c r="G354" s="1">
        <v>0</v>
      </c>
      <c r="H354" t="s">
        <v>14</v>
      </c>
      <c r="I354" s="3">
        <f>(Table1[[#This Row],[Units Sold]]*Table1[[#This Row],[Unit Price]])*(1-Table1[[#This Row],[Discount Given]]/100)</f>
        <v>27563.200000000001</v>
      </c>
    </row>
    <row r="355" spans="1:9" x14ac:dyDescent="0.3">
      <c r="A355" t="s">
        <v>129</v>
      </c>
      <c r="B355" t="s">
        <v>9</v>
      </c>
      <c r="C355" t="s">
        <v>10</v>
      </c>
      <c r="D355" s="2">
        <v>45723</v>
      </c>
      <c r="E355">
        <v>21</v>
      </c>
      <c r="F355" s="3">
        <v>1853.59</v>
      </c>
      <c r="G355" s="1">
        <v>16.2</v>
      </c>
      <c r="H355" t="s">
        <v>11</v>
      </c>
      <c r="I355" s="3">
        <f>(Table1[[#This Row],[Units Sold]]*Table1[[#This Row],[Unit Price]])*(1-Table1[[#This Row],[Discount Given]]/100)</f>
        <v>32619.47682</v>
      </c>
    </row>
    <row r="356" spans="1:9" x14ac:dyDescent="0.3">
      <c r="A356" t="s">
        <v>111</v>
      </c>
      <c r="B356" t="s">
        <v>28</v>
      </c>
      <c r="C356" t="s">
        <v>23</v>
      </c>
      <c r="D356" s="2">
        <v>45793</v>
      </c>
      <c r="E356">
        <v>31</v>
      </c>
      <c r="F356" s="3">
        <v>1792.28</v>
      </c>
      <c r="G356" s="1">
        <v>3.91</v>
      </c>
      <c r="H356" t="s">
        <v>38</v>
      </c>
      <c r="I356" s="3">
        <f>(Table1[[#This Row],[Units Sold]]*Table1[[#This Row],[Unit Price]])*(1-Table1[[#This Row],[Discount Given]]/100)</f>
        <v>53388.257411999999</v>
      </c>
    </row>
    <row r="357" spans="1:9" x14ac:dyDescent="0.3">
      <c r="A357" t="s">
        <v>121</v>
      </c>
      <c r="B357" t="s">
        <v>34</v>
      </c>
      <c r="C357" t="s">
        <v>31</v>
      </c>
      <c r="D357" s="2">
        <v>45764</v>
      </c>
      <c r="E357">
        <v>3</v>
      </c>
      <c r="F357" s="3">
        <v>590.95000000000005</v>
      </c>
      <c r="G357" s="1">
        <v>19.190000000000001</v>
      </c>
      <c r="H357" t="s">
        <v>14</v>
      </c>
      <c r="I357" s="3">
        <f>(Table1[[#This Row],[Units Sold]]*Table1[[#This Row],[Unit Price]])*(1-Table1[[#This Row],[Discount Given]]/100)</f>
        <v>1432.6400850000002</v>
      </c>
    </row>
    <row r="358" spans="1:9" x14ac:dyDescent="0.3">
      <c r="A358" t="s">
        <v>173</v>
      </c>
      <c r="B358" t="s">
        <v>9</v>
      </c>
      <c r="C358" t="s">
        <v>31</v>
      </c>
      <c r="D358" s="2">
        <v>45562</v>
      </c>
      <c r="E358">
        <v>43</v>
      </c>
      <c r="F358" s="3">
        <v>1330.55</v>
      </c>
      <c r="G358" s="1">
        <v>18.399999999999999</v>
      </c>
      <c r="H358" t="s">
        <v>24</v>
      </c>
      <c r="I358" s="3">
        <f>(Table1[[#This Row],[Units Sold]]*Table1[[#This Row],[Unit Price]])*(1-Table1[[#This Row],[Discount Given]]/100)</f>
        <v>46686.338400000008</v>
      </c>
    </row>
    <row r="359" spans="1:9" x14ac:dyDescent="0.3">
      <c r="A359" t="s">
        <v>74</v>
      </c>
      <c r="B359" t="s">
        <v>43</v>
      </c>
      <c r="C359" t="s">
        <v>10</v>
      </c>
      <c r="D359" s="2">
        <v>45684</v>
      </c>
      <c r="E359">
        <v>34</v>
      </c>
      <c r="F359" s="3">
        <v>1062.48</v>
      </c>
      <c r="G359" s="1">
        <v>21.9</v>
      </c>
      <c r="H359" t="s">
        <v>24</v>
      </c>
      <c r="I359" s="3">
        <f>(Table1[[#This Row],[Units Sold]]*Table1[[#This Row],[Unit Price]])*(1-Table1[[#This Row],[Discount Given]]/100)</f>
        <v>28213.093919999999</v>
      </c>
    </row>
    <row r="360" spans="1:9" x14ac:dyDescent="0.3">
      <c r="A360" t="s">
        <v>152</v>
      </c>
      <c r="B360" t="s">
        <v>43</v>
      </c>
      <c r="C360" t="s">
        <v>23</v>
      </c>
      <c r="D360" s="2">
        <v>45860</v>
      </c>
      <c r="E360">
        <v>39</v>
      </c>
      <c r="F360" s="3">
        <v>408.32</v>
      </c>
      <c r="G360" s="1">
        <v>19</v>
      </c>
      <c r="H360" t="s">
        <v>14</v>
      </c>
      <c r="I360" s="3">
        <f>(Table1[[#This Row],[Units Sold]]*Table1[[#This Row],[Unit Price]])*(1-Table1[[#This Row],[Discount Given]]/100)</f>
        <v>12898.828800000001</v>
      </c>
    </row>
    <row r="361" spans="1:9" x14ac:dyDescent="0.3">
      <c r="A361" t="s">
        <v>109</v>
      </c>
      <c r="B361" t="s">
        <v>43</v>
      </c>
      <c r="C361" t="s">
        <v>31</v>
      </c>
      <c r="D361" s="2">
        <v>45693</v>
      </c>
      <c r="E361">
        <v>13</v>
      </c>
      <c r="F361" s="3">
        <v>1185.68</v>
      </c>
      <c r="G361" s="1">
        <v>0</v>
      </c>
      <c r="H361" t="s">
        <v>24</v>
      </c>
      <c r="I361" s="3">
        <f>(Table1[[#This Row],[Units Sold]]*Table1[[#This Row],[Unit Price]])*(1-Table1[[#This Row],[Discount Given]]/100)</f>
        <v>15413.84</v>
      </c>
    </row>
    <row r="362" spans="1:9" x14ac:dyDescent="0.3">
      <c r="A362" t="s">
        <v>134</v>
      </c>
      <c r="B362" t="s">
        <v>16</v>
      </c>
      <c r="C362" t="s">
        <v>26</v>
      </c>
      <c r="D362" s="2">
        <v>45840</v>
      </c>
      <c r="E362">
        <v>29</v>
      </c>
      <c r="F362" s="3">
        <v>1779.38</v>
      </c>
      <c r="G362" s="1">
        <v>26.67</v>
      </c>
      <c r="H362" t="s">
        <v>14</v>
      </c>
      <c r="I362" s="3">
        <f>(Table1[[#This Row],[Units Sold]]*Table1[[#This Row],[Unit Price]])*(1-Table1[[#This Row],[Discount Given]]/100)</f>
        <v>37839.761266000009</v>
      </c>
    </row>
    <row r="363" spans="1:9" x14ac:dyDescent="0.3">
      <c r="A363" t="s">
        <v>138</v>
      </c>
      <c r="B363" t="s">
        <v>9</v>
      </c>
      <c r="C363" t="s">
        <v>10</v>
      </c>
      <c r="D363" s="2">
        <v>45648</v>
      </c>
      <c r="E363">
        <v>32</v>
      </c>
      <c r="F363" s="3">
        <v>167.14</v>
      </c>
      <c r="G363" s="1">
        <v>0</v>
      </c>
      <c r="H363" t="s">
        <v>14</v>
      </c>
      <c r="I363" s="3">
        <f>(Table1[[#This Row],[Units Sold]]*Table1[[#This Row],[Unit Price]])*(1-Table1[[#This Row],[Discount Given]]/100)</f>
        <v>5348.48</v>
      </c>
    </row>
    <row r="364" spans="1:9" x14ac:dyDescent="0.3">
      <c r="A364" t="s">
        <v>102</v>
      </c>
      <c r="B364" t="s">
        <v>34</v>
      </c>
      <c r="C364" t="s">
        <v>10</v>
      </c>
      <c r="D364" s="2">
        <v>45774</v>
      </c>
      <c r="E364">
        <v>4</v>
      </c>
      <c r="F364" s="3">
        <v>860.81</v>
      </c>
      <c r="G364" s="1">
        <v>17.11</v>
      </c>
      <c r="H364" t="s">
        <v>11</v>
      </c>
      <c r="I364" s="3">
        <f>(Table1[[#This Row],[Units Sold]]*Table1[[#This Row],[Unit Price]])*(1-Table1[[#This Row],[Discount Given]]/100)</f>
        <v>2854.1016359999999</v>
      </c>
    </row>
    <row r="365" spans="1:9" x14ac:dyDescent="0.3">
      <c r="A365" t="s">
        <v>197</v>
      </c>
      <c r="B365" t="s">
        <v>34</v>
      </c>
      <c r="C365" t="s">
        <v>17</v>
      </c>
      <c r="D365" s="2">
        <v>45710</v>
      </c>
      <c r="E365">
        <v>29</v>
      </c>
      <c r="F365" s="3">
        <v>242.51</v>
      </c>
      <c r="G365" s="1">
        <v>0</v>
      </c>
      <c r="H365" t="s">
        <v>24</v>
      </c>
      <c r="I365" s="3">
        <f>(Table1[[#This Row],[Units Sold]]*Table1[[#This Row],[Unit Price]])*(1-Table1[[#This Row],[Discount Given]]/100)</f>
        <v>7032.79</v>
      </c>
    </row>
    <row r="366" spans="1:9" x14ac:dyDescent="0.3">
      <c r="A366" t="s">
        <v>129</v>
      </c>
      <c r="B366" t="s">
        <v>43</v>
      </c>
      <c r="C366" t="s">
        <v>23</v>
      </c>
      <c r="D366" s="2">
        <v>45543</v>
      </c>
      <c r="E366">
        <v>15</v>
      </c>
      <c r="F366" s="3">
        <v>887.62</v>
      </c>
      <c r="G366" s="1">
        <v>12.78</v>
      </c>
      <c r="H366" t="s">
        <v>24</v>
      </c>
      <c r="I366" s="3">
        <f>(Table1[[#This Row],[Units Sold]]*Table1[[#This Row],[Unit Price]])*(1-Table1[[#This Row],[Discount Given]]/100)</f>
        <v>11612.732459999999</v>
      </c>
    </row>
    <row r="367" spans="1:9" x14ac:dyDescent="0.3">
      <c r="A367" t="s">
        <v>67</v>
      </c>
      <c r="B367" t="s">
        <v>34</v>
      </c>
      <c r="C367" t="s">
        <v>26</v>
      </c>
      <c r="D367" s="2">
        <v>45879</v>
      </c>
      <c r="E367">
        <v>46</v>
      </c>
      <c r="F367" s="3">
        <v>1415.53</v>
      </c>
      <c r="G367" s="1">
        <v>0</v>
      </c>
      <c r="H367" t="s">
        <v>38</v>
      </c>
      <c r="I367" s="3">
        <f>(Table1[[#This Row],[Units Sold]]*Table1[[#This Row],[Unit Price]])*(1-Table1[[#This Row],[Discount Given]]/100)</f>
        <v>65114.38</v>
      </c>
    </row>
    <row r="368" spans="1:9" x14ac:dyDescent="0.3">
      <c r="A368" t="s">
        <v>113</v>
      </c>
      <c r="B368" t="s">
        <v>13</v>
      </c>
      <c r="C368" t="s">
        <v>26</v>
      </c>
      <c r="D368" s="2">
        <v>45647</v>
      </c>
      <c r="E368">
        <v>4</v>
      </c>
      <c r="F368" s="3">
        <v>304.56</v>
      </c>
      <c r="G368" s="1">
        <v>21.6</v>
      </c>
      <c r="H368" t="s">
        <v>14</v>
      </c>
      <c r="I368" s="3">
        <f>(Table1[[#This Row],[Units Sold]]*Table1[[#This Row],[Unit Price]])*(1-Table1[[#This Row],[Discount Given]]/100)</f>
        <v>955.10016000000007</v>
      </c>
    </row>
    <row r="369" spans="1:9" x14ac:dyDescent="0.3">
      <c r="A369" t="s">
        <v>42</v>
      </c>
      <c r="B369" t="s">
        <v>13</v>
      </c>
      <c r="C369" t="s">
        <v>10</v>
      </c>
      <c r="D369" s="2">
        <v>45639</v>
      </c>
      <c r="E369">
        <v>38</v>
      </c>
      <c r="F369" s="3">
        <v>1801.89</v>
      </c>
      <c r="G369" s="1">
        <v>0</v>
      </c>
      <c r="H369" t="s">
        <v>38</v>
      </c>
      <c r="I369" s="3">
        <f>(Table1[[#This Row],[Units Sold]]*Table1[[#This Row],[Unit Price]])*(1-Table1[[#This Row],[Discount Given]]/100)</f>
        <v>68471.820000000007</v>
      </c>
    </row>
    <row r="370" spans="1:9" x14ac:dyDescent="0.3">
      <c r="A370" t="s">
        <v>83</v>
      </c>
      <c r="B370" t="s">
        <v>28</v>
      </c>
      <c r="C370" t="s">
        <v>23</v>
      </c>
      <c r="D370" s="2">
        <v>45523</v>
      </c>
      <c r="E370">
        <v>35</v>
      </c>
      <c r="F370" s="3">
        <v>1654.62</v>
      </c>
      <c r="G370" s="1">
        <v>3.79</v>
      </c>
      <c r="H370" t="s">
        <v>14</v>
      </c>
      <c r="I370" s="3">
        <f>(Table1[[#This Row],[Units Sold]]*Table1[[#This Row],[Unit Price]])*(1-Table1[[#This Row],[Discount Given]]/100)</f>
        <v>55716.846569999994</v>
      </c>
    </row>
    <row r="371" spans="1:9" x14ac:dyDescent="0.3">
      <c r="A371" t="s">
        <v>162</v>
      </c>
      <c r="B371" t="s">
        <v>34</v>
      </c>
      <c r="C371" t="s">
        <v>31</v>
      </c>
      <c r="D371" s="2">
        <v>45869</v>
      </c>
      <c r="E371">
        <v>21</v>
      </c>
      <c r="F371" s="3">
        <v>663.84</v>
      </c>
      <c r="G371" s="1">
        <v>0</v>
      </c>
      <c r="H371" t="s">
        <v>38</v>
      </c>
      <c r="I371" s="3">
        <f>(Table1[[#This Row],[Units Sold]]*Table1[[#This Row],[Unit Price]])*(1-Table1[[#This Row],[Discount Given]]/100)</f>
        <v>13940.640000000001</v>
      </c>
    </row>
    <row r="372" spans="1:9" x14ac:dyDescent="0.3">
      <c r="A372" t="s">
        <v>152</v>
      </c>
      <c r="B372" t="s">
        <v>16</v>
      </c>
      <c r="C372" t="s">
        <v>26</v>
      </c>
      <c r="D372" s="2">
        <v>45836</v>
      </c>
      <c r="E372">
        <v>4</v>
      </c>
      <c r="F372" s="3">
        <v>862.46</v>
      </c>
      <c r="G372" s="1">
        <v>20.100000000000001</v>
      </c>
      <c r="H372" t="s">
        <v>38</v>
      </c>
      <c r="I372" s="3">
        <f>(Table1[[#This Row],[Units Sold]]*Table1[[#This Row],[Unit Price]])*(1-Table1[[#This Row],[Discount Given]]/100)</f>
        <v>2756.4221600000001</v>
      </c>
    </row>
    <row r="373" spans="1:9" x14ac:dyDescent="0.3">
      <c r="A373" t="s">
        <v>15</v>
      </c>
      <c r="B373" t="s">
        <v>28</v>
      </c>
      <c r="C373" t="s">
        <v>26</v>
      </c>
      <c r="D373" s="2">
        <v>45758</v>
      </c>
      <c r="E373">
        <v>43</v>
      </c>
      <c r="F373" s="3">
        <v>732.87</v>
      </c>
      <c r="G373" s="1">
        <v>0</v>
      </c>
      <c r="H373" t="s">
        <v>11</v>
      </c>
      <c r="I373" s="3">
        <f>(Table1[[#This Row],[Units Sold]]*Table1[[#This Row],[Unit Price]])*(1-Table1[[#This Row],[Discount Given]]/100)</f>
        <v>31513.41</v>
      </c>
    </row>
    <row r="374" spans="1:9" x14ac:dyDescent="0.3">
      <c r="A374" t="s">
        <v>32</v>
      </c>
      <c r="B374" t="s">
        <v>34</v>
      </c>
      <c r="C374" t="s">
        <v>23</v>
      </c>
      <c r="D374" s="2">
        <v>45691</v>
      </c>
      <c r="E374">
        <v>37</v>
      </c>
      <c r="F374" s="3">
        <v>1160.0899999999999</v>
      </c>
      <c r="G374" s="1">
        <v>18.260000000000002</v>
      </c>
      <c r="H374" t="s">
        <v>24</v>
      </c>
      <c r="I374" s="3">
        <f>(Table1[[#This Row],[Units Sold]]*Table1[[#This Row],[Unit Price]])*(1-Table1[[#This Row],[Discount Given]]/100)</f>
        <v>35085.529941999994</v>
      </c>
    </row>
    <row r="375" spans="1:9" x14ac:dyDescent="0.3">
      <c r="A375" t="s">
        <v>198</v>
      </c>
      <c r="B375" t="s">
        <v>28</v>
      </c>
      <c r="C375" t="s">
        <v>26</v>
      </c>
      <c r="D375" s="2">
        <v>45698</v>
      </c>
      <c r="E375">
        <v>5</v>
      </c>
      <c r="F375" s="3">
        <v>1521.82</v>
      </c>
      <c r="G375" s="1">
        <v>0</v>
      </c>
      <c r="H375" t="s">
        <v>14</v>
      </c>
      <c r="I375" s="3">
        <f>(Table1[[#This Row],[Units Sold]]*Table1[[#This Row],[Unit Price]])*(1-Table1[[#This Row],[Discount Given]]/100)</f>
        <v>7609.0999999999995</v>
      </c>
    </row>
    <row r="376" spans="1:9" x14ac:dyDescent="0.3">
      <c r="A376" t="s">
        <v>47</v>
      </c>
      <c r="B376" t="s">
        <v>22</v>
      </c>
      <c r="C376" t="s">
        <v>31</v>
      </c>
      <c r="D376" s="2">
        <v>45821</v>
      </c>
      <c r="E376">
        <v>25</v>
      </c>
      <c r="F376" s="3">
        <v>1464.6</v>
      </c>
      <c r="G376" s="1">
        <v>21.97</v>
      </c>
      <c r="H376" t="s">
        <v>14</v>
      </c>
      <c r="I376" s="3">
        <f>(Table1[[#This Row],[Units Sold]]*Table1[[#This Row],[Unit Price]])*(1-Table1[[#This Row],[Discount Given]]/100)</f>
        <v>28570.684499999999</v>
      </c>
    </row>
    <row r="377" spans="1:9" x14ac:dyDescent="0.3">
      <c r="A377" t="s">
        <v>168</v>
      </c>
      <c r="B377" t="s">
        <v>30</v>
      </c>
      <c r="C377" t="s">
        <v>10</v>
      </c>
      <c r="D377" s="2">
        <v>45762</v>
      </c>
      <c r="E377">
        <v>43</v>
      </c>
      <c r="F377" s="3">
        <v>158.03</v>
      </c>
      <c r="G377" s="1">
        <v>17.45</v>
      </c>
      <c r="H377" t="s">
        <v>24</v>
      </c>
      <c r="I377" s="3">
        <f>(Table1[[#This Row],[Units Sold]]*Table1[[#This Row],[Unit Price]])*(1-Table1[[#This Row],[Discount Given]]/100)</f>
        <v>5609.5118949999996</v>
      </c>
    </row>
    <row r="378" spans="1:9" x14ac:dyDescent="0.3">
      <c r="A378" t="s">
        <v>18</v>
      </c>
      <c r="B378" t="s">
        <v>22</v>
      </c>
      <c r="C378" t="s">
        <v>10</v>
      </c>
      <c r="D378" s="2">
        <v>45688</v>
      </c>
      <c r="E378">
        <v>19</v>
      </c>
      <c r="F378" s="3">
        <v>343.34</v>
      </c>
      <c r="G378" s="1">
        <v>16.190000000000001</v>
      </c>
      <c r="H378" t="s">
        <v>38</v>
      </c>
      <c r="I378" s="3">
        <f>(Table1[[#This Row],[Units Sold]]*Table1[[#This Row],[Unit Price]])*(1-Table1[[#This Row],[Discount Given]]/100)</f>
        <v>5467.3118259999992</v>
      </c>
    </row>
    <row r="379" spans="1:9" x14ac:dyDescent="0.3">
      <c r="A379" t="s">
        <v>199</v>
      </c>
      <c r="B379" t="s">
        <v>16</v>
      </c>
      <c r="C379" t="s">
        <v>17</v>
      </c>
      <c r="D379" s="2">
        <v>45705</v>
      </c>
      <c r="E379">
        <v>44</v>
      </c>
      <c r="F379" s="3">
        <v>1898.08</v>
      </c>
      <c r="G379" s="1">
        <v>19.98</v>
      </c>
      <c r="H379" t="s">
        <v>38</v>
      </c>
      <c r="I379" s="3">
        <f>(Table1[[#This Row],[Units Sold]]*Table1[[#This Row],[Unit Price]])*(1-Table1[[#This Row],[Discount Given]]/100)</f>
        <v>66829.119103999998</v>
      </c>
    </row>
    <row r="380" spans="1:9" x14ac:dyDescent="0.3">
      <c r="A380" t="s">
        <v>156</v>
      </c>
      <c r="B380" t="s">
        <v>22</v>
      </c>
      <c r="C380" t="s">
        <v>31</v>
      </c>
      <c r="D380" s="2">
        <v>45795</v>
      </c>
      <c r="E380">
        <v>46</v>
      </c>
      <c r="F380" s="3">
        <v>545.77</v>
      </c>
      <c r="G380" s="1">
        <v>0</v>
      </c>
      <c r="H380" t="s">
        <v>38</v>
      </c>
      <c r="I380" s="3">
        <f>(Table1[[#This Row],[Units Sold]]*Table1[[#This Row],[Unit Price]])*(1-Table1[[#This Row],[Discount Given]]/100)</f>
        <v>25105.42</v>
      </c>
    </row>
    <row r="381" spans="1:9" x14ac:dyDescent="0.3">
      <c r="A381" t="s">
        <v>200</v>
      </c>
      <c r="B381" t="s">
        <v>34</v>
      </c>
      <c r="C381" t="s">
        <v>17</v>
      </c>
      <c r="D381" s="2">
        <v>45857</v>
      </c>
      <c r="E381">
        <v>1</v>
      </c>
      <c r="F381" s="3">
        <v>179.79</v>
      </c>
      <c r="G381" s="1">
        <v>18.989999999999998</v>
      </c>
      <c r="H381" t="s">
        <v>14</v>
      </c>
      <c r="I381" s="3">
        <f>(Table1[[#This Row],[Units Sold]]*Table1[[#This Row],[Unit Price]])*(1-Table1[[#This Row],[Discount Given]]/100)</f>
        <v>145.64787899999999</v>
      </c>
    </row>
    <row r="382" spans="1:9" x14ac:dyDescent="0.3">
      <c r="A382" t="s">
        <v>36</v>
      </c>
      <c r="B382" t="s">
        <v>28</v>
      </c>
      <c r="C382" t="s">
        <v>10</v>
      </c>
      <c r="D382" s="2">
        <v>45830</v>
      </c>
      <c r="E382">
        <v>4</v>
      </c>
      <c r="F382" s="3">
        <v>1270.1400000000001</v>
      </c>
      <c r="G382" s="1">
        <v>11.44</v>
      </c>
      <c r="H382" t="s">
        <v>14</v>
      </c>
      <c r="I382" s="3">
        <f>(Table1[[#This Row],[Units Sold]]*Table1[[#This Row],[Unit Price]])*(1-Table1[[#This Row],[Discount Given]]/100)</f>
        <v>4499.3439360000002</v>
      </c>
    </row>
    <row r="383" spans="1:9" x14ac:dyDescent="0.3">
      <c r="A383" t="s">
        <v>55</v>
      </c>
      <c r="B383" t="s">
        <v>28</v>
      </c>
      <c r="C383" t="s">
        <v>17</v>
      </c>
      <c r="D383" s="2">
        <v>45768</v>
      </c>
      <c r="E383">
        <v>24</v>
      </c>
      <c r="F383" s="3">
        <v>551.67999999999995</v>
      </c>
      <c r="G383" s="1">
        <v>17.93</v>
      </c>
      <c r="H383" t="s">
        <v>14</v>
      </c>
      <c r="I383" s="3">
        <f>(Table1[[#This Row],[Units Sold]]*Table1[[#This Row],[Unit Price]])*(1-Table1[[#This Row],[Discount Given]]/100)</f>
        <v>10866.330624</v>
      </c>
    </row>
    <row r="384" spans="1:9" x14ac:dyDescent="0.3">
      <c r="A384" t="s">
        <v>187</v>
      </c>
      <c r="B384" t="s">
        <v>30</v>
      </c>
      <c r="C384" t="s">
        <v>31</v>
      </c>
      <c r="D384" s="2">
        <v>45707</v>
      </c>
      <c r="E384">
        <v>2</v>
      </c>
      <c r="F384" s="3">
        <v>224.85</v>
      </c>
      <c r="G384" s="1">
        <v>0</v>
      </c>
      <c r="H384" t="s">
        <v>14</v>
      </c>
      <c r="I384" s="3">
        <f>(Table1[[#This Row],[Units Sold]]*Table1[[#This Row],[Unit Price]])*(1-Table1[[#This Row],[Discount Given]]/100)</f>
        <v>449.7</v>
      </c>
    </row>
    <row r="385" spans="1:9" x14ac:dyDescent="0.3">
      <c r="A385" t="s">
        <v>40</v>
      </c>
      <c r="B385" t="s">
        <v>34</v>
      </c>
      <c r="C385" t="s">
        <v>26</v>
      </c>
      <c r="D385" s="2">
        <v>45538</v>
      </c>
      <c r="E385">
        <v>34</v>
      </c>
      <c r="F385" s="3">
        <v>414.26</v>
      </c>
      <c r="G385" s="1">
        <v>2.42</v>
      </c>
      <c r="H385" t="s">
        <v>24</v>
      </c>
      <c r="I385" s="3">
        <f>(Table1[[#This Row],[Units Sold]]*Table1[[#This Row],[Unit Price]])*(1-Table1[[#This Row],[Discount Given]]/100)</f>
        <v>13743.986871999999</v>
      </c>
    </row>
    <row r="386" spans="1:9" x14ac:dyDescent="0.3">
      <c r="A386" t="s">
        <v>35</v>
      </c>
      <c r="B386" t="s">
        <v>22</v>
      </c>
      <c r="C386" t="s">
        <v>26</v>
      </c>
      <c r="D386" s="2">
        <v>45745</v>
      </c>
      <c r="E386">
        <v>18</v>
      </c>
      <c r="F386" s="3">
        <v>1572.12</v>
      </c>
      <c r="G386" s="1">
        <v>0</v>
      </c>
      <c r="H386" t="s">
        <v>11</v>
      </c>
      <c r="I386" s="3">
        <f>(Table1[[#This Row],[Units Sold]]*Table1[[#This Row],[Unit Price]])*(1-Table1[[#This Row],[Discount Given]]/100)</f>
        <v>28298.159999999996</v>
      </c>
    </row>
    <row r="387" spans="1:9" x14ac:dyDescent="0.3">
      <c r="A387" t="s">
        <v>158</v>
      </c>
      <c r="B387" t="s">
        <v>48</v>
      </c>
      <c r="C387" t="s">
        <v>26</v>
      </c>
      <c r="D387" s="2">
        <v>45674</v>
      </c>
      <c r="E387">
        <v>31</v>
      </c>
      <c r="F387" s="3">
        <v>776.84</v>
      </c>
      <c r="G387" s="1">
        <v>0</v>
      </c>
      <c r="H387" t="s">
        <v>24</v>
      </c>
      <c r="I387" s="3">
        <f>(Table1[[#This Row],[Units Sold]]*Table1[[#This Row],[Unit Price]])*(1-Table1[[#This Row],[Discount Given]]/100)</f>
        <v>24082.04</v>
      </c>
    </row>
    <row r="388" spans="1:9" x14ac:dyDescent="0.3">
      <c r="A388" t="s">
        <v>20</v>
      </c>
      <c r="B388" t="s">
        <v>16</v>
      </c>
      <c r="C388" t="s">
        <v>23</v>
      </c>
      <c r="D388" s="2">
        <v>45796</v>
      </c>
      <c r="E388">
        <v>28</v>
      </c>
      <c r="F388" s="3">
        <v>1338.09</v>
      </c>
      <c r="G388" s="1">
        <v>0</v>
      </c>
      <c r="H388" t="s">
        <v>14</v>
      </c>
      <c r="I388" s="3">
        <f>(Table1[[#This Row],[Units Sold]]*Table1[[#This Row],[Unit Price]])*(1-Table1[[#This Row],[Discount Given]]/100)</f>
        <v>37466.519999999997</v>
      </c>
    </row>
    <row r="389" spans="1:9" x14ac:dyDescent="0.3">
      <c r="A389" t="s">
        <v>102</v>
      </c>
      <c r="B389" t="s">
        <v>22</v>
      </c>
      <c r="C389" t="s">
        <v>10</v>
      </c>
      <c r="D389" s="2">
        <v>45588</v>
      </c>
      <c r="E389">
        <v>49</v>
      </c>
      <c r="F389" s="3">
        <v>512.5</v>
      </c>
      <c r="G389" s="1">
        <v>0</v>
      </c>
      <c r="H389" t="s">
        <v>14</v>
      </c>
      <c r="I389" s="3">
        <f>(Table1[[#This Row],[Units Sold]]*Table1[[#This Row],[Unit Price]])*(1-Table1[[#This Row],[Discount Given]]/100)</f>
        <v>25112.5</v>
      </c>
    </row>
    <row r="390" spans="1:9" x14ac:dyDescent="0.3">
      <c r="A390" t="s">
        <v>153</v>
      </c>
      <c r="B390" t="s">
        <v>34</v>
      </c>
      <c r="C390" t="s">
        <v>31</v>
      </c>
      <c r="D390" s="2">
        <v>45762</v>
      </c>
      <c r="E390">
        <v>13</v>
      </c>
      <c r="F390" s="3">
        <v>867.73</v>
      </c>
      <c r="G390" s="1">
        <v>0</v>
      </c>
      <c r="H390" t="s">
        <v>38</v>
      </c>
      <c r="I390" s="3">
        <f>(Table1[[#This Row],[Units Sold]]*Table1[[#This Row],[Unit Price]])*(1-Table1[[#This Row],[Discount Given]]/100)</f>
        <v>11280.49</v>
      </c>
    </row>
    <row r="391" spans="1:9" x14ac:dyDescent="0.3">
      <c r="A391" t="s">
        <v>27</v>
      </c>
      <c r="B391" t="s">
        <v>34</v>
      </c>
      <c r="C391" t="s">
        <v>17</v>
      </c>
      <c r="D391" s="2">
        <v>45804</v>
      </c>
      <c r="E391">
        <v>35</v>
      </c>
      <c r="F391" s="3">
        <v>1221.83</v>
      </c>
      <c r="G391" s="1">
        <v>4.93</v>
      </c>
      <c r="H391" t="s">
        <v>38</v>
      </c>
      <c r="I391" s="3">
        <f>(Table1[[#This Row],[Units Sold]]*Table1[[#This Row],[Unit Price]])*(1-Table1[[#This Row],[Discount Given]]/100)</f>
        <v>40655.782334999996</v>
      </c>
    </row>
    <row r="392" spans="1:9" x14ac:dyDescent="0.3">
      <c r="A392" t="s">
        <v>201</v>
      </c>
      <c r="B392" t="s">
        <v>34</v>
      </c>
      <c r="C392" t="s">
        <v>10</v>
      </c>
      <c r="D392" s="2">
        <v>45673</v>
      </c>
      <c r="E392">
        <v>12</v>
      </c>
      <c r="F392" s="3">
        <v>1226.53</v>
      </c>
      <c r="G392" s="1">
        <v>17.559999999999999</v>
      </c>
      <c r="H392" t="s">
        <v>14</v>
      </c>
      <c r="I392" s="3">
        <f>(Table1[[#This Row],[Units Sold]]*Table1[[#This Row],[Unit Price]])*(1-Table1[[#This Row],[Discount Given]]/100)</f>
        <v>12133.815984000001</v>
      </c>
    </row>
    <row r="393" spans="1:9" x14ac:dyDescent="0.3">
      <c r="A393" t="s">
        <v>128</v>
      </c>
      <c r="B393" t="s">
        <v>48</v>
      </c>
      <c r="C393" t="s">
        <v>26</v>
      </c>
      <c r="D393" s="2">
        <v>45585</v>
      </c>
      <c r="E393">
        <v>11</v>
      </c>
      <c r="F393" s="3">
        <v>1692.81</v>
      </c>
      <c r="G393" s="1">
        <v>0</v>
      </c>
      <c r="H393" t="s">
        <v>14</v>
      </c>
      <c r="I393" s="3">
        <f>(Table1[[#This Row],[Units Sold]]*Table1[[#This Row],[Unit Price]])*(1-Table1[[#This Row],[Discount Given]]/100)</f>
        <v>18620.91</v>
      </c>
    </row>
    <row r="394" spans="1:9" x14ac:dyDescent="0.3">
      <c r="A394" t="s">
        <v>49</v>
      </c>
      <c r="B394" t="s">
        <v>30</v>
      </c>
      <c r="C394" t="s">
        <v>23</v>
      </c>
      <c r="D394" s="2">
        <v>45544</v>
      </c>
      <c r="E394">
        <v>40</v>
      </c>
      <c r="F394" s="3">
        <v>1646.78</v>
      </c>
      <c r="G394" s="1">
        <v>22.85</v>
      </c>
      <c r="H394" t="s">
        <v>14</v>
      </c>
      <c r="I394" s="3">
        <f>(Table1[[#This Row],[Units Sold]]*Table1[[#This Row],[Unit Price]])*(1-Table1[[#This Row],[Discount Given]]/100)</f>
        <v>50819.630799999992</v>
      </c>
    </row>
    <row r="395" spans="1:9" x14ac:dyDescent="0.3">
      <c r="A395" t="s">
        <v>186</v>
      </c>
      <c r="B395" t="s">
        <v>34</v>
      </c>
      <c r="C395" t="s">
        <v>10</v>
      </c>
      <c r="D395" s="2">
        <v>45853</v>
      </c>
      <c r="E395">
        <v>6</v>
      </c>
      <c r="F395" s="3">
        <v>801.95</v>
      </c>
      <c r="G395" s="1">
        <v>0</v>
      </c>
      <c r="H395" t="s">
        <v>24</v>
      </c>
      <c r="I395" s="3">
        <f>(Table1[[#This Row],[Units Sold]]*Table1[[#This Row],[Unit Price]])*(1-Table1[[#This Row],[Discount Given]]/100)</f>
        <v>4811.7000000000007</v>
      </c>
    </row>
    <row r="396" spans="1:9" x14ac:dyDescent="0.3">
      <c r="A396" t="s">
        <v>185</v>
      </c>
      <c r="B396" t="s">
        <v>48</v>
      </c>
      <c r="C396" t="s">
        <v>23</v>
      </c>
      <c r="D396" s="2">
        <v>45813</v>
      </c>
      <c r="E396">
        <v>44</v>
      </c>
      <c r="F396" s="3">
        <v>1628.57</v>
      </c>
      <c r="G396" s="1">
        <v>0</v>
      </c>
      <c r="H396" t="s">
        <v>14</v>
      </c>
      <c r="I396" s="3">
        <f>(Table1[[#This Row],[Units Sold]]*Table1[[#This Row],[Unit Price]])*(1-Table1[[#This Row],[Discount Given]]/100)</f>
        <v>71657.08</v>
      </c>
    </row>
    <row r="397" spans="1:9" x14ac:dyDescent="0.3">
      <c r="A397" t="s">
        <v>197</v>
      </c>
      <c r="B397" t="s">
        <v>34</v>
      </c>
      <c r="C397" t="s">
        <v>10</v>
      </c>
      <c r="D397" s="2">
        <v>45785</v>
      </c>
      <c r="E397">
        <v>12</v>
      </c>
      <c r="F397" s="3">
        <v>1911.43</v>
      </c>
      <c r="G397" s="1">
        <v>0</v>
      </c>
      <c r="H397" t="s">
        <v>38</v>
      </c>
      <c r="I397" s="3">
        <f>(Table1[[#This Row],[Units Sold]]*Table1[[#This Row],[Unit Price]])*(1-Table1[[#This Row],[Discount Given]]/100)</f>
        <v>22937.16</v>
      </c>
    </row>
    <row r="398" spans="1:9" x14ac:dyDescent="0.3">
      <c r="A398" t="s">
        <v>202</v>
      </c>
      <c r="B398" t="s">
        <v>19</v>
      </c>
      <c r="C398" t="s">
        <v>26</v>
      </c>
      <c r="D398" s="2">
        <v>45693</v>
      </c>
      <c r="E398">
        <v>42</v>
      </c>
      <c r="F398" s="3">
        <v>575.34</v>
      </c>
      <c r="G398" s="1">
        <v>24.25</v>
      </c>
      <c r="H398" t="s">
        <v>38</v>
      </c>
      <c r="I398" s="3">
        <f>(Table1[[#This Row],[Units Sold]]*Table1[[#This Row],[Unit Price]])*(1-Table1[[#This Row],[Discount Given]]/100)</f>
        <v>18304.442100000004</v>
      </c>
    </row>
    <row r="399" spans="1:9" x14ac:dyDescent="0.3">
      <c r="A399" t="s">
        <v>165</v>
      </c>
      <c r="B399" t="s">
        <v>30</v>
      </c>
      <c r="C399" t="s">
        <v>31</v>
      </c>
      <c r="D399" s="2">
        <v>45571</v>
      </c>
      <c r="E399">
        <v>25</v>
      </c>
      <c r="F399" s="3">
        <v>789.25</v>
      </c>
      <c r="G399" s="1">
        <v>0</v>
      </c>
      <c r="H399" t="s">
        <v>11</v>
      </c>
      <c r="I399" s="3">
        <f>(Table1[[#This Row],[Units Sold]]*Table1[[#This Row],[Unit Price]])*(1-Table1[[#This Row],[Discount Given]]/100)</f>
        <v>19731.25</v>
      </c>
    </row>
    <row r="400" spans="1:9" x14ac:dyDescent="0.3">
      <c r="A400" t="s">
        <v>62</v>
      </c>
      <c r="B400" t="s">
        <v>19</v>
      </c>
      <c r="C400" t="s">
        <v>31</v>
      </c>
      <c r="D400" s="2">
        <v>45538</v>
      </c>
      <c r="E400">
        <v>30</v>
      </c>
      <c r="F400" s="3">
        <v>1443.61</v>
      </c>
      <c r="G400" s="1">
        <v>22.12</v>
      </c>
      <c r="H400" t="s">
        <v>14</v>
      </c>
      <c r="I400" s="3">
        <f>(Table1[[#This Row],[Units Sold]]*Table1[[#This Row],[Unit Price]])*(1-Table1[[#This Row],[Discount Given]]/100)</f>
        <v>33728.504039999993</v>
      </c>
    </row>
    <row r="401" spans="1:9" x14ac:dyDescent="0.3">
      <c r="A401" t="s">
        <v>42</v>
      </c>
      <c r="B401" t="s">
        <v>9</v>
      </c>
      <c r="C401" t="s">
        <v>26</v>
      </c>
      <c r="D401" s="2">
        <v>45743</v>
      </c>
      <c r="E401">
        <v>18</v>
      </c>
      <c r="F401" s="3">
        <v>1738.2</v>
      </c>
      <c r="G401" s="1">
        <v>14.5</v>
      </c>
      <c r="H401" t="s">
        <v>24</v>
      </c>
      <c r="I401" s="3">
        <f>(Table1[[#This Row],[Units Sold]]*Table1[[#This Row],[Unit Price]])*(1-Table1[[#This Row],[Discount Given]]/100)</f>
        <v>26750.898000000001</v>
      </c>
    </row>
    <row r="402" spans="1:9" x14ac:dyDescent="0.3">
      <c r="A402" t="s">
        <v>197</v>
      </c>
      <c r="B402" t="s">
        <v>16</v>
      </c>
      <c r="C402" t="s">
        <v>23</v>
      </c>
      <c r="D402" s="2">
        <v>45525</v>
      </c>
      <c r="E402">
        <v>2</v>
      </c>
      <c r="F402" s="3">
        <v>1334.18</v>
      </c>
      <c r="G402" s="1">
        <v>0</v>
      </c>
      <c r="H402" t="s">
        <v>11</v>
      </c>
      <c r="I402" s="3">
        <f>(Table1[[#This Row],[Units Sold]]*Table1[[#This Row],[Unit Price]])*(1-Table1[[#This Row],[Discount Given]]/100)</f>
        <v>2668.36</v>
      </c>
    </row>
    <row r="403" spans="1:9" x14ac:dyDescent="0.3">
      <c r="A403" t="s">
        <v>12</v>
      </c>
      <c r="B403" t="s">
        <v>28</v>
      </c>
      <c r="C403" t="s">
        <v>26</v>
      </c>
      <c r="D403" s="2">
        <v>45681</v>
      </c>
      <c r="E403">
        <v>40</v>
      </c>
      <c r="F403" s="3">
        <v>1763.45</v>
      </c>
      <c r="G403" s="1">
        <v>23.89</v>
      </c>
      <c r="H403" t="s">
        <v>24</v>
      </c>
      <c r="I403" s="3">
        <f>(Table1[[#This Row],[Units Sold]]*Table1[[#This Row],[Unit Price]])*(1-Table1[[#This Row],[Discount Given]]/100)</f>
        <v>53686.471799999999</v>
      </c>
    </row>
    <row r="404" spans="1:9" x14ac:dyDescent="0.3">
      <c r="A404" t="s">
        <v>203</v>
      </c>
      <c r="B404" t="s">
        <v>30</v>
      </c>
      <c r="C404" t="s">
        <v>10</v>
      </c>
      <c r="D404" s="2">
        <v>45593</v>
      </c>
      <c r="E404">
        <v>38</v>
      </c>
      <c r="F404" s="3">
        <v>771.16</v>
      </c>
      <c r="G404" s="1">
        <v>0</v>
      </c>
      <c r="H404" t="s">
        <v>24</v>
      </c>
      <c r="I404" s="3">
        <f>(Table1[[#This Row],[Units Sold]]*Table1[[#This Row],[Unit Price]])*(1-Table1[[#This Row],[Discount Given]]/100)</f>
        <v>29304.079999999998</v>
      </c>
    </row>
    <row r="405" spans="1:9" x14ac:dyDescent="0.3">
      <c r="A405" t="s">
        <v>187</v>
      </c>
      <c r="B405" t="s">
        <v>19</v>
      </c>
      <c r="C405" t="s">
        <v>17</v>
      </c>
      <c r="D405" s="2">
        <v>45802</v>
      </c>
      <c r="E405">
        <v>40</v>
      </c>
      <c r="F405" s="3">
        <v>1788.5</v>
      </c>
      <c r="G405" s="1">
        <v>25.12</v>
      </c>
      <c r="H405" t="s">
        <v>38</v>
      </c>
      <c r="I405" s="3">
        <f>(Table1[[#This Row],[Units Sold]]*Table1[[#This Row],[Unit Price]])*(1-Table1[[#This Row],[Discount Given]]/100)</f>
        <v>53569.151999999995</v>
      </c>
    </row>
    <row r="406" spans="1:9" x14ac:dyDescent="0.3">
      <c r="A406" t="s">
        <v>142</v>
      </c>
      <c r="B406" t="s">
        <v>22</v>
      </c>
      <c r="C406" t="s">
        <v>26</v>
      </c>
      <c r="D406" s="2">
        <v>45522</v>
      </c>
      <c r="E406">
        <v>9</v>
      </c>
      <c r="F406" s="3">
        <v>808.29</v>
      </c>
      <c r="G406" s="1">
        <v>0</v>
      </c>
      <c r="H406" t="s">
        <v>38</v>
      </c>
      <c r="I406" s="3">
        <f>(Table1[[#This Row],[Units Sold]]*Table1[[#This Row],[Unit Price]])*(1-Table1[[#This Row],[Discount Given]]/100)</f>
        <v>7274.61</v>
      </c>
    </row>
    <row r="407" spans="1:9" x14ac:dyDescent="0.3">
      <c r="A407" t="s">
        <v>89</v>
      </c>
      <c r="B407" t="s">
        <v>34</v>
      </c>
      <c r="C407" t="s">
        <v>26</v>
      </c>
      <c r="D407" s="2">
        <v>45539</v>
      </c>
      <c r="E407">
        <v>23</v>
      </c>
      <c r="F407" s="3">
        <v>907.3</v>
      </c>
      <c r="G407" s="1">
        <v>0</v>
      </c>
      <c r="H407" t="s">
        <v>38</v>
      </c>
      <c r="I407" s="3">
        <f>(Table1[[#This Row],[Units Sold]]*Table1[[#This Row],[Unit Price]])*(1-Table1[[#This Row],[Discount Given]]/100)</f>
        <v>20867.899999999998</v>
      </c>
    </row>
    <row r="408" spans="1:9" x14ac:dyDescent="0.3">
      <c r="A408" t="s">
        <v>134</v>
      </c>
      <c r="B408" t="s">
        <v>48</v>
      </c>
      <c r="C408" t="s">
        <v>17</v>
      </c>
      <c r="D408" s="2">
        <v>45574</v>
      </c>
      <c r="E408">
        <v>31</v>
      </c>
      <c r="F408" s="3">
        <v>165.78</v>
      </c>
      <c r="G408" s="1">
        <v>10.5</v>
      </c>
      <c r="H408" t="s">
        <v>38</v>
      </c>
      <c r="I408" s="3">
        <f>(Table1[[#This Row],[Units Sold]]*Table1[[#This Row],[Unit Price]])*(1-Table1[[#This Row],[Discount Given]]/100)</f>
        <v>4599.5661</v>
      </c>
    </row>
    <row r="409" spans="1:9" x14ac:dyDescent="0.3">
      <c r="A409" t="s">
        <v>100</v>
      </c>
      <c r="B409" t="s">
        <v>22</v>
      </c>
      <c r="C409" t="s">
        <v>17</v>
      </c>
      <c r="D409" s="2">
        <v>45517</v>
      </c>
      <c r="E409">
        <v>4</v>
      </c>
      <c r="F409" s="3">
        <v>1843.91</v>
      </c>
      <c r="G409" s="1">
        <v>9.69</v>
      </c>
      <c r="H409" t="s">
        <v>38</v>
      </c>
      <c r="I409" s="3">
        <f>(Table1[[#This Row],[Units Sold]]*Table1[[#This Row],[Unit Price]])*(1-Table1[[#This Row],[Discount Given]]/100)</f>
        <v>6660.9404840000007</v>
      </c>
    </row>
    <row r="410" spans="1:9" x14ac:dyDescent="0.3">
      <c r="A410" t="s">
        <v>204</v>
      </c>
      <c r="B410" t="s">
        <v>19</v>
      </c>
      <c r="C410" t="s">
        <v>26</v>
      </c>
      <c r="D410" s="2">
        <v>45835</v>
      </c>
      <c r="E410">
        <v>3</v>
      </c>
      <c r="F410" s="3">
        <v>1851.63</v>
      </c>
      <c r="G410" s="1">
        <v>0</v>
      </c>
      <c r="H410" t="s">
        <v>14</v>
      </c>
      <c r="I410" s="3">
        <f>(Table1[[#This Row],[Units Sold]]*Table1[[#This Row],[Unit Price]])*(1-Table1[[#This Row],[Discount Given]]/100)</f>
        <v>5554.89</v>
      </c>
    </row>
    <row r="411" spans="1:9" x14ac:dyDescent="0.3">
      <c r="A411" t="s">
        <v>25</v>
      </c>
      <c r="B411" t="s">
        <v>19</v>
      </c>
      <c r="C411" t="s">
        <v>10</v>
      </c>
      <c r="D411" s="2">
        <v>45830</v>
      </c>
      <c r="E411">
        <v>24</v>
      </c>
      <c r="F411" s="3">
        <v>1473.97</v>
      </c>
      <c r="G411" s="1">
        <v>13.12</v>
      </c>
      <c r="H411" t="s">
        <v>38</v>
      </c>
      <c r="I411" s="3">
        <f>(Table1[[#This Row],[Units Sold]]*Table1[[#This Row],[Unit Price]])*(1-Table1[[#This Row],[Discount Given]]/100)</f>
        <v>30734.043264</v>
      </c>
    </row>
    <row r="412" spans="1:9" x14ac:dyDescent="0.3">
      <c r="A412" t="s">
        <v>97</v>
      </c>
      <c r="B412" t="s">
        <v>43</v>
      </c>
      <c r="C412" t="s">
        <v>17</v>
      </c>
      <c r="D412" s="2">
        <v>45830</v>
      </c>
      <c r="E412">
        <v>39</v>
      </c>
      <c r="F412" s="3">
        <v>1723.25</v>
      </c>
      <c r="G412" s="1">
        <v>1.98</v>
      </c>
      <c r="H412" t="s">
        <v>11</v>
      </c>
      <c r="I412" s="3">
        <f>(Table1[[#This Row],[Units Sold]]*Table1[[#This Row],[Unit Price]])*(1-Table1[[#This Row],[Discount Given]]/100)</f>
        <v>65876.056349999999</v>
      </c>
    </row>
    <row r="413" spans="1:9" x14ac:dyDescent="0.3">
      <c r="A413" t="s">
        <v>118</v>
      </c>
      <c r="B413" t="s">
        <v>9</v>
      </c>
      <c r="C413" t="s">
        <v>26</v>
      </c>
      <c r="D413" s="2">
        <v>45815</v>
      </c>
      <c r="E413">
        <v>7</v>
      </c>
      <c r="F413" s="3">
        <v>131.06</v>
      </c>
      <c r="G413" s="1">
        <v>15.8</v>
      </c>
      <c r="H413" t="s">
        <v>24</v>
      </c>
      <c r="I413" s="3">
        <f>(Table1[[#This Row],[Units Sold]]*Table1[[#This Row],[Unit Price]])*(1-Table1[[#This Row],[Discount Given]]/100)</f>
        <v>772.46764000000007</v>
      </c>
    </row>
    <row r="414" spans="1:9" x14ac:dyDescent="0.3">
      <c r="A414" t="s">
        <v>132</v>
      </c>
      <c r="B414" t="s">
        <v>30</v>
      </c>
      <c r="C414" t="s">
        <v>10</v>
      </c>
      <c r="D414" s="2">
        <v>45783</v>
      </c>
      <c r="E414">
        <v>21</v>
      </c>
      <c r="F414" s="3">
        <v>1882.39</v>
      </c>
      <c r="G414" s="1">
        <v>0</v>
      </c>
      <c r="H414" t="s">
        <v>24</v>
      </c>
      <c r="I414" s="3">
        <f>(Table1[[#This Row],[Units Sold]]*Table1[[#This Row],[Unit Price]])*(1-Table1[[#This Row],[Discount Given]]/100)</f>
        <v>39530.19</v>
      </c>
    </row>
    <row r="415" spans="1:9" x14ac:dyDescent="0.3">
      <c r="A415" t="s">
        <v>164</v>
      </c>
      <c r="B415" t="s">
        <v>34</v>
      </c>
      <c r="C415" t="s">
        <v>10</v>
      </c>
      <c r="D415" s="2">
        <v>45545</v>
      </c>
      <c r="E415">
        <v>34</v>
      </c>
      <c r="F415" s="3">
        <v>596.85</v>
      </c>
      <c r="G415" s="1">
        <v>18.21</v>
      </c>
      <c r="H415" t="s">
        <v>38</v>
      </c>
      <c r="I415" s="3">
        <f>(Table1[[#This Row],[Units Sold]]*Table1[[#This Row],[Unit Price]])*(1-Table1[[#This Row],[Discount Given]]/100)</f>
        <v>16597.562910000001</v>
      </c>
    </row>
    <row r="416" spans="1:9" x14ac:dyDescent="0.3">
      <c r="A416" t="s">
        <v>174</v>
      </c>
      <c r="B416" t="s">
        <v>34</v>
      </c>
      <c r="C416" t="s">
        <v>10</v>
      </c>
      <c r="D416" s="2">
        <v>45641</v>
      </c>
      <c r="E416">
        <v>22</v>
      </c>
      <c r="F416" s="3">
        <v>1873.45</v>
      </c>
      <c r="G416" s="1">
        <v>0</v>
      </c>
      <c r="H416" t="s">
        <v>11</v>
      </c>
      <c r="I416" s="3">
        <f>(Table1[[#This Row],[Units Sold]]*Table1[[#This Row],[Unit Price]])*(1-Table1[[#This Row],[Discount Given]]/100)</f>
        <v>41215.9</v>
      </c>
    </row>
    <row r="417" spans="1:9" x14ac:dyDescent="0.3">
      <c r="A417" t="s">
        <v>105</v>
      </c>
      <c r="B417" t="s">
        <v>16</v>
      </c>
      <c r="C417" t="s">
        <v>17</v>
      </c>
      <c r="D417" s="2">
        <v>45547</v>
      </c>
      <c r="E417">
        <v>36</v>
      </c>
      <c r="F417" s="3">
        <v>215.67</v>
      </c>
      <c r="G417" s="1">
        <v>29.38</v>
      </c>
      <c r="H417" t="s">
        <v>11</v>
      </c>
      <c r="I417" s="3">
        <f>(Table1[[#This Row],[Units Sold]]*Table1[[#This Row],[Unit Price]])*(1-Table1[[#This Row],[Discount Given]]/100)</f>
        <v>5483.0215439999993</v>
      </c>
    </row>
    <row r="418" spans="1:9" x14ac:dyDescent="0.3">
      <c r="A418" t="s">
        <v>205</v>
      </c>
      <c r="B418" t="s">
        <v>30</v>
      </c>
      <c r="C418" t="s">
        <v>10</v>
      </c>
      <c r="D418" s="2">
        <v>45781</v>
      </c>
      <c r="E418">
        <v>36</v>
      </c>
      <c r="F418" s="3">
        <v>1339.23</v>
      </c>
      <c r="G418" s="1">
        <v>0</v>
      </c>
      <c r="H418" t="s">
        <v>38</v>
      </c>
      <c r="I418" s="3">
        <f>(Table1[[#This Row],[Units Sold]]*Table1[[#This Row],[Unit Price]])*(1-Table1[[#This Row],[Discount Given]]/100)</f>
        <v>48212.28</v>
      </c>
    </row>
    <row r="419" spans="1:9" x14ac:dyDescent="0.3">
      <c r="A419" t="s">
        <v>78</v>
      </c>
      <c r="B419" t="s">
        <v>34</v>
      </c>
      <c r="C419" t="s">
        <v>17</v>
      </c>
      <c r="D419" s="2">
        <v>45814</v>
      </c>
      <c r="E419">
        <v>26</v>
      </c>
      <c r="F419" s="3">
        <v>43.39</v>
      </c>
      <c r="G419" s="1">
        <v>0</v>
      </c>
      <c r="H419" t="s">
        <v>14</v>
      </c>
      <c r="I419" s="3">
        <f>(Table1[[#This Row],[Units Sold]]*Table1[[#This Row],[Unit Price]])*(1-Table1[[#This Row],[Discount Given]]/100)</f>
        <v>1128.1400000000001</v>
      </c>
    </row>
    <row r="420" spans="1:9" x14ac:dyDescent="0.3">
      <c r="A420" t="s">
        <v>70</v>
      </c>
      <c r="B420" t="s">
        <v>19</v>
      </c>
      <c r="C420" t="s">
        <v>10</v>
      </c>
      <c r="D420" s="2">
        <v>45581</v>
      </c>
      <c r="E420">
        <v>4</v>
      </c>
      <c r="F420" s="3">
        <v>610.36</v>
      </c>
      <c r="G420" s="1">
        <v>7.58</v>
      </c>
      <c r="H420" t="s">
        <v>38</v>
      </c>
      <c r="I420" s="3">
        <f>(Table1[[#This Row],[Units Sold]]*Table1[[#This Row],[Unit Price]])*(1-Table1[[#This Row],[Discount Given]]/100)</f>
        <v>2256.3788480000003</v>
      </c>
    </row>
    <row r="421" spans="1:9" x14ac:dyDescent="0.3">
      <c r="A421" t="s">
        <v>122</v>
      </c>
      <c r="B421" t="s">
        <v>48</v>
      </c>
      <c r="C421" t="s">
        <v>17</v>
      </c>
      <c r="D421" s="2">
        <v>45628</v>
      </c>
      <c r="E421">
        <v>21</v>
      </c>
      <c r="F421" s="3">
        <v>93.57</v>
      </c>
      <c r="G421" s="1">
        <v>28.22</v>
      </c>
      <c r="H421" t="s">
        <v>11</v>
      </c>
      <c r="I421" s="3">
        <f>(Table1[[#This Row],[Units Sold]]*Table1[[#This Row],[Unit Price]])*(1-Table1[[#This Row],[Discount Given]]/100)</f>
        <v>1410.4554659999999</v>
      </c>
    </row>
    <row r="422" spans="1:9" x14ac:dyDescent="0.3">
      <c r="A422" t="s">
        <v>39</v>
      </c>
      <c r="B422" t="s">
        <v>30</v>
      </c>
      <c r="C422" t="s">
        <v>26</v>
      </c>
      <c r="D422" s="2">
        <v>45650</v>
      </c>
      <c r="E422">
        <v>15</v>
      </c>
      <c r="F422" s="3">
        <v>1572.77</v>
      </c>
      <c r="G422" s="1">
        <v>0</v>
      </c>
      <c r="H422" t="s">
        <v>14</v>
      </c>
      <c r="I422" s="3">
        <f>(Table1[[#This Row],[Units Sold]]*Table1[[#This Row],[Unit Price]])*(1-Table1[[#This Row],[Discount Given]]/100)</f>
        <v>23591.55</v>
      </c>
    </row>
    <row r="423" spans="1:9" x14ac:dyDescent="0.3">
      <c r="A423" t="s">
        <v>199</v>
      </c>
      <c r="B423" t="s">
        <v>16</v>
      </c>
      <c r="C423" t="s">
        <v>17</v>
      </c>
      <c r="D423" s="2">
        <v>45757</v>
      </c>
      <c r="E423">
        <v>16</v>
      </c>
      <c r="F423" s="3">
        <v>963.86</v>
      </c>
      <c r="G423" s="1">
        <v>10.91</v>
      </c>
      <c r="H423" t="s">
        <v>11</v>
      </c>
      <c r="I423" s="3">
        <f>(Table1[[#This Row],[Units Sold]]*Table1[[#This Row],[Unit Price]])*(1-Table1[[#This Row],[Discount Given]]/100)</f>
        <v>13739.245984000001</v>
      </c>
    </row>
    <row r="424" spans="1:9" x14ac:dyDescent="0.3">
      <c r="A424" t="s">
        <v>168</v>
      </c>
      <c r="B424" t="s">
        <v>19</v>
      </c>
      <c r="C424" t="s">
        <v>10</v>
      </c>
      <c r="D424" s="2">
        <v>45701</v>
      </c>
      <c r="E424">
        <v>46</v>
      </c>
      <c r="F424" s="3">
        <v>1986.92</v>
      </c>
      <c r="G424" s="1">
        <v>0</v>
      </c>
      <c r="H424" t="s">
        <v>14</v>
      </c>
      <c r="I424" s="3">
        <f>(Table1[[#This Row],[Units Sold]]*Table1[[#This Row],[Unit Price]])*(1-Table1[[#This Row],[Discount Given]]/100)</f>
        <v>91398.32</v>
      </c>
    </row>
    <row r="425" spans="1:9" x14ac:dyDescent="0.3">
      <c r="A425" t="s">
        <v>51</v>
      </c>
      <c r="B425" t="s">
        <v>19</v>
      </c>
      <c r="C425" t="s">
        <v>10</v>
      </c>
      <c r="D425" s="2">
        <v>45768</v>
      </c>
      <c r="E425">
        <v>31</v>
      </c>
      <c r="F425" s="3">
        <v>1932.39</v>
      </c>
      <c r="G425" s="1">
        <v>0</v>
      </c>
      <c r="H425" t="s">
        <v>11</v>
      </c>
      <c r="I425" s="3">
        <f>(Table1[[#This Row],[Units Sold]]*Table1[[#This Row],[Unit Price]])*(1-Table1[[#This Row],[Discount Given]]/100)</f>
        <v>59904.090000000004</v>
      </c>
    </row>
    <row r="426" spans="1:9" x14ac:dyDescent="0.3">
      <c r="A426" t="s">
        <v>27</v>
      </c>
      <c r="B426" t="s">
        <v>43</v>
      </c>
      <c r="C426" t="s">
        <v>26</v>
      </c>
      <c r="D426" s="2">
        <v>45818</v>
      </c>
      <c r="E426">
        <v>10</v>
      </c>
      <c r="F426" s="3">
        <v>1174.24</v>
      </c>
      <c r="G426" s="1">
        <v>0</v>
      </c>
      <c r="H426" t="s">
        <v>38</v>
      </c>
      <c r="I426" s="3">
        <f>(Table1[[#This Row],[Units Sold]]*Table1[[#This Row],[Unit Price]])*(1-Table1[[#This Row],[Discount Given]]/100)</f>
        <v>11742.4</v>
      </c>
    </row>
    <row r="427" spans="1:9" x14ac:dyDescent="0.3">
      <c r="A427" t="s">
        <v>49</v>
      </c>
      <c r="B427" t="s">
        <v>30</v>
      </c>
      <c r="C427" t="s">
        <v>23</v>
      </c>
      <c r="D427" s="2">
        <v>45614</v>
      </c>
      <c r="E427">
        <v>36</v>
      </c>
      <c r="F427" s="3">
        <v>1111.6099999999999</v>
      </c>
      <c r="G427" s="1">
        <v>23.6</v>
      </c>
      <c r="H427" t="s">
        <v>38</v>
      </c>
      <c r="I427" s="3">
        <f>(Table1[[#This Row],[Units Sold]]*Table1[[#This Row],[Unit Price]])*(1-Table1[[#This Row],[Discount Given]]/100)</f>
        <v>30573.721440000001</v>
      </c>
    </row>
    <row r="428" spans="1:9" x14ac:dyDescent="0.3">
      <c r="A428" t="s">
        <v>162</v>
      </c>
      <c r="B428" t="s">
        <v>16</v>
      </c>
      <c r="C428" t="s">
        <v>31</v>
      </c>
      <c r="D428" s="2">
        <v>45614</v>
      </c>
      <c r="E428">
        <v>27</v>
      </c>
      <c r="F428" s="3">
        <v>1634.92</v>
      </c>
      <c r="G428" s="1">
        <v>21.17</v>
      </c>
      <c r="H428" t="s">
        <v>14</v>
      </c>
      <c r="I428" s="3">
        <f>(Table1[[#This Row],[Units Sold]]*Table1[[#This Row],[Unit Price]])*(1-Table1[[#This Row],[Discount Given]]/100)</f>
        <v>34797.800772000002</v>
      </c>
    </row>
    <row r="429" spans="1:9" x14ac:dyDescent="0.3">
      <c r="A429" t="s">
        <v>123</v>
      </c>
      <c r="B429" t="s">
        <v>28</v>
      </c>
      <c r="C429" t="s">
        <v>10</v>
      </c>
      <c r="D429" s="2">
        <v>45716</v>
      </c>
      <c r="E429">
        <v>20</v>
      </c>
      <c r="F429" s="3">
        <v>1728.38</v>
      </c>
      <c r="G429" s="1">
        <v>0</v>
      </c>
      <c r="H429" t="s">
        <v>38</v>
      </c>
      <c r="I429" s="3">
        <f>(Table1[[#This Row],[Units Sold]]*Table1[[#This Row],[Unit Price]])*(1-Table1[[#This Row],[Discount Given]]/100)</f>
        <v>34567.600000000006</v>
      </c>
    </row>
    <row r="430" spans="1:9" x14ac:dyDescent="0.3">
      <c r="A430" t="s">
        <v>133</v>
      </c>
      <c r="B430" t="s">
        <v>43</v>
      </c>
      <c r="C430" t="s">
        <v>31</v>
      </c>
      <c r="D430" s="2">
        <v>45558</v>
      </c>
      <c r="E430">
        <v>11</v>
      </c>
      <c r="F430" s="3">
        <v>153.93</v>
      </c>
      <c r="G430" s="1">
        <v>3.65</v>
      </c>
      <c r="H430" t="s">
        <v>24</v>
      </c>
      <c r="I430" s="3">
        <f>(Table1[[#This Row],[Units Sold]]*Table1[[#This Row],[Unit Price]])*(1-Table1[[#This Row],[Discount Given]]/100)</f>
        <v>1631.427105</v>
      </c>
    </row>
    <row r="431" spans="1:9" x14ac:dyDescent="0.3">
      <c r="A431" t="s">
        <v>206</v>
      </c>
      <c r="B431" t="s">
        <v>34</v>
      </c>
      <c r="C431" t="s">
        <v>26</v>
      </c>
      <c r="D431" s="2">
        <v>45864</v>
      </c>
      <c r="E431">
        <v>1</v>
      </c>
      <c r="F431" s="3">
        <v>1757.3</v>
      </c>
      <c r="G431" s="1">
        <v>0</v>
      </c>
      <c r="H431" t="s">
        <v>24</v>
      </c>
      <c r="I431" s="3">
        <f>(Table1[[#This Row],[Units Sold]]*Table1[[#This Row],[Unit Price]])*(1-Table1[[#This Row],[Discount Given]]/100)</f>
        <v>1757.3</v>
      </c>
    </row>
    <row r="432" spans="1:9" x14ac:dyDescent="0.3">
      <c r="A432" t="s">
        <v>207</v>
      </c>
      <c r="B432" t="s">
        <v>43</v>
      </c>
      <c r="C432" t="s">
        <v>26</v>
      </c>
      <c r="D432" s="2">
        <v>45841</v>
      </c>
      <c r="E432">
        <v>20</v>
      </c>
      <c r="F432" s="3">
        <v>1014.14</v>
      </c>
      <c r="G432" s="1">
        <v>5.61</v>
      </c>
      <c r="H432" t="s">
        <v>38</v>
      </c>
      <c r="I432" s="3">
        <f>(Table1[[#This Row],[Units Sold]]*Table1[[#This Row],[Unit Price]])*(1-Table1[[#This Row],[Discount Given]]/100)</f>
        <v>19144.93492</v>
      </c>
    </row>
    <row r="433" spans="1:9" x14ac:dyDescent="0.3">
      <c r="A433" t="s">
        <v>184</v>
      </c>
      <c r="B433" t="s">
        <v>16</v>
      </c>
      <c r="C433" t="s">
        <v>23</v>
      </c>
      <c r="D433" s="2">
        <v>45592</v>
      </c>
      <c r="E433">
        <v>9</v>
      </c>
      <c r="F433" s="3">
        <v>1372.45</v>
      </c>
      <c r="G433" s="1">
        <v>12.77</v>
      </c>
      <c r="H433" t="s">
        <v>11</v>
      </c>
      <c r="I433" s="3">
        <f>(Table1[[#This Row],[Units Sold]]*Table1[[#This Row],[Unit Price]])*(1-Table1[[#This Row],[Discount Given]]/100)</f>
        <v>10774.693215000001</v>
      </c>
    </row>
    <row r="434" spans="1:9" x14ac:dyDescent="0.3">
      <c r="A434" t="s">
        <v>158</v>
      </c>
      <c r="B434" t="s">
        <v>9</v>
      </c>
      <c r="C434" t="s">
        <v>31</v>
      </c>
      <c r="D434" s="2">
        <v>45654</v>
      </c>
      <c r="E434">
        <v>38</v>
      </c>
      <c r="F434" s="3">
        <v>486.03</v>
      </c>
      <c r="G434" s="1">
        <v>14.46</v>
      </c>
      <c r="H434" t="s">
        <v>14</v>
      </c>
      <c r="I434" s="3">
        <f>(Table1[[#This Row],[Units Sold]]*Table1[[#This Row],[Unit Price]])*(1-Table1[[#This Row],[Discount Given]]/100)</f>
        <v>15798.502355999999</v>
      </c>
    </row>
    <row r="435" spans="1:9" x14ac:dyDescent="0.3">
      <c r="A435" t="s">
        <v>33</v>
      </c>
      <c r="B435" t="s">
        <v>48</v>
      </c>
      <c r="C435" t="s">
        <v>10</v>
      </c>
      <c r="D435" s="2">
        <v>45849</v>
      </c>
      <c r="E435">
        <v>8</v>
      </c>
      <c r="F435" s="3">
        <v>1744.14</v>
      </c>
      <c r="G435" s="1">
        <v>25.6</v>
      </c>
      <c r="H435" t="s">
        <v>38</v>
      </c>
      <c r="I435" s="3">
        <f>(Table1[[#This Row],[Units Sold]]*Table1[[#This Row],[Unit Price]])*(1-Table1[[#This Row],[Discount Given]]/100)</f>
        <v>10381.121280000001</v>
      </c>
    </row>
    <row r="436" spans="1:9" x14ac:dyDescent="0.3">
      <c r="A436" t="s">
        <v>140</v>
      </c>
      <c r="B436" t="s">
        <v>22</v>
      </c>
      <c r="C436" t="s">
        <v>23</v>
      </c>
      <c r="D436" s="2">
        <v>45657</v>
      </c>
      <c r="E436">
        <v>12</v>
      </c>
      <c r="F436" s="3">
        <v>319.92</v>
      </c>
      <c r="G436" s="1">
        <v>0</v>
      </c>
      <c r="H436" t="s">
        <v>38</v>
      </c>
      <c r="I436" s="3">
        <f>(Table1[[#This Row],[Units Sold]]*Table1[[#This Row],[Unit Price]])*(1-Table1[[#This Row],[Discount Given]]/100)</f>
        <v>3839.04</v>
      </c>
    </row>
    <row r="437" spans="1:9" x14ac:dyDescent="0.3">
      <c r="A437" t="s">
        <v>173</v>
      </c>
      <c r="B437" t="s">
        <v>30</v>
      </c>
      <c r="C437" t="s">
        <v>10</v>
      </c>
      <c r="D437" s="2">
        <v>45742</v>
      </c>
      <c r="E437">
        <v>25</v>
      </c>
      <c r="F437" s="3">
        <v>1733.41</v>
      </c>
      <c r="G437" s="1">
        <v>2.17</v>
      </c>
      <c r="H437" t="s">
        <v>38</v>
      </c>
      <c r="I437" s="3">
        <f>(Table1[[#This Row],[Units Sold]]*Table1[[#This Row],[Unit Price]])*(1-Table1[[#This Row],[Discount Given]]/100)</f>
        <v>42394.875074999996</v>
      </c>
    </row>
    <row r="438" spans="1:9" x14ac:dyDescent="0.3">
      <c r="A438" t="s">
        <v>67</v>
      </c>
      <c r="B438" t="s">
        <v>43</v>
      </c>
      <c r="C438" t="s">
        <v>10</v>
      </c>
      <c r="D438" s="2">
        <v>45809</v>
      </c>
      <c r="E438">
        <v>36</v>
      </c>
      <c r="F438" s="3">
        <v>1402.88</v>
      </c>
      <c r="G438" s="1">
        <v>15.13</v>
      </c>
      <c r="H438" t="s">
        <v>24</v>
      </c>
      <c r="I438" s="3">
        <f>(Table1[[#This Row],[Units Sold]]*Table1[[#This Row],[Unit Price]])*(1-Table1[[#This Row],[Discount Given]]/100)</f>
        <v>42862.473216000006</v>
      </c>
    </row>
    <row r="439" spans="1:9" x14ac:dyDescent="0.3">
      <c r="A439" t="s">
        <v>125</v>
      </c>
      <c r="B439" t="s">
        <v>13</v>
      </c>
      <c r="C439" t="s">
        <v>17</v>
      </c>
      <c r="D439" s="2">
        <v>45852</v>
      </c>
      <c r="E439">
        <v>40</v>
      </c>
      <c r="F439" s="3">
        <v>130.47</v>
      </c>
      <c r="G439" s="1">
        <v>28</v>
      </c>
      <c r="H439" t="s">
        <v>14</v>
      </c>
      <c r="I439" s="3">
        <f>(Table1[[#This Row],[Units Sold]]*Table1[[#This Row],[Unit Price]])*(1-Table1[[#This Row],[Discount Given]]/100)</f>
        <v>3757.5360000000001</v>
      </c>
    </row>
    <row r="440" spans="1:9" x14ac:dyDescent="0.3">
      <c r="A440" t="s">
        <v>77</v>
      </c>
      <c r="B440" t="s">
        <v>9</v>
      </c>
      <c r="C440" t="s">
        <v>26</v>
      </c>
      <c r="D440" s="2">
        <v>45575</v>
      </c>
      <c r="E440">
        <v>18</v>
      </c>
      <c r="F440" s="3">
        <v>1916.43</v>
      </c>
      <c r="G440" s="1">
        <v>14.41</v>
      </c>
      <c r="H440" t="s">
        <v>14</v>
      </c>
      <c r="I440" s="3">
        <f>(Table1[[#This Row],[Units Sold]]*Table1[[#This Row],[Unit Price]])*(1-Table1[[#This Row],[Discount Given]]/100)</f>
        <v>29524.903865999997</v>
      </c>
    </row>
    <row r="441" spans="1:9" x14ac:dyDescent="0.3">
      <c r="A441" t="s">
        <v>192</v>
      </c>
      <c r="B441" t="s">
        <v>16</v>
      </c>
      <c r="C441" t="s">
        <v>23</v>
      </c>
      <c r="D441" s="2">
        <v>45656</v>
      </c>
      <c r="E441">
        <v>15</v>
      </c>
      <c r="F441" s="3">
        <v>1305.3</v>
      </c>
      <c r="G441" s="1">
        <v>0</v>
      </c>
      <c r="H441" t="s">
        <v>11</v>
      </c>
      <c r="I441" s="3">
        <f>(Table1[[#This Row],[Units Sold]]*Table1[[#This Row],[Unit Price]])*(1-Table1[[#This Row],[Discount Given]]/100)</f>
        <v>19579.5</v>
      </c>
    </row>
    <row r="442" spans="1:9" x14ac:dyDescent="0.3">
      <c r="A442" t="s">
        <v>25</v>
      </c>
      <c r="B442" t="s">
        <v>16</v>
      </c>
      <c r="C442" t="s">
        <v>10</v>
      </c>
      <c r="D442" s="2">
        <v>45866</v>
      </c>
      <c r="E442">
        <v>17</v>
      </c>
      <c r="F442" s="3">
        <v>846.41</v>
      </c>
      <c r="G442" s="1">
        <v>27.88</v>
      </c>
      <c r="H442" t="s">
        <v>11</v>
      </c>
      <c r="I442" s="3">
        <f>(Table1[[#This Row],[Units Sold]]*Table1[[#This Row],[Unit Price]])*(1-Table1[[#This Row],[Discount Given]]/100)</f>
        <v>10377.325164</v>
      </c>
    </row>
    <row r="443" spans="1:9" x14ac:dyDescent="0.3">
      <c r="A443" t="s">
        <v>78</v>
      </c>
      <c r="B443" t="s">
        <v>43</v>
      </c>
      <c r="C443" t="s">
        <v>31</v>
      </c>
      <c r="D443" s="2">
        <v>45662</v>
      </c>
      <c r="E443">
        <v>42</v>
      </c>
      <c r="F443" s="3">
        <v>321.3</v>
      </c>
      <c r="G443" s="1">
        <v>9.51</v>
      </c>
      <c r="H443" t="s">
        <v>14</v>
      </c>
      <c r="I443" s="3">
        <f>(Table1[[#This Row],[Units Sold]]*Table1[[#This Row],[Unit Price]])*(1-Table1[[#This Row],[Discount Given]]/100)</f>
        <v>12211.263540000002</v>
      </c>
    </row>
    <row r="444" spans="1:9" x14ac:dyDescent="0.3">
      <c r="A444" t="s">
        <v>50</v>
      </c>
      <c r="B444" t="s">
        <v>34</v>
      </c>
      <c r="C444" t="s">
        <v>26</v>
      </c>
      <c r="D444" s="2">
        <v>45749</v>
      </c>
      <c r="E444">
        <v>19</v>
      </c>
      <c r="F444" s="3">
        <v>1984.37</v>
      </c>
      <c r="G444" s="1">
        <v>0</v>
      </c>
      <c r="H444" t="s">
        <v>14</v>
      </c>
      <c r="I444" s="3">
        <f>(Table1[[#This Row],[Units Sold]]*Table1[[#This Row],[Unit Price]])*(1-Table1[[#This Row],[Discount Given]]/100)</f>
        <v>37703.03</v>
      </c>
    </row>
    <row r="445" spans="1:9" x14ac:dyDescent="0.3">
      <c r="A445" t="s">
        <v>33</v>
      </c>
      <c r="B445" t="s">
        <v>22</v>
      </c>
      <c r="C445" t="s">
        <v>10</v>
      </c>
      <c r="D445" s="2">
        <v>45881</v>
      </c>
      <c r="E445">
        <v>28</v>
      </c>
      <c r="F445" s="3">
        <v>753.32</v>
      </c>
      <c r="G445" s="1">
        <v>0</v>
      </c>
      <c r="H445" t="s">
        <v>14</v>
      </c>
      <c r="I445" s="3">
        <f>(Table1[[#This Row],[Units Sold]]*Table1[[#This Row],[Unit Price]])*(1-Table1[[#This Row],[Discount Given]]/100)</f>
        <v>21092.960000000003</v>
      </c>
    </row>
    <row r="446" spans="1:9" x14ac:dyDescent="0.3">
      <c r="A446" t="s">
        <v>71</v>
      </c>
      <c r="B446" t="s">
        <v>34</v>
      </c>
      <c r="C446" t="s">
        <v>26</v>
      </c>
      <c r="D446" s="2">
        <v>45539</v>
      </c>
      <c r="E446">
        <v>48</v>
      </c>
      <c r="F446" s="3">
        <v>679.77</v>
      </c>
      <c r="G446" s="1">
        <v>0</v>
      </c>
      <c r="H446" t="s">
        <v>14</v>
      </c>
      <c r="I446" s="3">
        <f>(Table1[[#This Row],[Units Sold]]*Table1[[#This Row],[Unit Price]])*(1-Table1[[#This Row],[Discount Given]]/100)</f>
        <v>32628.959999999999</v>
      </c>
    </row>
    <row r="447" spans="1:9" x14ac:dyDescent="0.3">
      <c r="A447" t="s">
        <v>119</v>
      </c>
      <c r="B447" t="s">
        <v>16</v>
      </c>
      <c r="C447" t="s">
        <v>10</v>
      </c>
      <c r="D447" s="2">
        <v>45652</v>
      </c>
      <c r="E447">
        <v>20</v>
      </c>
      <c r="F447" s="3">
        <v>1554.9</v>
      </c>
      <c r="G447" s="1">
        <v>0</v>
      </c>
      <c r="H447" t="s">
        <v>11</v>
      </c>
      <c r="I447" s="3">
        <f>(Table1[[#This Row],[Units Sold]]*Table1[[#This Row],[Unit Price]])*(1-Table1[[#This Row],[Discount Given]]/100)</f>
        <v>31098</v>
      </c>
    </row>
    <row r="448" spans="1:9" x14ac:dyDescent="0.3">
      <c r="A448" t="s">
        <v>94</v>
      </c>
      <c r="B448" t="s">
        <v>34</v>
      </c>
      <c r="C448" t="s">
        <v>26</v>
      </c>
      <c r="D448" s="2">
        <v>45743</v>
      </c>
      <c r="E448">
        <v>42</v>
      </c>
      <c r="F448" s="3">
        <v>121.26</v>
      </c>
      <c r="G448" s="1">
        <v>0</v>
      </c>
      <c r="H448" t="s">
        <v>38</v>
      </c>
      <c r="I448" s="3">
        <f>(Table1[[#This Row],[Units Sold]]*Table1[[#This Row],[Unit Price]])*(1-Table1[[#This Row],[Discount Given]]/100)</f>
        <v>5092.92</v>
      </c>
    </row>
    <row r="449" spans="1:9" x14ac:dyDescent="0.3">
      <c r="A449" t="s">
        <v>208</v>
      </c>
      <c r="B449" t="s">
        <v>48</v>
      </c>
      <c r="C449" t="s">
        <v>26</v>
      </c>
      <c r="D449" s="2">
        <v>45556</v>
      </c>
      <c r="E449">
        <v>15</v>
      </c>
      <c r="F449" s="3">
        <v>950.46</v>
      </c>
      <c r="G449" s="1">
        <v>10.39</v>
      </c>
      <c r="H449" t="s">
        <v>14</v>
      </c>
      <c r="I449" s="3">
        <f>(Table1[[#This Row],[Units Sold]]*Table1[[#This Row],[Unit Price]])*(1-Table1[[#This Row],[Discount Given]]/100)</f>
        <v>12775.608090000002</v>
      </c>
    </row>
    <row r="450" spans="1:9" x14ac:dyDescent="0.3">
      <c r="A450" t="s">
        <v>37</v>
      </c>
      <c r="B450" t="s">
        <v>48</v>
      </c>
      <c r="C450" t="s">
        <v>26</v>
      </c>
      <c r="D450" s="2">
        <v>45766</v>
      </c>
      <c r="E450">
        <v>35</v>
      </c>
      <c r="F450" s="3">
        <v>780.72</v>
      </c>
      <c r="G450" s="1">
        <v>5.46</v>
      </c>
      <c r="H450" t="s">
        <v>14</v>
      </c>
      <c r="I450" s="3">
        <f>(Table1[[#This Row],[Units Sold]]*Table1[[#This Row],[Unit Price]])*(1-Table1[[#This Row],[Discount Given]]/100)</f>
        <v>25833.24408</v>
      </c>
    </row>
    <row r="451" spans="1:9" x14ac:dyDescent="0.3">
      <c r="A451" t="s">
        <v>116</v>
      </c>
      <c r="B451" t="s">
        <v>22</v>
      </c>
      <c r="C451" t="s">
        <v>10</v>
      </c>
      <c r="D451" s="2">
        <v>45876</v>
      </c>
      <c r="E451">
        <v>15</v>
      </c>
      <c r="F451" s="3">
        <v>428.16</v>
      </c>
      <c r="G451" s="1">
        <v>3.27</v>
      </c>
      <c r="H451" t="s">
        <v>38</v>
      </c>
      <c r="I451" s="3">
        <f>(Table1[[#This Row],[Units Sold]]*Table1[[#This Row],[Unit Price]])*(1-Table1[[#This Row],[Discount Given]]/100)</f>
        <v>6212.3875200000011</v>
      </c>
    </row>
    <row r="452" spans="1:9" x14ac:dyDescent="0.3">
      <c r="A452" t="s">
        <v>177</v>
      </c>
      <c r="B452" t="s">
        <v>22</v>
      </c>
      <c r="C452" t="s">
        <v>10</v>
      </c>
      <c r="D452" s="2">
        <v>45671</v>
      </c>
      <c r="E452">
        <v>17</v>
      </c>
      <c r="F452" s="3">
        <v>1833.28</v>
      </c>
      <c r="G452" s="1">
        <v>0</v>
      </c>
      <c r="H452" t="s">
        <v>14</v>
      </c>
      <c r="I452" s="3">
        <f>(Table1[[#This Row],[Units Sold]]*Table1[[#This Row],[Unit Price]])*(1-Table1[[#This Row],[Discount Given]]/100)</f>
        <v>31165.759999999998</v>
      </c>
    </row>
    <row r="453" spans="1:9" x14ac:dyDescent="0.3">
      <c r="A453" t="s">
        <v>68</v>
      </c>
      <c r="B453" t="s">
        <v>34</v>
      </c>
      <c r="C453" t="s">
        <v>26</v>
      </c>
      <c r="D453" s="2">
        <v>45834</v>
      </c>
      <c r="E453">
        <v>35</v>
      </c>
      <c r="F453" s="3">
        <v>1610.5</v>
      </c>
      <c r="G453" s="1">
        <v>17.079999999999998</v>
      </c>
      <c r="H453" t="s">
        <v>24</v>
      </c>
      <c r="I453" s="3">
        <f>(Table1[[#This Row],[Units Sold]]*Table1[[#This Row],[Unit Price]])*(1-Table1[[#This Row],[Discount Given]]/100)</f>
        <v>46739.931000000004</v>
      </c>
    </row>
    <row r="454" spans="1:9" x14ac:dyDescent="0.3">
      <c r="A454" t="s">
        <v>92</v>
      </c>
      <c r="B454" t="s">
        <v>13</v>
      </c>
      <c r="C454" t="s">
        <v>26</v>
      </c>
      <c r="D454" s="2">
        <v>45602</v>
      </c>
      <c r="E454">
        <v>33</v>
      </c>
      <c r="F454" s="3">
        <v>1787.14</v>
      </c>
      <c r="G454" s="1">
        <v>4.42</v>
      </c>
      <c r="H454" t="s">
        <v>24</v>
      </c>
      <c r="I454" s="3">
        <f>(Table1[[#This Row],[Units Sold]]*Table1[[#This Row],[Unit Price]])*(1-Table1[[#This Row],[Discount Given]]/100)</f>
        <v>56368.897596000003</v>
      </c>
    </row>
    <row r="455" spans="1:9" x14ac:dyDescent="0.3">
      <c r="A455" t="s">
        <v>206</v>
      </c>
      <c r="B455" t="s">
        <v>43</v>
      </c>
      <c r="C455" t="s">
        <v>10</v>
      </c>
      <c r="D455" s="2">
        <v>45640</v>
      </c>
      <c r="E455">
        <v>36</v>
      </c>
      <c r="F455" s="3">
        <v>1798.45</v>
      </c>
      <c r="G455" s="1">
        <v>19.91</v>
      </c>
      <c r="H455" t="s">
        <v>14</v>
      </c>
      <c r="I455" s="3">
        <f>(Table1[[#This Row],[Units Sold]]*Table1[[#This Row],[Unit Price]])*(1-Table1[[#This Row],[Discount Given]]/100)</f>
        <v>51853.629780000003</v>
      </c>
    </row>
    <row r="456" spans="1:9" x14ac:dyDescent="0.3">
      <c r="A456" t="s">
        <v>53</v>
      </c>
      <c r="B456" t="s">
        <v>9</v>
      </c>
      <c r="C456" t="s">
        <v>26</v>
      </c>
      <c r="D456" s="2">
        <v>45880</v>
      </c>
      <c r="E456">
        <v>15</v>
      </c>
      <c r="F456" s="3">
        <v>1453.83</v>
      </c>
      <c r="G456" s="1">
        <v>8.5500000000000007</v>
      </c>
      <c r="H456" t="s">
        <v>14</v>
      </c>
      <c r="I456" s="3">
        <f>(Table1[[#This Row],[Units Sold]]*Table1[[#This Row],[Unit Price]])*(1-Table1[[#This Row],[Discount Given]]/100)</f>
        <v>19942.913024999998</v>
      </c>
    </row>
    <row r="457" spans="1:9" x14ac:dyDescent="0.3">
      <c r="A457" t="s">
        <v>209</v>
      </c>
      <c r="B457" t="s">
        <v>9</v>
      </c>
      <c r="C457" t="s">
        <v>26</v>
      </c>
      <c r="D457" s="2">
        <v>45544</v>
      </c>
      <c r="E457">
        <v>28</v>
      </c>
      <c r="F457" s="3">
        <v>676.45</v>
      </c>
      <c r="G457" s="1">
        <v>0</v>
      </c>
      <c r="H457" t="s">
        <v>14</v>
      </c>
      <c r="I457" s="3">
        <f>(Table1[[#This Row],[Units Sold]]*Table1[[#This Row],[Unit Price]])*(1-Table1[[#This Row],[Discount Given]]/100)</f>
        <v>18940.600000000002</v>
      </c>
    </row>
    <row r="458" spans="1:9" x14ac:dyDescent="0.3">
      <c r="A458" t="s">
        <v>138</v>
      </c>
      <c r="B458" t="s">
        <v>30</v>
      </c>
      <c r="C458" t="s">
        <v>10</v>
      </c>
      <c r="D458" s="2">
        <v>45538</v>
      </c>
      <c r="E458">
        <v>36</v>
      </c>
      <c r="F458" s="3">
        <v>196.99</v>
      </c>
      <c r="G458" s="1">
        <v>0</v>
      </c>
      <c r="H458" t="s">
        <v>38</v>
      </c>
      <c r="I458" s="3">
        <f>(Table1[[#This Row],[Units Sold]]*Table1[[#This Row],[Unit Price]])*(1-Table1[[#This Row],[Discount Given]]/100)</f>
        <v>7091.64</v>
      </c>
    </row>
    <row r="459" spans="1:9" x14ac:dyDescent="0.3">
      <c r="A459" t="s">
        <v>154</v>
      </c>
      <c r="B459" t="s">
        <v>34</v>
      </c>
      <c r="C459" t="s">
        <v>26</v>
      </c>
      <c r="D459" s="2">
        <v>45711</v>
      </c>
      <c r="E459">
        <v>39</v>
      </c>
      <c r="F459" s="3">
        <v>626.25</v>
      </c>
      <c r="G459" s="1">
        <v>16.829999999999998</v>
      </c>
      <c r="H459" t="s">
        <v>14</v>
      </c>
      <c r="I459" s="3">
        <f>(Table1[[#This Row],[Units Sold]]*Table1[[#This Row],[Unit Price]])*(1-Table1[[#This Row],[Discount Given]]/100)</f>
        <v>20313.232875000002</v>
      </c>
    </row>
    <row r="460" spans="1:9" x14ac:dyDescent="0.3">
      <c r="A460" t="s">
        <v>111</v>
      </c>
      <c r="B460" t="s">
        <v>9</v>
      </c>
      <c r="C460" t="s">
        <v>10</v>
      </c>
      <c r="D460" s="2">
        <v>45564</v>
      </c>
      <c r="E460">
        <v>10</v>
      </c>
      <c r="F460" s="3">
        <v>823.86</v>
      </c>
      <c r="G460" s="1">
        <v>0</v>
      </c>
      <c r="H460" t="s">
        <v>11</v>
      </c>
      <c r="I460" s="3">
        <f>(Table1[[#This Row],[Units Sold]]*Table1[[#This Row],[Unit Price]])*(1-Table1[[#This Row],[Discount Given]]/100)</f>
        <v>8238.6</v>
      </c>
    </row>
    <row r="461" spans="1:9" x14ac:dyDescent="0.3">
      <c r="A461" t="s">
        <v>27</v>
      </c>
      <c r="B461" t="s">
        <v>34</v>
      </c>
      <c r="C461" t="s">
        <v>26</v>
      </c>
      <c r="D461" s="2">
        <v>45569</v>
      </c>
      <c r="E461">
        <v>33</v>
      </c>
      <c r="F461" s="3">
        <v>1542.64</v>
      </c>
      <c r="G461" s="1">
        <v>0</v>
      </c>
      <c r="H461" t="s">
        <v>14</v>
      </c>
      <c r="I461" s="3">
        <f>(Table1[[#This Row],[Units Sold]]*Table1[[#This Row],[Unit Price]])*(1-Table1[[#This Row],[Discount Given]]/100)</f>
        <v>50907.12</v>
      </c>
    </row>
    <row r="462" spans="1:9" x14ac:dyDescent="0.3">
      <c r="A462" t="s">
        <v>151</v>
      </c>
      <c r="B462" t="s">
        <v>19</v>
      </c>
      <c r="C462" t="s">
        <v>10</v>
      </c>
      <c r="D462" s="2">
        <v>45526</v>
      </c>
      <c r="E462">
        <v>43</v>
      </c>
      <c r="F462" s="3">
        <v>263.94</v>
      </c>
      <c r="G462" s="1">
        <v>11.59</v>
      </c>
      <c r="H462" t="s">
        <v>11</v>
      </c>
      <c r="I462" s="3">
        <f>(Table1[[#This Row],[Units Sold]]*Table1[[#This Row],[Unit Price]])*(1-Table1[[#This Row],[Discount Given]]/100)</f>
        <v>10034.022222</v>
      </c>
    </row>
    <row r="463" spans="1:9" x14ac:dyDescent="0.3">
      <c r="A463" t="s">
        <v>109</v>
      </c>
      <c r="B463" t="s">
        <v>34</v>
      </c>
      <c r="C463" t="s">
        <v>31</v>
      </c>
      <c r="D463" s="2">
        <v>45770</v>
      </c>
      <c r="E463">
        <v>44</v>
      </c>
      <c r="F463" s="3">
        <v>1403.43</v>
      </c>
      <c r="G463" s="1">
        <v>26.39</v>
      </c>
      <c r="H463" t="s">
        <v>14</v>
      </c>
      <c r="I463" s="3">
        <f>(Table1[[#This Row],[Units Sold]]*Table1[[#This Row],[Unit Price]])*(1-Table1[[#This Row],[Discount Given]]/100)</f>
        <v>45454.852212000005</v>
      </c>
    </row>
    <row r="464" spans="1:9" x14ac:dyDescent="0.3">
      <c r="A464" t="s">
        <v>86</v>
      </c>
      <c r="B464" t="s">
        <v>34</v>
      </c>
      <c r="C464" t="s">
        <v>26</v>
      </c>
      <c r="D464" s="2">
        <v>45580</v>
      </c>
      <c r="E464">
        <v>37</v>
      </c>
      <c r="F464" s="3">
        <v>183.53</v>
      </c>
      <c r="G464" s="1">
        <v>0</v>
      </c>
      <c r="H464" t="s">
        <v>14</v>
      </c>
      <c r="I464" s="3">
        <f>(Table1[[#This Row],[Units Sold]]*Table1[[#This Row],[Unit Price]])*(1-Table1[[#This Row],[Discount Given]]/100)</f>
        <v>6790.61</v>
      </c>
    </row>
    <row r="465" spans="1:9" x14ac:dyDescent="0.3">
      <c r="A465" t="s">
        <v>202</v>
      </c>
      <c r="B465" t="s">
        <v>34</v>
      </c>
      <c r="C465" t="s">
        <v>23</v>
      </c>
      <c r="D465" s="2">
        <v>45619</v>
      </c>
      <c r="E465">
        <v>18</v>
      </c>
      <c r="F465" s="3">
        <v>306.23</v>
      </c>
      <c r="G465" s="1">
        <v>0</v>
      </c>
      <c r="H465" t="s">
        <v>14</v>
      </c>
      <c r="I465" s="3">
        <f>(Table1[[#This Row],[Units Sold]]*Table1[[#This Row],[Unit Price]])*(1-Table1[[#This Row],[Discount Given]]/100)</f>
        <v>5512.14</v>
      </c>
    </row>
    <row r="466" spans="1:9" x14ac:dyDescent="0.3">
      <c r="A466" t="s">
        <v>156</v>
      </c>
      <c r="B466" t="s">
        <v>28</v>
      </c>
      <c r="C466" t="s">
        <v>23</v>
      </c>
      <c r="D466" s="2">
        <v>45728</v>
      </c>
      <c r="E466">
        <v>8</v>
      </c>
      <c r="F466" s="3">
        <v>1485.62</v>
      </c>
      <c r="G466" s="1">
        <v>0</v>
      </c>
      <c r="H466" t="s">
        <v>14</v>
      </c>
      <c r="I466" s="3">
        <f>(Table1[[#This Row],[Units Sold]]*Table1[[#This Row],[Unit Price]])*(1-Table1[[#This Row],[Discount Given]]/100)</f>
        <v>11884.96</v>
      </c>
    </row>
    <row r="467" spans="1:9" x14ac:dyDescent="0.3">
      <c r="A467" t="s">
        <v>56</v>
      </c>
      <c r="B467" t="s">
        <v>16</v>
      </c>
      <c r="C467" t="s">
        <v>26</v>
      </c>
      <c r="D467" s="2">
        <v>45614</v>
      </c>
      <c r="E467">
        <v>35</v>
      </c>
      <c r="F467" s="3">
        <v>1911.7</v>
      </c>
      <c r="G467" s="1">
        <v>0</v>
      </c>
      <c r="H467" t="s">
        <v>14</v>
      </c>
      <c r="I467" s="3">
        <f>(Table1[[#This Row],[Units Sold]]*Table1[[#This Row],[Unit Price]])*(1-Table1[[#This Row],[Discount Given]]/100)</f>
        <v>66909.5</v>
      </c>
    </row>
    <row r="468" spans="1:9" x14ac:dyDescent="0.3">
      <c r="A468" t="s">
        <v>76</v>
      </c>
      <c r="B468" t="s">
        <v>9</v>
      </c>
      <c r="C468" t="s">
        <v>26</v>
      </c>
      <c r="D468" s="2">
        <v>45675</v>
      </c>
      <c r="E468">
        <v>9</v>
      </c>
      <c r="F468" s="3">
        <v>990</v>
      </c>
      <c r="G468" s="1">
        <v>0</v>
      </c>
      <c r="H468" t="s">
        <v>38</v>
      </c>
      <c r="I468" s="3">
        <f>(Table1[[#This Row],[Units Sold]]*Table1[[#This Row],[Unit Price]])*(1-Table1[[#This Row],[Discount Given]]/100)</f>
        <v>8910</v>
      </c>
    </row>
    <row r="469" spans="1:9" x14ac:dyDescent="0.3">
      <c r="A469" t="s">
        <v>101</v>
      </c>
      <c r="B469" t="s">
        <v>13</v>
      </c>
      <c r="C469" t="s">
        <v>17</v>
      </c>
      <c r="D469" s="2">
        <v>45647</v>
      </c>
      <c r="E469">
        <v>44</v>
      </c>
      <c r="F469" s="3">
        <v>207.02</v>
      </c>
      <c r="G469" s="1">
        <v>0</v>
      </c>
      <c r="H469" t="s">
        <v>11</v>
      </c>
      <c r="I469" s="3">
        <f>(Table1[[#This Row],[Units Sold]]*Table1[[#This Row],[Unit Price]])*(1-Table1[[#This Row],[Discount Given]]/100)</f>
        <v>9108.880000000001</v>
      </c>
    </row>
    <row r="470" spans="1:9" x14ac:dyDescent="0.3">
      <c r="A470" t="s">
        <v>59</v>
      </c>
      <c r="B470" t="s">
        <v>48</v>
      </c>
      <c r="C470" t="s">
        <v>31</v>
      </c>
      <c r="D470" s="2">
        <v>45787</v>
      </c>
      <c r="E470">
        <v>17</v>
      </c>
      <c r="F470" s="3">
        <v>1867.24</v>
      </c>
      <c r="G470" s="1">
        <v>10.45</v>
      </c>
      <c r="H470" t="s">
        <v>14</v>
      </c>
      <c r="I470" s="3">
        <f>(Table1[[#This Row],[Units Sold]]*Table1[[#This Row],[Unit Price]])*(1-Table1[[#This Row],[Discount Given]]/100)</f>
        <v>28425.92814</v>
      </c>
    </row>
    <row r="471" spans="1:9" x14ac:dyDescent="0.3">
      <c r="A471" t="s">
        <v>195</v>
      </c>
      <c r="B471" t="s">
        <v>13</v>
      </c>
      <c r="C471" t="s">
        <v>31</v>
      </c>
      <c r="D471" s="2">
        <v>45618</v>
      </c>
      <c r="E471">
        <v>20</v>
      </c>
      <c r="F471" s="3">
        <v>484.43</v>
      </c>
      <c r="G471" s="1">
        <v>13.66</v>
      </c>
      <c r="H471" t="s">
        <v>14</v>
      </c>
      <c r="I471" s="3">
        <f>(Table1[[#This Row],[Units Sold]]*Table1[[#This Row],[Unit Price]])*(1-Table1[[#This Row],[Discount Given]]/100)</f>
        <v>8365.13724</v>
      </c>
    </row>
    <row r="472" spans="1:9" x14ac:dyDescent="0.3">
      <c r="A472" t="s">
        <v>173</v>
      </c>
      <c r="B472" t="s">
        <v>48</v>
      </c>
      <c r="C472" t="s">
        <v>10</v>
      </c>
      <c r="D472" s="2">
        <v>45777</v>
      </c>
      <c r="E472">
        <v>32</v>
      </c>
      <c r="F472" s="3">
        <v>777.9</v>
      </c>
      <c r="G472" s="1">
        <v>0</v>
      </c>
      <c r="H472" t="s">
        <v>11</v>
      </c>
      <c r="I472" s="3">
        <f>(Table1[[#This Row],[Units Sold]]*Table1[[#This Row],[Unit Price]])*(1-Table1[[#This Row],[Discount Given]]/100)</f>
        <v>24892.799999999999</v>
      </c>
    </row>
    <row r="473" spans="1:9" x14ac:dyDescent="0.3">
      <c r="A473" t="s">
        <v>88</v>
      </c>
      <c r="B473" t="s">
        <v>16</v>
      </c>
      <c r="C473" t="s">
        <v>31</v>
      </c>
      <c r="D473" s="2">
        <v>45749</v>
      </c>
      <c r="E473">
        <v>37</v>
      </c>
      <c r="F473" s="3">
        <v>724.86</v>
      </c>
      <c r="G473" s="1">
        <v>0</v>
      </c>
      <c r="H473" t="s">
        <v>38</v>
      </c>
      <c r="I473" s="3">
        <f>(Table1[[#This Row],[Units Sold]]*Table1[[#This Row],[Unit Price]])*(1-Table1[[#This Row],[Discount Given]]/100)</f>
        <v>26819.82</v>
      </c>
    </row>
    <row r="474" spans="1:9" x14ac:dyDescent="0.3">
      <c r="A474" t="s">
        <v>210</v>
      </c>
      <c r="B474" t="s">
        <v>22</v>
      </c>
      <c r="C474" t="s">
        <v>31</v>
      </c>
      <c r="D474" s="2">
        <v>45670</v>
      </c>
      <c r="E474">
        <v>9</v>
      </c>
      <c r="F474" s="3">
        <v>767.37</v>
      </c>
      <c r="G474" s="1">
        <v>0</v>
      </c>
      <c r="H474" t="s">
        <v>14</v>
      </c>
      <c r="I474" s="3">
        <f>(Table1[[#This Row],[Units Sold]]*Table1[[#This Row],[Unit Price]])*(1-Table1[[#This Row],[Discount Given]]/100)</f>
        <v>6906.33</v>
      </c>
    </row>
    <row r="475" spans="1:9" x14ac:dyDescent="0.3">
      <c r="A475" t="s">
        <v>211</v>
      </c>
      <c r="B475" t="s">
        <v>28</v>
      </c>
      <c r="C475" t="s">
        <v>26</v>
      </c>
      <c r="D475" s="2">
        <v>45840</v>
      </c>
      <c r="E475">
        <v>16</v>
      </c>
      <c r="F475" s="3">
        <v>363.03</v>
      </c>
      <c r="G475" s="1">
        <v>1.61</v>
      </c>
      <c r="H475" t="s">
        <v>11</v>
      </c>
      <c r="I475" s="3">
        <f>(Table1[[#This Row],[Units Sold]]*Table1[[#This Row],[Unit Price]])*(1-Table1[[#This Row],[Discount Given]]/100)</f>
        <v>5714.9634719999995</v>
      </c>
    </row>
    <row r="476" spans="1:9" x14ac:dyDescent="0.3">
      <c r="A476" t="s">
        <v>212</v>
      </c>
      <c r="B476" t="s">
        <v>19</v>
      </c>
      <c r="C476" t="s">
        <v>10</v>
      </c>
      <c r="D476" s="2">
        <v>45528</v>
      </c>
      <c r="E476">
        <v>32</v>
      </c>
      <c r="F476" s="3">
        <v>1684.32</v>
      </c>
      <c r="G476" s="1">
        <v>0</v>
      </c>
      <c r="H476" t="s">
        <v>11</v>
      </c>
      <c r="I476" s="3">
        <f>(Table1[[#This Row],[Units Sold]]*Table1[[#This Row],[Unit Price]])*(1-Table1[[#This Row],[Discount Given]]/100)</f>
        <v>53898.239999999998</v>
      </c>
    </row>
    <row r="477" spans="1:9" x14ac:dyDescent="0.3">
      <c r="A477" t="s">
        <v>126</v>
      </c>
      <c r="B477" t="s">
        <v>9</v>
      </c>
      <c r="C477" t="s">
        <v>31</v>
      </c>
      <c r="D477" s="2">
        <v>45815</v>
      </c>
      <c r="E477">
        <v>37</v>
      </c>
      <c r="F477" s="3">
        <v>754.53</v>
      </c>
      <c r="G477" s="1">
        <v>26.67</v>
      </c>
      <c r="H477" t="s">
        <v>11</v>
      </c>
      <c r="I477" s="3">
        <f>(Table1[[#This Row],[Units Sold]]*Table1[[#This Row],[Unit Price]])*(1-Table1[[#This Row],[Discount Given]]/100)</f>
        <v>20471.983413000002</v>
      </c>
    </row>
    <row r="478" spans="1:9" x14ac:dyDescent="0.3">
      <c r="A478" t="s">
        <v>128</v>
      </c>
      <c r="B478" t="s">
        <v>16</v>
      </c>
      <c r="C478" t="s">
        <v>10</v>
      </c>
      <c r="D478" s="2">
        <v>45820</v>
      </c>
      <c r="E478">
        <v>4</v>
      </c>
      <c r="F478" s="3">
        <v>1705.73</v>
      </c>
      <c r="G478" s="1">
        <v>0</v>
      </c>
      <c r="H478" t="s">
        <v>38</v>
      </c>
      <c r="I478" s="3">
        <f>(Table1[[#This Row],[Units Sold]]*Table1[[#This Row],[Unit Price]])*(1-Table1[[#This Row],[Discount Given]]/100)</f>
        <v>6822.92</v>
      </c>
    </row>
    <row r="479" spans="1:9" x14ac:dyDescent="0.3">
      <c r="A479" t="s">
        <v>69</v>
      </c>
      <c r="B479" t="s">
        <v>48</v>
      </c>
      <c r="C479" t="s">
        <v>23</v>
      </c>
      <c r="D479" s="2">
        <v>45797</v>
      </c>
      <c r="E479">
        <v>6</v>
      </c>
      <c r="F479" s="3">
        <v>1130.04</v>
      </c>
      <c r="G479" s="1">
        <v>0.53</v>
      </c>
      <c r="H479" t="s">
        <v>11</v>
      </c>
      <c r="I479" s="3">
        <f>(Table1[[#This Row],[Units Sold]]*Table1[[#This Row],[Unit Price]])*(1-Table1[[#This Row],[Discount Given]]/100)</f>
        <v>6744.3047280000001</v>
      </c>
    </row>
    <row r="480" spans="1:9" x14ac:dyDescent="0.3">
      <c r="A480" t="s">
        <v>46</v>
      </c>
      <c r="B480" t="s">
        <v>22</v>
      </c>
      <c r="C480" t="s">
        <v>26</v>
      </c>
      <c r="D480" s="2">
        <v>45725</v>
      </c>
      <c r="E480">
        <v>1</v>
      </c>
      <c r="F480" s="3">
        <v>668.34</v>
      </c>
      <c r="G480" s="1">
        <v>0</v>
      </c>
      <c r="H480" t="s">
        <v>38</v>
      </c>
      <c r="I480" s="3">
        <f>(Table1[[#This Row],[Units Sold]]*Table1[[#This Row],[Unit Price]])*(1-Table1[[#This Row],[Discount Given]]/100)</f>
        <v>668.34</v>
      </c>
    </row>
    <row r="481" spans="1:9" x14ac:dyDescent="0.3">
      <c r="A481" t="s">
        <v>104</v>
      </c>
      <c r="B481" t="s">
        <v>34</v>
      </c>
      <c r="C481" t="s">
        <v>10</v>
      </c>
      <c r="D481" s="2">
        <v>45578</v>
      </c>
      <c r="E481">
        <v>4</v>
      </c>
      <c r="F481" s="3">
        <v>359.43</v>
      </c>
      <c r="G481" s="1">
        <v>0</v>
      </c>
      <c r="H481" t="s">
        <v>24</v>
      </c>
      <c r="I481" s="3">
        <f>(Table1[[#This Row],[Units Sold]]*Table1[[#This Row],[Unit Price]])*(1-Table1[[#This Row],[Discount Given]]/100)</f>
        <v>1437.72</v>
      </c>
    </row>
    <row r="482" spans="1:9" x14ac:dyDescent="0.3">
      <c r="A482" t="s">
        <v>100</v>
      </c>
      <c r="B482" t="s">
        <v>43</v>
      </c>
      <c r="C482" t="s">
        <v>10</v>
      </c>
      <c r="D482" s="2">
        <v>45845</v>
      </c>
      <c r="E482">
        <v>50</v>
      </c>
      <c r="F482" s="3">
        <v>1281.29</v>
      </c>
      <c r="G482" s="1">
        <v>0</v>
      </c>
      <c r="H482" t="s">
        <v>24</v>
      </c>
      <c r="I482" s="3">
        <f>(Table1[[#This Row],[Units Sold]]*Table1[[#This Row],[Unit Price]])*(1-Table1[[#This Row],[Discount Given]]/100)</f>
        <v>64064.5</v>
      </c>
    </row>
    <row r="483" spans="1:9" x14ac:dyDescent="0.3">
      <c r="A483" t="s">
        <v>161</v>
      </c>
      <c r="B483" t="s">
        <v>13</v>
      </c>
      <c r="C483" t="s">
        <v>26</v>
      </c>
      <c r="D483" s="2">
        <v>45592</v>
      </c>
      <c r="E483">
        <v>24</v>
      </c>
      <c r="F483" s="3">
        <v>642.9</v>
      </c>
      <c r="G483" s="1">
        <v>5.23</v>
      </c>
      <c r="H483" t="s">
        <v>38</v>
      </c>
      <c r="I483" s="3">
        <f>(Table1[[#This Row],[Units Sold]]*Table1[[#This Row],[Unit Price]])*(1-Table1[[#This Row],[Discount Given]]/100)</f>
        <v>14622.631919999998</v>
      </c>
    </row>
    <row r="484" spans="1:9" x14ac:dyDescent="0.3">
      <c r="A484" t="s">
        <v>153</v>
      </c>
      <c r="B484" t="s">
        <v>34</v>
      </c>
      <c r="C484" t="s">
        <v>17</v>
      </c>
      <c r="D484" s="2">
        <v>45870</v>
      </c>
      <c r="E484">
        <v>18</v>
      </c>
      <c r="F484" s="3">
        <v>1137.49</v>
      </c>
      <c r="G484" s="1">
        <v>0</v>
      </c>
      <c r="H484" t="s">
        <v>24</v>
      </c>
      <c r="I484" s="3">
        <f>(Table1[[#This Row],[Units Sold]]*Table1[[#This Row],[Unit Price]])*(1-Table1[[#This Row],[Discount Given]]/100)</f>
        <v>20474.82</v>
      </c>
    </row>
    <row r="485" spans="1:9" x14ac:dyDescent="0.3">
      <c r="A485" t="s">
        <v>82</v>
      </c>
      <c r="B485" t="s">
        <v>48</v>
      </c>
      <c r="C485" t="s">
        <v>17</v>
      </c>
      <c r="D485" s="2">
        <v>45574</v>
      </c>
      <c r="E485">
        <v>30</v>
      </c>
      <c r="F485" s="3">
        <v>436.92</v>
      </c>
      <c r="G485" s="1">
        <v>0</v>
      </c>
      <c r="H485" t="s">
        <v>38</v>
      </c>
      <c r="I485" s="3">
        <f>(Table1[[#This Row],[Units Sold]]*Table1[[#This Row],[Unit Price]])*(1-Table1[[#This Row],[Discount Given]]/100)</f>
        <v>13107.6</v>
      </c>
    </row>
    <row r="486" spans="1:9" x14ac:dyDescent="0.3">
      <c r="A486" t="s">
        <v>213</v>
      </c>
      <c r="B486" t="s">
        <v>16</v>
      </c>
      <c r="C486" t="s">
        <v>26</v>
      </c>
      <c r="D486" s="2">
        <v>45788</v>
      </c>
      <c r="E486">
        <v>44</v>
      </c>
      <c r="F486" s="3">
        <v>252.05</v>
      </c>
      <c r="G486" s="1">
        <v>4.88</v>
      </c>
      <c r="H486" t="s">
        <v>14</v>
      </c>
      <c r="I486" s="3">
        <f>(Table1[[#This Row],[Units Sold]]*Table1[[#This Row],[Unit Price]])*(1-Table1[[#This Row],[Discount Given]]/100)</f>
        <v>10548.998240000001</v>
      </c>
    </row>
    <row r="487" spans="1:9" x14ac:dyDescent="0.3">
      <c r="A487" t="s">
        <v>114</v>
      </c>
      <c r="B487" t="s">
        <v>34</v>
      </c>
      <c r="C487" t="s">
        <v>10</v>
      </c>
      <c r="D487" s="2">
        <v>45541</v>
      </c>
      <c r="E487">
        <v>30</v>
      </c>
      <c r="F487" s="3">
        <v>51.15</v>
      </c>
      <c r="G487" s="1">
        <v>7.61</v>
      </c>
      <c r="H487" t="s">
        <v>14</v>
      </c>
      <c r="I487" s="3">
        <f>(Table1[[#This Row],[Units Sold]]*Table1[[#This Row],[Unit Price]])*(1-Table1[[#This Row],[Discount Given]]/100)</f>
        <v>1417.7245499999999</v>
      </c>
    </row>
    <row r="488" spans="1:9" x14ac:dyDescent="0.3">
      <c r="A488" t="s">
        <v>180</v>
      </c>
      <c r="B488" t="s">
        <v>16</v>
      </c>
      <c r="C488" t="s">
        <v>31</v>
      </c>
      <c r="D488" s="2">
        <v>45653</v>
      </c>
      <c r="E488">
        <v>16</v>
      </c>
      <c r="F488" s="3">
        <v>1496.11</v>
      </c>
      <c r="G488" s="1">
        <v>0</v>
      </c>
      <c r="H488" t="s">
        <v>38</v>
      </c>
      <c r="I488" s="3">
        <f>(Table1[[#This Row],[Units Sold]]*Table1[[#This Row],[Unit Price]])*(1-Table1[[#This Row],[Discount Given]]/100)</f>
        <v>23937.759999999998</v>
      </c>
    </row>
    <row r="489" spans="1:9" x14ac:dyDescent="0.3">
      <c r="A489" t="s">
        <v>63</v>
      </c>
      <c r="B489" t="s">
        <v>16</v>
      </c>
      <c r="C489" t="s">
        <v>26</v>
      </c>
      <c r="D489" s="2">
        <v>45824</v>
      </c>
      <c r="E489">
        <v>13</v>
      </c>
      <c r="F489" s="3">
        <v>490.63</v>
      </c>
      <c r="G489" s="1">
        <v>13.2</v>
      </c>
      <c r="H489" t="s">
        <v>24</v>
      </c>
      <c r="I489" s="3">
        <f>(Table1[[#This Row],[Units Sold]]*Table1[[#This Row],[Unit Price]])*(1-Table1[[#This Row],[Discount Given]]/100)</f>
        <v>5536.2689199999995</v>
      </c>
    </row>
    <row r="490" spans="1:9" x14ac:dyDescent="0.3">
      <c r="A490" t="s">
        <v>77</v>
      </c>
      <c r="B490" t="s">
        <v>34</v>
      </c>
      <c r="C490" t="s">
        <v>10</v>
      </c>
      <c r="D490" s="2">
        <v>45827</v>
      </c>
      <c r="E490">
        <v>35</v>
      </c>
      <c r="F490" s="3">
        <v>1108.92</v>
      </c>
      <c r="G490" s="1">
        <v>0</v>
      </c>
      <c r="H490" t="s">
        <v>38</v>
      </c>
      <c r="I490" s="3">
        <f>(Table1[[#This Row],[Units Sold]]*Table1[[#This Row],[Unit Price]])*(1-Table1[[#This Row],[Discount Given]]/100)</f>
        <v>38812.200000000004</v>
      </c>
    </row>
    <row r="491" spans="1:9" x14ac:dyDescent="0.3">
      <c r="A491" t="s">
        <v>214</v>
      </c>
      <c r="B491" t="s">
        <v>48</v>
      </c>
      <c r="C491" t="s">
        <v>23</v>
      </c>
      <c r="D491" s="2">
        <v>45757</v>
      </c>
      <c r="E491">
        <v>39</v>
      </c>
      <c r="F491" s="3">
        <v>1553.48</v>
      </c>
      <c r="G491" s="1">
        <v>0</v>
      </c>
      <c r="H491" t="s">
        <v>14</v>
      </c>
      <c r="I491" s="3">
        <f>(Table1[[#This Row],[Units Sold]]*Table1[[#This Row],[Unit Price]])*(1-Table1[[#This Row],[Discount Given]]/100)</f>
        <v>60585.72</v>
      </c>
    </row>
    <row r="492" spans="1:9" x14ac:dyDescent="0.3">
      <c r="A492" t="s">
        <v>73</v>
      </c>
      <c r="B492" t="s">
        <v>19</v>
      </c>
      <c r="C492" t="s">
        <v>17</v>
      </c>
      <c r="D492" s="2">
        <v>45805</v>
      </c>
      <c r="E492">
        <v>33</v>
      </c>
      <c r="F492" s="3">
        <v>699.74</v>
      </c>
      <c r="G492" s="1">
        <v>0</v>
      </c>
      <c r="H492" t="s">
        <v>11</v>
      </c>
      <c r="I492" s="3">
        <f>(Table1[[#This Row],[Units Sold]]*Table1[[#This Row],[Unit Price]])*(1-Table1[[#This Row],[Discount Given]]/100)</f>
        <v>23091.420000000002</v>
      </c>
    </row>
    <row r="493" spans="1:9" x14ac:dyDescent="0.3">
      <c r="A493" t="s">
        <v>86</v>
      </c>
      <c r="B493" t="s">
        <v>34</v>
      </c>
      <c r="C493" t="s">
        <v>17</v>
      </c>
      <c r="D493" s="2">
        <v>45735</v>
      </c>
      <c r="E493">
        <v>10</v>
      </c>
      <c r="F493" s="3">
        <v>1844.85</v>
      </c>
      <c r="G493" s="1">
        <v>19.79</v>
      </c>
      <c r="H493" t="s">
        <v>11</v>
      </c>
      <c r="I493" s="3">
        <f>(Table1[[#This Row],[Units Sold]]*Table1[[#This Row],[Unit Price]])*(1-Table1[[#This Row],[Discount Given]]/100)</f>
        <v>14797.541850000001</v>
      </c>
    </row>
    <row r="494" spans="1:9" x14ac:dyDescent="0.3">
      <c r="A494" t="s">
        <v>213</v>
      </c>
      <c r="B494" t="s">
        <v>34</v>
      </c>
      <c r="C494" t="s">
        <v>23</v>
      </c>
      <c r="D494" s="2">
        <v>45863</v>
      </c>
      <c r="E494">
        <v>3</v>
      </c>
      <c r="F494" s="3">
        <v>1717.84</v>
      </c>
      <c r="G494" s="1">
        <v>16.34</v>
      </c>
      <c r="H494" t="s">
        <v>14</v>
      </c>
      <c r="I494" s="3">
        <f>(Table1[[#This Row],[Units Sold]]*Table1[[#This Row],[Unit Price]])*(1-Table1[[#This Row],[Discount Given]]/100)</f>
        <v>4311.4348319999999</v>
      </c>
    </row>
    <row r="495" spans="1:9" x14ac:dyDescent="0.3">
      <c r="A495" t="s">
        <v>36</v>
      </c>
      <c r="B495" t="s">
        <v>43</v>
      </c>
      <c r="C495" t="s">
        <v>23</v>
      </c>
      <c r="D495" s="2">
        <v>45585</v>
      </c>
      <c r="E495">
        <v>26</v>
      </c>
      <c r="F495" s="3">
        <v>1597.19</v>
      </c>
      <c r="G495" s="1">
        <v>0</v>
      </c>
      <c r="H495" t="s">
        <v>11</v>
      </c>
      <c r="I495" s="3">
        <f>(Table1[[#This Row],[Units Sold]]*Table1[[#This Row],[Unit Price]])*(1-Table1[[#This Row],[Discount Given]]/100)</f>
        <v>41526.94</v>
      </c>
    </row>
    <row r="496" spans="1:9" x14ac:dyDescent="0.3">
      <c r="A496" t="s">
        <v>140</v>
      </c>
      <c r="B496" t="s">
        <v>43</v>
      </c>
      <c r="C496" t="s">
        <v>26</v>
      </c>
      <c r="D496" s="2">
        <v>45880</v>
      </c>
      <c r="E496">
        <v>49</v>
      </c>
      <c r="F496" s="3">
        <v>1139.8699999999999</v>
      </c>
      <c r="G496" s="1">
        <v>0</v>
      </c>
      <c r="H496" t="s">
        <v>11</v>
      </c>
      <c r="I496" s="3">
        <f>(Table1[[#This Row],[Units Sold]]*Table1[[#This Row],[Unit Price]])*(1-Table1[[#This Row],[Discount Given]]/100)</f>
        <v>55853.63</v>
      </c>
    </row>
    <row r="497" spans="1:9" x14ac:dyDescent="0.3">
      <c r="A497" t="s">
        <v>95</v>
      </c>
      <c r="B497" t="s">
        <v>9</v>
      </c>
      <c r="C497" t="s">
        <v>10</v>
      </c>
      <c r="D497" s="2">
        <v>45789</v>
      </c>
      <c r="E497">
        <v>29</v>
      </c>
      <c r="F497" s="3">
        <v>1199.6400000000001</v>
      </c>
      <c r="G497" s="1">
        <v>0</v>
      </c>
      <c r="H497" t="s">
        <v>11</v>
      </c>
      <c r="I497" s="3">
        <f>(Table1[[#This Row],[Units Sold]]*Table1[[#This Row],[Unit Price]])*(1-Table1[[#This Row],[Discount Given]]/100)</f>
        <v>34789.560000000005</v>
      </c>
    </row>
    <row r="498" spans="1:9" x14ac:dyDescent="0.3">
      <c r="A498" t="s">
        <v>213</v>
      </c>
      <c r="B498" t="s">
        <v>13</v>
      </c>
      <c r="C498" t="s">
        <v>10</v>
      </c>
      <c r="D498" s="2">
        <v>45876</v>
      </c>
      <c r="E498">
        <v>24</v>
      </c>
      <c r="F498" s="3">
        <v>1798.35</v>
      </c>
      <c r="G498" s="1">
        <v>0</v>
      </c>
      <c r="H498" t="s">
        <v>24</v>
      </c>
      <c r="I498" s="3">
        <f>(Table1[[#This Row],[Units Sold]]*Table1[[#This Row],[Unit Price]])*(1-Table1[[#This Row],[Discount Given]]/100)</f>
        <v>43160.399999999994</v>
      </c>
    </row>
    <row r="499" spans="1:9" x14ac:dyDescent="0.3">
      <c r="A499" t="s">
        <v>25</v>
      </c>
      <c r="B499" t="s">
        <v>48</v>
      </c>
      <c r="C499" t="s">
        <v>17</v>
      </c>
      <c r="D499" s="2">
        <v>45681</v>
      </c>
      <c r="E499">
        <v>28</v>
      </c>
      <c r="F499" s="3">
        <v>178.02</v>
      </c>
      <c r="G499" s="1">
        <v>0</v>
      </c>
      <c r="H499" t="s">
        <v>38</v>
      </c>
      <c r="I499" s="3">
        <f>(Table1[[#This Row],[Units Sold]]*Table1[[#This Row],[Unit Price]])*(1-Table1[[#This Row],[Discount Given]]/100)</f>
        <v>4984.5600000000004</v>
      </c>
    </row>
    <row r="500" spans="1:9" x14ac:dyDescent="0.3">
      <c r="A500" t="s">
        <v>144</v>
      </c>
      <c r="B500" t="s">
        <v>22</v>
      </c>
      <c r="C500" t="s">
        <v>26</v>
      </c>
      <c r="D500" s="2">
        <v>45618</v>
      </c>
      <c r="E500">
        <v>36</v>
      </c>
      <c r="F500" s="3">
        <v>1886.09</v>
      </c>
      <c r="G500" s="1">
        <v>0</v>
      </c>
      <c r="H500" t="s">
        <v>14</v>
      </c>
      <c r="I500" s="3">
        <f>(Table1[[#This Row],[Units Sold]]*Table1[[#This Row],[Unit Price]])*(1-Table1[[#This Row],[Discount Given]]/100)</f>
        <v>67899.239999999991</v>
      </c>
    </row>
    <row r="501" spans="1:9" x14ac:dyDescent="0.3">
      <c r="A501" t="s">
        <v>168</v>
      </c>
      <c r="B501" t="s">
        <v>48</v>
      </c>
      <c r="C501" t="s">
        <v>10</v>
      </c>
      <c r="D501" s="2">
        <v>45713</v>
      </c>
      <c r="E501">
        <v>9</v>
      </c>
      <c r="F501" s="3">
        <v>764.89</v>
      </c>
      <c r="G501" s="1">
        <v>22.67</v>
      </c>
      <c r="H501" t="s">
        <v>14</v>
      </c>
      <c r="I501" s="3">
        <f>(Table1[[#This Row],[Units Sold]]*Table1[[#This Row],[Unit Price]])*(1-Table1[[#This Row],[Discount Given]]/100)</f>
        <v>5323.4049329999998</v>
      </c>
    </row>
    <row r="502" spans="1:9" x14ac:dyDescent="0.3">
      <c r="A502" t="s">
        <v>158</v>
      </c>
      <c r="B502" t="s">
        <v>43</v>
      </c>
      <c r="C502" t="s">
        <v>17</v>
      </c>
      <c r="D502" s="2">
        <v>45705</v>
      </c>
      <c r="E502">
        <v>5</v>
      </c>
      <c r="F502" s="3">
        <v>926.29</v>
      </c>
      <c r="G502" s="1">
        <v>0</v>
      </c>
      <c r="H502" t="s">
        <v>38</v>
      </c>
      <c r="I502" s="3">
        <f>(Table1[[#This Row],[Units Sold]]*Table1[[#This Row],[Unit Price]])*(1-Table1[[#This Row],[Discount Given]]/100)</f>
        <v>4631.45</v>
      </c>
    </row>
    <row r="503" spans="1:9" x14ac:dyDescent="0.3">
      <c r="A503" t="s">
        <v>122</v>
      </c>
      <c r="B503" t="s">
        <v>28</v>
      </c>
      <c r="C503" t="s">
        <v>31</v>
      </c>
      <c r="D503" s="2">
        <v>45871</v>
      </c>
      <c r="E503">
        <v>12</v>
      </c>
      <c r="F503" s="3">
        <v>1077.55</v>
      </c>
      <c r="G503" s="1">
        <v>0</v>
      </c>
      <c r="H503" t="s">
        <v>38</v>
      </c>
      <c r="I503" s="3">
        <f>(Table1[[#This Row],[Units Sold]]*Table1[[#This Row],[Unit Price]])*(1-Table1[[#This Row],[Discount Given]]/100)</f>
        <v>12930.599999999999</v>
      </c>
    </row>
    <row r="504" spans="1:9" x14ac:dyDescent="0.3">
      <c r="A504" t="s">
        <v>109</v>
      </c>
      <c r="B504" t="s">
        <v>48</v>
      </c>
      <c r="C504" t="s">
        <v>31</v>
      </c>
      <c r="D504" s="2">
        <v>45642</v>
      </c>
      <c r="E504">
        <v>24</v>
      </c>
      <c r="F504" s="3">
        <v>521.94000000000005</v>
      </c>
      <c r="G504" s="1">
        <v>26.62</v>
      </c>
      <c r="H504" t="s">
        <v>38</v>
      </c>
      <c r="I504" s="3">
        <f>(Table1[[#This Row],[Units Sold]]*Table1[[#This Row],[Unit Price]])*(1-Table1[[#This Row],[Discount Given]]/100)</f>
        <v>9191.9897280000005</v>
      </c>
    </row>
    <row r="505" spans="1:9" x14ac:dyDescent="0.3">
      <c r="A505" t="s">
        <v>210</v>
      </c>
      <c r="B505" t="s">
        <v>16</v>
      </c>
      <c r="C505" t="s">
        <v>26</v>
      </c>
      <c r="D505" s="2">
        <v>45620</v>
      </c>
      <c r="E505">
        <v>44</v>
      </c>
      <c r="F505" s="3">
        <v>1294.98</v>
      </c>
      <c r="G505" s="1">
        <v>0</v>
      </c>
      <c r="H505" t="s">
        <v>38</v>
      </c>
      <c r="I505" s="3">
        <f>(Table1[[#This Row],[Units Sold]]*Table1[[#This Row],[Unit Price]])*(1-Table1[[#This Row],[Discount Given]]/100)</f>
        <v>56979.12</v>
      </c>
    </row>
    <row r="506" spans="1:9" x14ac:dyDescent="0.3">
      <c r="A506" t="s">
        <v>141</v>
      </c>
      <c r="B506" t="s">
        <v>19</v>
      </c>
      <c r="C506" t="s">
        <v>17</v>
      </c>
      <c r="D506" s="2">
        <v>45737</v>
      </c>
      <c r="E506">
        <v>32</v>
      </c>
      <c r="F506" s="3">
        <v>99.73</v>
      </c>
      <c r="G506" s="1">
        <v>6.11</v>
      </c>
      <c r="H506" t="s">
        <v>24</v>
      </c>
      <c r="I506" s="3">
        <f>(Table1[[#This Row],[Units Sold]]*Table1[[#This Row],[Unit Price]])*(1-Table1[[#This Row],[Discount Given]]/100)</f>
        <v>2996.3679040000002</v>
      </c>
    </row>
    <row r="507" spans="1:9" x14ac:dyDescent="0.3">
      <c r="A507" t="s">
        <v>163</v>
      </c>
      <c r="B507" t="s">
        <v>9</v>
      </c>
      <c r="C507" t="s">
        <v>17</v>
      </c>
      <c r="D507" s="2">
        <v>45551</v>
      </c>
      <c r="E507">
        <v>14</v>
      </c>
      <c r="F507" s="3">
        <v>1092.5999999999999</v>
      </c>
      <c r="G507" s="1">
        <v>16.14</v>
      </c>
      <c r="H507" t="s">
        <v>38</v>
      </c>
      <c r="I507" s="3">
        <f>(Table1[[#This Row],[Units Sold]]*Table1[[#This Row],[Unit Price]])*(1-Table1[[#This Row],[Discount Given]]/100)</f>
        <v>12827.561039999999</v>
      </c>
    </row>
    <row r="508" spans="1:9" x14ac:dyDescent="0.3">
      <c r="A508" t="s">
        <v>139</v>
      </c>
      <c r="B508" t="s">
        <v>16</v>
      </c>
      <c r="C508" t="s">
        <v>10</v>
      </c>
      <c r="D508" s="2">
        <v>45658</v>
      </c>
      <c r="E508">
        <v>50</v>
      </c>
      <c r="F508" s="3">
        <v>156.06</v>
      </c>
      <c r="G508" s="1">
        <v>0</v>
      </c>
      <c r="H508" t="s">
        <v>14</v>
      </c>
      <c r="I508" s="3">
        <f>(Table1[[#This Row],[Units Sold]]*Table1[[#This Row],[Unit Price]])*(1-Table1[[#This Row],[Discount Given]]/100)</f>
        <v>7803</v>
      </c>
    </row>
    <row r="509" spans="1:9" x14ac:dyDescent="0.3">
      <c r="A509" t="s">
        <v>92</v>
      </c>
      <c r="B509" t="s">
        <v>30</v>
      </c>
      <c r="C509" t="s">
        <v>10</v>
      </c>
      <c r="D509" s="2">
        <v>45761</v>
      </c>
      <c r="E509">
        <v>48</v>
      </c>
      <c r="F509" s="3">
        <v>349.54</v>
      </c>
      <c r="G509" s="1">
        <v>0</v>
      </c>
      <c r="H509" t="s">
        <v>11</v>
      </c>
      <c r="I509" s="3">
        <f>(Table1[[#This Row],[Units Sold]]*Table1[[#This Row],[Unit Price]])*(1-Table1[[#This Row],[Discount Given]]/100)</f>
        <v>16777.920000000002</v>
      </c>
    </row>
    <row r="510" spans="1:9" x14ac:dyDescent="0.3">
      <c r="A510" t="s">
        <v>129</v>
      </c>
      <c r="B510" t="s">
        <v>16</v>
      </c>
      <c r="C510" t="s">
        <v>10</v>
      </c>
      <c r="D510" s="2">
        <v>45799</v>
      </c>
      <c r="E510">
        <v>13</v>
      </c>
      <c r="F510" s="3">
        <v>644.22</v>
      </c>
      <c r="G510" s="1">
        <v>0</v>
      </c>
      <c r="H510" t="s">
        <v>38</v>
      </c>
      <c r="I510" s="3">
        <f>(Table1[[#This Row],[Units Sold]]*Table1[[#This Row],[Unit Price]])*(1-Table1[[#This Row],[Discount Given]]/100)</f>
        <v>8374.86</v>
      </c>
    </row>
    <row r="511" spans="1:9" x14ac:dyDescent="0.3">
      <c r="A511" t="s">
        <v>83</v>
      </c>
      <c r="B511" t="s">
        <v>16</v>
      </c>
      <c r="C511" t="s">
        <v>23</v>
      </c>
      <c r="D511" s="2">
        <v>45783</v>
      </c>
      <c r="E511">
        <v>48</v>
      </c>
      <c r="F511" s="3">
        <v>423.08</v>
      </c>
      <c r="G511" s="1">
        <v>23.44</v>
      </c>
      <c r="H511" t="s">
        <v>11</v>
      </c>
      <c r="I511" s="3">
        <f>(Table1[[#This Row],[Units Sold]]*Table1[[#This Row],[Unit Price]])*(1-Table1[[#This Row],[Discount Given]]/100)</f>
        <v>15547.682304</v>
      </c>
    </row>
    <row r="512" spans="1:9" x14ac:dyDescent="0.3">
      <c r="A512" t="s">
        <v>157</v>
      </c>
      <c r="B512" t="s">
        <v>13</v>
      </c>
      <c r="C512" t="s">
        <v>10</v>
      </c>
      <c r="D512" s="2">
        <v>45581</v>
      </c>
      <c r="E512">
        <v>17</v>
      </c>
      <c r="F512" s="3">
        <v>347.07</v>
      </c>
      <c r="G512" s="1">
        <v>0</v>
      </c>
      <c r="H512" t="s">
        <v>24</v>
      </c>
      <c r="I512" s="3">
        <f>(Table1[[#This Row],[Units Sold]]*Table1[[#This Row],[Unit Price]])*(1-Table1[[#This Row],[Discount Given]]/100)</f>
        <v>5900.19</v>
      </c>
    </row>
    <row r="513" spans="1:9" x14ac:dyDescent="0.3">
      <c r="A513" t="s">
        <v>129</v>
      </c>
      <c r="B513" t="s">
        <v>43</v>
      </c>
      <c r="C513" t="s">
        <v>10</v>
      </c>
      <c r="D513" s="2">
        <v>45756</v>
      </c>
      <c r="E513">
        <v>35</v>
      </c>
      <c r="F513" s="3">
        <v>1275.06</v>
      </c>
      <c r="G513" s="1">
        <v>0</v>
      </c>
      <c r="H513" t="s">
        <v>24</v>
      </c>
      <c r="I513" s="3">
        <f>(Table1[[#This Row],[Units Sold]]*Table1[[#This Row],[Unit Price]])*(1-Table1[[#This Row],[Discount Given]]/100)</f>
        <v>44627.1</v>
      </c>
    </row>
    <row r="514" spans="1:9" x14ac:dyDescent="0.3">
      <c r="A514" t="s">
        <v>54</v>
      </c>
      <c r="B514" t="s">
        <v>16</v>
      </c>
      <c r="C514" t="s">
        <v>31</v>
      </c>
      <c r="D514" s="2">
        <v>45802</v>
      </c>
      <c r="E514">
        <v>3</v>
      </c>
      <c r="F514" s="3">
        <v>1751.5</v>
      </c>
      <c r="G514" s="1">
        <v>20.05</v>
      </c>
      <c r="H514" t="s">
        <v>14</v>
      </c>
      <c r="I514" s="3">
        <f>(Table1[[#This Row],[Units Sold]]*Table1[[#This Row],[Unit Price]])*(1-Table1[[#This Row],[Discount Given]]/100)</f>
        <v>4200.9727499999999</v>
      </c>
    </row>
    <row r="515" spans="1:9" x14ac:dyDescent="0.3">
      <c r="A515" t="s">
        <v>215</v>
      </c>
      <c r="B515" t="s">
        <v>16</v>
      </c>
      <c r="C515" t="s">
        <v>26</v>
      </c>
      <c r="D515" s="2">
        <v>45579</v>
      </c>
      <c r="E515">
        <v>34</v>
      </c>
      <c r="F515" s="3">
        <v>363.2</v>
      </c>
      <c r="G515" s="1">
        <v>14.57</v>
      </c>
      <c r="H515" t="s">
        <v>14</v>
      </c>
      <c r="I515" s="3">
        <f>(Table1[[#This Row],[Units Sold]]*Table1[[#This Row],[Unit Price]])*(1-Table1[[#This Row],[Discount Given]]/100)</f>
        <v>10549.57984</v>
      </c>
    </row>
    <row r="516" spans="1:9" x14ac:dyDescent="0.3">
      <c r="A516" t="s">
        <v>216</v>
      </c>
      <c r="B516" t="s">
        <v>22</v>
      </c>
      <c r="C516" t="s">
        <v>17</v>
      </c>
      <c r="D516" s="2">
        <v>45841</v>
      </c>
      <c r="E516">
        <v>31</v>
      </c>
      <c r="F516" s="3">
        <v>1034</v>
      </c>
      <c r="G516" s="1">
        <v>19.59</v>
      </c>
      <c r="H516" t="s">
        <v>14</v>
      </c>
      <c r="I516" s="3">
        <f>(Table1[[#This Row],[Units Sold]]*Table1[[#This Row],[Unit Price]])*(1-Table1[[#This Row],[Discount Given]]/100)</f>
        <v>25774.6214</v>
      </c>
    </row>
    <row r="517" spans="1:9" x14ac:dyDescent="0.3">
      <c r="A517" t="s">
        <v>143</v>
      </c>
      <c r="B517" t="s">
        <v>48</v>
      </c>
      <c r="C517" t="s">
        <v>10</v>
      </c>
      <c r="D517" s="2">
        <v>45570</v>
      </c>
      <c r="E517">
        <v>46</v>
      </c>
      <c r="F517" s="3">
        <v>1455.88</v>
      </c>
      <c r="G517" s="1">
        <v>0</v>
      </c>
      <c r="H517" t="s">
        <v>24</v>
      </c>
      <c r="I517" s="3">
        <f>(Table1[[#This Row],[Units Sold]]*Table1[[#This Row],[Unit Price]])*(1-Table1[[#This Row],[Discount Given]]/100)</f>
        <v>66970.48000000001</v>
      </c>
    </row>
    <row r="518" spans="1:9" x14ac:dyDescent="0.3">
      <c r="A518" t="s">
        <v>141</v>
      </c>
      <c r="B518" t="s">
        <v>48</v>
      </c>
      <c r="C518" t="s">
        <v>26</v>
      </c>
      <c r="D518" s="2">
        <v>45797</v>
      </c>
      <c r="E518">
        <v>16</v>
      </c>
      <c r="F518" s="3">
        <v>1481.06</v>
      </c>
      <c r="G518" s="1">
        <v>12.73</v>
      </c>
      <c r="H518" t="s">
        <v>11</v>
      </c>
      <c r="I518" s="3">
        <f>(Table1[[#This Row],[Units Sold]]*Table1[[#This Row],[Unit Price]])*(1-Table1[[#This Row],[Discount Given]]/100)</f>
        <v>20680.336992</v>
      </c>
    </row>
    <row r="519" spans="1:9" x14ac:dyDescent="0.3">
      <c r="A519" t="s">
        <v>202</v>
      </c>
      <c r="B519" t="s">
        <v>34</v>
      </c>
      <c r="C519" t="s">
        <v>23</v>
      </c>
      <c r="D519" s="2">
        <v>45685</v>
      </c>
      <c r="E519">
        <v>47</v>
      </c>
      <c r="F519" s="3">
        <v>459.01</v>
      </c>
      <c r="G519" s="1">
        <v>0</v>
      </c>
      <c r="H519" t="s">
        <v>38</v>
      </c>
      <c r="I519" s="3">
        <f>(Table1[[#This Row],[Units Sold]]*Table1[[#This Row],[Unit Price]])*(1-Table1[[#This Row],[Discount Given]]/100)</f>
        <v>21573.47</v>
      </c>
    </row>
    <row r="520" spans="1:9" x14ac:dyDescent="0.3">
      <c r="A520" t="s">
        <v>139</v>
      </c>
      <c r="B520" t="s">
        <v>16</v>
      </c>
      <c r="C520" t="s">
        <v>23</v>
      </c>
      <c r="D520" s="2">
        <v>45808</v>
      </c>
      <c r="E520">
        <v>3</v>
      </c>
      <c r="F520" s="3">
        <v>823.66</v>
      </c>
      <c r="G520" s="1">
        <v>6.99</v>
      </c>
      <c r="H520" t="s">
        <v>14</v>
      </c>
      <c r="I520" s="3">
        <f>(Table1[[#This Row],[Units Sold]]*Table1[[#This Row],[Unit Price]])*(1-Table1[[#This Row],[Discount Given]]/100)</f>
        <v>2298.2584980000001</v>
      </c>
    </row>
    <row r="521" spans="1:9" x14ac:dyDescent="0.3">
      <c r="A521" t="s">
        <v>144</v>
      </c>
      <c r="B521" t="s">
        <v>34</v>
      </c>
      <c r="C521" t="s">
        <v>26</v>
      </c>
      <c r="D521" s="2">
        <v>45739</v>
      </c>
      <c r="E521">
        <v>13</v>
      </c>
      <c r="F521" s="3">
        <v>165.78</v>
      </c>
      <c r="G521" s="1">
        <v>24.2</v>
      </c>
      <c r="H521" t="s">
        <v>14</v>
      </c>
      <c r="I521" s="3">
        <f>(Table1[[#This Row],[Units Sold]]*Table1[[#This Row],[Unit Price]])*(1-Table1[[#This Row],[Discount Given]]/100)</f>
        <v>1633.5961199999999</v>
      </c>
    </row>
    <row r="522" spans="1:9" x14ac:dyDescent="0.3">
      <c r="A522" t="s">
        <v>118</v>
      </c>
      <c r="B522" t="s">
        <v>9</v>
      </c>
      <c r="C522" t="s">
        <v>26</v>
      </c>
      <c r="D522" s="2">
        <v>45800</v>
      </c>
      <c r="E522">
        <v>35</v>
      </c>
      <c r="F522" s="3">
        <v>1136.19</v>
      </c>
      <c r="G522" s="1">
        <v>17.77</v>
      </c>
      <c r="H522" t="s">
        <v>38</v>
      </c>
      <c r="I522" s="3">
        <f>(Table1[[#This Row],[Units Sold]]*Table1[[#This Row],[Unit Price]])*(1-Table1[[#This Row],[Discount Given]]/100)</f>
        <v>32700.116295000003</v>
      </c>
    </row>
    <row r="523" spans="1:9" x14ac:dyDescent="0.3">
      <c r="A523" t="s">
        <v>176</v>
      </c>
      <c r="B523" t="s">
        <v>34</v>
      </c>
      <c r="C523" t="s">
        <v>10</v>
      </c>
      <c r="D523" s="2">
        <v>45708</v>
      </c>
      <c r="E523">
        <v>9</v>
      </c>
      <c r="F523" s="3">
        <v>1750.07</v>
      </c>
      <c r="G523" s="1">
        <v>10.16</v>
      </c>
      <c r="H523" t="s">
        <v>38</v>
      </c>
      <c r="I523" s="3">
        <f>(Table1[[#This Row],[Units Sold]]*Table1[[#This Row],[Unit Price]])*(1-Table1[[#This Row],[Discount Given]]/100)</f>
        <v>14150.365991999999</v>
      </c>
    </row>
    <row r="524" spans="1:9" x14ac:dyDescent="0.3">
      <c r="A524" t="s">
        <v>54</v>
      </c>
      <c r="B524" t="s">
        <v>34</v>
      </c>
      <c r="C524" t="s">
        <v>26</v>
      </c>
      <c r="D524" s="2">
        <v>45608</v>
      </c>
      <c r="E524">
        <v>1</v>
      </c>
      <c r="F524" s="3">
        <v>1422.22</v>
      </c>
      <c r="G524" s="1">
        <v>20.440000000000001</v>
      </c>
      <c r="H524" t="s">
        <v>38</v>
      </c>
      <c r="I524" s="3">
        <f>(Table1[[#This Row],[Units Sold]]*Table1[[#This Row],[Unit Price]])*(1-Table1[[#This Row],[Discount Given]]/100)</f>
        <v>1131.5182319999999</v>
      </c>
    </row>
    <row r="525" spans="1:9" x14ac:dyDescent="0.3">
      <c r="A525" t="s">
        <v>98</v>
      </c>
      <c r="B525" t="s">
        <v>19</v>
      </c>
      <c r="C525" t="s">
        <v>26</v>
      </c>
      <c r="D525" s="2">
        <v>45737</v>
      </c>
      <c r="E525">
        <v>49</v>
      </c>
      <c r="F525" s="3">
        <v>32.979999999999997</v>
      </c>
      <c r="G525" s="1">
        <v>9.0399999999999991</v>
      </c>
      <c r="H525" t="s">
        <v>11</v>
      </c>
      <c r="I525" s="3">
        <f>(Table1[[#This Row],[Units Sold]]*Table1[[#This Row],[Unit Price]])*(1-Table1[[#This Row],[Discount Given]]/100)</f>
        <v>1469.9317919999996</v>
      </c>
    </row>
    <row r="526" spans="1:9" x14ac:dyDescent="0.3">
      <c r="A526" t="s">
        <v>134</v>
      </c>
      <c r="B526" t="s">
        <v>22</v>
      </c>
      <c r="C526" t="s">
        <v>10</v>
      </c>
      <c r="D526" s="2">
        <v>45780</v>
      </c>
      <c r="E526">
        <v>2</v>
      </c>
      <c r="F526" s="3">
        <v>380.17</v>
      </c>
      <c r="G526" s="1">
        <v>23.54</v>
      </c>
      <c r="H526" t="s">
        <v>14</v>
      </c>
      <c r="I526" s="3">
        <f>(Table1[[#This Row],[Units Sold]]*Table1[[#This Row],[Unit Price]])*(1-Table1[[#This Row],[Discount Given]]/100)</f>
        <v>581.35596399999997</v>
      </c>
    </row>
    <row r="527" spans="1:9" x14ac:dyDescent="0.3">
      <c r="A527" t="s">
        <v>165</v>
      </c>
      <c r="B527" t="s">
        <v>48</v>
      </c>
      <c r="C527" t="s">
        <v>17</v>
      </c>
      <c r="D527" s="2">
        <v>45628</v>
      </c>
      <c r="E527">
        <v>43</v>
      </c>
      <c r="F527" s="3">
        <v>538.89</v>
      </c>
      <c r="G527" s="1">
        <v>14.43</v>
      </c>
      <c r="H527" t="s">
        <v>38</v>
      </c>
      <c r="I527" s="3">
        <f>(Table1[[#This Row],[Units Sold]]*Table1[[#This Row],[Unit Price]])*(1-Table1[[#This Row],[Discount Given]]/100)</f>
        <v>19828.511439000002</v>
      </c>
    </row>
    <row r="528" spans="1:9" x14ac:dyDescent="0.3">
      <c r="A528" t="s">
        <v>170</v>
      </c>
      <c r="B528" t="s">
        <v>16</v>
      </c>
      <c r="C528" t="s">
        <v>26</v>
      </c>
      <c r="D528" s="2">
        <v>45619</v>
      </c>
      <c r="E528">
        <v>36</v>
      </c>
      <c r="F528" s="3">
        <v>1214.31</v>
      </c>
      <c r="G528" s="1">
        <v>0</v>
      </c>
      <c r="H528" t="s">
        <v>11</v>
      </c>
      <c r="I528" s="3">
        <f>(Table1[[#This Row],[Units Sold]]*Table1[[#This Row],[Unit Price]])*(1-Table1[[#This Row],[Discount Given]]/100)</f>
        <v>43715.159999999996</v>
      </c>
    </row>
    <row r="529" spans="1:9" x14ac:dyDescent="0.3">
      <c r="A529" t="s">
        <v>139</v>
      </c>
      <c r="B529" t="s">
        <v>34</v>
      </c>
      <c r="C529" t="s">
        <v>17</v>
      </c>
      <c r="D529" s="2">
        <v>45729</v>
      </c>
      <c r="E529">
        <v>9</v>
      </c>
      <c r="F529" s="3">
        <v>1874.23</v>
      </c>
      <c r="G529" s="1">
        <v>9.24</v>
      </c>
      <c r="H529" t="s">
        <v>14</v>
      </c>
      <c r="I529" s="3">
        <f>(Table1[[#This Row],[Units Sold]]*Table1[[#This Row],[Unit Price]])*(1-Table1[[#This Row],[Discount Given]]/100)</f>
        <v>15309.460331999999</v>
      </c>
    </row>
    <row r="530" spans="1:9" x14ac:dyDescent="0.3">
      <c r="A530" t="s">
        <v>84</v>
      </c>
      <c r="B530" t="s">
        <v>9</v>
      </c>
      <c r="C530" t="s">
        <v>10</v>
      </c>
      <c r="D530" s="2">
        <v>45531</v>
      </c>
      <c r="E530">
        <v>41</v>
      </c>
      <c r="F530" s="3">
        <v>1769.24</v>
      </c>
      <c r="G530" s="1">
        <v>14.78</v>
      </c>
      <c r="H530" t="s">
        <v>14</v>
      </c>
      <c r="I530" s="3">
        <f>(Table1[[#This Row],[Units Sold]]*Table1[[#This Row],[Unit Price]])*(1-Table1[[#This Row],[Discount Given]]/100)</f>
        <v>61817.599448000001</v>
      </c>
    </row>
    <row r="531" spans="1:9" x14ac:dyDescent="0.3">
      <c r="A531" t="s">
        <v>27</v>
      </c>
      <c r="B531" t="s">
        <v>19</v>
      </c>
      <c r="C531" t="s">
        <v>26</v>
      </c>
      <c r="D531" s="2">
        <v>45775</v>
      </c>
      <c r="E531">
        <v>31</v>
      </c>
      <c r="F531" s="3">
        <v>587.67999999999995</v>
      </c>
      <c r="G531" s="1">
        <v>0</v>
      </c>
      <c r="H531" t="s">
        <v>38</v>
      </c>
      <c r="I531" s="3">
        <f>(Table1[[#This Row],[Units Sold]]*Table1[[#This Row],[Unit Price]])*(1-Table1[[#This Row],[Discount Given]]/100)</f>
        <v>18218.079999999998</v>
      </c>
    </row>
    <row r="532" spans="1:9" x14ac:dyDescent="0.3">
      <c r="A532" t="s">
        <v>104</v>
      </c>
      <c r="B532" t="s">
        <v>28</v>
      </c>
      <c r="C532" t="s">
        <v>10</v>
      </c>
      <c r="D532" s="2">
        <v>45758</v>
      </c>
      <c r="E532">
        <v>3</v>
      </c>
      <c r="F532" s="3">
        <v>1886.01</v>
      </c>
      <c r="G532" s="1">
        <v>21.38</v>
      </c>
      <c r="H532" t="s">
        <v>14</v>
      </c>
      <c r="I532" s="3">
        <f>(Table1[[#This Row],[Units Sold]]*Table1[[#This Row],[Unit Price]])*(1-Table1[[#This Row],[Discount Given]]/100)</f>
        <v>4448.3431860000001</v>
      </c>
    </row>
    <row r="533" spans="1:9" x14ac:dyDescent="0.3">
      <c r="A533" t="s">
        <v>156</v>
      </c>
      <c r="B533" t="s">
        <v>48</v>
      </c>
      <c r="C533" t="s">
        <v>26</v>
      </c>
      <c r="D533" s="2">
        <v>45684</v>
      </c>
      <c r="E533">
        <v>31</v>
      </c>
      <c r="F533" s="3">
        <v>1233.3699999999999</v>
      </c>
      <c r="G533" s="1">
        <v>0</v>
      </c>
      <c r="H533" t="s">
        <v>24</v>
      </c>
      <c r="I533" s="3">
        <f>(Table1[[#This Row],[Units Sold]]*Table1[[#This Row],[Unit Price]])*(1-Table1[[#This Row],[Discount Given]]/100)</f>
        <v>38234.469999999994</v>
      </c>
    </row>
    <row r="534" spans="1:9" x14ac:dyDescent="0.3">
      <c r="A534" t="s">
        <v>208</v>
      </c>
      <c r="B534" t="s">
        <v>9</v>
      </c>
      <c r="C534" t="s">
        <v>26</v>
      </c>
      <c r="D534" s="2">
        <v>45792</v>
      </c>
      <c r="E534">
        <v>16</v>
      </c>
      <c r="F534" s="3">
        <v>975.64</v>
      </c>
      <c r="G534" s="1">
        <v>26.46</v>
      </c>
      <c r="H534" t="s">
        <v>14</v>
      </c>
      <c r="I534" s="3">
        <f>(Table1[[#This Row],[Units Sold]]*Table1[[#This Row],[Unit Price]])*(1-Table1[[#This Row],[Discount Given]]/100)</f>
        <v>11479.770496000001</v>
      </c>
    </row>
    <row r="535" spans="1:9" x14ac:dyDescent="0.3">
      <c r="A535" t="s">
        <v>134</v>
      </c>
      <c r="B535" t="s">
        <v>19</v>
      </c>
      <c r="C535" t="s">
        <v>26</v>
      </c>
      <c r="D535" s="2">
        <v>45530</v>
      </c>
      <c r="E535">
        <v>14</v>
      </c>
      <c r="F535" s="3">
        <v>738.25</v>
      </c>
      <c r="G535" s="1">
        <v>25.73</v>
      </c>
      <c r="H535" t="s">
        <v>14</v>
      </c>
      <c r="I535" s="3">
        <f>(Table1[[#This Row],[Units Sold]]*Table1[[#This Row],[Unit Price]])*(1-Table1[[#This Row],[Discount Given]]/100)</f>
        <v>7676.1758499999987</v>
      </c>
    </row>
    <row r="536" spans="1:9" x14ac:dyDescent="0.3">
      <c r="A536" t="s">
        <v>66</v>
      </c>
      <c r="B536" t="s">
        <v>28</v>
      </c>
      <c r="C536" t="s">
        <v>26</v>
      </c>
      <c r="D536" s="2">
        <v>45693</v>
      </c>
      <c r="E536">
        <v>23</v>
      </c>
      <c r="F536" s="3">
        <v>424.62</v>
      </c>
      <c r="G536" s="1">
        <v>16.39</v>
      </c>
      <c r="H536" t="s">
        <v>14</v>
      </c>
      <c r="I536" s="3">
        <f>(Table1[[#This Row],[Units Sold]]*Table1[[#This Row],[Unit Price]])*(1-Table1[[#This Row],[Discount Given]]/100)</f>
        <v>8165.5699859999995</v>
      </c>
    </row>
    <row r="537" spans="1:9" x14ac:dyDescent="0.3">
      <c r="A537" t="s">
        <v>74</v>
      </c>
      <c r="B537" t="s">
        <v>28</v>
      </c>
      <c r="C537" t="s">
        <v>31</v>
      </c>
      <c r="D537" s="2">
        <v>45770</v>
      </c>
      <c r="E537">
        <v>44</v>
      </c>
      <c r="F537" s="3">
        <v>1975.38</v>
      </c>
      <c r="G537" s="1">
        <v>1.1000000000000001</v>
      </c>
      <c r="H537" t="s">
        <v>38</v>
      </c>
      <c r="I537" s="3">
        <f>(Table1[[#This Row],[Units Sold]]*Table1[[#This Row],[Unit Price]])*(1-Table1[[#This Row],[Discount Given]]/100)</f>
        <v>85960.636079999997</v>
      </c>
    </row>
    <row r="538" spans="1:9" x14ac:dyDescent="0.3">
      <c r="A538" t="s">
        <v>181</v>
      </c>
      <c r="B538" t="s">
        <v>19</v>
      </c>
      <c r="C538" t="s">
        <v>26</v>
      </c>
      <c r="D538" s="2">
        <v>45619</v>
      </c>
      <c r="E538">
        <v>21</v>
      </c>
      <c r="F538" s="3">
        <v>84.78</v>
      </c>
      <c r="G538" s="1">
        <v>0</v>
      </c>
      <c r="H538" t="s">
        <v>14</v>
      </c>
      <c r="I538" s="3">
        <f>(Table1[[#This Row],[Units Sold]]*Table1[[#This Row],[Unit Price]])*(1-Table1[[#This Row],[Discount Given]]/100)</f>
        <v>1780.38</v>
      </c>
    </row>
    <row r="539" spans="1:9" x14ac:dyDescent="0.3">
      <c r="A539" t="s">
        <v>103</v>
      </c>
      <c r="B539" t="s">
        <v>13</v>
      </c>
      <c r="C539" t="s">
        <v>10</v>
      </c>
      <c r="D539" s="2">
        <v>45861</v>
      </c>
      <c r="E539">
        <v>14</v>
      </c>
      <c r="F539" s="3">
        <v>1169.2</v>
      </c>
      <c r="G539" s="1">
        <v>0</v>
      </c>
      <c r="H539" t="s">
        <v>38</v>
      </c>
      <c r="I539" s="3">
        <f>(Table1[[#This Row],[Units Sold]]*Table1[[#This Row],[Unit Price]])*(1-Table1[[#This Row],[Discount Given]]/100)</f>
        <v>16368.800000000001</v>
      </c>
    </row>
    <row r="540" spans="1:9" x14ac:dyDescent="0.3">
      <c r="A540" t="s">
        <v>80</v>
      </c>
      <c r="B540" t="s">
        <v>9</v>
      </c>
      <c r="C540" t="s">
        <v>23</v>
      </c>
      <c r="D540" s="2">
        <v>45597</v>
      </c>
      <c r="E540">
        <v>17</v>
      </c>
      <c r="F540" s="3">
        <v>983.47</v>
      </c>
      <c r="G540" s="1">
        <v>25.34</v>
      </c>
      <c r="H540" t="s">
        <v>14</v>
      </c>
      <c r="I540" s="3">
        <f>(Table1[[#This Row],[Units Sold]]*Table1[[#This Row],[Unit Price]])*(1-Table1[[#This Row],[Discount Given]]/100)</f>
        <v>12482.397934000001</v>
      </c>
    </row>
    <row r="541" spans="1:9" x14ac:dyDescent="0.3">
      <c r="A541" t="s">
        <v>207</v>
      </c>
      <c r="B541" t="s">
        <v>30</v>
      </c>
      <c r="C541" t="s">
        <v>10</v>
      </c>
      <c r="D541" s="2">
        <v>45869</v>
      </c>
      <c r="E541">
        <v>42</v>
      </c>
      <c r="F541" s="3">
        <v>888.88</v>
      </c>
      <c r="G541" s="1">
        <v>1.73</v>
      </c>
      <c r="H541" t="s">
        <v>14</v>
      </c>
      <c r="I541" s="3">
        <f>(Table1[[#This Row],[Units Sold]]*Table1[[#This Row],[Unit Price]])*(1-Table1[[#This Row],[Discount Given]]/100)</f>
        <v>36687.099792000001</v>
      </c>
    </row>
    <row r="542" spans="1:9" x14ac:dyDescent="0.3">
      <c r="A542" t="s">
        <v>188</v>
      </c>
      <c r="B542" t="s">
        <v>22</v>
      </c>
      <c r="C542" t="s">
        <v>10</v>
      </c>
      <c r="D542" s="2">
        <v>45540</v>
      </c>
      <c r="E542">
        <v>50</v>
      </c>
      <c r="F542" s="3">
        <v>635.29999999999995</v>
      </c>
      <c r="G542" s="1">
        <v>0</v>
      </c>
      <c r="H542" t="s">
        <v>38</v>
      </c>
      <c r="I542" s="3">
        <f>(Table1[[#This Row],[Units Sold]]*Table1[[#This Row],[Unit Price]])*(1-Table1[[#This Row],[Discount Given]]/100)</f>
        <v>31764.999999999996</v>
      </c>
    </row>
    <row r="543" spans="1:9" x14ac:dyDescent="0.3">
      <c r="A543" t="s">
        <v>147</v>
      </c>
      <c r="B543" t="s">
        <v>28</v>
      </c>
      <c r="C543" t="s">
        <v>26</v>
      </c>
      <c r="D543" s="2">
        <v>45537</v>
      </c>
      <c r="E543">
        <v>18</v>
      </c>
      <c r="F543" s="3">
        <v>23.17</v>
      </c>
      <c r="G543" s="1">
        <v>11.58</v>
      </c>
      <c r="H543" t="s">
        <v>24</v>
      </c>
      <c r="I543" s="3">
        <f>(Table1[[#This Row],[Units Sold]]*Table1[[#This Row],[Unit Price]])*(1-Table1[[#This Row],[Discount Given]]/100)</f>
        <v>368.76445200000006</v>
      </c>
    </row>
    <row r="544" spans="1:9" x14ac:dyDescent="0.3">
      <c r="A544" t="s">
        <v>217</v>
      </c>
      <c r="B544" t="s">
        <v>16</v>
      </c>
      <c r="C544" t="s">
        <v>31</v>
      </c>
      <c r="D544" s="2">
        <v>45765</v>
      </c>
      <c r="E544">
        <v>21</v>
      </c>
      <c r="F544" s="3">
        <v>272.38</v>
      </c>
      <c r="G544" s="1">
        <v>12.18</v>
      </c>
      <c r="H544" t="s">
        <v>38</v>
      </c>
      <c r="I544" s="3">
        <f>(Table1[[#This Row],[Units Sold]]*Table1[[#This Row],[Unit Price]])*(1-Table1[[#This Row],[Discount Given]]/100)</f>
        <v>5023.2864359999994</v>
      </c>
    </row>
    <row r="545" spans="1:9" x14ac:dyDescent="0.3">
      <c r="A545" t="s">
        <v>97</v>
      </c>
      <c r="B545" t="s">
        <v>34</v>
      </c>
      <c r="C545" t="s">
        <v>10</v>
      </c>
      <c r="D545" s="2">
        <v>45669</v>
      </c>
      <c r="E545">
        <v>25</v>
      </c>
      <c r="F545" s="3">
        <v>1974.44</v>
      </c>
      <c r="G545" s="1">
        <v>0</v>
      </c>
      <c r="H545" t="s">
        <v>14</v>
      </c>
      <c r="I545" s="3">
        <f>(Table1[[#This Row],[Units Sold]]*Table1[[#This Row],[Unit Price]])*(1-Table1[[#This Row],[Discount Given]]/100)</f>
        <v>49361</v>
      </c>
    </row>
    <row r="546" spans="1:9" x14ac:dyDescent="0.3">
      <c r="A546" t="s">
        <v>133</v>
      </c>
      <c r="B546" t="s">
        <v>28</v>
      </c>
      <c r="C546" t="s">
        <v>10</v>
      </c>
      <c r="D546" s="2">
        <v>45801</v>
      </c>
      <c r="E546">
        <v>11</v>
      </c>
      <c r="F546" s="3">
        <v>1197.72</v>
      </c>
      <c r="G546" s="1">
        <v>0</v>
      </c>
      <c r="H546" t="s">
        <v>38</v>
      </c>
      <c r="I546" s="3">
        <f>(Table1[[#This Row],[Units Sold]]*Table1[[#This Row],[Unit Price]])*(1-Table1[[#This Row],[Discount Given]]/100)</f>
        <v>13174.92</v>
      </c>
    </row>
    <row r="547" spans="1:9" x14ac:dyDescent="0.3">
      <c r="A547" t="s">
        <v>105</v>
      </c>
      <c r="B547" t="s">
        <v>48</v>
      </c>
      <c r="C547" t="s">
        <v>10</v>
      </c>
      <c r="D547" s="2">
        <v>45653</v>
      </c>
      <c r="E547">
        <v>26</v>
      </c>
      <c r="F547" s="3">
        <v>1509.17</v>
      </c>
      <c r="G547" s="1">
        <v>0</v>
      </c>
      <c r="H547" t="s">
        <v>24</v>
      </c>
      <c r="I547" s="3">
        <f>(Table1[[#This Row],[Units Sold]]*Table1[[#This Row],[Unit Price]])*(1-Table1[[#This Row],[Discount Given]]/100)</f>
        <v>39238.42</v>
      </c>
    </row>
    <row r="548" spans="1:9" x14ac:dyDescent="0.3">
      <c r="A548" t="s">
        <v>53</v>
      </c>
      <c r="B548" t="s">
        <v>34</v>
      </c>
      <c r="C548" t="s">
        <v>10</v>
      </c>
      <c r="D548" s="2">
        <v>45560</v>
      </c>
      <c r="E548">
        <v>39</v>
      </c>
      <c r="F548" s="3">
        <v>281.79000000000002</v>
      </c>
      <c r="G548" s="1">
        <v>9</v>
      </c>
      <c r="H548" t="s">
        <v>38</v>
      </c>
      <c r="I548" s="3">
        <f>(Table1[[#This Row],[Units Sold]]*Table1[[#This Row],[Unit Price]])*(1-Table1[[#This Row],[Discount Given]]/100)</f>
        <v>10000.727100000002</v>
      </c>
    </row>
    <row r="549" spans="1:9" x14ac:dyDescent="0.3">
      <c r="A549" t="s">
        <v>161</v>
      </c>
      <c r="B549" t="s">
        <v>16</v>
      </c>
      <c r="C549" t="s">
        <v>26</v>
      </c>
      <c r="D549" s="2">
        <v>45726</v>
      </c>
      <c r="E549">
        <v>40</v>
      </c>
      <c r="F549" s="3">
        <v>1007.96</v>
      </c>
      <c r="G549" s="1">
        <v>0</v>
      </c>
      <c r="H549" t="s">
        <v>38</v>
      </c>
      <c r="I549" s="3">
        <f>(Table1[[#This Row],[Units Sold]]*Table1[[#This Row],[Unit Price]])*(1-Table1[[#This Row],[Discount Given]]/100)</f>
        <v>40318.400000000001</v>
      </c>
    </row>
    <row r="550" spans="1:9" x14ac:dyDescent="0.3">
      <c r="A550" t="s">
        <v>47</v>
      </c>
      <c r="B550" t="s">
        <v>16</v>
      </c>
      <c r="C550" t="s">
        <v>26</v>
      </c>
      <c r="D550" s="2">
        <v>45670</v>
      </c>
      <c r="E550">
        <v>34</v>
      </c>
      <c r="F550" s="3">
        <v>1086.25</v>
      </c>
      <c r="G550" s="1">
        <v>0.87</v>
      </c>
      <c r="H550" t="s">
        <v>11</v>
      </c>
      <c r="I550" s="3">
        <f>(Table1[[#This Row],[Units Sold]]*Table1[[#This Row],[Unit Price]])*(1-Table1[[#This Row],[Discount Given]]/100)</f>
        <v>36611.187249999995</v>
      </c>
    </row>
    <row r="551" spans="1:9" x14ac:dyDescent="0.3">
      <c r="A551" t="s">
        <v>117</v>
      </c>
      <c r="B551" t="s">
        <v>34</v>
      </c>
      <c r="C551" t="s">
        <v>31</v>
      </c>
      <c r="D551" s="2">
        <v>45594</v>
      </c>
      <c r="E551">
        <v>24</v>
      </c>
      <c r="F551" s="3">
        <v>510.78</v>
      </c>
      <c r="G551" s="1">
        <v>13.22</v>
      </c>
      <c r="H551" t="s">
        <v>24</v>
      </c>
      <c r="I551" s="3">
        <f>(Table1[[#This Row],[Units Sold]]*Table1[[#This Row],[Unit Price]])*(1-Table1[[#This Row],[Discount Given]]/100)</f>
        <v>10638.117215999999</v>
      </c>
    </row>
    <row r="552" spans="1:9" x14ac:dyDescent="0.3">
      <c r="A552" t="s">
        <v>130</v>
      </c>
      <c r="B552" t="s">
        <v>43</v>
      </c>
      <c r="C552" t="s">
        <v>10</v>
      </c>
      <c r="D552" s="2">
        <v>45754</v>
      </c>
      <c r="E552">
        <v>13</v>
      </c>
      <c r="F552" s="3">
        <v>1850.6</v>
      </c>
      <c r="G552" s="1">
        <v>14.24</v>
      </c>
      <c r="H552" t="s">
        <v>38</v>
      </c>
      <c r="I552" s="3">
        <f>(Table1[[#This Row],[Units Sold]]*Table1[[#This Row],[Unit Price]])*(1-Table1[[#This Row],[Discount Given]]/100)</f>
        <v>20631.969280000001</v>
      </c>
    </row>
    <row r="553" spans="1:9" x14ac:dyDescent="0.3">
      <c r="A553" t="s">
        <v>170</v>
      </c>
      <c r="B553" t="s">
        <v>13</v>
      </c>
      <c r="C553" t="s">
        <v>26</v>
      </c>
      <c r="D553" s="2">
        <v>45615</v>
      </c>
      <c r="E553">
        <v>22</v>
      </c>
      <c r="F553" s="3">
        <v>1532.53</v>
      </c>
      <c r="G553" s="1">
        <v>0</v>
      </c>
      <c r="H553" t="s">
        <v>14</v>
      </c>
      <c r="I553" s="3">
        <f>(Table1[[#This Row],[Units Sold]]*Table1[[#This Row],[Unit Price]])*(1-Table1[[#This Row],[Discount Given]]/100)</f>
        <v>33715.659999999996</v>
      </c>
    </row>
    <row r="554" spans="1:9" x14ac:dyDescent="0.3">
      <c r="A554" t="s">
        <v>195</v>
      </c>
      <c r="B554" t="s">
        <v>13</v>
      </c>
      <c r="C554" t="s">
        <v>26</v>
      </c>
      <c r="D554" s="2">
        <v>45833</v>
      </c>
      <c r="E554">
        <v>25</v>
      </c>
      <c r="F554" s="3">
        <v>463.25</v>
      </c>
      <c r="G554" s="1">
        <v>11.93</v>
      </c>
      <c r="H554" t="s">
        <v>14</v>
      </c>
      <c r="I554" s="3">
        <f>(Table1[[#This Row],[Units Sold]]*Table1[[#This Row],[Unit Price]])*(1-Table1[[#This Row],[Discount Given]]/100)</f>
        <v>10199.606875000001</v>
      </c>
    </row>
    <row r="555" spans="1:9" x14ac:dyDescent="0.3">
      <c r="A555" t="s">
        <v>199</v>
      </c>
      <c r="B555" t="s">
        <v>16</v>
      </c>
      <c r="C555" t="s">
        <v>26</v>
      </c>
      <c r="D555" s="2">
        <v>45633</v>
      </c>
      <c r="E555">
        <v>35</v>
      </c>
      <c r="F555" s="3">
        <v>1225.3599999999999</v>
      </c>
      <c r="G555" s="1">
        <v>0</v>
      </c>
      <c r="H555" t="s">
        <v>14</v>
      </c>
      <c r="I555" s="3">
        <f>(Table1[[#This Row],[Units Sold]]*Table1[[#This Row],[Unit Price]])*(1-Table1[[#This Row],[Discount Given]]/100)</f>
        <v>42887.6</v>
      </c>
    </row>
    <row r="556" spans="1:9" x14ac:dyDescent="0.3">
      <c r="A556" t="s">
        <v>81</v>
      </c>
      <c r="B556" t="s">
        <v>16</v>
      </c>
      <c r="C556" t="s">
        <v>17</v>
      </c>
      <c r="D556" s="2">
        <v>45879</v>
      </c>
      <c r="E556">
        <v>32</v>
      </c>
      <c r="F556" s="3">
        <v>1724.21</v>
      </c>
      <c r="G556" s="1">
        <v>0</v>
      </c>
      <c r="H556" t="s">
        <v>11</v>
      </c>
      <c r="I556" s="3">
        <f>(Table1[[#This Row],[Units Sold]]*Table1[[#This Row],[Unit Price]])*(1-Table1[[#This Row],[Discount Given]]/100)</f>
        <v>55174.720000000001</v>
      </c>
    </row>
    <row r="557" spans="1:9" x14ac:dyDescent="0.3">
      <c r="A557" t="s">
        <v>169</v>
      </c>
      <c r="B557" t="s">
        <v>30</v>
      </c>
      <c r="C557" t="s">
        <v>26</v>
      </c>
      <c r="D557" s="2">
        <v>45875</v>
      </c>
      <c r="E557">
        <v>16</v>
      </c>
      <c r="F557" s="3">
        <v>326.18</v>
      </c>
      <c r="G557" s="1">
        <v>25.13</v>
      </c>
      <c r="H557" t="s">
        <v>38</v>
      </c>
      <c r="I557" s="3">
        <f>(Table1[[#This Row],[Units Sold]]*Table1[[#This Row],[Unit Price]])*(1-Table1[[#This Row],[Discount Given]]/100)</f>
        <v>3907.3754560000002</v>
      </c>
    </row>
    <row r="558" spans="1:9" x14ac:dyDescent="0.3">
      <c r="A558" t="s">
        <v>66</v>
      </c>
      <c r="B558" t="s">
        <v>28</v>
      </c>
      <c r="C558" t="s">
        <v>26</v>
      </c>
      <c r="D558" s="2">
        <v>45635</v>
      </c>
      <c r="E558">
        <v>11</v>
      </c>
      <c r="F558" s="3">
        <v>268.99</v>
      </c>
      <c r="G558" s="1">
        <v>0</v>
      </c>
      <c r="H558" t="s">
        <v>14</v>
      </c>
      <c r="I558" s="3">
        <f>(Table1[[#This Row],[Units Sold]]*Table1[[#This Row],[Unit Price]])*(1-Table1[[#This Row],[Discount Given]]/100)</f>
        <v>2958.8900000000003</v>
      </c>
    </row>
    <row r="559" spans="1:9" x14ac:dyDescent="0.3">
      <c r="A559" t="s">
        <v>128</v>
      </c>
      <c r="B559" t="s">
        <v>28</v>
      </c>
      <c r="C559" t="s">
        <v>10</v>
      </c>
      <c r="D559" s="2">
        <v>45772</v>
      </c>
      <c r="E559">
        <v>50</v>
      </c>
      <c r="F559" s="3">
        <v>807.81</v>
      </c>
      <c r="G559" s="1">
        <v>26.46</v>
      </c>
      <c r="H559" t="s">
        <v>11</v>
      </c>
      <c r="I559" s="3">
        <f>(Table1[[#This Row],[Units Sold]]*Table1[[#This Row],[Unit Price]])*(1-Table1[[#This Row],[Discount Given]]/100)</f>
        <v>29703.173700000003</v>
      </c>
    </row>
    <row r="560" spans="1:9" x14ac:dyDescent="0.3">
      <c r="A560" t="s">
        <v>102</v>
      </c>
      <c r="B560" t="s">
        <v>19</v>
      </c>
      <c r="C560" t="s">
        <v>17</v>
      </c>
      <c r="D560" s="2">
        <v>45660</v>
      </c>
      <c r="E560">
        <v>35</v>
      </c>
      <c r="F560" s="3">
        <v>557.17999999999995</v>
      </c>
      <c r="G560" s="1">
        <v>29.88</v>
      </c>
      <c r="H560" t="s">
        <v>14</v>
      </c>
      <c r="I560" s="3">
        <f>(Table1[[#This Row],[Units Sold]]*Table1[[#This Row],[Unit Price]])*(1-Table1[[#This Row],[Discount Given]]/100)</f>
        <v>13674.31156</v>
      </c>
    </row>
    <row r="561" spans="1:9" x14ac:dyDescent="0.3">
      <c r="A561" t="s">
        <v>202</v>
      </c>
      <c r="B561" t="s">
        <v>34</v>
      </c>
      <c r="C561" t="s">
        <v>26</v>
      </c>
      <c r="D561" s="2">
        <v>45544</v>
      </c>
      <c r="E561">
        <v>29</v>
      </c>
      <c r="F561" s="3">
        <v>431.48</v>
      </c>
      <c r="G561" s="1">
        <v>29.41</v>
      </c>
      <c r="H561" t="s">
        <v>38</v>
      </c>
      <c r="I561" s="3">
        <f>(Table1[[#This Row],[Units Sold]]*Table1[[#This Row],[Unit Price]])*(1-Table1[[#This Row],[Discount Given]]/100)</f>
        <v>8832.8702279999998</v>
      </c>
    </row>
    <row r="562" spans="1:9" x14ac:dyDescent="0.3">
      <c r="A562" t="s">
        <v>123</v>
      </c>
      <c r="B562" t="s">
        <v>16</v>
      </c>
      <c r="C562" t="s">
        <v>17</v>
      </c>
      <c r="D562" s="2">
        <v>45696</v>
      </c>
      <c r="E562">
        <v>6</v>
      </c>
      <c r="F562" s="3">
        <v>405.79</v>
      </c>
      <c r="G562" s="1">
        <v>0</v>
      </c>
      <c r="H562" t="s">
        <v>14</v>
      </c>
      <c r="I562" s="3">
        <f>(Table1[[#This Row],[Units Sold]]*Table1[[#This Row],[Unit Price]])*(1-Table1[[#This Row],[Discount Given]]/100)</f>
        <v>2434.7400000000002</v>
      </c>
    </row>
    <row r="563" spans="1:9" x14ac:dyDescent="0.3">
      <c r="A563" t="s">
        <v>126</v>
      </c>
      <c r="B563" t="s">
        <v>43</v>
      </c>
      <c r="C563" t="s">
        <v>23</v>
      </c>
      <c r="D563" s="2">
        <v>45614</v>
      </c>
      <c r="E563">
        <v>20</v>
      </c>
      <c r="F563" s="3">
        <v>873.7</v>
      </c>
      <c r="G563" s="1">
        <v>0</v>
      </c>
      <c r="H563" t="s">
        <v>14</v>
      </c>
      <c r="I563" s="3">
        <f>(Table1[[#This Row],[Units Sold]]*Table1[[#This Row],[Unit Price]])*(1-Table1[[#This Row],[Discount Given]]/100)</f>
        <v>17474</v>
      </c>
    </row>
    <row r="564" spans="1:9" x14ac:dyDescent="0.3">
      <c r="A564" t="s">
        <v>196</v>
      </c>
      <c r="B564" t="s">
        <v>16</v>
      </c>
      <c r="C564" t="s">
        <v>10</v>
      </c>
      <c r="D564" s="2">
        <v>45537</v>
      </c>
      <c r="E564">
        <v>35</v>
      </c>
      <c r="F564" s="3">
        <v>1985.5</v>
      </c>
      <c r="G564" s="1">
        <v>0</v>
      </c>
      <c r="H564" t="s">
        <v>38</v>
      </c>
      <c r="I564" s="3">
        <f>(Table1[[#This Row],[Units Sold]]*Table1[[#This Row],[Unit Price]])*(1-Table1[[#This Row],[Discount Given]]/100)</f>
        <v>69492.5</v>
      </c>
    </row>
    <row r="565" spans="1:9" x14ac:dyDescent="0.3">
      <c r="A565" t="s">
        <v>199</v>
      </c>
      <c r="B565" t="s">
        <v>19</v>
      </c>
      <c r="C565" t="s">
        <v>23</v>
      </c>
      <c r="D565" s="2">
        <v>45837</v>
      </c>
      <c r="E565">
        <v>28</v>
      </c>
      <c r="F565" s="3">
        <v>443.87</v>
      </c>
      <c r="G565" s="1">
        <v>0</v>
      </c>
      <c r="H565" t="s">
        <v>38</v>
      </c>
      <c r="I565" s="3">
        <f>(Table1[[#This Row],[Units Sold]]*Table1[[#This Row],[Unit Price]])*(1-Table1[[#This Row],[Discount Given]]/100)</f>
        <v>12428.36</v>
      </c>
    </row>
    <row r="566" spans="1:9" x14ac:dyDescent="0.3">
      <c r="A566" t="s">
        <v>157</v>
      </c>
      <c r="B566" t="s">
        <v>48</v>
      </c>
      <c r="C566" t="s">
        <v>23</v>
      </c>
      <c r="D566" s="2">
        <v>45530</v>
      </c>
      <c r="E566">
        <v>49</v>
      </c>
      <c r="F566" s="3">
        <v>183.14</v>
      </c>
      <c r="G566" s="1">
        <v>0</v>
      </c>
      <c r="H566" t="s">
        <v>38</v>
      </c>
      <c r="I566" s="3">
        <f>(Table1[[#This Row],[Units Sold]]*Table1[[#This Row],[Unit Price]])*(1-Table1[[#This Row],[Discount Given]]/100)</f>
        <v>8973.8599999999988</v>
      </c>
    </row>
    <row r="567" spans="1:9" x14ac:dyDescent="0.3">
      <c r="A567" t="s">
        <v>215</v>
      </c>
      <c r="B567" t="s">
        <v>34</v>
      </c>
      <c r="C567" t="s">
        <v>26</v>
      </c>
      <c r="D567" s="2">
        <v>45696</v>
      </c>
      <c r="E567">
        <v>18</v>
      </c>
      <c r="F567" s="3">
        <v>1150.58</v>
      </c>
      <c r="G567" s="1">
        <v>24.39</v>
      </c>
      <c r="H567" t="s">
        <v>38</v>
      </c>
      <c r="I567" s="3">
        <f>(Table1[[#This Row],[Units Sold]]*Table1[[#This Row],[Unit Price]])*(1-Table1[[#This Row],[Discount Given]]/100)</f>
        <v>15659.163683999999</v>
      </c>
    </row>
    <row r="568" spans="1:9" x14ac:dyDescent="0.3">
      <c r="A568" t="s">
        <v>64</v>
      </c>
      <c r="B568" t="s">
        <v>19</v>
      </c>
      <c r="C568" t="s">
        <v>10</v>
      </c>
      <c r="D568" s="2">
        <v>45591</v>
      </c>
      <c r="E568">
        <v>12</v>
      </c>
      <c r="F568" s="3">
        <v>1558.97</v>
      </c>
      <c r="G568" s="1">
        <v>16.309999999999999</v>
      </c>
      <c r="H568" t="s">
        <v>38</v>
      </c>
      <c r="I568" s="3">
        <f>(Table1[[#This Row],[Units Sold]]*Table1[[#This Row],[Unit Price]])*(1-Table1[[#This Row],[Discount Given]]/100)</f>
        <v>15656.423916</v>
      </c>
    </row>
    <row r="569" spans="1:9" x14ac:dyDescent="0.3">
      <c r="A569" t="s">
        <v>218</v>
      </c>
      <c r="B569" t="s">
        <v>22</v>
      </c>
      <c r="C569" t="s">
        <v>10</v>
      </c>
      <c r="D569" s="2">
        <v>45662</v>
      </c>
      <c r="E569">
        <v>20</v>
      </c>
      <c r="F569" s="3">
        <v>1163.1199999999999</v>
      </c>
      <c r="G569" s="1">
        <v>0</v>
      </c>
      <c r="H569" t="s">
        <v>38</v>
      </c>
      <c r="I569" s="3">
        <f>(Table1[[#This Row],[Units Sold]]*Table1[[#This Row],[Unit Price]])*(1-Table1[[#This Row],[Discount Given]]/100)</f>
        <v>23262.399999999998</v>
      </c>
    </row>
    <row r="570" spans="1:9" x14ac:dyDescent="0.3">
      <c r="A570" t="s">
        <v>175</v>
      </c>
      <c r="B570" t="s">
        <v>9</v>
      </c>
      <c r="C570" t="s">
        <v>17</v>
      </c>
      <c r="D570" s="2">
        <v>45569</v>
      </c>
      <c r="E570">
        <v>30</v>
      </c>
      <c r="F570" s="3">
        <v>1297.3900000000001</v>
      </c>
      <c r="G570" s="1">
        <v>13.24</v>
      </c>
      <c r="H570" t="s">
        <v>24</v>
      </c>
      <c r="I570" s="3">
        <f>(Table1[[#This Row],[Units Sold]]*Table1[[#This Row],[Unit Price]])*(1-Table1[[#This Row],[Discount Given]]/100)</f>
        <v>33768.466920000006</v>
      </c>
    </row>
    <row r="571" spans="1:9" x14ac:dyDescent="0.3">
      <c r="A571" t="s">
        <v>139</v>
      </c>
      <c r="B571" t="s">
        <v>13</v>
      </c>
      <c r="C571" t="s">
        <v>17</v>
      </c>
      <c r="D571" s="2">
        <v>45534</v>
      </c>
      <c r="E571">
        <v>27</v>
      </c>
      <c r="F571" s="3">
        <v>1321.03</v>
      </c>
      <c r="G571" s="1">
        <v>17.78</v>
      </c>
      <c r="H571" t="s">
        <v>38</v>
      </c>
      <c r="I571" s="3">
        <f>(Table1[[#This Row],[Units Sold]]*Table1[[#This Row],[Unit Price]])*(1-Table1[[#This Row],[Discount Given]]/100)</f>
        <v>29326.073381999999</v>
      </c>
    </row>
    <row r="572" spans="1:9" x14ac:dyDescent="0.3">
      <c r="A572" t="s">
        <v>104</v>
      </c>
      <c r="B572" t="s">
        <v>48</v>
      </c>
      <c r="C572" t="s">
        <v>23</v>
      </c>
      <c r="D572" s="2">
        <v>45802</v>
      </c>
      <c r="E572">
        <v>26</v>
      </c>
      <c r="F572" s="3">
        <v>1499.15</v>
      </c>
      <c r="G572" s="1">
        <v>0</v>
      </c>
      <c r="H572" t="s">
        <v>38</v>
      </c>
      <c r="I572" s="3">
        <f>(Table1[[#This Row],[Units Sold]]*Table1[[#This Row],[Unit Price]])*(1-Table1[[#This Row],[Discount Given]]/100)</f>
        <v>38977.9</v>
      </c>
    </row>
    <row r="573" spans="1:9" x14ac:dyDescent="0.3">
      <c r="A573" t="s">
        <v>119</v>
      </c>
      <c r="B573" t="s">
        <v>16</v>
      </c>
      <c r="C573" t="s">
        <v>23</v>
      </c>
      <c r="D573" s="2">
        <v>45758</v>
      </c>
      <c r="E573">
        <v>44</v>
      </c>
      <c r="F573" s="3">
        <v>1362.11</v>
      </c>
      <c r="G573" s="1">
        <v>0</v>
      </c>
      <c r="H573" t="s">
        <v>38</v>
      </c>
      <c r="I573" s="3">
        <f>(Table1[[#This Row],[Units Sold]]*Table1[[#This Row],[Unit Price]])*(1-Table1[[#This Row],[Discount Given]]/100)</f>
        <v>59932.84</v>
      </c>
    </row>
    <row r="574" spans="1:9" x14ac:dyDescent="0.3">
      <c r="A574" t="s">
        <v>60</v>
      </c>
      <c r="B574" t="s">
        <v>16</v>
      </c>
      <c r="C574" t="s">
        <v>23</v>
      </c>
      <c r="D574" s="2">
        <v>45796</v>
      </c>
      <c r="E574">
        <v>27</v>
      </c>
      <c r="F574" s="3">
        <v>1413.3</v>
      </c>
      <c r="G574" s="1">
        <v>2.5499999999999998</v>
      </c>
      <c r="H574" t="s">
        <v>24</v>
      </c>
      <c r="I574" s="3">
        <f>(Table1[[#This Row],[Units Sold]]*Table1[[#This Row],[Unit Price]])*(1-Table1[[#This Row],[Discount Given]]/100)</f>
        <v>37186.042950000003</v>
      </c>
    </row>
    <row r="575" spans="1:9" x14ac:dyDescent="0.3">
      <c r="A575" t="s">
        <v>112</v>
      </c>
      <c r="B575" t="s">
        <v>9</v>
      </c>
      <c r="C575" t="s">
        <v>23</v>
      </c>
      <c r="D575" s="2">
        <v>45656</v>
      </c>
      <c r="E575">
        <v>42</v>
      </c>
      <c r="F575" s="3">
        <v>453.87</v>
      </c>
      <c r="G575" s="1">
        <v>14.36</v>
      </c>
      <c r="H575" t="s">
        <v>14</v>
      </c>
      <c r="I575" s="3">
        <f>(Table1[[#This Row],[Units Sold]]*Table1[[#This Row],[Unit Price]])*(1-Table1[[#This Row],[Discount Given]]/100)</f>
        <v>16325.159256000001</v>
      </c>
    </row>
    <row r="576" spans="1:9" x14ac:dyDescent="0.3">
      <c r="A576" t="s">
        <v>129</v>
      </c>
      <c r="B576" t="s">
        <v>34</v>
      </c>
      <c r="C576" t="s">
        <v>10</v>
      </c>
      <c r="D576" s="2">
        <v>45719</v>
      </c>
      <c r="E576">
        <v>22</v>
      </c>
      <c r="F576" s="3">
        <v>1033.8</v>
      </c>
      <c r="G576" s="1">
        <v>18.13</v>
      </c>
      <c r="H576" t="s">
        <v>14</v>
      </c>
      <c r="I576" s="3">
        <f>(Table1[[#This Row],[Units Sold]]*Table1[[#This Row],[Unit Price]])*(1-Table1[[#This Row],[Discount Given]]/100)</f>
        <v>18620.185319999997</v>
      </c>
    </row>
    <row r="577" spans="1:9" x14ac:dyDescent="0.3">
      <c r="A577" t="s">
        <v>68</v>
      </c>
      <c r="B577" t="s">
        <v>43</v>
      </c>
      <c r="C577" t="s">
        <v>17</v>
      </c>
      <c r="D577" s="2">
        <v>45589</v>
      </c>
      <c r="E577">
        <v>49</v>
      </c>
      <c r="F577" s="3">
        <v>1166.8599999999999</v>
      </c>
      <c r="G577" s="1">
        <v>7.28</v>
      </c>
      <c r="H577" t="s">
        <v>14</v>
      </c>
      <c r="I577" s="3">
        <f>(Table1[[#This Row],[Units Sold]]*Table1[[#This Row],[Unit Price]])*(1-Table1[[#This Row],[Discount Given]]/100)</f>
        <v>53013.717007999992</v>
      </c>
    </row>
    <row r="578" spans="1:9" x14ac:dyDescent="0.3">
      <c r="A578" t="s">
        <v>180</v>
      </c>
      <c r="B578" t="s">
        <v>48</v>
      </c>
      <c r="C578" t="s">
        <v>31</v>
      </c>
      <c r="D578" s="2">
        <v>45518</v>
      </c>
      <c r="E578">
        <v>50</v>
      </c>
      <c r="F578" s="3">
        <v>312.67</v>
      </c>
      <c r="G578" s="1">
        <v>5.75</v>
      </c>
      <c r="H578" t="s">
        <v>11</v>
      </c>
      <c r="I578" s="3">
        <f>(Table1[[#This Row],[Units Sold]]*Table1[[#This Row],[Unit Price]])*(1-Table1[[#This Row],[Discount Given]]/100)</f>
        <v>14734.57375</v>
      </c>
    </row>
    <row r="579" spans="1:9" x14ac:dyDescent="0.3">
      <c r="A579" t="s">
        <v>137</v>
      </c>
      <c r="B579" t="s">
        <v>9</v>
      </c>
      <c r="C579" t="s">
        <v>23</v>
      </c>
      <c r="D579" s="2">
        <v>45801</v>
      </c>
      <c r="E579">
        <v>40</v>
      </c>
      <c r="F579" s="3">
        <v>1232.1300000000001</v>
      </c>
      <c r="G579" s="1">
        <v>11.2</v>
      </c>
      <c r="H579" t="s">
        <v>14</v>
      </c>
      <c r="I579" s="3">
        <f>(Table1[[#This Row],[Units Sold]]*Table1[[#This Row],[Unit Price]])*(1-Table1[[#This Row],[Discount Given]]/100)</f>
        <v>43765.257600000004</v>
      </c>
    </row>
    <row r="580" spans="1:9" x14ac:dyDescent="0.3">
      <c r="A580" t="s">
        <v>178</v>
      </c>
      <c r="B580" t="s">
        <v>28</v>
      </c>
      <c r="C580" t="s">
        <v>10</v>
      </c>
      <c r="D580" s="2">
        <v>45850</v>
      </c>
      <c r="E580">
        <v>13</v>
      </c>
      <c r="F580" s="3">
        <v>1075.4100000000001</v>
      </c>
      <c r="G580" s="1">
        <v>0</v>
      </c>
      <c r="H580" t="s">
        <v>38</v>
      </c>
      <c r="I580" s="3">
        <f>(Table1[[#This Row],[Units Sold]]*Table1[[#This Row],[Unit Price]])*(1-Table1[[#This Row],[Discount Given]]/100)</f>
        <v>13980.330000000002</v>
      </c>
    </row>
    <row r="581" spans="1:9" x14ac:dyDescent="0.3">
      <c r="A581" t="s">
        <v>211</v>
      </c>
      <c r="B581" t="s">
        <v>30</v>
      </c>
      <c r="C581" t="s">
        <v>10</v>
      </c>
      <c r="D581" s="2">
        <v>45661</v>
      </c>
      <c r="E581">
        <v>46</v>
      </c>
      <c r="F581" s="3">
        <v>519.83000000000004</v>
      </c>
      <c r="G581" s="1">
        <v>0</v>
      </c>
      <c r="H581" t="s">
        <v>38</v>
      </c>
      <c r="I581" s="3">
        <f>(Table1[[#This Row],[Units Sold]]*Table1[[#This Row],[Unit Price]])*(1-Table1[[#This Row],[Discount Given]]/100)</f>
        <v>23912.18</v>
      </c>
    </row>
    <row r="582" spans="1:9" x14ac:dyDescent="0.3">
      <c r="A582" t="s">
        <v>169</v>
      </c>
      <c r="B582" t="s">
        <v>13</v>
      </c>
      <c r="C582" t="s">
        <v>23</v>
      </c>
      <c r="D582" s="2">
        <v>45710</v>
      </c>
      <c r="E582">
        <v>13</v>
      </c>
      <c r="F582" s="3">
        <v>881.91</v>
      </c>
      <c r="G582" s="1">
        <v>0</v>
      </c>
      <c r="H582" t="s">
        <v>38</v>
      </c>
      <c r="I582" s="3">
        <f>(Table1[[#This Row],[Units Sold]]*Table1[[#This Row],[Unit Price]])*(1-Table1[[#This Row],[Discount Given]]/100)</f>
        <v>11464.83</v>
      </c>
    </row>
    <row r="583" spans="1:9" x14ac:dyDescent="0.3">
      <c r="A583" t="s">
        <v>158</v>
      </c>
      <c r="B583" t="s">
        <v>34</v>
      </c>
      <c r="C583" t="s">
        <v>26</v>
      </c>
      <c r="D583" s="2">
        <v>45756</v>
      </c>
      <c r="E583">
        <v>1</v>
      </c>
      <c r="F583" s="3">
        <v>1673.2</v>
      </c>
      <c r="G583" s="1">
        <v>0</v>
      </c>
      <c r="H583" t="s">
        <v>11</v>
      </c>
      <c r="I583" s="3">
        <f>(Table1[[#This Row],[Units Sold]]*Table1[[#This Row],[Unit Price]])*(1-Table1[[#This Row],[Discount Given]]/100)</f>
        <v>1673.2</v>
      </c>
    </row>
    <row r="584" spans="1:9" x14ac:dyDescent="0.3">
      <c r="A584" t="s">
        <v>135</v>
      </c>
      <c r="B584" t="s">
        <v>9</v>
      </c>
      <c r="C584" t="s">
        <v>31</v>
      </c>
      <c r="D584" s="2">
        <v>45595</v>
      </c>
      <c r="E584">
        <v>15</v>
      </c>
      <c r="F584" s="3">
        <v>854.31</v>
      </c>
      <c r="G584" s="1">
        <v>0</v>
      </c>
      <c r="H584" t="s">
        <v>11</v>
      </c>
      <c r="I584" s="3">
        <f>(Table1[[#This Row],[Units Sold]]*Table1[[#This Row],[Unit Price]])*(1-Table1[[#This Row],[Discount Given]]/100)</f>
        <v>12814.65</v>
      </c>
    </row>
    <row r="585" spans="1:9" x14ac:dyDescent="0.3">
      <c r="A585" t="s">
        <v>130</v>
      </c>
      <c r="B585" t="s">
        <v>43</v>
      </c>
      <c r="C585" t="s">
        <v>26</v>
      </c>
      <c r="D585" s="2">
        <v>45765</v>
      </c>
      <c r="E585">
        <v>7</v>
      </c>
      <c r="F585" s="3">
        <v>637.16999999999996</v>
      </c>
      <c r="G585" s="1">
        <v>3.83</v>
      </c>
      <c r="H585" t="s">
        <v>11</v>
      </c>
      <c r="I585" s="3">
        <f>(Table1[[#This Row],[Units Sold]]*Table1[[#This Row],[Unit Price]])*(1-Table1[[#This Row],[Discount Given]]/100)</f>
        <v>4289.3647229999997</v>
      </c>
    </row>
    <row r="586" spans="1:9" x14ac:dyDescent="0.3">
      <c r="A586" t="s">
        <v>176</v>
      </c>
      <c r="B586" t="s">
        <v>34</v>
      </c>
      <c r="C586" t="s">
        <v>10</v>
      </c>
      <c r="D586" s="2">
        <v>45567</v>
      </c>
      <c r="E586">
        <v>36</v>
      </c>
      <c r="F586" s="3">
        <v>1251.95</v>
      </c>
      <c r="G586" s="1">
        <v>25.99</v>
      </c>
      <c r="H586" t="s">
        <v>11</v>
      </c>
      <c r="I586" s="3">
        <f>(Table1[[#This Row],[Units Sold]]*Table1[[#This Row],[Unit Price]])*(1-Table1[[#This Row],[Discount Given]]/100)</f>
        <v>33356.455020000001</v>
      </c>
    </row>
    <row r="587" spans="1:9" x14ac:dyDescent="0.3">
      <c r="A587" t="s">
        <v>33</v>
      </c>
      <c r="B587" t="s">
        <v>43</v>
      </c>
      <c r="C587" t="s">
        <v>17</v>
      </c>
      <c r="D587" s="2">
        <v>45711</v>
      </c>
      <c r="E587">
        <v>28</v>
      </c>
      <c r="F587" s="3">
        <v>1364.01</v>
      </c>
      <c r="G587" s="1">
        <v>20.350000000000001</v>
      </c>
      <c r="H587" t="s">
        <v>38</v>
      </c>
      <c r="I587" s="3">
        <f>(Table1[[#This Row],[Units Sold]]*Table1[[#This Row],[Unit Price]])*(1-Table1[[#This Row],[Discount Given]]/100)</f>
        <v>30420.151019999998</v>
      </c>
    </row>
    <row r="588" spans="1:9" x14ac:dyDescent="0.3">
      <c r="A588" t="s">
        <v>143</v>
      </c>
      <c r="B588" t="s">
        <v>13</v>
      </c>
      <c r="C588" t="s">
        <v>17</v>
      </c>
      <c r="D588" s="2">
        <v>45764</v>
      </c>
      <c r="E588">
        <v>6</v>
      </c>
      <c r="F588" s="3">
        <v>1241.9100000000001</v>
      </c>
      <c r="G588" s="1">
        <v>27.56</v>
      </c>
      <c r="H588" t="s">
        <v>24</v>
      </c>
      <c r="I588" s="3">
        <f>(Table1[[#This Row],[Units Sold]]*Table1[[#This Row],[Unit Price]])*(1-Table1[[#This Row],[Discount Given]]/100)</f>
        <v>5397.8376239999998</v>
      </c>
    </row>
    <row r="589" spans="1:9" x14ac:dyDescent="0.3">
      <c r="A589" t="s">
        <v>106</v>
      </c>
      <c r="B589" t="s">
        <v>28</v>
      </c>
      <c r="C589" t="s">
        <v>26</v>
      </c>
      <c r="D589" s="2">
        <v>45597</v>
      </c>
      <c r="E589">
        <v>32</v>
      </c>
      <c r="F589" s="3">
        <v>552.61</v>
      </c>
      <c r="G589" s="1">
        <v>29.91</v>
      </c>
      <c r="H589" t="s">
        <v>11</v>
      </c>
      <c r="I589" s="3">
        <f>(Table1[[#This Row],[Units Sold]]*Table1[[#This Row],[Unit Price]])*(1-Table1[[#This Row],[Discount Given]]/100)</f>
        <v>12394.379168000001</v>
      </c>
    </row>
    <row r="590" spans="1:9" x14ac:dyDescent="0.3">
      <c r="A590" t="s">
        <v>195</v>
      </c>
      <c r="B590" t="s">
        <v>13</v>
      </c>
      <c r="C590" t="s">
        <v>23</v>
      </c>
      <c r="D590" s="2">
        <v>45716</v>
      </c>
      <c r="E590">
        <v>20</v>
      </c>
      <c r="F590" s="3">
        <v>1542.34</v>
      </c>
      <c r="G590" s="1">
        <v>0</v>
      </c>
      <c r="H590" t="s">
        <v>38</v>
      </c>
      <c r="I590" s="3">
        <f>(Table1[[#This Row],[Units Sold]]*Table1[[#This Row],[Unit Price]])*(1-Table1[[#This Row],[Discount Given]]/100)</f>
        <v>30846.799999999999</v>
      </c>
    </row>
    <row r="591" spans="1:9" x14ac:dyDescent="0.3">
      <c r="A591" t="s">
        <v>103</v>
      </c>
      <c r="B591" t="s">
        <v>34</v>
      </c>
      <c r="C591" t="s">
        <v>31</v>
      </c>
      <c r="D591" s="2">
        <v>45673</v>
      </c>
      <c r="E591">
        <v>26</v>
      </c>
      <c r="F591" s="3">
        <v>144.18</v>
      </c>
      <c r="G591" s="1">
        <v>13.22</v>
      </c>
      <c r="H591" t="s">
        <v>14</v>
      </c>
      <c r="I591" s="3">
        <f>(Table1[[#This Row],[Units Sold]]*Table1[[#This Row],[Unit Price]])*(1-Table1[[#This Row],[Discount Given]]/100)</f>
        <v>3253.1045040000004</v>
      </c>
    </row>
    <row r="592" spans="1:9" x14ac:dyDescent="0.3">
      <c r="A592" t="s">
        <v>71</v>
      </c>
      <c r="B592" t="s">
        <v>34</v>
      </c>
      <c r="C592" t="s">
        <v>10</v>
      </c>
      <c r="D592" s="2">
        <v>45701</v>
      </c>
      <c r="E592">
        <v>6</v>
      </c>
      <c r="F592" s="3">
        <v>1565.54</v>
      </c>
      <c r="G592" s="1">
        <v>0</v>
      </c>
      <c r="H592" t="s">
        <v>11</v>
      </c>
      <c r="I592" s="3">
        <f>(Table1[[#This Row],[Units Sold]]*Table1[[#This Row],[Unit Price]])*(1-Table1[[#This Row],[Discount Given]]/100)</f>
        <v>9393.24</v>
      </c>
    </row>
    <row r="593" spans="1:9" x14ac:dyDescent="0.3">
      <c r="A593" t="s">
        <v>78</v>
      </c>
      <c r="B593" t="s">
        <v>22</v>
      </c>
      <c r="C593" t="s">
        <v>17</v>
      </c>
      <c r="D593" s="2">
        <v>45790</v>
      </c>
      <c r="E593">
        <v>41</v>
      </c>
      <c r="F593" s="3">
        <v>831.96</v>
      </c>
      <c r="G593" s="1">
        <v>0</v>
      </c>
      <c r="H593" t="s">
        <v>38</v>
      </c>
      <c r="I593" s="3">
        <f>(Table1[[#This Row],[Units Sold]]*Table1[[#This Row],[Unit Price]])*(1-Table1[[#This Row],[Discount Given]]/100)</f>
        <v>34110.36</v>
      </c>
    </row>
    <row r="594" spans="1:9" x14ac:dyDescent="0.3">
      <c r="A594" t="s">
        <v>116</v>
      </c>
      <c r="B594" t="s">
        <v>13</v>
      </c>
      <c r="C594" t="s">
        <v>17</v>
      </c>
      <c r="D594" s="2">
        <v>45824</v>
      </c>
      <c r="E594">
        <v>36</v>
      </c>
      <c r="F594" s="3">
        <v>94.29</v>
      </c>
      <c r="G594" s="1">
        <v>0</v>
      </c>
      <c r="H594" t="s">
        <v>14</v>
      </c>
      <c r="I594" s="3">
        <f>(Table1[[#This Row],[Units Sold]]*Table1[[#This Row],[Unit Price]])*(1-Table1[[#This Row],[Discount Given]]/100)</f>
        <v>3394.44</v>
      </c>
    </row>
    <row r="595" spans="1:9" x14ac:dyDescent="0.3">
      <c r="A595" t="s">
        <v>195</v>
      </c>
      <c r="B595" t="s">
        <v>34</v>
      </c>
      <c r="C595" t="s">
        <v>23</v>
      </c>
      <c r="D595" s="2">
        <v>45753</v>
      </c>
      <c r="E595">
        <v>10</v>
      </c>
      <c r="F595" s="3">
        <v>735.91</v>
      </c>
      <c r="G595" s="1">
        <v>0</v>
      </c>
      <c r="H595" t="s">
        <v>38</v>
      </c>
      <c r="I595" s="3">
        <f>(Table1[[#This Row],[Units Sold]]*Table1[[#This Row],[Unit Price]])*(1-Table1[[#This Row],[Discount Given]]/100)</f>
        <v>7359.0999999999995</v>
      </c>
    </row>
    <row r="596" spans="1:9" x14ac:dyDescent="0.3">
      <c r="A596" t="s">
        <v>213</v>
      </c>
      <c r="B596" t="s">
        <v>28</v>
      </c>
      <c r="C596" t="s">
        <v>31</v>
      </c>
      <c r="D596" s="2">
        <v>45719</v>
      </c>
      <c r="E596">
        <v>24</v>
      </c>
      <c r="F596" s="3">
        <v>1097.08</v>
      </c>
      <c r="G596" s="1">
        <v>0</v>
      </c>
      <c r="H596" t="s">
        <v>14</v>
      </c>
      <c r="I596" s="3">
        <f>(Table1[[#This Row],[Units Sold]]*Table1[[#This Row],[Unit Price]])*(1-Table1[[#This Row],[Discount Given]]/100)</f>
        <v>26329.919999999998</v>
      </c>
    </row>
    <row r="597" spans="1:9" x14ac:dyDescent="0.3">
      <c r="A597" t="s">
        <v>208</v>
      </c>
      <c r="B597" t="s">
        <v>13</v>
      </c>
      <c r="C597" t="s">
        <v>10</v>
      </c>
      <c r="D597" s="2">
        <v>45550</v>
      </c>
      <c r="E597">
        <v>38</v>
      </c>
      <c r="F597" s="3">
        <v>1326.47</v>
      </c>
      <c r="G597" s="1">
        <v>18.84</v>
      </c>
      <c r="H597" t="s">
        <v>14</v>
      </c>
      <c r="I597" s="3">
        <f>(Table1[[#This Row],[Units Sold]]*Table1[[#This Row],[Unit Price]])*(1-Table1[[#This Row],[Discount Given]]/100)</f>
        <v>40909.395976</v>
      </c>
    </row>
    <row r="598" spans="1:9" x14ac:dyDescent="0.3">
      <c r="A598" t="s">
        <v>42</v>
      </c>
      <c r="B598" t="s">
        <v>30</v>
      </c>
      <c r="C598" t="s">
        <v>17</v>
      </c>
      <c r="D598" s="2">
        <v>45693</v>
      </c>
      <c r="E598">
        <v>16</v>
      </c>
      <c r="F598" s="3">
        <v>965.12</v>
      </c>
      <c r="G598" s="1">
        <v>0</v>
      </c>
      <c r="H598" t="s">
        <v>11</v>
      </c>
      <c r="I598" s="3">
        <f>(Table1[[#This Row],[Units Sold]]*Table1[[#This Row],[Unit Price]])*(1-Table1[[#This Row],[Discount Given]]/100)</f>
        <v>15441.92</v>
      </c>
    </row>
    <row r="599" spans="1:9" x14ac:dyDescent="0.3">
      <c r="A599" t="s">
        <v>54</v>
      </c>
      <c r="B599" t="s">
        <v>43</v>
      </c>
      <c r="C599" t="s">
        <v>26</v>
      </c>
      <c r="D599" s="2">
        <v>45563</v>
      </c>
      <c r="E599">
        <v>29</v>
      </c>
      <c r="F599" s="3">
        <v>1587.25</v>
      </c>
      <c r="G599" s="1">
        <v>0</v>
      </c>
      <c r="H599" t="s">
        <v>24</v>
      </c>
      <c r="I599" s="3">
        <f>(Table1[[#This Row],[Units Sold]]*Table1[[#This Row],[Unit Price]])*(1-Table1[[#This Row],[Discount Given]]/100)</f>
        <v>46030.25</v>
      </c>
    </row>
    <row r="600" spans="1:9" x14ac:dyDescent="0.3">
      <c r="A600" t="s">
        <v>96</v>
      </c>
      <c r="B600" t="s">
        <v>43</v>
      </c>
      <c r="C600" t="s">
        <v>26</v>
      </c>
      <c r="D600" s="2">
        <v>45755</v>
      </c>
      <c r="E600">
        <v>31</v>
      </c>
      <c r="F600" s="3">
        <v>1089.78</v>
      </c>
      <c r="G600" s="1">
        <v>3.67</v>
      </c>
      <c r="H600" t="s">
        <v>14</v>
      </c>
      <c r="I600" s="3">
        <f>(Table1[[#This Row],[Units Sold]]*Table1[[#This Row],[Unit Price]])*(1-Table1[[#This Row],[Discount Given]]/100)</f>
        <v>32543.337294000001</v>
      </c>
    </row>
    <row r="601" spans="1:9" x14ac:dyDescent="0.3">
      <c r="A601" t="s">
        <v>219</v>
      </c>
      <c r="B601" t="s">
        <v>16</v>
      </c>
      <c r="C601" t="s">
        <v>31</v>
      </c>
      <c r="D601" s="2">
        <v>45703</v>
      </c>
      <c r="E601">
        <v>46</v>
      </c>
      <c r="F601" s="3">
        <v>288.20999999999998</v>
      </c>
      <c r="G601" s="1">
        <v>0</v>
      </c>
      <c r="H601" t="s">
        <v>24</v>
      </c>
      <c r="I601" s="3">
        <f>(Table1[[#This Row],[Units Sold]]*Table1[[#This Row],[Unit Price]])*(1-Table1[[#This Row],[Discount Given]]/100)</f>
        <v>13257.66</v>
      </c>
    </row>
    <row r="602" spans="1:9" x14ac:dyDescent="0.3">
      <c r="A602" t="s">
        <v>42</v>
      </c>
      <c r="B602" t="s">
        <v>28</v>
      </c>
      <c r="C602" t="s">
        <v>23</v>
      </c>
      <c r="D602" s="2">
        <v>45835</v>
      </c>
      <c r="E602">
        <v>22</v>
      </c>
      <c r="F602" s="3">
        <v>882.89</v>
      </c>
      <c r="G602" s="1">
        <v>0</v>
      </c>
      <c r="H602" t="s">
        <v>11</v>
      </c>
      <c r="I602" s="3">
        <f>(Table1[[#This Row],[Units Sold]]*Table1[[#This Row],[Unit Price]])*(1-Table1[[#This Row],[Discount Given]]/100)</f>
        <v>19423.579999999998</v>
      </c>
    </row>
    <row r="603" spans="1:9" x14ac:dyDescent="0.3">
      <c r="A603" t="s">
        <v>174</v>
      </c>
      <c r="B603" t="s">
        <v>19</v>
      </c>
      <c r="C603" t="s">
        <v>17</v>
      </c>
      <c r="D603" s="2">
        <v>45842</v>
      </c>
      <c r="E603">
        <v>46</v>
      </c>
      <c r="F603" s="3">
        <v>138.37</v>
      </c>
      <c r="G603" s="1">
        <v>14.23</v>
      </c>
      <c r="H603" t="s">
        <v>14</v>
      </c>
      <c r="I603" s="3">
        <f>(Table1[[#This Row],[Units Sold]]*Table1[[#This Row],[Unit Price]])*(1-Table1[[#This Row],[Discount Given]]/100)</f>
        <v>5459.2776540000004</v>
      </c>
    </row>
    <row r="604" spans="1:9" x14ac:dyDescent="0.3">
      <c r="A604" t="s">
        <v>121</v>
      </c>
      <c r="B604" t="s">
        <v>48</v>
      </c>
      <c r="C604" t="s">
        <v>26</v>
      </c>
      <c r="D604" s="2">
        <v>45802</v>
      </c>
      <c r="E604">
        <v>15</v>
      </c>
      <c r="F604" s="3">
        <v>1033.01</v>
      </c>
      <c r="G604" s="1">
        <v>26.3</v>
      </c>
      <c r="H604" t="s">
        <v>11</v>
      </c>
      <c r="I604" s="3">
        <f>(Table1[[#This Row],[Units Sold]]*Table1[[#This Row],[Unit Price]])*(1-Table1[[#This Row],[Discount Given]]/100)</f>
        <v>11419.92555</v>
      </c>
    </row>
    <row r="605" spans="1:9" x14ac:dyDescent="0.3">
      <c r="A605" t="s">
        <v>167</v>
      </c>
      <c r="B605" t="s">
        <v>34</v>
      </c>
      <c r="C605" t="s">
        <v>10</v>
      </c>
      <c r="D605" s="2">
        <v>45676</v>
      </c>
      <c r="E605">
        <v>27</v>
      </c>
      <c r="F605" s="3">
        <v>637.03</v>
      </c>
      <c r="G605" s="1">
        <v>0</v>
      </c>
      <c r="H605" t="s">
        <v>38</v>
      </c>
      <c r="I605" s="3">
        <f>(Table1[[#This Row],[Units Sold]]*Table1[[#This Row],[Unit Price]])*(1-Table1[[#This Row],[Discount Given]]/100)</f>
        <v>17199.809999999998</v>
      </c>
    </row>
    <row r="606" spans="1:9" x14ac:dyDescent="0.3">
      <c r="A606" t="s">
        <v>8</v>
      </c>
      <c r="B606" t="s">
        <v>9</v>
      </c>
      <c r="C606" t="s">
        <v>17</v>
      </c>
      <c r="D606" s="2">
        <v>45567</v>
      </c>
      <c r="E606">
        <v>50</v>
      </c>
      <c r="F606" s="3">
        <v>707.71</v>
      </c>
      <c r="G606" s="1">
        <v>0</v>
      </c>
      <c r="H606" t="s">
        <v>14</v>
      </c>
      <c r="I606" s="3">
        <f>(Table1[[#This Row],[Units Sold]]*Table1[[#This Row],[Unit Price]])*(1-Table1[[#This Row],[Discount Given]]/100)</f>
        <v>35385.5</v>
      </c>
    </row>
    <row r="607" spans="1:9" x14ac:dyDescent="0.3">
      <c r="A607" t="s">
        <v>116</v>
      </c>
      <c r="B607" t="s">
        <v>9</v>
      </c>
      <c r="C607" t="s">
        <v>10</v>
      </c>
      <c r="D607" s="2">
        <v>45692</v>
      </c>
      <c r="E607">
        <v>38</v>
      </c>
      <c r="F607" s="3">
        <v>1555.15</v>
      </c>
      <c r="G607" s="1">
        <v>0</v>
      </c>
      <c r="H607" t="s">
        <v>11</v>
      </c>
      <c r="I607" s="3">
        <f>(Table1[[#This Row],[Units Sold]]*Table1[[#This Row],[Unit Price]])*(1-Table1[[#This Row],[Discount Given]]/100)</f>
        <v>59095.700000000004</v>
      </c>
    </row>
    <row r="608" spans="1:9" x14ac:dyDescent="0.3">
      <c r="A608" t="s">
        <v>146</v>
      </c>
      <c r="B608" t="s">
        <v>13</v>
      </c>
      <c r="C608" t="s">
        <v>31</v>
      </c>
      <c r="D608" s="2">
        <v>45879</v>
      </c>
      <c r="E608">
        <v>3</v>
      </c>
      <c r="F608" s="3">
        <v>1630.67</v>
      </c>
      <c r="G608" s="1">
        <v>16.27</v>
      </c>
      <c r="H608" t="s">
        <v>14</v>
      </c>
      <c r="I608" s="3">
        <f>(Table1[[#This Row],[Units Sold]]*Table1[[#This Row],[Unit Price]])*(1-Table1[[#This Row],[Discount Given]]/100)</f>
        <v>4096.0799730000008</v>
      </c>
    </row>
    <row r="609" spans="1:9" x14ac:dyDescent="0.3">
      <c r="A609" t="s">
        <v>100</v>
      </c>
      <c r="B609" t="s">
        <v>16</v>
      </c>
      <c r="C609" t="s">
        <v>10</v>
      </c>
      <c r="D609" s="2">
        <v>45707</v>
      </c>
      <c r="E609">
        <v>37</v>
      </c>
      <c r="F609" s="3">
        <v>717.44</v>
      </c>
      <c r="G609" s="1">
        <v>28.57</v>
      </c>
      <c r="H609" t="s">
        <v>38</v>
      </c>
      <c r="I609" s="3">
        <f>(Table1[[#This Row],[Units Sold]]*Table1[[#This Row],[Unit Price]])*(1-Table1[[#This Row],[Discount Given]]/100)</f>
        <v>18961.293504000001</v>
      </c>
    </row>
    <row r="610" spans="1:9" x14ac:dyDescent="0.3">
      <c r="A610" t="s">
        <v>174</v>
      </c>
      <c r="B610" t="s">
        <v>9</v>
      </c>
      <c r="C610" t="s">
        <v>23</v>
      </c>
      <c r="D610" s="2">
        <v>45765</v>
      </c>
      <c r="E610">
        <v>1</v>
      </c>
      <c r="F610" s="3">
        <v>1866.47</v>
      </c>
      <c r="G610" s="1">
        <v>9.09</v>
      </c>
      <c r="H610" t="s">
        <v>38</v>
      </c>
      <c r="I610" s="3">
        <f>(Table1[[#This Row],[Units Sold]]*Table1[[#This Row],[Unit Price]])*(1-Table1[[#This Row],[Discount Given]]/100)</f>
        <v>1696.807877</v>
      </c>
    </row>
    <row r="611" spans="1:9" x14ac:dyDescent="0.3">
      <c r="A611" t="s">
        <v>152</v>
      </c>
      <c r="B611" t="s">
        <v>48</v>
      </c>
      <c r="C611" t="s">
        <v>10</v>
      </c>
      <c r="D611" s="2">
        <v>45854</v>
      </c>
      <c r="E611">
        <v>12</v>
      </c>
      <c r="F611" s="3">
        <v>1486.18</v>
      </c>
      <c r="G611" s="1">
        <v>0.54</v>
      </c>
      <c r="H611" t="s">
        <v>14</v>
      </c>
      <c r="I611" s="3">
        <f>(Table1[[#This Row],[Units Sold]]*Table1[[#This Row],[Unit Price]])*(1-Table1[[#This Row],[Discount Given]]/100)</f>
        <v>17737.855535999999</v>
      </c>
    </row>
    <row r="612" spans="1:9" x14ac:dyDescent="0.3">
      <c r="A612" t="s">
        <v>35</v>
      </c>
      <c r="B612" t="s">
        <v>19</v>
      </c>
      <c r="C612" t="s">
        <v>31</v>
      </c>
      <c r="D612" s="2">
        <v>45719</v>
      </c>
      <c r="E612">
        <v>6</v>
      </c>
      <c r="F612" s="3">
        <v>101.47</v>
      </c>
      <c r="G612" s="1">
        <v>0</v>
      </c>
      <c r="H612" t="s">
        <v>11</v>
      </c>
      <c r="I612" s="3">
        <f>(Table1[[#This Row],[Units Sold]]*Table1[[#This Row],[Unit Price]])*(1-Table1[[#This Row],[Discount Given]]/100)</f>
        <v>608.81999999999994</v>
      </c>
    </row>
    <row r="613" spans="1:9" x14ac:dyDescent="0.3">
      <c r="A613" t="s">
        <v>50</v>
      </c>
      <c r="B613" t="s">
        <v>13</v>
      </c>
      <c r="C613" t="s">
        <v>26</v>
      </c>
      <c r="D613" s="2">
        <v>45841</v>
      </c>
      <c r="E613">
        <v>12</v>
      </c>
      <c r="F613" s="3">
        <v>193.38</v>
      </c>
      <c r="G613" s="1">
        <v>15.06</v>
      </c>
      <c r="H613" t="s">
        <v>38</v>
      </c>
      <c r="I613" s="3">
        <f>(Table1[[#This Row],[Units Sold]]*Table1[[#This Row],[Unit Price]])*(1-Table1[[#This Row],[Discount Given]]/100)</f>
        <v>1971.0836639999998</v>
      </c>
    </row>
    <row r="614" spans="1:9" x14ac:dyDescent="0.3">
      <c r="A614" t="s">
        <v>67</v>
      </c>
      <c r="B614" t="s">
        <v>34</v>
      </c>
      <c r="C614" t="s">
        <v>31</v>
      </c>
      <c r="D614" s="2">
        <v>45697</v>
      </c>
      <c r="E614">
        <v>50</v>
      </c>
      <c r="F614" s="3">
        <v>1633.27</v>
      </c>
      <c r="G614" s="1">
        <v>19.11</v>
      </c>
      <c r="H614" t="s">
        <v>14</v>
      </c>
      <c r="I614" s="3">
        <f>(Table1[[#This Row],[Units Sold]]*Table1[[#This Row],[Unit Price]])*(1-Table1[[#This Row],[Discount Given]]/100)</f>
        <v>66057.605150000003</v>
      </c>
    </row>
    <row r="615" spans="1:9" x14ac:dyDescent="0.3">
      <c r="A615" t="s">
        <v>18</v>
      </c>
      <c r="B615" t="s">
        <v>19</v>
      </c>
      <c r="C615" t="s">
        <v>10</v>
      </c>
      <c r="D615" s="2">
        <v>45636</v>
      </c>
      <c r="E615">
        <v>30</v>
      </c>
      <c r="F615" s="3">
        <v>970.45</v>
      </c>
      <c r="G615" s="1">
        <v>9.65</v>
      </c>
      <c r="H615" t="s">
        <v>38</v>
      </c>
      <c r="I615" s="3">
        <f>(Table1[[#This Row],[Units Sold]]*Table1[[#This Row],[Unit Price]])*(1-Table1[[#This Row],[Discount Given]]/100)</f>
        <v>26304.04725</v>
      </c>
    </row>
    <row r="616" spans="1:9" x14ac:dyDescent="0.3">
      <c r="A616" t="s">
        <v>49</v>
      </c>
      <c r="B616" t="s">
        <v>28</v>
      </c>
      <c r="C616" t="s">
        <v>26</v>
      </c>
      <c r="D616" s="2">
        <v>45876</v>
      </c>
      <c r="E616">
        <v>18</v>
      </c>
      <c r="F616" s="3">
        <v>575.19000000000005</v>
      </c>
      <c r="G616" s="1">
        <v>0</v>
      </c>
      <c r="H616" t="s">
        <v>14</v>
      </c>
      <c r="I616" s="3">
        <f>(Table1[[#This Row],[Units Sold]]*Table1[[#This Row],[Unit Price]])*(1-Table1[[#This Row],[Discount Given]]/100)</f>
        <v>10353.420000000002</v>
      </c>
    </row>
    <row r="617" spans="1:9" x14ac:dyDescent="0.3">
      <c r="A617" t="s">
        <v>178</v>
      </c>
      <c r="B617" t="s">
        <v>28</v>
      </c>
      <c r="C617" t="s">
        <v>10</v>
      </c>
      <c r="D617" s="2">
        <v>45593</v>
      </c>
      <c r="E617">
        <v>44</v>
      </c>
      <c r="F617" s="3">
        <v>425.91</v>
      </c>
      <c r="G617" s="1">
        <v>0</v>
      </c>
      <c r="H617" t="s">
        <v>38</v>
      </c>
      <c r="I617" s="3">
        <f>(Table1[[#This Row],[Units Sold]]*Table1[[#This Row],[Unit Price]])*(1-Table1[[#This Row],[Discount Given]]/100)</f>
        <v>18740.04</v>
      </c>
    </row>
    <row r="618" spans="1:9" x14ac:dyDescent="0.3">
      <c r="A618" t="s">
        <v>59</v>
      </c>
      <c r="B618" t="s">
        <v>22</v>
      </c>
      <c r="C618" t="s">
        <v>17</v>
      </c>
      <c r="D618" s="2">
        <v>45566</v>
      </c>
      <c r="E618">
        <v>19</v>
      </c>
      <c r="F618" s="3">
        <v>1923.2</v>
      </c>
      <c r="G618" s="1">
        <v>4.7699999999999996</v>
      </c>
      <c r="H618" t="s">
        <v>24</v>
      </c>
      <c r="I618" s="3">
        <f>(Table1[[#This Row],[Units Sold]]*Table1[[#This Row],[Unit Price]])*(1-Table1[[#This Row],[Discount Given]]/100)</f>
        <v>34797.80384</v>
      </c>
    </row>
    <row r="619" spans="1:9" x14ac:dyDescent="0.3">
      <c r="A619" t="s">
        <v>220</v>
      </c>
      <c r="B619" t="s">
        <v>34</v>
      </c>
      <c r="C619" t="s">
        <v>31</v>
      </c>
      <c r="D619" s="2">
        <v>45544</v>
      </c>
      <c r="E619">
        <v>14</v>
      </c>
      <c r="F619" s="3">
        <v>820.69</v>
      </c>
      <c r="G619" s="1">
        <v>0</v>
      </c>
      <c r="H619" t="s">
        <v>38</v>
      </c>
      <c r="I619" s="3">
        <f>(Table1[[#This Row],[Units Sold]]*Table1[[#This Row],[Unit Price]])*(1-Table1[[#This Row],[Discount Given]]/100)</f>
        <v>11489.66</v>
      </c>
    </row>
    <row r="620" spans="1:9" x14ac:dyDescent="0.3">
      <c r="A620" t="s">
        <v>92</v>
      </c>
      <c r="B620" t="s">
        <v>16</v>
      </c>
      <c r="C620" t="s">
        <v>26</v>
      </c>
      <c r="D620" s="2">
        <v>45793</v>
      </c>
      <c r="E620">
        <v>9</v>
      </c>
      <c r="F620" s="3">
        <v>1190.4100000000001</v>
      </c>
      <c r="G620" s="1">
        <v>0</v>
      </c>
      <c r="H620" t="s">
        <v>11</v>
      </c>
      <c r="I620" s="3">
        <f>(Table1[[#This Row],[Units Sold]]*Table1[[#This Row],[Unit Price]])*(1-Table1[[#This Row],[Discount Given]]/100)</f>
        <v>10713.69</v>
      </c>
    </row>
    <row r="621" spans="1:9" x14ac:dyDescent="0.3">
      <c r="A621" t="s">
        <v>202</v>
      </c>
      <c r="B621" t="s">
        <v>48</v>
      </c>
      <c r="C621" t="s">
        <v>26</v>
      </c>
      <c r="D621" s="2">
        <v>45798</v>
      </c>
      <c r="E621">
        <v>26</v>
      </c>
      <c r="F621" s="3">
        <v>549.14</v>
      </c>
      <c r="G621" s="1">
        <v>0</v>
      </c>
      <c r="H621" t="s">
        <v>14</v>
      </c>
      <c r="I621" s="3">
        <f>(Table1[[#This Row],[Units Sold]]*Table1[[#This Row],[Unit Price]])*(1-Table1[[#This Row],[Discount Given]]/100)</f>
        <v>14277.64</v>
      </c>
    </row>
    <row r="622" spans="1:9" x14ac:dyDescent="0.3">
      <c r="A622" t="s">
        <v>106</v>
      </c>
      <c r="B622" t="s">
        <v>13</v>
      </c>
      <c r="C622" t="s">
        <v>26</v>
      </c>
      <c r="D622" s="2">
        <v>45753</v>
      </c>
      <c r="E622">
        <v>35</v>
      </c>
      <c r="F622" s="3">
        <v>1771.51</v>
      </c>
      <c r="G622" s="1">
        <v>12.08</v>
      </c>
      <c r="H622" t="s">
        <v>14</v>
      </c>
      <c r="I622" s="3">
        <f>(Table1[[#This Row],[Units Sold]]*Table1[[#This Row],[Unit Price]])*(1-Table1[[#This Row],[Discount Given]]/100)</f>
        <v>54512.905719999995</v>
      </c>
    </row>
    <row r="623" spans="1:9" x14ac:dyDescent="0.3">
      <c r="A623" t="s">
        <v>98</v>
      </c>
      <c r="B623" t="s">
        <v>48</v>
      </c>
      <c r="C623" t="s">
        <v>10</v>
      </c>
      <c r="D623" s="2">
        <v>45608</v>
      </c>
      <c r="E623">
        <v>27</v>
      </c>
      <c r="F623" s="3">
        <v>1892.92</v>
      </c>
      <c r="G623" s="1">
        <v>0</v>
      </c>
      <c r="H623" t="s">
        <v>38</v>
      </c>
      <c r="I623" s="3">
        <f>(Table1[[#This Row],[Units Sold]]*Table1[[#This Row],[Unit Price]])*(1-Table1[[#This Row],[Discount Given]]/100)</f>
        <v>51108.840000000004</v>
      </c>
    </row>
    <row r="624" spans="1:9" x14ac:dyDescent="0.3">
      <c r="A624" t="s">
        <v>179</v>
      </c>
      <c r="B624" t="s">
        <v>22</v>
      </c>
      <c r="C624" t="s">
        <v>26</v>
      </c>
      <c r="D624" s="2">
        <v>45613</v>
      </c>
      <c r="E624">
        <v>46</v>
      </c>
      <c r="F624" s="3">
        <v>385.88</v>
      </c>
      <c r="G624" s="1">
        <v>0</v>
      </c>
      <c r="H624" t="s">
        <v>24</v>
      </c>
      <c r="I624" s="3">
        <f>(Table1[[#This Row],[Units Sold]]*Table1[[#This Row],[Unit Price]])*(1-Table1[[#This Row],[Discount Given]]/100)</f>
        <v>17750.48</v>
      </c>
    </row>
    <row r="625" spans="1:9" x14ac:dyDescent="0.3">
      <c r="A625" t="s">
        <v>217</v>
      </c>
      <c r="B625" t="s">
        <v>9</v>
      </c>
      <c r="C625" t="s">
        <v>10</v>
      </c>
      <c r="D625" s="2">
        <v>45823</v>
      </c>
      <c r="E625">
        <v>2</v>
      </c>
      <c r="F625" s="3">
        <v>346.91</v>
      </c>
      <c r="G625" s="1">
        <v>20.309999999999999</v>
      </c>
      <c r="H625" t="s">
        <v>24</v>
      </c>
      <c r="I625" s="3">
        <f>(Table1[[#This Row],[Units Sold]]*Table1[[#This Row],[Unit Price]])*(1-Table1[[#This Row],[Discount Given]]/100)</f>
        <v>552.90515800000003</v>
      </c>
    </row>
    <row r="626" spans="1:9" x14ac:dyDescent="0.3">
      <c r="A626" t="s">
        <v>87</v>
      </c>
      <c r="B626" t="s">
        <v>13</v>
      </c>
      <c r="C626" t="s">
        <v>10</v>
      </c>
      <c r="D626" s="2">
        <v>45575</v>
      </c>
      <c r="E626">
        <v>20</v>
      </c>
      <c r="F626" s="3">
        <v>1076.32</v>
      </c>
      <c r="G626" s="1">
        <v>0</v>
      </c>
      <c r="H626" t="s">
        <v>11</v>
      </c>
      <c r="I626" s="3">
        <f>(Table1[[#This Row],[Units Sold]]*Table1[[#This Row],[Unit Price]])*(1-Table1[[#This Row],[Discount Given]]/100)</f>
        <v>21526.399999999998</v>
      </c>
    </row>
    <row r="627" spans="1:9" x14ac:dyDescent="0.3">
      <c r="A627" t="s">
        <v>50</v>
      </c>
      <c r="B627" t="s">
        <v>30</v>
      </c>
      <c r="C627" t="s">
        <v>31</v>
      </c>
      <c r="D627" s="2">
        <v>45593</v>
      </c>
      <c r="E627">
        <v>6</v>
      </c>
      <c r="F627" s="3">
        <v>1873.99</v>
      </c>
      <c r="G627" s="1">
        <v>24.65</v>
      </c>
      <c r="H627" t="s">
        <v>38</v>
      </c>
      <c r="I627" s="3">
        <f>(Table1[[#This Row],[Units Sold]]*Table1[[#This Row],[Unit Price]])*(1-Table1[[#This Row],[Discount Given]]/100)</f>
        <v>8472.308790000001</v>
      </c>
    </row>
    <row r="628" spans="1:9" x14ac:dyDescent="0.3">
      <c r="A628" t="s">
        <v>193</v>
      </c>
      <c r="B628" t="s">
        <v>19</v>
      </c>
      <c r="C628" t="s">
        <v>10</v>
      </c>
      <c r="D628" s="2">
        <v>45783</v>
      </c>
      <c r="E628">
        <v>5</v>
      </c>
      <c r="F628" s="3">
        <v>524.46</v>
      </c>
      <c r="G628" s="1">
        <v>0</v>
      </c>
      <c r="H628" t="s">
        <v>38</v>
      </c>
      <c r="I628" s="3">
        <f>(Table1[[#This Row],[Units Sold]]*Table1[[#This Row],[Unit Price]])*(1-Table1[[#This Row],[Discount Given]]/100)</f>
        <v>2622.3</v>
      </c>
    </row>
    <row r="629" spans="1:9" x14ac:dyDescent="0.3">
      <c r="A629" t="s">
        <v>104</v>
      </c>
      <c r="B629" t="s">
        <v>19</v>
      </c>
      <c r="C629" t="s">
        <v>10</v>
      </c>
      <c r="D629" s="2">
        <v>45831</v>
      </c>
      <c r="E629">
        <v>11</v>
      </c>
      <c r="F629" s="3">
        <v>250.02</v>
      </c>
      <c r="G629" s="1">
        <v>0</v>
      </c>
      <c r="H629" t="s">
        <v>11</v>
      </c>
      <c r="I629" s="3">
        <f>(Table1[[#This Row],[Units Sold]]*Table1[[#This Row],[Unit Price]])*(1-Table1[[#This Row],[Discount Given]]/100)</f>
        <v>2750.2200000000003</v>
      </c>
    </row>
    <row r="630" spans="1:9" x14ac:dyDescent="0.3">
      <c r="A630" t="s">
        <v>20</v>
      </c>
      <c r="B630" t="s">
        <v>16</v>
      </c>
      <c r="C630" t="s">
        <v>10</v>
      </c>
      <c r="D630" s="2">
        <v>45763</v>
      </c>
      <c r="E630">
        <v>38</v>
      </c>
      <c r="F630" s="3">
        <v>811.48</v>
      </c>
      <c r="G630" s="1">
        <v>0</v>
      </c>
      <c r="H630" t="s">
        <v>24</v>
      </c>
      <c r="I630" s="3">
        <f>(Table1[[#This Row],[Units Sold]]*Table1[[#This Row],[Unit Price]])*(1-Table1[[#This Row],[Discount Given]]/100)</f>
        <v>30836.240000000002</v>
      </c>
    </row>
    <row r="631" spans="1:9" x14ac:dyDescent="0.3">
      <c r="A631" t="s">
        <v>151</v>
      </c>
      <c r="B631" t="s">
        <v>28</v>
      </c>
      <c r="C631" t="s">
        <v>26</v>
      </c>
      <c r="D631" s="2">
        <v>45855</v>
      </c>
      <c r="E631">
        <v>41</v>
      </c>
      <c r="F631" s="3">
        <v>1701.41</v>
      </c>
      <c r="G631" s="1">
        <v>14.26</v>
      </c>
      <c r="H631" t="s">
        <v>24</v>
      </c>
      <c r="I631" s="3">
        <f>(Table1[[#This Row],[Units Sold]]*Table1[[#This Row],[Unit Price]])*(1-Table1[[#This Row],[Discount Given]]/100)</f>
        <v>59810.346293999995</v>
      </c>
    </row>
    <row r="632" spans="1:9" x14ac:dyDescent="0.3">
      <c r="A632" t="s">
        <v>181</v>
      </c>
      <c r="B632" t="s">
        <v>16</v>
      </c>
      <c r="C632" t="s">
        <v>10</v>
      </c>
      <c r="D632" s="2">
        <v>45603</v>
      </c>
      <c r="E632">
        <v>6</v>
      </c>
      <c r="F632" s="3">
        <v>1693.99</v>
      </c>
      <c r="G632" s="1">
        <v>0</v>
      </c>
      <c r="H632" t="s">
        <v>11</v>
      </c>
      <c r="I632" s="3">
        <f>(Table1[[#This Row],[Units Sold]]*Table1[[#This Row],[Unit Price]])*(1-Table1[[#This Row],[Discount Given]]/100)</f>
        <v>10163.94</v>
      </c>
    </row>
    <row r="633" spans="1:9" x14ac:dyDescent="0.3">
      <c r="A633" t="s">
        <v>159</v>
      </c>
      <c r="B633" t="s">
        <v>43</v>
      </c>
      <c r="C633" t="s">
        <v>31</v>
      </c>
      <c r="D633" s="2">
        <v>45721</v>
      </c>
      <c r="E633">
        <v>50</v>
      </c>
      <c r="F633" s="3">
        <v>1255.8900000000001</v>
      </c>
      <c r="G633" s="1">
        <v>0</v>
      </c>
      <c r="H633" t="s">
        <v>38</v>
      </c>
      <c r="I633" s="3">
        <f>(Table1[[#This Row],[Units Sold]]*Table1[[#This Row],[Unit Price]])*(1-Table1[[#This Row],[Discount Given]]/100)</f>
        <v>62794.500000000007</v>
      </c>
    </row>
    <row r="634" spans="1:9" x14ac:dyDescent="0.3">
      <c r="A634" t="s">
        <v>219</v>
      </c>
      <c r="B634" t="s">
        <v>28</v>
      </c>
      <c r="C634" t="s">
        <v>10</v>
      </c>
      <c r="D634" s="2">
        <v>45708</v>
      </c>
      <c r="E634">
        <v>36</v>
      </c>
      <c r="F634" s="3">
        <v>468.88</v>
      </c>
      <c r="G634" s="1">
        <v>0</v>
      </c>
      <c r="H634" t="s">
        <v>14</v>
      </c>
      <c r="I634" s="3">
        <f>(Table1[[#This Row],[Units Sold]]*Table1[[#This Row],[Unit Price]])*(1-Table1[[#This Row],[Discount Given]]/100)</f>
        <v>16879.68</v>
      </c>
    </row>
    <row r="635" spans="1:9" x14ac:dyDescent="0.3">
      <c r="A635" t="s">
        <v>159</v>
      </c>
      <c r="B635" t="s">
        <v>19</v>
      </c>
      <c r="C635" t="s">
        <v>10</v>
      </c>
      <c r="D635" s="2">
        <v>45758</v>
      </c>
      <c r="E635">
        <v>41</v>
      </c>
      <c r="F635" s="3">
        <v>479.89</v>
      </c>
      <c r="G635" s="1">
        <v>0</v>
      </c>
      <c r="H635" t="s">
        <v>24</v>
      </c>
      <c r="I635" s="3">
        <f>(Table1[[#This Row],[Units Sold]]*Table1[[#This Row],[Unit Price]])*(1-Table1[[#This Row],[Discount Given]]/100)</f>
        <v>19675.489999999998</v>
      </c>
    </row>
    <row r="636" spans="1:9" x14ac:dyDescent="0.3">
      <c r="A636" t="s">
        <v>159</v>
      </c>
      <c r="B636" t="s">
        <v>16</v>
      </c>
      <c r="C636" t="s">
        <v>17</v>
      </c>
      <c r="D636" s="2">
        <v>45780</v>
      </c>
      <c r="E636">
        <v>46</v>
      </c>
      <c r="F636" s="3">
        <v>1676.05</v>
      </c>
      <c r="G636" s="1">
        <v>0</v>
      </c>
      <c r="H636" t="s">
        <v>14</v>
      </c>
      <c r="I636" s="3">
        <f>(Table1[[#This Row],[Units Sold]]*Table1[[#This Row],[Unit Price]])*(1-Table1[[#This Row],[Discount Given]]/100)</f>
        <v>77098.3</v>
      </c>
    </row>
    <row r="637" spans="1:9" x14ac:dyDescent="0.3">
      <c r="A637" t="s">
        <v>159</v>
      </c>
      <c r="B637" t="s">
        <v>16</v>
      </c>
      <c r="C637" t="s">
        <v>26</v>
      </c>
      <c r="D637" s="2">
        <v>45743</v>
      </c>
      <c r="E637">
        <v>43</v>
      </c>
      <c r="F637" s="3">
        <v>1266.21</v>
      </c>
      <c r="G637" s="1">
        <v>15.9</v>
      </c>
      <c r="H637" t="s">
        <v>38</v>
      </c>
      <c r="I637" s="3">
        <f>(Table1[[#This Row],[Units Sold]]*Table1[[#This Row],[Unit Price]])*(1-Table1[[#This Row],[Discount Given]]/100)</f>
        <v>45789.952229999995</v>
      </c>
    </row>
    <row r="638" spans="1:9" x14ac:dyDescent="0.3">
      <c r="A638" t="s">
        <v>197</v>
      </c>
      <c r="B638" t="s">
        <v>16</v>
      </c>
      <c r="C638" t="s">
        <v>31</v>
      </c>
      <c r="D638" s="2">
        <v>45571</v>
      </c>
      <c r="E638">
        <v>29</v>
      </c>
      <c r="F638" s="3">
        <v>142.84</v>
      </c>
      <c r="G638" s="1">
        <v>0</v>
      </c>
      <c r="H638" t="s">
        <v>14</v>
      </c>
      <c r="I638" s="3">
        <f>(Table1[[#This Row],[Units Sold]]*Table1[[#This Row],[Unit Price]])*(1-Table1[[#This Row],[Discount Given]]/100)</f>
        <v>4142.3599999999997</v>
      </c>
    </row>
    <row r="639" spans="1:9" x14ac:dyDescent="0.3">
      <c r="A639" t="s">
        <v>55</v>
      </c>
      <c r="B639" t="s">
        <v>16</v>
      </c>
      <c r="C639" t="s">
        <v>10</v>
      </c>
      <c r="D639" s="2">
        <v>45869</v>
      </c>
      <c r="E639">
        <v>39</v>
      </c>
      <c r="F639" s="3">
        <v>251.6</v>
      </c>
      <c r="G639" s="1">
        <v>0</v>
      </c>
      <c r="H639" t="s">
        <v>38</v>
      </c>
      <c r="I639" s="3">
        <f>(Table1[[#This Row],[Units Sold]]*Table1[[#This Row],[Unit Price]])*(1-Table1[[#This Row],[Discount Given]]/100)</f>
        <v>9812.4</v>
      </c>
    </row>
    <row r="640" spans="1:9" x14ac:dyDescent="0.3">
      <c r="A640" t="s">
        <v>117</v>
      </c>
      <c r="B640" t="s">
        <v>28</v>
      </c>
      <c r="C640" t="s">
        <v>10</v>
      </c>
      <c r="D640" s="2">
        <v>45538</v>
      </c>
      <c r="E640">
        <v>25</v>
      </c>
      <c r="F640" s="3">
        <v>1064.27</v>
      </c>
      <c r="G640" s="1">
        <v>0</v>
      </c>
      <c r="H640" t="s">
        <v>14</v>
      </c>
      <c r="I640" s="3">
        <f>(Table1[[#This Row],[Units Sold]]*Table1[[#This Row],[Unit Price]])*(1-Table1[[#This Row],[Discount Given]]/100)</f>
        <v>26606.75</v>
      </c>
    </row>
    <row r="641" spans="1:9" x14ac:dyDescent="0.3">
      <c r="A641" t="s">
        <v>42</v>
      </c>
      <c r="B641" t="s">
        <v>16</v>
      </c>
      <c r="C641" t="s">
        <v>10</v>
      </c>
      <c r="D641" s="2">
        <v>45711</v>
      </c>
      <c r="E641">
        <v>29</v>
      </c>
      <c r="F641" s="3">
        <v>341.08</v>
      </c>
      <c r="G641" s="1">
        <v>0</v>
      </c>
      <c r="H641" t="s">
        <v>11</v>
      </c>
      <c r="I641" s="3">
        <f>(Table1[[#This Row],[Units Sold]]*Table1[[#This Row],[Unit Price]])*(1-Table1[[#This Row],[Discount Given]]/100)</f>
        <v>9891.32</v>
      </c>
    </row>
    <row r="642" spans="1:9" x14ac:dyDescent="0.3">
      <c r="A642" t="s">
        <v>217</v>
      </c>
      <c r="B642" t="s">
        <v>9</v>
      </c>
      <c r="C642" t="s">
        <v>23</v>
      </c>
      <c r="D642" s="2">
        <v>45789</v>
      </c>
      <c r="E642">
        <v>6</v>
      </c>
      <c r="F642" s="3">
        <v>1339.82</v>
      </c>
      <c r="G642" s="1">
        <v>0</v>
      </c>
      <c r="H642" t="s">
        <v>14</v>
      </c>
      <c r="I642" s="3">
        <f>(Table1[[#This Row],[Units Sold]]*Table1[[#This Row],[Unit Price]])*(1-Table1[[#This Row],[Discount Given]]/100)</f>
        <v>8038.92</v>
      </c>
    </row>
    <row r="643" spans="1:9" x14ac:dyDescent="0.3">
      <c r="A643" t="s">
        <v>155</v>
      </c>
      <c r="B643" t="s">
        <v>19</v>
      </c>
      <c r="C643" t="s">
        <v>26</v>
      </c>
      <c r="D643" s="2">
        <v>45646</v>
      </c>
      <c r="E643">
        <v>13</v>
      </c>
      <c r="F643" s="3">
        <v>1913.22</v>
      </c>
      <c r="G643" s="1">
        <v>17.64</v>
      </c>
      <c r="H643" t="s">
        <v>38</v>
      </c>
      <c r="I643" s="3">
        <f>(Table1[[#This Row],[Units Sold]]*Table1[[#This Row],[Unit Price]])*(1-Table1[[#This Row],[Discount Given]]/100)</f>
        <v>20484.463896000001</v>
      </c>
    </row>
    <row r="644" spans="1:9" x14ac:dyDescent="0.3">
      <c r="A644" t="s">
        <v>8</v>
      </c>
      <c r="B644" t="s">
        <v>43</v>
      </c>
      <c r="C644" t="s">
        <v>26</v>
      </c>
      <c r="D644" s="2">
        <v>45788</v>
      </c>
      <c r="E644">
        <v>43</v>
      </c>
      <c r="F644" s="3">
        <v>1934.43</v>
      </c>
      <c r="G644" s="1">
        <v>0</v>
      </c>
      <c r="H644" t="s">
        <v>38</v>
      </c>
      <c r="I644" s="3">
        <f>(Table1[[#This Row],[Units Sold]]*Table1[[#This Row],[Unit Price]])*(1-Table1[[#This Row],[Discount Given]]/100)</f>
        <v>83180.490000000005</v>
      </c>
    </row>
    <row r="645" spans="1:9" x14ac:dyDescent="0.3">
      <c r="A645" t="s">
        <v>106</v>
      </c>
      <c r="B645" t="s">
        <v>13</v>
      </c>
      <c r="C645" t="s">
        <v>23</v>
      </c>
      <c r="D645" s="2">
        <v>45573</v>
      </c>
      <c r="E645">
        <v>6</v>
      </c>
      <c r="F645" s="3">
        <v>1016.78</v>
      </c>
      <c r="G645" s="1">
        <v>0</v>
      </c>
      <c r="H645" t="s">
        <v>38</v>
      </c>
      <c r="I645" s="3">
        <f>(Table1[[#This Row],[Units Sold]]*Table1[[#This Row],[Unit Price]])*(1-Table1[[#This Row],[Discount Given]]/100)</f>
        <v>6100.68</v>
      </c>
    </row>
    <row r="646" spans="1:9" x14ac:dyDescent="0.3">
      <c r="A646" t="s">
        <v>76</v>
      </c>
      <c r="B646" t="s">
        <v>34</v>
      </c>
      <c r="C646" t="s">
        <v>10</v>
      </c>
      <c r="D646" s="2">
        <v>45821</v>
      </c>
      <c r="E646">
        <v>50</v>
      </c>
      <c r="F646" s="3">
        <v>910.6</v>
      </c>
      <c r="G646" s="1">
        <v>26.23</v>
      </c>
      <c r="H646" t="s">
        <v>24</v>
      </c>
      <c r="I646" s="3">
        <f>(Table1[[#This Row],[Units Sold]]*Table1[[#This Row],[Unit Price]])*(1-Table1[[#This Row],[Discount Given]]/100)</f>
        <v>33587.481</v>
      </c>
    </row>
    <row r="647" spans="1:9" x14ac:dyDescent="0.3">
      <c r="A647" t="s">
        <v>195</v>
      </c>
      <c r="B647" t="s">
        <v>43</v>
      </c>
      <c r="C647" t="s">
        <v>10</v>
      </c>
      <c r="D647" s="2">
        <v>45631</v>
      </c>
      <c r="E647">
        <v>18</v>
      </c>
      <c r="F647" s="3">
        <v>73.040000000000006</v>
      </c>
      <c r="G647" s="1">
        <v>1.71</v>
      </c>
      <c r="H647" t="s">
        <v>24</v>
      </c>
      <c r="I647" s="3">
        <f>(Table1[[#This Row],[Units Sold]]*Table1[[#This Row],[Unit Price]])*(1-Table1[[#This Row],[Discount Given]]/100)</f>
        <v>1292.238288</v>
      </c>
    </row>
    <row r="648" spans="1:9" x14ac:dyDescent="0.3">
      <c r="A648" t="s">
        <v>95</v>
      </c>
      <c r="B648" t="s">
        <v>19</v>
      </c>
      <c r="C648" t="s">
        <v>31</v>
      </c>
      <c r="D648" s="2">
        <v>45619</v>
      </c>
      <c r="E648">
        <v>41</v>
      </c>
      <c r="F648" s="3">
        <v>1239.31</v>
      </c>
      <c r="G648" s="1">
        <v>0</v>
      </c>
      <c r="H648" t="s">
        <v>38</v>
      </c>
      <c r="I648" s="3">
        <f>(Table1[[#This Row],[Units Sold]]*Table1[[#This Row],[Unit Price]])*(1-Table1[[#This Row],[Discount Given]]/100)</f>
        <v>50811.71</v>
      </c>
    </row>
    <row r="649" spans="1:9" x14ac:dyDescent="0.3">
      <c r="A649" t="s">
        <v>49</v>
      </c>
      <c r="B649" t="s">
        <v>28</v>
      </c>
      <c r="C649" t="s">
        <v>26</v>
      </c>
      <c r="D649" s="2">
        <v>45851</v>
      </c>
      <c r="E649">
        <v>39</v>
      </c>
      <c r="F649" s="3">
        <v>1430.74</v>
      </c>
      <c r="G649" s="1">
        <v>0</v>
      </c>
      <c r="H649" t="s">
        <v>14</v>
      </c>
      <c r="I649" s="3">
        <f>(Table1[[#This Row],[Units Sold]]*Table1[[#This Row],[Unit Price]])*(1-Table1[[#This Row],[Discount Given]]/100)</f>
        <v>55798.86</v>
      </c>
    </row>
    <row r="650" spans="1:9" x14ac:dyDescent="0.3">
      <c r="A650" t="s">
        <v>44</v>
      </c>
      <c r="B650" t="s">
        <v>34</v>
      </c>
      <c r="C650" t="s">
        <v>31</v>
      </c>
      <c r="D650" s="2">
        <v>45665</v>
      </c>
      <c r="E650">
        <v>25</v>
      </c>
      <c r="F650" s="3">
        <v>1267.6600000000001</v>
      </c>
      <c r="G650" s="1">
        <v>0</v>
      </c>
      <c r="H650" t="s">
        <v>38</v>
      </c>
      <c r="I650" s="3">
        <f>(Table1[[#This Row],[Units Sold]]*Table1[[#This Row],[Unit Price]])*(1-Table1[[#This Row],[Discount Given]]/100)</f>
        <v>31691.500000000004</v>
      </c>
    </row>
    <row r="651" spans="1:9" x14ac:dyDescent="0.3">
      <c r="A651" t="s">
        <v>103</v>
      </c>
      <c r="B651" t="s">
        <v>34</v>
      </c>
      <c r="C651" t="s">
        <v>23</v>
      </c>
      <c r="D651" s="2">
        <v>45564</v>
      </c>
      <c r="E651">
        <v>41</v>
      </c>
      <c r="F651" s="3">
        <v>1330.58</v>
      </c>
      <c r="G651" s="1">
        <v>0</v>
      </c>
      <c r="H651" t="s">
        <v>38</v>
      </c>
      <c r="I651" s="3">
        <f>(Table1[[#This Row],[Units Sold]]*Table1[[#This Row],[Unit Price]])*(1-Table1[[#This Row],[Discount Given]]/100)</f>
        <v>54553.78</v>
      </c>
    </row>
    <row r="652" spans="1:9" x14ac:dyDescent="0.3">
      <c r="A652" t="s">
        <v>51</v>
      </c>
      <c r="B652" t="s">
        <v>16</v>
      </c>
      <c r="C652" t="s">
        <v>17</v>
      </c>
      <c r="D652" s="2">
        <v>45610</v>
      </c>
      <c r="E652">
        <v>24</v>
      </c>
      <c r="F652" s="3">
        <v>816.13</v>
      </c>
      <c r="G652" s="1">
        <v>0</v>
      </c>
      <c r="H652" t="s">
        <v>14</v>
      </c>
      <c r="I652" s="3">
        <f>(Table1[[#This Row],[Units Sold]]*Table1[[#This Row],[Unit Price]])*(1-Table1[[#This Row],[Discount Given]]/100)</f>
        <v>19587.12</v>
      </c>
    </row>
    <row r="653" spans="1:9" x14ac:dyDescent="0.3">
      <c r="A653" t="s">
        <v>109</v>
      </c>
      <c r="B653" t="s">
        <v>19</v>
      </c>
      <c r="C653" t="s">
        <v>31</v>
      </c>
      <c r="D653" s="2">
        <v>45667</v>
      </c>
      <c r="E653">
        <v>32</v>
      </c>
      <c r="F653" s="3">
        <v>1396.64</v>
      </c>
      <c r="G653" s="1">
        <v>8.7100000000000009</v>
      </c>
      <c r="H653" t="s">
        <v>14</v>
      </c>
      <c r="I653" s="3">
        <f>(Table1[[#This Row],[Units Sold]]*Table1[[#This Row],[Unit Price]])*(1-Table1[[#This Row],[Discount Given]]/100)</f>
        <v>40799.764992000004</v>
      </c>
    </row>
    <row r="654" spans="1:9" x14ac:dyDescent="0.3">
      <c r="A654" t="s">
        <v>221</v>
      </c>
      <c r="B654" t="s">
        <v>34</v>
      </c>
      <c r="C654" t="s">
        <v>26</v>
      </c>
      <c r="D654" s="2">
        <v>45684</v>
      </c>
      <c r="E654">
        <v>40</v>
      </c>
      <c r="F654" s="3">
        <v>429.58</v>
      </c>
      <c r="G654" s="1">
        <v>0</v>
      </c>
      <c r="H654" t="s">
        <v>14</v>
      </c>
      <c r="I654" s="3">
        <f>(Table1[[#This Row],[Units Sold]]*Table1[[#This Row],[Unit Price]])*(1-Table1[[#This Row],[Discount Given]]/100)</f>
        <v>17183.2</v>
      </c>
    </row>
    <row r="655" spans="1:9" x14ac:dyDescent="0.3">
      <c r="A655" t="s">
        <v>79</v>
      </c>
      <c r="B655" t="s">
        <v>28</v>
      </c>
      <c r="C655" t="s">
        <v>31</v>
      </c>
      <c r="D655" s="2">
        <v>45789</v>
      </c>
      <c r="E655">
        <v>13</v>
      </c>
      <c r="F655" s="3">
        <v>1746.39</v>
      </c>
      <c r="G655" s="1">
        <v>0</v>
      </c>
      <c r="H655" t="s">
        <v>14</v>
      </c>
      <c r="I655" s="3">
        <f>(Table1[[#This Row],[Units Sold]]*Table1[[#This Row],[Unit Price]])*(1-Table1[[#This Row],[Discount Given]]/100)</f>
        <v>22703.07</v>
      </c>
    </row>
    <row r="656" spans="1:9" x14ac:dyDescent="0.3">
      <c r="A656" t="s">
        <v>191</v>
      </c>
      <c r="B656" t="s">
        <v>16</v>
      </c>
      <c r="C656" t="s">
        <v>17</v>
      </c>
      <c r="D656" s="2">
        <v>45609</v>
      </c>
      <c r="E656">
        <v>5</v>
      </c>
      <c r="F656" s="3">
        <v>254.59</v>
      </c>
      <c r="G656" s="1">
        <v>0</v>
      </c>
      <c r="H656" t="s">
        <v>38</v>
      </c>
      <c r="I656" s="3">
        <f>(Table1[[#This Row],[Units Sold]]*Table1[[#This Row],[Unit Price]])*(1-Table1[[#This Row],[Discount Given]]/100)</f>
        <v>1272.95</v>
      </c>
    </row>
    <row r="657" spans="1:9" x14ac:dyDescent="0.3">
      <c r="A657" t="s">
        <v>203</v>
      </c>
      <c r="B657" t="s">
        <v>16</v>
      </c>
      <c r="C657" t="s">
        <v>31</v>
      </c>
      <c r="D657" s="2">
        <v>45740</v>
      </c>
      <c r="E657">
        <v>11</v>
      </c>
      <c r="F657" s="3">
        <v>1606.57</v>
      </c>
      <c r="G657" s="1">
        <v>7.27</v>
      </c>
      <c r="H657" t="s">
        <v>24</v>
      </c>
      <c r="I657" s="3">
        <f>(Table1[[#This Row],[Units Sold]]*Table1[[#This Row],[Unit Price]])*(1-Table1[[#This Row],[Discount Given]]/100)</f>
        <v>16387.495971</v>
      </c>
    </row>
    <row r="658" spans="1:9" x14ac:dyDescent="0.3">
      <c r="A658" t="s">
        <v>60</v>
      </c>
      <c r="B658" t="s">
        <v>16</v>
      </c>
      <c r="C658" t="s">
        <v>31</v>
      </c>
      <c r="D658" s="2">
        <v>45761</v>
      </c>
      <c r="E658">
        <v>45</v>
      </c>
      <c r="F658" s="3">
        <v>1884.19</v>
      </c>
      <c r="G658" s="1">
        <v>0</v>
      </c>
      <c r="H658" t="s">
        <v>24</v>
      </c>
      <c r="I658" s="3">
        <f>(Table1[[#This Row],[Units Sold]]*Table1[[#This Row],[Unit Price]])*(1-Table1[[#This Row],[Discount Given]]/100)</f>
        <v>84788.55</v>
      </c>
    </row>
    <row r="659" spans="1:9" x14ac:dyDescent="0.3">
      <c r="A659" t="s">
        <v>202</v>
      </c>
      <c r="B659" t="s">
        <v>34</v>
      </c>
      <c r="C659" t="s">
        <v>10</v>
      </c>
      <c r="D659" s="2">
        <v>45577</v>
      </c>
      <c r="E659">
        <v>28</v>
      </c>
      <c r="F659" s="3">
        <v>916.29</v>
      </c>
      <c r="G659" s="1">
        <v>18.05</v>
      </c>
      <c r="H659" t="s">
        <v>24</v>
      </c>
      <c r="I659" s="3">
        <f>(Table1[[#This Row],[Units Sold]]*Table1[[#This Row],[Unit Price]])*(1-Table1[[#This Row],[Discount Given]]/100)</f>
        <v>21025.190340000001</v>
      </c>
    </row>
    <row r="660" spans="1:9" x14ac:dyDescent="0.3">
      <c r="A660" t="s">
        <v>113</v>
      </c>
      <c r="B660" t="s">
        <v>34</v>
      </c>
      <c r="C660" t="s">
        <v>23</v>
      </c>
      <c r="D660" s="2">
        <v>45683</v>
      </c>
      <c r="E660">
        <v>5</v>
      </c>
      <c r="F660" s="3">
        <v>1997.32</v>
      </c>
      <c r="G660" s="1">
        <v>0</v>
      </c>
      <c r="H660" t="s">
        <v>24</v>
      </c>
      <c r="I660" s="3">
        <f>(Table1[[#This Row],[Units Sold]]*Table1[[#This Row],[Unit Price]])*(1-Table1[[#This Row],[Discount Given]]/100)</f>
        <v>9986.6</v>
      </c>
    </row>
    <row r="661" spans="1:9" x14ac:dyDescent="0.3">
      <c r="A661" t="s">
        <v>70</v>
      </c>
      <c r="B661" t="s">
        <v>48</v>
      </c>
      <c r="C661" t="s">
        <v>26</v>
      </c>
      <c r="D661" s="2">
        <v>45771</v>
      </c>
      <c r="E661">
        <v>20</v>
      </c>
      <c r="F661" s="3">
        <v>1186.33</v>
      </c>
      <c r="G661" s="1">
        <v>16.829999999999998</v>
      </c>
      <c r="H661" t="s">
        <v>14</v>
      </c>
      <c r="I661" s="3">
        <f>(Table1[[#This Row],[Units Sold]]*Table1[[#This Row],[Unit Price]])*(1-Table1[[#This Row],[Discount Given]]/100)</f>
        <v>19733.413219999999</v>
      </c>
    </row>
    <row r="662" spans="1:9" x14ac:dyDescent="0.3">
      <c r="A662" t="s">
        <v>44</v>
      </c>
      <c r="B662" t="s">
        <v>9</v>
      </c>
      <c r="C662" t="s">
        <v>10</v>
      </c>
      <c r="D662" s="2">
        <v>45773</v>
      </c>
      <c r="E662">
        <v>50</v>
      </c>
      <c r="F662" s="3">
        <v>275.7</v>
      </c>
      <c r="G662" s="1">
        <v>4.1100000000000003</v>
      </c>
      <c r="H662" t="s">
        <v>14</v>
      </c>
      <c r="I662" s="3">
        <f>(Table1[[#This Row],[Units Sold]]*Table1[[#This Row],[Unit Price]])*(1-Table1[[#This Row],[Discount Given]]/100)</f>
        <v>13218.4365</v>
      </c>
    </row>
    <row r="663" spans="1:9" x14ac:dyDescent="0.3">
      <c r="A663" t="s">
        <v>209</v>
      </c>
      <c r="B663" t="s">
        <v>19</v>
      </c>
      <c r="C663" t="s">
        <v>17</v>
      </c>
      <c r="D663" s="2">
        <v>45588</v>
      </c>
      <c r="E663">
        <v>19</v>
      </c>
      <c r="F663" s="3">
        <v>843.97</v>
      </c>
      <c r="G663" s="1">
        <v>10.99</v>
      </c>
      <c r="H663" t="s">
        <v>24</v>
      </c>
      <c r="I663" s="3">
        <f>(Table1[[#This Row],[Units Sold]]*Table1[[#This Row],[Unit Price]])*(1-Table1[[#This Row],[Discount Given]]/100)</f>
        <v>14273.136243000001</v>
      </c>
    </row>
    <row r="664" spans="1:9" x14ac:dyDescent="0.3">
      <c r="A664" t="s">
        <v>91</v>
      </c>
      <c r="B664" t="s">
        <v>19</v>
      </c>
      <c r="C664" t="s">
        <v>10</v>
      </c>
      <c r="D664" s="2">
        <v>45542</v>
      </c>
      <c r="E664">
        <v>5</v>
      </c>
      <c r="F664" s="3">
        <v>1261.48</v>
      </c>
      <c r="G664" s="1">
        <v>0</v>
      </c>
      <c r="H664" t="s">
        <v>14</v>
      </c>
      <c r="I664" s="3">
        <f>(Table1[[#This Row],[Units Sold]]*Table1[[#This Row],[Unit Price]])*(1-Table1[[#This Row],[Discount Given]]/100)</f>
        <v>6307.4</v>
      </c>
    </row>
    <row r="665" spans="1:9" x14ac:dyDescent="0.3">
      <c r="A665" t="s">
        <v>96</v>
      </c>
      <c r="B665" t="s">
        <v>22</v>
      </c>
      <c r="C665" t="s">
        <v>17</v>
      </c>
      <c r="D665" s="2">
        <v>45799</v>
      </c>
      <c r="E665">
        <v>26</v>
      </c>
      <c r="F665" s="3">
        <v>1393.22</v>
      </c>
      <c r="G665" s="1">
        <v>9.68</v>
      </c>
      <c r="H665" t="s">
        <v>14</v>
      </c>
      <c r="I665" s="3">
        <f>(Table1[[#This Row],[Units Sold]]*Table1[[#This Row],[Unit Price]])*(1-Table1[[#This Row],[Discount Given]]/100)</f>
        <v>32717.263903999999</v>
      </c>
    </row>
    <row r="666" spans="1:9" x14ac:dyDescent="0.3">
      <c r="A666" t="s">
        <v>216</v>
      </c>
      <c r="B666" t="s">
        <v>48</v>
      </c>
      <c r="C666" t="s">
        <v>26</v>
      </c>
      <c r="D666" s="2">
        <v>45658</v>
      </c>
      <c r="E666">
        <v>16</v>
      </c>
      <c r="F666" s="3">
        <v>1327.08</v>
      </c>
      <c r="G666" s="1">
        <v>12.37</v>
      </c>
      <c r="H666" t="s">
        <v>24</v>
      </c>
      <c r="I666" s="3">
        <f>(Table1[[#This Row],[Units Sold]]*Table1[[#This Row],[Unit Price]])*(1-Table1[[#This Row],[Discount Given]]/100)</f>
        <v>18606.723263999997</v>
      </c>
    </row>
    <row r="667" spans="1:9" x14ac:dyDescent="0.3">
      <c r="A667" t="s">
        <v>90</v>
      </c>
      <c r="B667" t="s">
        <v>22</v>
      </c>
      <c r="C667" t="s">
        <v>26</v>
      </c>
      <c r="D667" s="2">
        <v>45617</v>
      </c>
      <c r="E667">
        <v>41</v>
      </c>
      <c r="F667" s="3">
        <v>444.06</v>
      </c>
      <c r="G667" s="1">
        <v>5.81</v>
      </c>
      <c r="H667" t="s">
        <v>11</v>
      </c>
      <c r="I667" s="3">
        <f>(Table1[[#This Row],[Units Sold]]*Table1[[#This Row],[Unit Price]])*(1-Table1[[#This Row],[Discount Given]]/100)</f>
        <v>17148.664674</v>
      </c>
    </row>
    <row r="668" spans="1:9" x14ac:dyDescent="0.3">
      <c r="A668" t="s">
        <v>67</v>
      </c>
      <c r="B668" t="s">
        <v>19</v>
      </c>
      <c r="C668" t="s">
        <v>17</v>
      </c>
      <c r="D668" s="2">
        <v>45656</v>
      </c>
      <c r="E668">
        <v>1</v>
      </c>
      <c r="F668" s="3">
        <v>1921.05</v>
      </c>
      <c r="G668" s="1">
        <v>29.55</v>
      </c>
      <c r="H668" t="s">
        <v>14</v>
      </c>
      <c r="I668" s="3">
        <f>(Table1[[#This Row],[Units Sold]]*Table1[[#This Row],[Unit Price]])*(1-Table1[[#This Row],[Discount Given]]/100)</f>
        <v>1353.379725</v>
      </c>
    </row>
    <row r="669" spans="1:9" x14ac:dyDescent="0.3">
      <c r="A669" t="s">
        <v>47</v>
      </c>
      <c r="B669" t="s">
        <v>30</v>
      </c>
      <c r="C669" t="s">
        <v>26</v>
      </c>
      <c r="D669" s="2">
        <v>45780</v>
      </c>
      <c r="E669">
        <v>32</v>
      </c>
      <c r="F669" s="3">
        <v>203.54</v>
      </c>
      <c r="G669" s="1">
        <v>29.77</v>
      </c>
      <c r="H669" t="s">
        <v>11</v>
      </c>
      <c r="I669" s="3">
        <f>(Table1[[#This Row],[Units Sold]]*Table1[[#This Row],[Unit Price]])*(1-Table1[[#This Row],[Discount Given]]/100)</f>
        <v>4574.2765439999994</v>
      </c>
    </row>
    <row r="670" spans="1:9" x14ac:dyDescent="0.3">
      <c r="A670" t="s">
        <v>18</v>
      </c>
      <c r="B670" t="s">
        <v>34</v>
      </c>
      <c r="C670" t="s">
        <v>10</v>
      </c>
      <c r="D670" s="2">
        <v>45681</v>
      </c>
      <c r="E670">
        <v>34</v>
      </c>
      <c r="F670" s="3">
        <v>1484.05</v>
      </c>
      <c r="G670" s="1">
        <v>0</v>
      </c>
      <c r="H670" t="s">
        <v>14</v>
      </c>
      <c r="I670" s="3">
        <f>(Table1[[#This Row],[Units Sold]]*Table1[[#This Row],[Unit Price]])*(1-Table1[[#This Row],[Discount Given]]/100)</f>
        <v>50457.7</v>
      </c>
    </row>
    <row r="671" spans="1:9" x14ac:dyDescent="0.3">
      <c r="A671" t="s">
        <v>221</v>
      </c>
      <c r="B671" t="s">
        <v>34</v>
      </c>
      <c r="C671" t="s">
        <v>10</v>
      </c>
      <c r="D671" s="2">
        <v>45857</v>
      </c>
      <c r="E671">
        <v>9</v>
      </c>
      <c r="F671" s="3">
        <v>1343.41</v>
      </c>
      <c r="G671" s="1">
        <v>0</v>
      </c>
      <c r="H671" t="s">
        <v>14</v>
      </c>
      <c r="I671" s="3">
        <f>(Table1[[#This Row],[Units Sold]]*Table1[[#This Row],[Unit Price]])*(1-Table1[[#This Row],[Discount Given]]/100)</f>
        <v>12090.69</v>
      </c>
    </row>
    <row r="672" spans="1:9" x14ac:dyDescent="0.3">
      <c r="A672" t="s">
        <v>185</v>
      </c>
      <c r="B672" t="s">
        <v>28</v>
      </c>
      <c r="C672" t="s">
        <v>23</v>
      </c>
      <c r="D672" s="2">
        <v>45771</v>
      </c>
      <c r="E672">
        <v>14</v>
      </c>
      <c r="F672" s="3">
        <v>1065.1199999999999</v>
      </c>
      <c r="G672" s="1">
        <v>1.32</v>
      </c>
      <c r="H672" t="s">
        <v>14</v>
      </c>
      <c r="I672" s="3">
        <f>(Table1[[#This Row],[Units Sold]]*Table1[[#This Row],[Unit Price]])*(1-Table1[[#This Row],[Discount Given]]/100)</f>
        <v>14714.845823999998</v>
      </c>
    </row>
    <row r="673" spans="1:9" x14ac:dyDescent="0.3">
      <c r="A673" t="s">
        <v>180</v>
      </c>
      <c r="B673" t="s">
        <v>13</v>
      </c>
      <c r="C673" t="s">
        <v>10</v>
      </c>
      <c r="D673" s="2">
        <v>45595</v>
      </c>
      <c r="E673">
        <v>41</v>
      </c>
      <c r="F673" s="3">
        <v>1648.69</v>
      </c>
      <c r="G673" s="1">
        <v>0</v>
      </c>
      <c r="H673" t="s">
        <v>11</v>
      </c>
      <c r="I673" s="3">
        <f>(Table1[[#This Row],[Units Sold]]*Table1[[#This Row],[Unit Price]])*(1-Table1[[#This Row],[Discount Given]]/100)</f>
        <v>67596.290000000008</v>
      </c>
    </row>
    <row r="674" spans="1:9" x14ac:dyDescent="0.3">
      <c r="A674" t="s">
        <v>209</v>
      </c>
      <c r="B674" t="s">
        <v>30</v>
      </c>
      <c r="C674" t="s">
        <v>10</v>
      </c>
      <c r="D674" s="2">
        <v>45535</v>
      </c>
      <c r="E674">
        <v>5</v>
      </c>
      <c r="F674" s="3">
        <v>1455.69</v>
      </c>
      <c r="G674" s="1">
        <v>10.220000000000001</v>
      </c>
      <c r="H674" t="s">
        <v>14</v>
      </c>
      <c r="I674" s="3">
        <f>(Table1[[#This Row],[Units Sold]]*Table1[[#This Row],[Unit Price]])*(1-Table1[[#This Row],[Discount Given]]/100)</f>
        <v>6534.5924100000002</v>
      </c>
    </row>
    <row r="675" spans="1:9" x14ac:dyDescent="0.3">
      <c r="A675" t="s">
        <v>78</v>
      </c>
      <c r="B675" t="s">
        <v>16</v>
      </c>
      <c r="C675" t="s">
        <v>17</v>
      </c>
      <c r="D675" s="2">
        <v>45661</v>
      </c>
      <c r="E675">
        <v>20</v>
      </c>
      <c r="F675" s="3">
        <v>1742.87</v>
      </c>
      <c r="G675" s="1">
        <v>20.45</v>
      </c>
      <c r="H675" t="s">
        <v>11</v>
      </c>
      <c r="I675" s="3">
        <f>(Table1[[#This Row],[Units Sold]]*Table1[[#This Row],[Unit Price]])*(1-Table1[[#This Row],[Discount Given]]/100)</f>
        <v>27729.061699999995</v>
      </c>
    </row>
    <row r="676" spans="1:9" x14ac:dyDescent="0.3">
      <c r="A676" t="s">
        <v>45</v>
      </c>
      <c r="B676" t="s">
        <v>48</v>
      </c>
      <c r="C676" t="s">
        <v>26</v>
      </c>
      <c r="D676" s="2">
        <v>45643</v>
      </c>
      <c r="E676">
        <v>40</v>
      </c>
      <c r="F676" s="3">
        <v>451.74</v>
      </c>
      <c r="G676" s="1">
        <v>7.62</v>
      </c>
      <c r="H676" t="s">
        <v>38</v>
      </c>
      <c r="I676" s="3">
        <f>(Table1[[#This Row],[Units Sold]]*Table1[[#This Row],[Unit Price]])*(1-Table1[[#This Row],[Discount Given]]/100)</f>
        <v>16692.696479999999</v>
      </c>
    </row>
    <row r="677" spans="1:9" x14ac:dyDescent="0.3">
      <c r="A677" t="s">
        <v>221</v>
      </c>
      <c r="B677" t="s">
        <v>19</v>
      </c>
      <c r="C677" t="s">
        <v>23</v>
      </c>
      <c r="D677" s="2">
        <v>45816</v>
      </c>
      <c r="E677">
        <v>5</v>
      </c>
      <c r="F677" s="3">
        <v>541.1</v>
      </c>
      <c r="G677" s="1">
        <v>0</v>
      </c>
      <c r="H677" t="s">
        <v>38</v>
      </c>
      <c r="I677" s="3">
        <f>(Table1[[#This Row],[Units Sold]]*Table1[[#This Row],[Unit Price]])*(1-Table1[[#This Row],[Discount Given]]/100)</f>
        <v>2705.5</v>
      </c>
    </row>
    <row r="678" spans="1:9" x14ac:dyDescent="0.3">
      <c r="A678" t="s">
        <v>87</v>
      </c>
      <c r="B678" t="s">
        <v>9</v>
      </c>
      <c r="C678" t="s">
        <v>26</v>
      </c>
      <c r="D678" s="2">
        <v>45822</v>
      </c>
      <c r="E678">
        <v>24</v>
      </c>
      <c r="F678" s="3">
        <v>346.02</v>
      </c>
      <c r="G678" s="1">
        <v>15.62</v>
      </c>
      <c r="H678" t="s">
        <v>14</v>
      </c>
      <c r="I678" s="3">
        <f>(Table1[[#This Row],[Units Sold]]*Table1[[#This Row],[Unit Price]])*(1-Table1[[#This Row],[Discount Given]]/100)</f>
        <v>7007.3202239999991</v>
      </c>
    </row>
    <row r="679" spans="1:9" x14ac:dyDescent="0.3">
      <c r="A679" t="s">
        <v>197</v>
      </c>
      <c r="B679" t="s">
        <v>43</v>
      </c>
      <c r="C679" t="s">
        <v>23</v>
      </c>
      <c r="D679" s="2">
        <v>45699</v>
      </c>
      <c r="E679">
        <v>10</v>
      </c>
      <c r="F679" s="3">
        <v>1035.8599999999999</v>
      </c>
      <c r="G679" s="1">
        <v>21.73</v>
      </c>
      <c r="H679" t="s">
        <v>38</v>
      </c>
      <c r="I679" s="3">
        <f>(Table1[[#This Row],[Units Sold]]*Table1[[#This Row],[Unit Price]])*(1-Table1[[#This Row],[Discount Given]]/100)</f>
        <v>8107.6762199999985</v>
      </c>
    </row>
    <row r="680" spans="1:9" x14ac:dyDescent="0.3">
      <c r="A680" t="s">
        <v>176</v>
      </c>
      <c r="B680" t="s">
        <v>16</v>
      </c>
      <c r="C680" t="s">
        <v>26</v>
      </c>
      <c r="D680" s="2">
        <v>45547</v>
      </c>
      <c r="E680">
        <v>34</v>
      </c>
      <c r="F680" s="3">
        <v>499.04</v>
      </c>
      <c r="G680" s="1">
        <v>29.01</v>
      </c>
      <c r="H680" t="s">
        <v>38</v>
      </c>
      <c r="I680" s="3">
        <f>(Table1[[#This Row],[Units Sold]]*Table1[[#This Row],[Unit Price]])*(1-Table1[[#This Row],[Discount Given]]/100)</f>
        <v>12045.128864</v>
      </c>
    </row>
    <row r="681" spans="1:9" x14ac:dyDescent="0.3">
      <c r="A681" t="s">
        <v>79</v>
      </c>
      <c r="B681" t="s">
        <v>16</v>
      </c>
      <c r="C681" t="s">
        <v>10</v>
      </c>
      <c r="D681" s="2">
        <v>45693</v>
      </c>
      <c r="E681">
        <v>27</v>
      </c>
      <c r="F681" s="3">
        <v>991.45</v>
      </c>
      <c r="G681" s="1">
        <v>3.48</v>
      </c>
      <c r="H681" t="s">
        <v>24</v>
      </c>
      <c r="I681" s="3">
        <f>(Table1[[#This Row],[Units Sold]]*Table1[[#This Row],[Unit Price]])*(1-Table1[[#This Row],[Discount Given]]/100)</f>
        <v>25837.583580000002</v>
      </c>
    </row>
    <row r="682" spans="1:9" x14ac:dyDescent="0.3">
      <c r="A682" t="s">
        <v>139</v>
      </c>
      <c r="B682" t="s">
        <v>9</v>
      </c>
      <c r="C682" t="s">
        <v>10</v>
      </c>
      <c r="D682" s="2">
        <v>45725</v>
      </c>
      <c r="E682">
        <v>24</v>
      </c>
      <c r="F682" s="3">
        <v>1034.97</v>
      </c>
      <c r="G682" s="1">
        <v>2.06</v>
      </c>
      <c r="H682" t="s">
        <v>38</v>
      </c>
      <c r="I682" s="3">
        <f>(Table1[[#This Row],[Units Sold]]*Table1[[#This Row],[Unit Price]])*(1-Table1[[#This Row],[Discount Given]]/100)</f>
        <v>24327.590832000002</v>
      </c>
    </row>
    <row r="683" spans="1:9" x14ac:dyDescent="0.3">
      <c r="A683" t="s">
        <v>84</v>
      </c>
      <c r="B683" t="s">
        <v>30</v>
      </c>
      <c r="C683" t="s">
        <v>10</v>
      </c>
      <c r="D683" s="2">
        <v>45577</v>
      </c>
      <c r="E683">
        <v>17</v>
      </c>
      <c r="F683" s="3">
        <v>1851.66</v>
      </c>
      <c r="G683" s="1">
        <v>8.9499999999999993</v>
      </c>
      <c r="H683" t="s">
        <v>11</v>
      </c>
      <c r="I683" s="3">
        <f>(Table1[[#This Row],[Units Sold]]*Table1[[#This Row],[Unit Price]])*(1-Table1[[#This Row],[Discount Given]]/100)</f>
        <v>28660.919310000001</v>
      </c>
    </row>
    <row r="684" spans="1:9" x14ac:dyDescent="0.3">
      <c r="A684" t="s">
        <v>143</v>
      </c>
      <c r="B684" t="s">
        <v>22</v>
      </c>
      <c r="C684" t="s">
        <v>10</v>
      </c>
      <c r="D684" s="2">
        <v>45803</v>
      </c>
      <c r="E684">
        <v>13</v>
      </c>
      <c r="F684" s="3">
        <v>974.11</v>
      </c>
      <c r="G684" s="1">
        <v>0</v>
      </c>
      <c r="H684" t="s">
        <v>14</v>
      </c>
      <c r="I684" s="3">
        <f>(Table1[[#This Row],[Units Sold]]*Table1[[#This Row],[Unit Price]])*(1-Table1[[#This Row],[Discount Given]]/100)</f>
        <v>12663.43</v>
      </c>
    </row>
    <row r="685" spans="1:9" x14ac:dyDescent="0.3">
      <c r="A685" t="s">
        <v>130</v>
      </c>
      <c r="B685" t="s">
        <v>48</v>
      </c>
      <c r="C685" t="s">
        <v>10</v>
      </c>
      <c r="D685" s="2">
        <v>45783</v>
      </c>
      <c r="E685">
        <v>19</v>
      </c>
      <c r="F685" s="3">
        <v>861.25</v>
      </c>
      <c r="G685" s="1">
        <v>0</v>
      </c>
      <c r="H685" t="s">
        <v>14</v>
      </c>
      <c r="I685" s="3">
        <f>(Table1[[#This Row],[Units Sold]]*Table1[[#This Row],[Unit Price]])*(1-Table1[[#This Row],[Discount Given]]/100)</f>
        <v>16363.75</v>
      </c>
    </row>
    <row r="686" spans="1:9" x14ac:dyDescent="0.3">
      <c r="A686" t="s">
        <v>139</v>
      </c>
      <c r="B686" t="s">
        <v>48</v>
      </c>
      <c r="C686" t="s">
        <v>26</v>
      </c>
      <c r="D686" s="2">
        <v>45855</v>
      </c>
      <c r="E686">
        <v>18</v>
      </c>
      <c r="F686" s="3">
        <v>1951.93</v>
      </c>
      <c r="G686" s="1">
        <v>28.73</v>
      </c>
      <c r="H686" t="s">
        <v>38</v>
      </c>
      <c r="I686" s="3">
        <f>(Table1[[#This Row],[Units Sold]]*Table1[[#This Row],[Unit Price]])*(1-Table1[[#This Row],[Discount Given]]/100)</f>
        <v>25040.529198</v>
      </c>
    </row>
    <row r="687" spans="1:9" x14ac:dyDescent="0.3">
      <c r="A687" t="s">
        <v>113</v>
      </c>
      <c r="B687" t="s">
        <v>9</v>
      </c>
      <c r="C687" t="s">
        <v>31</v>
      </c>
      <c r="D687" s="2">
        <v>45544</v>
      </c>
      <c r="E687">
        <v>35</v>
      </c>
      <c r="F687" s="3">
        <v>650.58000000000004</v>
      </c>
      <c r="G687" s="1">
        <v>0</v>
      </c>
      <c r="H687" t="s">
        <v>14</v>
      </c>
      <c r="I687" s="3">
        <f>(Table1[[#This Row],[Units Sold]]*Table1[[#This Row],[Unit Price]])*(1-Table1[[#This Row],[Discount Given]]/100)</f>
        <v>22770.300000000003</v>
      </c>
    </row>
    <row r="688" spans="1:9" x14ac:dyDescent="0.3">
      <c r="A688" t="s">
        <v>209</v>
      </c>
      <c r="B688" t="s">
        <v>19</v>
      </c>
      <c r="C688" t="s">
        <v>23</v>
      </c>
      <c r="D688" s="2">
        <v>45777</v>
      </c>
      <c r="E688">
        <v>44</v>
      </c>
      <c r="F688" s="3">
        <v>1556.3</v>
      </c>
      <c r="G688" s="1">
        <v>17.88</v>
      </c>
      <c r="H688" t="s">
        <v>24</v>
      </c>
      <c r="I688" s="3">
        <f>(Table1[[#This Row],[Units Sold]]*Table1[[#This Row],[Unit Price]])*(1-Table1[[#This Row],[Discount Given]]/100)</f>
        <v>56233.476640000001</v>
      </c>
    </row>
    <row r="689" spans="1:9" x14ac:dyDescent="0.3">
      <c r="A689" t="s">
        <v>159</v>
      </c>
      <c r="B689" t="s">
        <v>16</v>
      </c>
      <c r="C689" t="s">
        <v>26</v>
      </c>
      <c r="D689" s="2">
        <v>45833</v>
      </c>
      <c r="E689">
        <v>21</v>
      </c>
      <c r="F689" s="3">
        <v>1408.53</v>
      </c>
      <c r="G689" s="1">
        <v>0</v>
      </c>
      <c r="H689" t="s">
        <v>14</v>
      </c>
      <c r="I689" s="3">
        <f>(Table1[[#This Row],[Units Sold]]*Table1[[#This Row],[Unit Price]])*(1-Table1[[#This Row],[Discount Given]]/100)</f>
        <v>29579.13</v>
      </c>
    </row>
    <row r="690" spans="1:9" x14ac:dyDescent="0.3">
      <c r="A690" t="s">
        <v>211</v>
      </c>
      <c r="B690" t="s">
        <v>30</v>
      </c>
      <c r="C690" t="s">
        <v>10</v>
      </c>
      <c r="D690" s="2">
        <v>45532</v>
      </c>
      <c r="E690">
        <v>35</v>
      </c>
      <c r="F690" s="3">
        <v>794.93</v>
      </c>
      <c r="G690" s="1">
        <v>16.82</v>
      </c>
      <c r="H690" t="s">
        <v>38</v>
      </c>
      <c r="I690" s="3">
        <f>(Table1[[#This Row],[Units Sold]]*Table1[[#This Row],[Unit Price]])*(1-Table1[[#This Row],[Discount Given]]/100)</f>
        <v>23142.79709</v>
      </c>
    </row>
    <row r="691" spans="1:9" x14ac:dyDescent="0.3">
      <c r="A691" t="s">
        <v>81</v>
      </c>
      <c r="B691" t="s">
        <v>13</v>
      </c>
      <c r="C691" t="s">
        <v>26</v>
      </c>
      <c r="D691" s="2">
        <v>45797</v>
      </c>
      <c r="E691">
        <v>17</v>
      </c>
      <c r="F691" s="3">
        <v>1212.04</v>
      </c>
      <c r="G691" s="1">
        <v>10.07</v>
      </c>
      <c r="H691" t="s">
        <v>14</v>
      </c>
      <c r="I691" s="3">
        <f>(Table1[[#This Row],[Units Sold]]*Table1[[#This Row],[Unit Price]])*(1-Table1[[#This Row],[Discount Given]]/100)</f>
        <v>18529.788724000002</v>
      </c>
    </row>
    <row r="692" spans="1:9" x14ac:dyDescent="0.3">
      <c r="A692" t="s">
        <v>15</v>
      </c>
      <c r="B692" t="s">
        <v>22</v>
      </c>
      <c r="C692" t="s">
        <v>23</v>
      </c>
      <c r="D692" s="2">
        <v>45813</v>
      </c>
      <c r="E692">
        <v>41</v>
      </c>
      <c r="F692" s="3">
        <v>1518.79</v>
      </c>
      <c r="G692" s="1">
        <v>0</v>
      </c>
      <c r="H692" t="s">
        <v>14</v>
      </c>
      <c r="I692" s="3">
        <f>(Table1[[#This Row],[Units Sold]]*Table1[[#This Row],[Unit Price]])*(1-Table1[[#This Row],[Discount Given]]/100)</f>
        <v>62270.39</v>
      </c>
    </row>
    <row r="693" spans="1:9" x14ac:dyDescent="0.3">
      <c r="A693" t="s">
        <v>171</v>
      </c>
      <c r="B693" t="s">
        <v>30</v>
      </c>
      <c r="C693" t="s">
        <v>31</v>
      </c>
      <c r="D693" s="2">
        <v>45518</v>
      </c>
      <c r="E693">
        <v>35</v>
      </c>
      <c r="F693" s="3">
        <v>76.83</v>
      </c>
      <c r="G693" s="1">
        <v>0</v>
      </c>
      <c r="H693" t="s">
        <v>14</v>
      </c>
      <c r="I693" s="3">
        <f>(Table1[[#This Row],[Units Sold]]*Table1[[#This Row],[Unit Price]])*(1-Table1[[#This Row],[Discount Given]]/100)</f>
        <v>2689.0499999999997</v>
      </c>
    </row>
    <row r="694" spans="1:9" x14ac:dyDescent="0.3">
      <c r="A694" t="s">
        <v>105</v>
      </c>
      <c r="B694" t="s">
        <v>22</v>
      </c>
      <c r="C694" t="s">
        <v>17</v>
      </c>
      <c r="D694" s="2">
        <v>45737</v>
      </c>
      <c r="E694">
        <v>18</v>
      </c>
      <c r="F694" s="3">
        <v>585.53</v>
      </c>
      <c r="G694" s="1">
        <v>0</v>
      </c>
      <c r="H694" t="s">
        <v>38</v>
      </c>
      <c r="I694" s="3">
        <f>(Table1[[#This Row],[Units Sold]]*Table1[[#This Row],[Unit Price]])*(1-Table1[[#This Row],[Discount Given]]/100)</f>
        <v>10539.539999999999</v>
      </c>
    </row>
    <row r="695" spans="1:9" x14ac:dyDescent="0.3">
      <c r="A695" t="s">
        <v>32</v>
      </c>
      <c r="B695" t="s">
        <v>28</v>
      </c>
      <c r="C695" t="s">
        <v>10</v>
      </c>
      <c r="D695" s="2">
        <v>45608</v>
      </c>
      <c r="E695">
        <v>42</v>
      </c>
      <c r="F695" s="3">
        <v>1474.23</v>
      </c>
      <c r="G695" s="1">
        <v>0</v>
      </c>
      <c r="H695" t="s">
        <v>24</v>
      </c>
      <c r="I695" s="3">
        <f>(Table1[[#This Row],[Units Sold]]*Table1[[#This Row],[Unit Price]])*(1-Table1[[#This Row],[Discount Given]]/100)</f>
        <v>61917.66</v>
      </c>
    </row>
    <row r="696" spans="1:9" x14ac:dyDescent="0.3">
      <c r="A696" t="s">
        <v>63</v>
      </c>
      <c r="B696" t="s">
        <v>13</v>
      </c>
      <c r="C696" t="s">
        <v>17</v>
      </c>
      <c r="D696" s="2">
        <v>45640</v>
      </c>
      <c r="E696">
        <v>4</v>
      </c>
      <c r="F696" s="3">
        <v>807.7</v>
      </c>
      <c r="G696" s="1">
        <v>0</v>
      </c>
      <c r="H696" t="s">
        <v>38</v>
      </c>
      <c r="I696" s="3">
        <f>(Table1[[#This Row],[Units Sold]]*Table1[[#This Row],[Unit Price]])*(1-Table1[[#This Row],[Discount Given]]/100)</f>
        <v>3230.8</v>
      </c>
    </row>
    <row r="697" spans="1:9" x14ac:dyDescent="0.3">
      <c r="A697" t="s">
        <v>152</v>
      </c>
      <c r="B697" t="s">
        <v>48</v>
      </c>
      <c r="C697" t="s">
        <v>10</v>
      </c>
      <c r="D697" s="2">
        <v>45754</v>
      </c>
      <c r="E697">
        <v>24</v>
      </c>
      <c r="F697" s="3">
        <v>1172.6099999999999</v>
      </c>
      <c r="G697" s="1">
        <v>0</v>
      </c>
      <c r="H697" t="s">
        <v>24</v>
      </c>
      <c r="I697" s="3">
        <f>(Table1[[#This Row],[Units Sold]]*Table1[[#This Row],[Unit Price]])*(1-Table1[[#This Row],[Discount Given]]/100)</f>
        <v>28142.639999999999</v>
      </c>
    </row>
    <row r="698" spans="1:9" x14ac:dyDescent="0.3">
      <c r="A698" t="s">
        <v>170</v>
      </c>
      <c r="B698" t="s">
        <v>16</v>
      </c>
      <c r="C698" t="s">
        <v>10</v>
      </c>
      <c r="D698" s="2">
        <v>45784</v>
      </c>
      <c r="E698">
        <v>41</v>
      </c>
      <c r="F698" s="3">
        <v>1640.13</v>
      </c>
      <c r="G698" s="1">
        <v>0</v>
      </c>
      <c r="H698" t="s">
        <v>38</v>
      </c>
      <c r="I698" s="3">
        <f>(Table1[[#This Row],[Units Sold]]*Table1[[#This Row],[Unit Price]])*(1-Table1[[#This Row],[Discount Given]]/100)</f>
        <v>67245.33</v>
      </c>
    </row>
    <row r="699" spans="1:9" x14ac:dyDescent="0.3">
      <c r="A699" t="s">
        <v>199</v>
      </c>
      <c r="B699" t="s">
        <v>43</v>
      </c>
      <c r="C699" t="s">
        <v>10</v>
      </c>
      <c r="D699" s="2">
        <v>45747</v>
      </c>
      <c r="E699">
        <v>33</v>
      </c>
      <c r="F699" s="3">
        <v>921.5</v>
      </c>
      <c r="G699" s="1">
        <v>12.33</v>
      </c>
      <c r="H699" t="s">
        <v>11</v>
      </c>
      <c r="I699" s="3">
        <f>(Table1[[#This Row],[Units Sold]]*Table1[[#This Row],[Unit Price]])*(1-Table1[[#This Row],[Discount Given]]/100)</f>
        <v>26660.00865</v>
      </c>
    </row>
    <row r="700" spans="1:9" x14ac:dyDescent="0.3">
      <c r="A700" t="s">
        <v>130</v>
      </c>
      <c r="B700" t="s">
        <v>43</v>
      </c>
      <c r="C700" t="s">
        <v>31</v>
      </c>
      <c r="D700" s="2">
        <v>45868</v>
      </c>
      <c r="E700">
        <v>17</v>
      </c>
      <c r="F700" s="3">
        <v>1725.02</v>
      </c>
      <c r="G700" s="1">
        <v>0</v>
      </c>
      <c r="H700" t="s">
        <v>14</v>
      </c>
      <c r="I700" s="3">
        <f>(Table1[[#This Row],[Units Sold]]*Table1[[#This Row],[Unit Price]])*(1-Table1[[#This Row],[Discount Given]]/100)</f>
        <v>29325.34</v>
      </c>
    </row>
    <row r="701" spans="1:9" x14ac:dyDescent="0.3">
      <c r="A701" t="s">
        <v>111</v>
      </c>
      <c r="B701" t="s">
        <v>22</v>
      </c>
      <c r="C701" t="s">
        <v>10</v>
      </c>
      <c r="D701" s="2">
        <v>45717</v>
      </c>
      <c r="E701">
        <v>34</v>
      </c>
      <c r="F701" s="3">
        <v>384.45</v>
      </c>
      <c r="G701" s="1">
        <v>0</v>
      </c>
      <c r="H701" t="s">
        <v>38</v>
      </c>
      <c r="I701" s="3">
        <f>(Table1[[#This Row],[Units Sold]]*Table1[[#This Row],[Unit Price]])*(1-Table1[[#This Row],[Discount Given]]/100)</f>
        <v>13071.3</v>
      </c>
    </row>
    <row r="702" spans="1:9" x14ac:dyDescent="0.3">
      <c r="A702" t="s">
        <v>222</v>
      </c>
      <c r="B702" t="s">
        <v>34</v>
      </c>
      <c r="C702" t="s">
        <v>23</v>
      </c>
      <c r="D702" s="2">
        <v>45672</v>
      </c>
      <c r="E702">
        <v>19</v>
      </c>
      <c r="F702" s="3">
        <v>1207.6099999999999</v>
      </c>
      <c r="G702" s="1">
        <v>17.93</v>
      </c>
      <c r="H702" t="s">
        <v>11</v>
      </c>
      <c r="I702" s="3">
        <f>(Table1[[#This Row],[Units Sold]]*Table1[[#This Row],[Unit Price]])*(1-Table1[[#This Row],[Discount Given]]/100)</f>
        <v>18830.625012999997</v>
      </c>
    </row>
    <row r="703" spans="1:9" x14ac:dyDescent="0.3">
      <c r="A703" t="s">
        <v>172</v>
      </c>
      <c r="B703" t="s">
        <v>9</v>
      </c>
      <c r="C703" t="s">
        <v>26</v>
      </c>
      <c r="D703" s="2">
        <v>45696</v>
      </c>
      <c r="E703">
        <v>42</v>
      </c>
      <c r="F703" s="3">
        <v>707.98</v>
      </c>
      <c r="G703" s="1">
        <v>0</v>
      </c>
      <c r="H703" t="s">
        <v>14</v>
      </c>
      <c r="I703" s="3">
        <f>(Table1[[#This Row],[Units Sold]]*Table1[[#This Row],[Unit Price]])*(1-Table1[[#This Row],[Discount Given]]/100)</f>
        <v>29735.16</v>
      </c>
    </row>
    <row r="704" spans="1:9" x14ac:dyDescent="0.3">
      <c r="A704" t="s">
        <v>135</v>
      </c>
      <c r="B704" t="s">
        <v>13</v>
      </c>
      <c r="C704" t="s">
        <v>23</v>
      </c>
      <c r="D704" s="2">
        <v>45806</v>
      </c>
      <c r="E704">
        <v>19</v>
      </c>
      <c r="F704" s="3">
        <v>1273.8399999999999</v>
      </c>
      <c r="G704" s="1">
        <v>0</v>
      </c>
      <c r="H704" t="s">
        <v>14</v>
      </c>
      <c r="I704" s="3">
        <f>(Table1[[#This Row],[Units Sold]]*Table1[[#This Row],[Unit Price]])*(1-Table1[[#This Row],[Discount Given]]/100)</f>
        <v>24202.959999999999</v>
      </c>
    </row>
    <row r="705" spans="1:9" x14ac:dyDescent="0.3">
      <c r="A705" t="s">
        <v>114</v>
      </c>
      <c r="B705" t="s">
        <v>9</v>
      </c>
      <c r="C705" t="s">
        <v>26</v>
      </c>
      <c r="D705" s="2">
        <v>45807</v>
      </c>
      <c r="E705">
        <v>7</v>
      </c>
      <c r="F705" s="3">
        <v>213.21</v>
      </c>
      <c r="G705" s="1">
        <v>18.62</v>
      </c>
      <c r="H705" t="s">
        <v>24</v>
      </c>
      <c r="I705" s="3">
        <f>(Table1[[#This Row],[Units Sold]]*Table1[[#This Row],[Unit Price]])*(1-Table1[[#This Row],[Discount Given]]/100)</f>
        <v>1214.5720859999999</v>
      </c>
    </row>
    <row r="706" spans="1:9" x14ac:dyDescent="0.3">
      <c r="A706" t="s">
        <v>165</v>
      </c>
      <c r="B706" t="s">
        <v>19</v>
      </c>
      <c r="C706" t="s">
        <v>17</v>
      </c>
      <c r="D706" s="2">
        <v>45652</v>
      </c>
      <c r="E706">
        <v>36</v>
      </c>
      <c r="F706" s="3">
        <v>1162.6500000000001</v>
      </c>
      <c r="G706" s="1">
        <v>26.1</v>
      </c>
      <c r="H706" t="s">
        <v>38</v>
      </c>
      <c r="I706" s="3">
        <f>(Table1[[#This Row],[Units Sold]]*Table1[[#This Row],[Unit Price]])*(1-Table1[[#This Row],[Discount Given]]/100)</f>
        <v>30931.140600000002</v>
      </c>
    </row>
    <row r="707" spans="1:9" x14ac:dyDescent="0.3">
      <c r="A707" t="s">
        <v>93</v>
      </c>
      <c r="B707" t="s">
        <v>16</v>
      </c>
      <c r="C707" t="s">
        <v>26</v>
      </c>
      <c r="D707" s="2">
        <v>45523</v>
      </c>
      <c r="E707">
        <v>48</v>
      </c>
      <c r="F707" s="3">
        <v>922.06</v>
      </c>
      <c r="G707" s="1">
        <v>0</v>
      </c>
      <c r="H707" t="s">
        <v>38</v>
      </c>
      <c r="I707" s="3">
        <f>(Table1[[#This Row],[Units Sold]]*Table1[[#This Row],[Unit Price]])*(1-Table1[[#This Row],[Discount Given]]/100)</f>
        <v>44258.879999999997</v>
      </c>
    </row>
    <row r="708" spans="1:9" x14ac:dyDescent="0.3">
      <c r="A708" t="s">
        <v>52</v>
      </c>
      <c r="B708" t="s">
        <v>9</v>
      </c>
      <c r="C708" t="s">
        <v>17</v>
      </c>
      <c r="D708" s="2">
        <v>45638</v>
      </c>
      <c r="E708">
        <v>15</v>
      </c>
      <c r="F708" s="3">
        <v>1683.57</v>
      </c>
      <c r="G708" s="1">
        <v>0</v>
      </c>
      <c r="H708" t="s">
        <v>14</v>
      </c>
      <c r="I708" s="3">
        <f>(Table1[[#This Row],[Units Sold]]*Table1[[#This Row],[Unit Price]])*(1-Table1[[#This Row],[Discount Given]]/100)</f>
        <v>25253.55</v>
      </c>
    </row>
    <row r="709" spans="1:9" x14ac:dyDescent="0.3">
      <c r="A709" t="s">
        <v>170</v>
      </c>
      <c r="B709" t="s">
        <v>9</v>
      </c>
      <c r="C709" t="s">
        <v>17</v>
      </c>
      <c r="D709" s="2">
        <v>45864</v>
      </c>
      <c r="E709">
        <v>44</v>
      </c>
      <c r="F709" s="3">
        <v>413.27</v>
      </c>
      <c r="G709" s="1">
        <v>0</v>
      </c>
      <c r="H709" t="s">
        <v>38</v>
      </c>
      <c r="I709" s="3">
        <f>(Table1[[#This Row],[Units Sold]]*Table1[[#This Row],[Unit Price]])*(1-Table1[[#This Row],[Discount Given]]/100)</f>
        <v>18183.879999999997</v>
      </c>
    </row>
    <row r="710" spans="1:9" x14ac:dyDescent="0.3">
      <c r="A710" t="s">
        <v>150</v>
      </c>
      <c r="B710" t="s">
        <v>48</v>
      </c>
      <c r="C710" t="s">
        <v>23</v>
      </c>
      <c r="D710" s="2">
        <v>45537</v>
      </c>
      <c r="E710">
        <v>30</v>
      </c>
      <c r="F710" s="3">
        <v>434.81</v>
      </c>
      <c r="G710" s="1">
        <v>0</v>
      </c>
      <c r="H710" t="s">
        <v>38</v>
      </c>
      <c r="I710" s="3">
        <f>(Table1[[#This Row],[Units Sold]]*Table1[[#This Row],[Unit Price]])*(1-Table1[[#This Row],[Discount Given]]/100)</f>
        <v>13044.3</v>
      </c>
    </row>
    <row r="711" spans="1:9" x14ac:dyDescent="0.3">
      <c r="A711" t="s">
        <v>149</v>
      </c>
      <c r="B711" t="s">
        <v>16</v>
      </c>
      <c r="C711" t="s">
        <v>10</v>
      </c>
      <c r="D711" s="2">
        <v>45597</v>
      </c>
      <c r="E711">
        <v>46</v>
      </c>
      <c r="F711" s="3">
        <v>825.62</v>
      </c>
      <c r="G711" s="1">
        <v>0</v>
      </c>
      <c r="H711" t="s">
        <v>38</v>
      </c>
      <c r="I711" s="3">
        <f>(Table1[[#This Row],[Units Sold]]*Table1[[#This Row],[Unit Price]])*(1-Table1[[#This Row],[Discount Given]]/100)</f>
        <v>37978.519999999997</v>
      </c>
    </row>
    <row r="712" spans="1:9" x14ac:dyDescent="0.3">
      <c r="A712" t="s">
        <v>199</v>
      </c>
      <c r="B712" t="s">
        <v>34</v>
      </c>
      <c r="C712" t="s">
        <v>10</v>
      </c>
      <c r="D712" s="2">
        <v>45811</v>
      </c>
      <c r="E712">
        <v>37</v>
      </c>
      <c r="F712" s="3">
        <v>873.36</v>
      </c>
      <c r="G712" s="1">
        <v>5.2</v>
      </c>
      <c r="H712" t="s">
        <v>38</v>
      </c>
      <c r="I712" s="3">
        <f>(Table1[[#This Row],[Units Sold]]*Table1[[#This Row],[Unit Price]])*(1-Table1[[#This Row],[Discount Given]]/100)</f>
        <v>30633.975359999997</v>
      </c>
    </row>
    <row r="713" spans="1:9" x14ac:dyDescent="0.3">
      <c r="A713" t="s">
        <v>192</v>
      </c>
      <c r="B713" t="s">
        <v>19</v>
      </c>
      <c r="C713" t="s">
        <v>10</v>
      </c>
      <c r="D713" s="2">
        <v>45870</v>
      </c>
      <c r="E713">
        <v>39</v>
      </c>
      <c r="F713" s="3">
        <v>1489.59</v>
      </c>
      <c r="G713" s="1">
        <v>0</v>
      </c>
      <c r="H713" t="s">
        <v>38</v>
      </c>
      <c r="I713" s="3">
        <f>(Table1[[#This Row],[Units Sold]]*Table1[[#This Row],[Unit Price]])*(1-Table1[[#This Row],[Discount Given]]/100)</f>
        <v>58094.009999999995</v>
      </c>
    </row>
    <row r="714" spans="1:9" x14ac:dyDescent="0.3">
      <c r="A714" t="s">
        <v>33</v>
      </c>
      <c r="B714" t="s">
        <v>28</v>
      </c>
      <c r="C714" t="s">
        <v>26</v>
      </c>
      <c r="D714" s="2">
        <v>45729</v>
      </c>
      <c r="E714">
        <v>8</v>
      </c>
      <c r="F714" s="3">
        <v>1565.77</v>
      </c>
      <c r="G714" s="1">
        <v>7.19</v>
      </c>
      <c r="H714" t="s">
        <v>14</v>
      </c>
      <c r="I714" s="3">
        <f>(Table1[[#This Row],[Units Sold]]*Table1[[#This Row],[Unit Price]])*(1-Table1[[#This Row],[Discount Given]]/100)</f>
        <v>11625.529096</v>
      </c>
    </row>
    <row r="715" spans="1:9" x14ac:dyDescent="0.3">
      <c r="A715" t="s">
        <v>168</v>
      </c>
      <c r="B715" t="s">
        <v>28</v>
      </c>
      <c r="C715" t="s">
        <v>26</v>
      </c>
      <c r="D715" s="2">
        <v>45800</v>
      </c>
      <c r="E715">
        <v>36</v>
      </c>
      <c r="F715" s="3">
        <v>1503.85</v>
      </c>
      <c r="G715" s="1">
        <v>0</v>
      </c>
      <c r="H715" t="s">
        <v>38</v>
      </c>
      <c r="I715" s="3">
        <f>(Table1[[#This Row],[Units Sold]]*Table1[[#This Row],[Unit Price]])*(1-Table1[[#This Row],[Discount Given]]/100)</f>
        <v>54138.6</v>
      </c>
    </row>
    <row r="716" spans="1:9" x14ac:dyDescent="0.3">
      <c r="A716" t="s">
        <v>178</v>
      </c>
      <c r="B716" t="s">
        <v>16</v>
      </c>
      <c r="C716" t="s">
        <v>10</v>
      </c>
      <c r="D716" s="2">
        <v>45756</v>
      </c>
      <c r="E716">
        <v>25</v>
      </c>
      <c r="F716" s="3">
        <v>1523.6</v>
      </c>
      <c r="G716" s="1">
        <v>23.01</v>
      </c>
      <c r="H716" t="s">
        <v>38</v>
      </c>
      <c r="I716" s="3">
        <f>(Table1[[#This Row],[Units Sold]]*Table1[[#This Row],[Unit Price]])*(1-Table1[[#This Row],[Discount Given]]/100)</f>
        <v>29325.491000000002</v>
      </c>
    </row>
    <row r="717" spans="1:9" x14ac:dyDescent="0.3">
      <c r="A717" t="s">
        <v>12</v>
      </c>
      <c r="B717" t="s">
        <v>34</v>
      </c>
      <c r="C717" t="s">
        <v>23</v>
      </c>
      <c r="D717" s="2">
        <v>45785</v>
      </c>
      <c r="E717">
        <v>3</v>
      </c>
      <c r="F717" s="3">
        <v>122.83</v>
      </c>
      <c r="G717" s="1">
        <v>22.52</v>
      </c>
      <c r="H717" t="s">
        <v>14</v>
      </c>
      <c r="I717" s="3">
        <f>(Table1[[#This Row],[Units Sold]]*Table1[[#This Row],[Unit Price]])*(1-Table1[[#This Row],[Discount Given]]/100)</f>
        <v>285.50605200000001</v>
      </c>
    </row>
    <row r="718" spans="1:9" x14ac:dyDescent="0.3">
      <c r="A718" t="s">
        <v>214</v>
      </c>
      <c r="B718" t="s">
        <v>48</v>
      </c>
      <c r="C718" t="s">
        <v>10</v>
      </c>
      <c r="D718" s="2">
        <v>45690</v>
      </c>
      <c r="E718">
        <v>11</v>
      </c>
      <c r="F718" s="3">
        <v>1017.62</v>
      </c>
      <c r="G718" s="1">
        <v>0</v>
      </c>
      <c r="H718" t="s">
        <v>14</v>
      </c>
      <c r="I718" s="3">
        <f>(Table1[[#This Row],[Units Sold]]*Table1[[#This Row],[Unit Price]])*(1-Table1[[#This Row],[Discount Given]]/100)</f>
        <v>11193.82</v>
      </c>
    </row>
    <row r="719" spans="1:9" x14ac:dyDescent="0.3">
      <c r="A719" t="s">
        <v>109</v>
      </c>
      <c r="B719" t="s">
        <v>30</v>
      </c>
      <c r="C719" t="s">
        <v>10</v>
      </c>
      <c r="D719" s="2">
        <v>45720</v>
      </c>
      <c r="E719">
        <v>11</v>
      </c>
      <c r="F719" s="3">
        <v>1942.3</v>
      </c>
      <c r="G719" s="1">
        <v>0</v>
      </c>
      <c r="H719" t="s">
        <v>11</v>
      </c>
      <c r="I719" s="3">
        <f>(Table1[[#This Row],[Units Sold]]*Table1[[#This Row],[Unit Price]])*(1-Table1[[#This Row],[Discount Given]]/100)</f>
        <v>21365.3</v>
      </c>
    </row>
    <row r="720" spans="1:9" x14ac:dyDescent="0.3">
      <c r="A720" t="s">
        <v>52</v>
      </c>
      <c r="B720" t="s">
        <v>30</v>
      </c>
      <c r="C720" t="s">
        <v>10</v>
      </c>
      <c r="D720" s="2">
        <v>45773</v>
      </c>
      <c r="E720">
        <v>3</v>
      </c>
      <c r="F720" s="3">
        <v>754.51</v>
      </c>
      <c r="G720" s="1">
        <v>0</v>
      </c>
      <c r="H720" t="s">
        <v>14</v>
      </c>
      <c r="I720" s="3">
        <f>(Table1[[#This Row],[Units Sold]]*Table1[[#This Row],[Unit Price]])*(1-Table1[[#This Row],[Discount Given]]/100)</f>
        <v>2263.5299999999997</v>
      </c>
    </row>
    <row r="721" spans="1:9" x14ac:dyDescent="0.3">
      <c r="A721" t="s">
        <v>64</v>
      </c>
      <c r="B721" t="s">
        <v>16</v>
      </c>
      <c r="C721" t="s">
        <v>26</v>
      </c>
      <c r="D721" s="2">
        <v>45704</v>
      </c>
      <c r="E721">
        <v>5</v>
      </c>
      <c r="F721" s="3">
        <v>1278.1400000000001</v>
      </c>
      <c r="G721" s="1">
        <v>5.29</v>
      </c>
      <c r="H721" t="s">
        <v>38</v>
      </c>
      <c r="I721" s="3">
        <f>(Table1[[#This Row],[Units Sold]]*Table1[[#This Row],[Unit Price]])*(1-Table1[[#This Row],[Discount Given]]/100)</f>
        <v>6052.6319700000013</v>
      </c>
    </row>
    <row r="722" spans="1:9" x14ac:dyDescent="0.3">
      <c r="A722" t="s">
        <v>187</v>
      </c>
      <c r="B722" t="s">
        <v>16</v>
      </c>
      <c r="C722" t="s">
        <v>23</v>
      </c>
      <c r="D722" s="2">
        <v>45643</v>
      </c>
      <c r="E722">
        <v>37</v>
      </c>
      <c r="F722" s="3">
        <v>1347.82</v>
      </c>
      <c r="G722" s="1">
        <v>0</v>
      </c>
      <c r="H722" t="s">
        <v>14</v>
      </c>
      <c r="I722" s="3">
        <f>(Table1[[#This Row],[Units Sold]]*Table1[[#This Row],[Unit Price]])*(1-Table1[[#This Row],[Discount Given]]/100)</f>
        <v>49869.34</v>
      </c>
    </row>
    <row r="723" spans="1:9" x14ac:dyDescent="0.3">
      <c r="A723" t="s">
        <v>41</v>
      </c>
      <c r="B723" t="s">
        <v>48</v>
      </c>
      <c r="C723" t="s">
        <v>31</v>
      </c>
      <c r="D723" s="2">
        <v>45616</v>
      </c>
      <c r="E723">
        <v>48</v>
      </c>
      <c r="F723" s="3">
        <v>169.82</v>
      </c>
      <c r="G723" s="1">
        <v>7</v>
      </c>
      <c r="H723" t="s">
        <v>38</v>
      </c>
      <c r="I723" s="3">
        <f>(Table1[[#This Row],[Units Sold]]*Table1[[#This Row],[Unit Price]])*(1-Table1[[#This Row],[Discount Given]]/100)</f>
        <v>7580.764799999999</v>
      </c>
    </row>
    <row r="724" spans="1:9" x14ac:dyDescent="0.3">
      <c r="A724" t="s">
        <v>58</v>
      </c>
      <c r="B724" t="s">
        <v>13</v>
      </c>
      <c r="C724" t="s">
        <v>26</v>
      </c>
      <c r="D724" s="2">
        <v>45853</v>
      </c>
      <c r="E724">
        <v>1</v>
      </c>
      <c r="F724" s="3">
        <v>1255.95</v>
      </c>
      <c r="G724" s="1">
        <v>0</v>
      </c>
      <c r="H724" t="s">
        <v>38</v>
      </c>
      <c r="I724" s="3">
        <f>(Table1[[#This Row],[Units Sold]]*Table1[[#This Row],[Unit Price]])*(1-Table1[[#This Row],[Discount Given]]/100)</f>
        <v>1255.95</v>
      </c>
    </row>
    <row r="725" spans="1:9" x14ac:dyDescent="0.3">
      <c r="A725" t="s">
        <v>213</v>
      </c>
      <c r="B725" t="s">
        <v>34</v>
      </c>
      <c r="C725" t="s">
        <v>26</v>
      </c>
      <c r="D725" s="2">
        <v>45871</v>
      </c>
      <c r="E725">
        <v>49</v>
      </c>
      <c r="F725" s="3">
        <v>1405.57</v>
      </c>
      <c r="G725" s="1">
        <v>0</v>
      </c>
      <c r="H725" t="s">
        <v>14</v>
      </c>
      <c r="I725" s="3">
        <f>(Table1[[#This Row],[Units Sold]]*Table1[[#This Row],[Unit Price]])*(1-Table1[[#This Row],[Discount Given]]/100)</f>
        <v>68872.929999999993</v>
      </c>
    </row>
    <row r="726" spans="1:9" x14ac:dyDescent="0.3">
      <c r="A726" t="s">
        <v>82</v>
      </c>
      <c r="B726" t="s">
        <v>13</v>
      </c>
      <c r="C726" t="s">
        <v>17</v>
      </c>
      <c r="D726" s="2">
        <v>45851</v>
      </c>
      <c r="E726">
        <v>49</v>
      </c>
      <c r="F726" s="3">
        <v>327.19</v>
      </c>
      <c r="G726" s="1">
        <v>21.43</v>
      </c>
      <c r="H726" t="s">
        <v>38</v>
      </c>
      <c r="I726" s="3">
        <f>(Table1[[#This Row],[Units Sold]]*Table1[[#This Row],[Unit Price]])*(1-Table1[[#This Row],[Discount Given]]/100)</f>
        <v>12596.585967000001</v>
      </c>
    </row>
    <row r="727" spans="1:9" x14ac:dyDescent="0.3">
      <c r="A727" t="s">
        <v>18</v>
      </c>
      <c r="B727" t="s">
        <v>16</v>
      </c>
      <c r="C727" t="s">
        <v>10</v>
      </c>
      <c r="D727" s="2">
        <v>45560</v>
      </c>
      <c r="E727">
        <v>47</v>
      </c>
      <c r="F727" s="3">
        <v>1837.9</v>
      </c>
      <c r="G727" s="1">
        <v>22.07</v>
      </c>
      <c r="H727" t="s">
        <v>14</v>
      </c>
      <c r="I727" s="3">
        <f>(Table1[[#This Row],[Units Sold]]*Table1[[#This Row],[Unit Price]])*(1-Table1[[#This Row],[Discount Given]]/100)</f>
        <v>67316.947090000001</v>
      </c>
    </row>
    <row r="728" spans="1:9" x14ac:dyDescent="0.3">
      <c r="A728" t="s">
        <v>99</v>
      </c>
      <c r="B728" t="s">
        <v>13</v>
      </c>
      <c r="C728" t="s">
        <v>17</v>
      </c>
      <c r="D728" s="2">
        <v>45567</v>
      </c>
      <c r="E728">
        <v>26</v>
      </c>
      <c r="F728" s="3">
        <v>1392.65</v>
      </c>
      <c r="G728" s="1">
        <v>12.32</v>
      </c>
      <c r="H728" t="s">
        <v>38</v>
      </c>
      <c r="I728" s="3">
        <f>(Table1[[#This Row],[Units Sold]]*Table1[[#This Row],[Unit Price]])*(1-Table1[[#This Row],[Discount Given]]/100)</f>
        <v>31747.963520000001</v>
      </c>
    </row>
    <row r="729" spans="1:9" x14ac:dyDescent="0.3">
      <c r="A729" t="s">
        <v>52</v>
      </c>
      <c r="B729" t="s">
        <v>34</v>
      </c>
      <c r="C729" t="s">
        <v>26</v>
      </c>
      <c r="D729" s="2">
        <v>45645</v>
      </c>
      <c r="E729">
        <v>15</v>
      </c>
      <c r="F729" s="3">
        <v>1288.8599999999999</v>
      </c>
      <c r="G729" s="1">
        <v>0.05</v>
      </c>
      <c r="H729" t="s">
        <v>24</v>
      </c>
      <c r="I729" s="3">
        <f>(Table1[[#This Row],[Units Sold]]*Table1[[#This Row],[Unit Price]])*(1-Table1[[#This Row],[Discount Given]]/100)</f>
        <v>19323.233549999997</v>
      </c>
    </row>
    <row r="730" spans="1:9" x14ac:dyDescent="0.3">
      <c r="A730" t="s">
        <v>106</v>
      </c>
      <c r="B730" t="s">
        <v>16</v>
      </c>
      <c r="C730" t="s">
        <v>26</v>
      </c>
      <c r="D730" s="2">
        <v>45699</v>
      </c>
      <c r="E730">
        <v>43</v>
      </c>
      <c r="F730" s="3">
        <v>1809.43</v>
      </c>
      <c r="G730" s="1">
        <v>21.5</v>
      </c>
      <c r="H730" t="s">
        <v>14</v>
      </c>
      <c r="I730" s="3">
        <f>(Table1[[#This Row],[Units Sold]]*Table1[[#This Row],[Unit Price]])*(1-Table1[[#This Row],[Discount Given]]/100)</f>
        <v>61077.30965000001</v>
      </c>
    </row>
    <row r="731" spans="1:9" x14ac:dyDescent="0.3">
      <c r="A731" t="s">
        <v>203</v>
      </c>
      <c r="B731" t="s">
        <v>19</v>
      </c>
      <c r="C731" t="s">
        <v>10</v>
      </c>
      <c r="D731" s="2">
        <v>45879</v>
      </c>
      <c r="E731">
        <v>41</v>
      </c>
      <c r="F731" s="3">
        <v>702.62</v>
      </c>
      <c r="G731" s="1">
        <v>6.3</v>
      </c>
      <c r="H731" t="s">
        <v>38</v>
      </c>
      <c r="I731" s="3">
        <f>(Table1[[#This Row],[Units Sold]]*Table1[[#This Row],[Unit Price]])*(1-Table1[[#This Row],[Discount Given]]/100)</f>
        <v>26992.552540000004</v>
      </c>
    </row>
    <row r="732" spans="1:9" x14ac:dyDescent="0.3">
      <c r="A732" t="s">
        <v>137</v>
      </c>
      <c r="B732" t="s">
        <v>19</v>
      </c>
      <c r="C732" t="s">
        <v>26</v>
      </c>
      <c r="D732" s="2">
        <v>45882</v>
      </c>
      <c r="E732">
        <v>38</v>
      </c>
      <c r="F732" s="3">
        <v>387.84</v>
      </c>
      <c r="G732" s="1">
        <v>4.25</v>
      </c>
      <c r="H732" t="s">
        <v>38</v>
      </c>
      <c r="I732" s="3">
        <f>(Table1[[#This Row],[Units Sold]]*Table1[[#This Row],[Unit Price]])*(1-Table1[[#This Row],[Discount Given]]/100)</f>
        <v>14111.558399999998</v>
      </c>
    </row>
    <row r="733" spans="1:9" x14ac:dyDescent="0.3">
      <c r="A733" t="s">
        <v>203</v>
      </c>
      <c r="B733" t="s">
        <v>48</v>
      </c>
      <c r="C733" t="s">
        <v>31</v>
      </c>
      <c r="D733" s="2">
        <v>45564</v>
      </c>
      <c r="E733">
        <v>27</v>
      </c>
      <c r="F733" s="3">
        <v>32.049999999999997</v>
      </c>
      <c r="G733" s="1">
        <v>26.03</v>
      </c>
      <c r="H733" t="s">
        <v>24</v>
      </c>
      <c r="I733" s="3">
        <f>(Table1[[#This Row],[Units Sold]]*Table1[[#This Row],[Unit Price]])*(1-Table1[[#This Row],[Discount Given]]/100)</f>
        <v>640.09939499999996</v>
      </c>
    </row>
    <row r="734" spans="1:9" x14ac:dyDescent="0.3">
      <c r="A734" t="s">
        <v>116</v>
      </c>
      <c r="B734" t="s">
        <v>16</v>
      </c>
      <c r="C734" t="s">
        <v>17</v>
      </c>
      <c r="D734" s="2">
        <v>45558</v>
      </c>
      <c r="E734">
        <v>25</v>
      </c>
      <c r="F734" s="3">
        <v>423.18</v>
      </c>
      <c r="G734" s="1">
        <v>0</v>
      </c>
      <c r="H734" t="s">
        <v>38</v>
      </c>
      <c r="I734" s="3">
        <f>(Table1[[#This Row],[Units Sold]]*Table1[[#This Row],[Unit Price]])*(1-Table1[[#This Row],[Discount Given]]/100)</f>
        <v>10579.5</v>
      </c>
    </row>
    <row r="735" spans="1:9" x14ac:dyDescent="0.3">
      <c r="A735" t="s">
        <v>187</v>
      </c>
      <c r="B735" t="s">
        <v>19</v>
      </c>
      <c r="C735" t="s">
        <v>26</v>
      </c>
      <c r="D735" s="2">
        <v>45841</v>
      </c>
      <c r="E735">
        <v>30</v>
      </c>
      <c r="F735" s="3">
        <v>1093</v>
      </c>
      <c r="G735" s="1">
        <v>0</v>
      </c>
      <c r="H735" t="s">
        <v>11</v>
      </c>
      <c r="I735" s="3">
        <f>(Table1[[#This Row],[Units Sold]]*Table1[[#This Row],[Unit Price]])*(1-Table1[[#This Row],[Discount Given]]/100)</f>
        <v>32790</v>
      </c>
    </row>
    <row r="736" spans="1:9" x14ac:dyDescent="0.3">
      <c r="A736" t="s">
        <v>111</v>
      </c>
      <c r="B736" t="s">
        <v>43</v>
      </c>
      <c r="C736" t="s">
        <v>23</v>
      </c>
      <c r="D736" s="2">
        <v>45747</v>
      </c>
      <c r="E736">
        <v>4</v>
      </c>
      <c r="F736" s="3">
        <v>1074.54</v>
      </c>
      <c r="G736" s="1">
        <v>23.3</v>
      </c>
      <c r="H736" t="s">
        <v>24</v>
      </c>
      <c r="I736" s="3">
        <f>(Table1[[#This Row],[Units Sold]]*Table1[[#This Row],[Unit Price]])*(1-Table1[[#This Row],[Discount Given]]/100)</f>
        <v>3296.6887200000001</v>
      </c>
    </row>
    <row r="737" spans="1:9" x14ac:dyDescent="0.3">
      <c r="A737" t="s">
        <v>210</v>
      </c>
      <c r="B737" t="s">
        <v>16</v>
      </c>
      <c r="C737" t="s">
        <v>31</v>
      </c>
      <c r="D737" s="2">
        <v>45689</v>
      </c>
      <c r="E737">
        <v>37</v>
      </c>
      <c r="F737" s="3">
        <v>666.62</v>
      </c>
      <c r="G737" s="1">
        <v>0</v>
      </c>
      <c r="H737" t="s">
        <v>14</v>
      </c>
      <c r="I737" s="3">
        <f>(Table1[[#This Row],[Units Sold]]*Table1[[#This Row],[Unit Price]])*(1-Table1[[#This Row],[Discount Given]]/100)</f>
        <v>24664.94</v>
      </c>
    </row>
    <row r="738" spans="1:9" x14ac:dyDescent="0.3">
      <c r="A738" t="s">
        <v>129</v>
      </c>
      <c r="B738" t="s">
        <v>22</v>
      </c>
      <c r="C738" t="s">
        <v>17</v>
      </c>
      <c r="D738" s="2">
        <v>45822</v>
      </c>
      <c r="E738">
        <v>23</v>
      </c>
      <c r="F738" s="3">
        <v>417.04</v>
      </c>
      <c r="G738" s="1">
        <v>21.61</v>
      </c>
      <c r="H738" t="s">
        <v>14</v>
      </c>
      <c r="I738" s="3">
        <f>(Table1[[#This Row],[Units Sold]]*Table1[[#This Row],[Unit Price]])*(1-Table1[[#This Row],[Discount Given]]/100)</f>
        <v>7519.1060880000005</v>
      </c>
    </row>
    <row r="739" spans="1:9" x14ac:dyDescent="0.3">
      <c r="A739" t="s">
        <v>203</v>
      </c>
      <c r="B739" t="s">
        <v>34</v>
      </c>
      <c r="C739" t="s">
        <v>26</v>
      </c>
      <c r="D739" s="2">
        <v>45787</v>
      </c>
      <c r="E739">
        <v>40</v>
      </c>
      <c r="F739" s="3">
        <v>1753.73</v>
      </c>
      <c r="G739" s="1">
        <v>0</v>
      </c>
      <c r="H739" t="s">
        <v>14</v>
      </c>
      <c r="I739" s="3">
        <f>(Table1[[#This Row],[Units Sold]]*Table1[[#This Row],[Unit Price]])*(1-Table1[[#This Row],[Discount Given]]/100)</f>
        <v>70149.2</v>
      </c>
    </row>
    <row r="740" spans="1:9" x14ac:dyDescent="0.3">
      <c r="A740" t="s">
        <v>169</v>
      </c>
      <c r="B740" t="s">
        <v>30</v>
      </c>
      <c r="C740" t="s">
        <v>10</v>
      </c>
      <c r="D740" s="2">
        <v>45539</v>
      </c>
      <c r="E740">
        <v>6</v>
      </c>
      <c r="F740" s="3">
        <v>1102.79</v>
      </c>
      <c r="G740" s="1">
        <v>0</v>
      </c>
      <c r="H740" t="s">
        <v>14</v>
      </c>
      <c r="I740" s="3">
        <f>(Table1[[#This Row],[Units Sold]]*Table1[[#This Row],[Unit Price]])*(1-Table1[[#This Row],[Discount Given]]/100)</f>
        <v>6616.74</v>
      </c>
    </row>
    <row r="741" spans="1:9" x14ac:dyDescent="0.3">
      <c r="A741" t="s">
        <v>113</v>
      </c>
      <c r="B741" t="s">
        <v>34</v>
      </c>
      <c r="C741" t="s">
        <v>17</v>
      </c>
      <c r="D741" s="2">
        <v>45626</v>
      </c>
      <c r="E741">
        <v>35</v>
      </c>
      <c r="F741" s="3">
        <v>1048.23</v>
      </c>
      <c r="G741" s="1">
        <v>0</v>
      </c>
      <c r="H741" t="s">
        <v>11</v>
      </c>
      <c r="I741" s="3">
        <f>(Table1[[#This Row],[Units Sold]]*Table1[[#This Row],[Unit Price]])*(1-Table1[[#This Row],[Discount Given]]/100)</f>
        <v>36688.050000000003</v>
      </c>
    </row>
    <row r="742" spans="1:9" x14ac:dyDescent="0.3">
      <c r="A742" t="s">
        <v>179</v>
      </c>
      <c r="B742" t="s">
        <v>19</v>
      </c>
      <c r="C742" t="s">
        <v>10</v>
      </c>
      <c r="D742" s="2">
        <v>45676</v>
      </c>
      <c r="E742">
        <v>43</v>
      </c>
      <c r="F742" s="3">
        <v>1210</v>
      </c>
      <c r="G742" s="1">
        <v>0</v>
      </c>
      <c r="H742" t="s">
        <v>14</v>
      </c>
      <c r="I742" s="3">
        <f>(Table1[[#This Row],[Units Sold]]*Table1[[#This Row],[Unit Price]])*(1-Table1[[#This Row],[Discount Given]]/100)</f>
        <v>52030</v>
      </c>
    </row>
    <row r="743" spans="1:9" x14ac:dyDescent="0.3">
      <c r="A743" t="s">
        <v>91</v>
      </c>
      <c r="B743" t="s">
        <v>34</v>
      </c>
      <c r="C743" t="s">
        <v>10</v>
      </c>
      <c r="D743" s="2">
        <v>45778</v>
      </c>
      <c r="E743">
        <v>8</v>
      </c>
      <c r="F743" s="3">
        <v>852.98</v>
      </c>
      <c r="G743" s="1">
        <v>27.56</v>
      </c>
      <c r="H743" t="s">
        <v>24</v>
      </c>
      <c r="I743" s="3">
        <f>(Table1[[#This Row],[Units Sold]]*Table1[[#This Row],[Unit Price]])*(1-Table1[[#This Row],[Discount Given]]/100)</f>
        <v>4943.1896959999995</v>
      </c>
    </row>
    <row r="744" spans="1:9" x14ac:dyDescent="0.3">
      <c r="A744" t="s">
        <v>164</v>
      </c>
      <c r="B744" t="s">
        <v>16</v>
      </c>
      <c r="C744" t="s">
        <v>10</v>
      </c>
      <c r="D744" s="2">
        <v>45810</v>
      </c>
      <c r="E744">
        <v>46</v>
      </c>
      <c r="F744" s="3">
        <v>1670.53</v>
      </c>
      <c r="G744" s="1">
        <v>10.51</v>
      </c>
      <c r="H744" t="s">
        <v>14</v>
      </c>
      <c r="I744" s="3">
        <f>(Table1[[#This Row],[Units Sold]]*Table1[[#This Row],[Unit Price]])*(1-Table1[[#This Row],[Discount Given]]/100)</f>
        <v>68768.035662000009</v>
      </c>
    </row>
    <row r="745" spans="1:9" x14ac:dyDescent="0.3">
      <c r="A745" t="s">
        <v>204</v>
      </c>
      <c r="B745" t="s">
        <v>43</v>
      </c>
      <c r="C745" t="s">
        <v>17</v>
      </c>
      <c r="D745" s="2">
        <v>45860</v>
      </c>
      <c r="E745">
        <v>14</v>
      </c>
      <c r="F745" s="3">
        <v>1717.8</v>
      </c>
      <c r="G745" s="1">
        <v>13.26</v>
      </c>
      <c r="H745" t="s">
        <v>38</v>
      </c>
      <c r="I745" s="3">
        <f>(Table1[[#This Row],[Units Sold]]*Table1[[#This Row],[Unit Price]])*(1-Table1[[#This Row],[Discount Given]]/100)</f>
        <v>20860.27608</v>
      </c>
    </row>
    <row r="746" spans="1:9" x14ac:dyDescent="0.3">
      <c r="A746" t="s">
        <v>180</v>
      </c>
      <c r="B746" t="s">
        <v>16</v>
      </c>
      <c r="C746" t="s">
        <v>26</v>
      </c>
      <c r="D746" s="2">
        <v>45855</v>
      </c>
      <c r="E746">
        <v>9</v>
      </c>
      <c r="F746" s="3">
        <v>1372.62</v>
      </c>
      <c r="G746" s="1">
        <v>0</v>
      </c>
      <c r="H746" t="s">
        <v>14</v>
      </c>
      <c r="I746" s="3">
        <f>(Table1[[#This Row],[Units Sold]]*Table1[[#This Row],[Unit Price]])*(1-Table1[[#This Row],[Discount Given]]/100)</f>
        <v>12353.579999999998</v>
      </c>
    </row>
    <row r="747" spans="1:9" x14ac:dyDescent="0.3">
      <c r="A747" t="s">
        <v>175</v>
      </c>
      <c r="B747" t="s">
        <v>13</v>
      </c>
      <c r="C747" t="s">
        <v>10</v>
      </c>
      <c r="D747" s="2">
        <v>45722</v>
      </c>
      <c r="E747">
        <v>45</v>
      </c>
      <c r="F747" s="3">
        <v>177.18</v>
      </c>
      <c r="G747" s="1">
        <v>0</v>
      </c>
      <c r="H747" t="s">
        <v>14</v>
      </c>
      <c r="I747" s="3">
        <f>(Table1[[#This Row],[Units Sold]]*Table1[[#This Row],[Unit Price]])*(1-Table1[[#This Row],[Discount Given]]/100)</f>
        <v>7973.1</v>
      </c>
    </row>
    <row r="748" spans="1:9" x14ac:dyDescent="0.3">
      <c r="A748" t="s">
        <v>207</v>
      </c>
      <c r="B748" t="s">
        <v>48</v>
      </c>
      <c r="C748" t="s">
        <v>10</v>
      </c>
      <c r="D748" s="2">
        <v>45571</v>
      </c>
      <c r="E748">
        <v>37</v>
      </c>
      <c r="F748" s="3">
        <v>42.54</v>
      </c>
      <c r="G748" s="1">
        <v>0</v>
      </c>
      <c r="H748" t="s">
        <v>11</v>
      </c>
      <c r="I748" s="3">
        <f>(Table1[[#This Row],[Units Sold]]*Table1[[#This Row],[Unit Price]])*(1-Table1[[#This Row],[Discount Given]]/100)</f>
        <v>1573.98</v>
      </c>
    </row>
    <row r="749" spans="1:9" x14ac:dyDescent="0.3">
      <c r="A749" t="s">
        <v>89</v>
      </c>
      <c r="B749" t="s">
        <v>16</v>
      </c>
      <c r="C749" t="s">
        <v>31</v>
      </c>
      <c r="D749" s="2">
        <v>45557</v>
      </c>
      <c r="E749">
        <v>37</v>
      </c>
      <c r="F749" s="3">
        <v>14.69</v>
      </c>
      <c r="G749" s="1">
        <v>0</v>
      </c>
      <c r="H749" t="s">
        <v>14</v>
      </c>
      <c r="I749" s="3">
        <f>(Table1[[#This Row],[Units Sold]]*Table1[[#This Row],[Unit Price]])*(1-Table1[[#This Row],[Discount Given]]/100)</f>
        <v>543.53</v>
      </c>
    </row>
    <row r="750" spans="1:9" x14ac:dyDescent="0.3">
      <c r="A750" t="s">
        <v>197</v>
      </c>
      <c r="B750" t="s">
        <v>28</v>
      </c>
      <c r="C750" t="s">
        <v>10</v>
      </c>
      <c r="D750" s="2">
        <v>45841</v>
      </c>
      <c r="E750">
        <v>42</v>
      </c>
      <c r="F750" s="3">
        <v>468.16</v>
      </c>
      <c r="G750" s="1">
        <v>0</v>
      </c>
      <c r="H750" t="s">
        <v>24</v>
      </c>
      <c r="I750" s="3">
        <f>(Table1[[#This Row],[Units Sold]]*Table1[[#This Row],[Unit Price]])*(1-Table1[[#This Row],[Discount Given]]/100)</f>
        <v>19662.72</v>
      </c>
    </row>
    <row r="751" spans="1:9" x14ac:dyDescent="0.3">
      <c r="A751" t="s">
        <v>162</v>
      </c>
      <c r="B751" t="s">
        <v>30</v>
      </c>
      <c r="C751" t="s">
        <v>17</v>
      </c>
      <c r="D751" s="2">
        <v>45630</v>
      </c>
      <c r="E751">
        <v>2</v>
      </c>
      <c r="F751" s="3">
        <v>623.86</v>
      </c>
      <c r="G751" s="1">
        <v>0</v>
      </c>
      <c r="H751" t="s">
        <v>38</v>
      </c>
      <c r="I751" s="3">
        <f>(Table1[[#This Row],[Units Sold]]*Table1[[#This Row],[Unit Price]])*(1-Table1[[#This Row],[Discount Given]]/100)</f>
        <v>1247.72</v>
      </c>
    </row>
    <row r="752" spans="1:9" x14ac:dyDescent="0.3">
      <c r="A752" t="s">
        <v>107</v>
      </c>
      <c r="B752" t="s">
        <v>34</v>
      </c>
      <c r="C752" t="s">
        <v>26</v>
      </c>
      <c r="D752" s="2">
        <v>45842</v>
      </c>
      <c r="E752">
        <v>46</v>
      </c>
      <c r="F752" s="3">
        <v>1759.4</v>
      </c>
      <c r="G752" s="1">
        <v>0</v>
      </c>
      <c r="H752" t="s">
        <v>38</v>
      </c>
      <c r="I752" s="3">
        <f>(Table1[[#This Row],[Units Sold]]*Table1[[#This Row],[Unit Price]])*(1-Table1[[#This Row],[Discount Given]]/100)</f>
        <v>80932.400000000009</v>
      </c>
    </row>
    <row r="753" spans="1:9" x14ac:dyDescent="0.3">
      <c r="A753" t="s">
        <v>80</v>
      </c>
      <c r="B753" t="s">
        <v>34</v>
      </c>
      <c r="C753" t="s">
        <v>10</v>
      </c>
      <c r="D753" s="2">
        <v>45840</v>
      </c>
      <c r="E753">
        <v>19</v>
      </c>
      <c r="F753" s="3">
        <v>603.28</v>
      </c>
      <c r="G753" s="1">
        <v>11.04</v>
      </c>
      <c r="H753" t="s">
        <v>24</v>
      </c>
      <c r="I753" s="3">
        <f>(Table1[[#This Row],[Units Sold]]*Table1[[#This Row],[Unit Price]])*(1-Table1[[#This Row],[Discount Given]]/100)</f>
        <v>10196.879872</v>
      </c>
    </row>
    <row r="754" spans="1:9" x14ac:dyDescent="0.3">
      <c r="A754" t="s">
        <v>25</v>
      </c>
      <c r="B754" t="s">
        <v>16</v>
      </c>
      <c r="C754" t="s">
        <v>31</v>
      </c>
      <c r="D754" s="2">
        <v>45792</v>
      </c>
      <c r="E754">
        <v>28</v>
      </c>
      <c r="F754" s="3">
        <v>581.80999999999995</v>
      </c>
      <c r="G754" s="1">
        <v>6.97</v>
      </c>
      <c r="H754" t="s">
        <v>14</v>
      </c>
      <c r="I754" s="3">
        <f>(Table1[[#This Row],[Units Sold]]*Table1[[#This Row],[Unit Price]])*(1-Table1[[#This Row],[Discount Given]]/100)</f>
        <v>15155.219603999998</v>
      </c>
    </row>
    <row r="755" spans="1:9" x14ac:dyDescent="0.3">
      <c r="A755" t="s">
        <v>12</v>
      </c>
      <c r="B755" t="s">
        <v>48</v>
      </c>
      <c r="C755" t="s">
        <v>10</v>
      </c>
      <c r="D755" s="2">
        <v>45687</v>
      </c>
      <c r="E755">
        <v>9</v>
      </c>
      <c r="F755" s="3">
        <v>1557.88</v>
      </c>
      <c r="G755" s="1">
        <v>20</v>
      </c>
      <c r="H755" t="s">
        <v>11</v>
      </c>
      <c r="I755" s="3">
        <f>(Table1[[#This Row],[Units Sold]]*Table1[[#This Row],[Unit Price]])*(1-Table1[[#This Row],[Discount Given]]/100)</f>
        <v>11216.736000000003</v>
      </c>
    </row>
    <row r="756" spans="1:9" x14ac:dyDescent="0.3">
      <c r="A756" t="s">
        <v>200</v>
      </c>
      <c r="B756" t="s">
        <v>43</v>
      </c>
      <c r="C756" t="s">
        <v>10</v>
      </c>
      <c r="D756" s="2">
        <v>45716</v>
      </c>
      <c r="E756">
        <v>47</v>
      </c>
      <c r="F756" s="3">
        <v>1935.93</v>
      </c>
      <c r="G756" s="1">
        <v>24.73</v>
      </c>
      <c r="H756" t="s">
        <v>14</v>
      </c>
      <c r="I756" s="3">
        <f>(Table1[[#This Row],[Units Sold]]*Table1[[#This Row],[Unit Price]])*(1-Table1[[#This Row],[Discount Given]]/100)</f>
        <v>68487.202017000003</v>
      </c>
    </row>
    <row r="757" spans="1:9" x14ac:dyDescent="0.3">
      <c r="A757" t="s">
        <v>85</v>
      </c>
      <c r="B757" t="s">
        <v>30</v>
      </c>
      <c r="C757" t="s">
        <v>31</v>
      </c>
      <c r="D757" s="2">
        <v>45863</v>
      </c>
      <c r="E757">
        <v>35</v>
      </c>
      <c r="F757" s="3">
        <v>1010.81</v>
      </c>
      <c r="G757" s="1">
        <v>0</v>
      </c>
      <c r="H757" t="s">
        <v>14</v>
      </c>
      <c r="I757" s="3">
        <f>(Table1[[#This Row],[Units Sold]]*Table1[[#This Row],[Unit Price]])*(1-Table1[[#This Row],[Discount Given]]/100)</f>
        <v>35378.35</v>
      </c>
    </row>
    <row r="758" spans="1:9" x14ac:dyDescent="0.3">
      <c r="A758" t="s">
        <v>129</v>
      </c>
      <c r="B758" t="s">
        <v>22</v>
      </c>
      <c r="C758" t="s">
        <v>26</v>
      </c>
      <c r="D758" s="2">
        <v>45544</v>
      </c>
      <c r="E758">
        <v>30</v>
      </c>
      <c r="F758" s="3">
        <v>1126.54</v>
      </c>
      <c r="G758" s="1">
        <v>0</v>
      </c>
      <c r="H758" t="s">
        <v>14</v>
      </c>
      <c r="I758" s="3">
        <f>(Table1[[#This Row],[Units Sold]]*Table1[[#This Row],[Unit Price]])*(1-Table1[[#This Row],[Discount Given]]/100)</f>
        <v>33796.199999999997</v>
      </c>
    </row>
    <row r="759" spans="1:9" x14ac:dyDescent="0.3">
      <c r="A759" t="s">
        <v>33</v>
      </c>
      <c r="B759" t="s">
        <v>9</v>
      </c>
      <c r="C759" t="s">
        <v>10</v>
      </c>
      <c r="D759" s="2">
        <v>45621</v>
      </c>
      <c r="E759">
        <v>29</v>
      </c>
      <c r="F759" s="3">
        <v>716.46</v>
      </c>
      <c r="G759" s="1">
        <v>0</v>
      </c>
      <c r="H759" t="s">
        <v>14</v>
      </c>
      <c r="I759" s="3">
        <f>(Table1[[#This Row],[Units Sold]]*Table1[[#This Row],[Unit Price]])*(1-Table1[[#This Row],[Discount Given]]/100)</f>
        <v>20777.34</v>
      </c>
    </row>
    <row r="760" spans="1:9" x14ac:dyDescent="0.3">
      <c r="A760" t="s">
        <v>216</v>
      </c>
      <c r="B760" t="s">
        <v>13</v>
      </c>
      <c r="C760" t="s">
        <v>10</v>
      </c>
      <c r="D760" s="2">
        <v>45807</v>
      </c>
      <c r="E760">
        <v>42</v>
      </c>
      <c r="F760" s="3">
        <v>1233.58</v>
      </c>
      <c r="G760" s="1">
        <v>0</v>
      </c>
      <c r="H760" t="s">
        <v>24</v>
      </c>
      <c r="I760" s="3">
        <f>(Table1[[#This Row],[Units Sold]]*Table1[[#This Row],[Unit Price]])*(1-Table1[[#This Row],[Discount Given]]/100)</f>
        <v>51810.36</v>
      </c>
    </row>
    <row r="761" spans="1:9" x14ac:dyDescent="0.3">
      <c r="A761" t="s">
        <v>126</v>
      </c>
      <c r="B761" t="s">
        <v>43</v>
      </c>
      <c r="C761" t="s">
        <v>23</v>
      </c>
      <c r="D761" s="2">
        <v>45561</v>
      </c>
      <c r="E761">
        <v>17</v>
      </c>
      <c r="F761" s="3">
        <v>305.02</v>
      </c>
      <c r="G761" s="1">
        <v>29.58</v>
      </c>
      <c r="H761" t="s">
        <v>38</v>
      </c>
      <c r="I761" s="3">
        <f>(Table1[[#This Row],[Units Sold]]*Table1[[#This Row],[Unit Price]])*(1-Table1[[#This Row],[Discount Given]]/100)</f>
        <v>3651.5164279999999</v>
      </c>
    </row>
    <row r="762" spans="1:9" x14ac:dyDescent="0.3">
      <c r="A762" t="s">
        <v>174</v>
      </c>
      <c r="B762" t="s">
        <v>22</v>
      </c>
      <c r="C762" t="s">
        <v>10</v>
      </c>
      <c r="D762" s="2">
        <v>45697</v>
      </c>
      <c r="E762">
        <v>3</v>
      </c>
      <c r="F762" s="3">
        <v>1570.12</v>
      </c>
      <c r="G762" s="1">
        <v>17.350000000000001</v>
      </c>
      <c r="H762" t="s">
        <v>38</v>
      </c>
      <c r="I762" s="3">
        <f>(Table1[[#This Row],[Units Sold]]*Table1[[#This Row],[Unit Price]])*(1-Table1[[#This Row],[Discount Given]]/100)</f>
        <v>3893.1125399999996</v>
      </c>
    </row>
    <row r="763" spans="1:9" x14ac:dyDescent="0.3">
      <c r="A763" t="s">
        <v>139</v>
      </c>
      <c r="B763" t="s">
        <v>28</v>
      </c>
      <c r="C763" t="s">
        <v>31</v>
      </c>
      <c r="D763" s="2">
        <v>45858</v>
      </c>
      <c r="E763">
        <v>29</v>
      </c>
      <c r="F763" s="3">
        <v>130.94999999999999</v>
      </c>
      <c r="G763" s="1">
        <v>1.1399999999999999</v>
      </c>
      <c r="H763" t="s">
        <v>38</v>
      </c>
      <c r="I763" s="3">
        <f>(Table1[[#This Row],[Units Sold]]*Table1[[#This Row],[Unit Price]])*(1-Table1[[#This Row],[Discount Given]]/100)</f>
        <v>3754.2579299999998</v>
      </c>
    </row>
    <row r="764" spans="1:9" x14ac:dyDescent="0.3">
      <c r="A764" t="s">
        <v>87</v>
      </c>
      <c r="B764" t="s">
        <v>13</v>
      </c>
      <c r="C764" t="s">
        <v>23</v>
      </c>
      <c r="D764" s="2">
        <v>45742</v>
      </c>
      <c r="E764">
        <v>3</v>
      </c>
      <c r="F764" s="3">
        <v>943.1</v>
      </c>
      <c r="G764" s="1">
        <v>8.06</v>
      </c>
      <c r="H764" t="s">
        <v>14</v>
      </c>
      <c r="I764" s="3">
        <f>(Table1[[#This Row],[Units Sold]]*Table1[[#This Row],[Unit Price]])*(1-Table1[[#This Row],[Discount Given]]/100)</f>
        <v>2601.2584200000001</v>
      </c>
    </row>
    <row r="765" spans="1:9" x14ac:dyDescent="0.3">
      <c r="A765" t="s">
        <v>175</v>
      </c>
      <c r="B765" t="s">
        <v>16</v>
      </c>
      <c r="C765" t="s">
        <v>23</v>
      </c>
      <c r="D765" s="2">
        <v>45820</v>
      </c>
      <c r="E765">
        <v>23</v>
      </c>
      <c r="F765" s="3">
        <v>754.72</v>
      </c>
      <c r="G765" s="1">
        <v>0</v>
      </c>
      <c r="H765" t="s">
        <v>38</v>
      </c>
      <c r="I765" s="3">
        <f>(Table1[[#This Row],[Units Sold]]*Table1[[#This Row],[Unit Price]])*(1-Table1[[#This Row],[Discount Given]]/100)</f>
        <v>17358.560000000001</v>
      </c>
    </row>
    <row r="766" spans="1:9" x14ac:dyDescent="0.3">
      <c r="A766" t="s">
        <v>140</v>
      </c>
      <c r="B766" t="s">
        <v>13</v>
      </c>
      <c r="C766" t="s">
        <v>23</v>
      </c>
      <c r="D766" s="2">
        <v>45874</v>
      </c>
      <c r="E766">
        <v>46</v>
      </c>
      <c r="F766" s="3">
        <v>1305.2</v>
      </c>
      <c r="G766" s="1">
        <v>0</v>
      </c>
      <c r="H766" t="s">
        <v>38</v>
      </c>
      <c r="I766" s="3">
        <f>(Table1[[#This Row],[Units Sold]]*Table1[[#This Row],[Unit Price]])*(1-Table1[[#This Row],[Discount Given]]/100)</f>
        <v>60039.200000000004</v>
      </c>
    </row>
    <row r="767" spans="1:9" x14ac:dyDescent="0.3">
      <c r="A767" t="s">
        <v>102</v>
      </c>
      <c r="B767" t="s">
        <v>16</v>
      </c>
      <c r="C767" t="s">
        <v>10</v>
      </c>
      <c r="D767" s="2">
        <v>45863</v>
      </c>
      <c r="E767">
        <v>16</v>
      </c>
      <c r="F767" s="3">
        <v>1772.44</v>
      </c>
      <c r="G767" s="1">
        <v>0</v>
      </c>
      <c r="H767" t="s">
        <v>24</v>
      </c>
      <c r="I767" s="3">
        <f>(Table1[[#This Row],[Units Sold]]*Table1[[#This Row],[Unit Price]])*(1-Table1[[#This Row],[Discount Given]]/100)</f>
        <v>28359.040000000001</v>
      </c>
    </row>
    <row r="768" spans="1:9" x14ac:dyDescent="0.3">
      <c r="A768" t="s">
        <v>170</v>
      </c>
      <c r="B768" t="s">
        <v>48</v>
      </c>
      <c r="C768" t="s">
        <v>10</v>
      </c>
      <c r="D768" s="2">
        <v>45709</v>
      </c>
      <c r="E768">
        <v>29</v>
      </c>
      <c r="F768" s="3">
        <v>472.55</v>
      </c>
      <c r="G768" s="1">
        <v>7.74</v>
      </c>
      <c r="H768" t="s">
        <v>24</v>
      </c>
      <c r="I768" s="3">
        <f>(Table1[[#This Row],[Units Sold]]*Table1[[#This Row],[Unit Price]])*(1-Table1[[#This Row],[Discount Given]]/100)</f>
        <v>12643.26427</v>
      </c>
    </row>
    <row r="769" spans="1:9" x14ac:dyDescent="0.3">
      <c r="A769" t="s">
        <v>58</v>
      </c>
      <c r="B769" t="s">
        <v>16</v>
      </c>
      <c r="C769" t="s">
        <v>10</v>
      </c>
      <c r="D769" s="2">
        <v>45718</v>
      </c>
      <c r="E769">
        <v>44</v>
      </c>
      <c r="F769" s="3">
        <v>716.01</v>
      </c>
      <c r="G769" s="1">
        <v>28.42</v>
      </c>
      <c r="H769" t="s">
        <v>38</v>
      </c>
      <c r="I769" s="3">
        <f>(Table1[[#This Row],[Units Sold]]*Table1[[#This Row],[Unit Price]])*(1-Table1[[#This Row],[Discount Given]]/100)</f>
        <v>22550.878151999997</v>
      </c>
    </row>
    <row r="770" spans="1:9" x14ac:dyDescent="0.3">
      <c r="A770" t="s">
        <v>179</v>
      </c>
      <c r="B770" t="s">
        <v>13</v>
      </c>
      <c r="C770" t="s">
        <v>26</v>
      </c>
      <c r="D770" s="2">
        <v>45762</v>
      </c>
      <c r="E770">
        <v>40</v>
      </c>
      <c r="F770" s="3">
        <v>1712.77</v>
      </c>
      <c r="G770" s="1">
        <v>15.34</v>
      </c>
      <c r="H770" t="s">
        <v>24</v>
      </c>
      <c r="I770" s="3">
        <f>(Table1[[#This Row],[Units Sold]]*Table1[[#This Row],[Unit Price]])*(1-Table1[[#This Row],[Discount Given]]/100)</f>
        <v>58001.243280000002</v>
      </c>
    </row>
    <row r="771" spans="1:9" x14ac:dyDescent="0.3">
      <c r="A771" t="s">
        <v>29</v>
      </c>
      <c r="B771" t="s">
        <v>9</v>
      </c>
      <c r="C771" t="s">
        <v>10</v>
      </c>
      <c r="D771" s="2">
        <v>45744</v>
      </c>
      <c r="E771">
        <v>50</v>
      </c>
      <c r="F771" s="3">
        <v>1553.93</v>
      </c>
      <c r="G771" s="1">
        <v>21.27</v>
      </c>
      <c r="H771" t="s">
        <v>11</v>
      </c>
      <c r="I771" s="3">
        <f>(Table1[[#This Row],[Units Sold]]*Table1[[#This Row],[Unit Price]])*(1-Table1[[#This Row],[Discount Given]]/100)</f>
        <v>61170.454449999997</v>
      </c>
    </row>
    <row r="772" spans="1:9" x14ac:dyDescent="0.3">
      <c r="A772" t="s">
        <v>74</v>
      </c>
      <c r="B772" t="s">
        <v>16</v>
      </c>
      <c r="C772" t="s">
        <v>10</v>
      </c>
      <c r="D772" s="2">
        <v>45756</v>
      </c>
      <c r="E772">
        <v>10</v>
      </c>
      <c r="F772" s="3">
        <v>411.71</v>
      </c>
      <c r="G772" s="1">
        <v>29.26</v>
      </c>
      <c r="H772" t="s">
        <v>24</v>
      </c>
      <c r="I772" s="3">
        <f>(Table1[[#This Row],[Units Sold]]*Table1[[#This Row],[Unit Price]])*(1-Table1[[#This Row],[Discount Given]]/100)</f>
        <v>2912.4365399999997</v>
      </c>
    </row>
    <row r="773" spans="1:9" x14ac:dyDescent="0.3">
      <c r="A773" t="s">
        <v>120</v>
      </c>
      <c r="B773" t="s">
        <v>34</v>
      </c>
      <c r="C773" t="s">
        <v>26</v>
      </c>
      <c r="D773" s="2">
        <v>45758</v>
      </c>
      <c r="E773">
        <v>21</v>
      </c>
      <c r="F773" s="3">
        <v>1810.47</v>
      </c>
      <c r="G773" s="1">
        <v>0</v>
      </c>
      <c r="H773" t="s">
        <v>14</v>
      </c>
      <c r="I773" s="3">
        <f>(Table1[[#This Row],[Units Sold]]*Table1[[#This Row],[Unit Price]])*(1-Table1[[#This Row],[Discount Given]]/100)</f>
        <v>38019.870000000003</v>
      </c>
    </row>
    <row r="774" spans="1:9" x14ac:dyDescent="0.3">
      <c r="A774" t="s">
        <v>72</v>
      </c>
      <c r="B774" t="s">
        <v>16</v>
      </c>
      <c r="C774" t="s">
        <v>17</v>
      </c>
      <c r="D774" s="2">
        <v>45677</v>
      </c>
      <c r="E774">
        <v>15</v>
      </c>
      <c r="F774" s="3">
        <v>1839.96</v>
      </c>
      <c r="G774" s="1">
        <v>0</v>
      </c>
      <c r="H774" t="s">
        <v>38</v>
      </c>
      <c r="I774" s="3">
        <f>(Table1[[#This Row],[Units Sold]]*Table1[[#This Row],[Unit Price]])*(1-Table1[[#This Row],[Discount Given]]/100)</f>
        <v>27599.4</v>
      </c>
    </row>
    <row r="775" spans="1:9" x14ac:dyDescent="0.3">
      <c r="A775" t="s">
        <v>106</v>
      </c>
      <c r="B775" t="s">
        <v>16</v>
      </c>
      <c r="C775" t="s">
        <v>26</v>
      </c>
      <c r="D775" s="2">
        <v>45737</v>
      </c>
      <c r="E775">
        <v>49</v>
      </c>
      <c r="F775" s="3">
        <v>321.92</v>
      </c>
      <c r="G775" s="1">
        <v>0</v>
      </c>
      <c r="H775" t="s">
        <v>11</v>
      </c>
      <c r="I775" s="3">
        <f>(Table1[[#This Row],[Units Sold]]*Table1[[#This Row],[Unit Price]])*(1-Table1[[#This Row],[Discount Given]]/100)</f>
        <v>15774.08</v>
      </c>
    </row>
    <row r="776" spans="1:9" x14ac:dyDescent="0.3">
      <c r="A776" t="s">
        <v>97</v>
      </c>
      <c r="B776" t="s">
        <v>19</v>
      </c>
      <c r="C776" t="s">
        <v>26</v>
      </c>
      <c r="D776" s="2">
        <v>45801</v>
      </c>
      <c r="E776">
        <v>32</v>
      </c>
      <c r="F776" s="3">
        <v>1883.79</v>
      </c>
      <c r="G776" s="1">
        <v>0</v>
      </c>
      <c r="H776" t="s">
        <v>14</v>
      </c>
      <c r="I776" s="3">
        <f>(Table1[[#This Row],[Units Sold]]*Table1[[#This Row],[Unit Price]])*(1-Table1[[#This Row],[Discount Given]]/100)</f>
        <v>60281.279999999999</v>
      </c>
    </row>
    <row r="777" spans="1:9" x14ac:dyDescent="0.3">
      <c r="A777" t="s">
        <v>75</v>
      </c>
      <c r="B777" t="s">
        <v>19</v>
      </c>
      <c r="C777" t="s">
        <v>17</v>
      </c>
      <c r="D777" s="2">
        <v>45525</v>
      </c>
      <c r="E777">
        <v>17</v>
      </c>
      <c r="F777" s="3">
        <v>717.23</v>
      </c>
      <c r="G777" s="1">
        <v>20</v>
      </c>
      <c r="H777" t="s">
        <v>14</v>
      </c>
      <c r="I777" s="3">
        <f>(Table1[[#This Row],[Units Sold]]*Table1[[#This Row],[Unit Price]])*(1-Table1[[#This Row],[Discount Given]]/100)</f>
        <v>9754.3279999999995</v>
      </c>
    </row>
    <row r="778" spans="1:9" x14ac:dyDescent="0.3">
      <c r="A778" t="s">
        <v>77</v>
      </c>
      <c r="B778" t="s">
        <v>16</v>
      </c>
      <c r="C778" t="s">
        <v>26</v>
      </c>
      <c r="D778" s="2">
        <v>45620</v>
      </c>
      <c r="E778">
        <v>29</v>
      </c>
      <c r="F778" s="3">
        <v>1093.43</v>
      </c>
      <c r="G778" s="1">
        <v>3.48</v>
      </c>
      <c r="H778" t="s">
        <v>11</v>
      </c>
      <c r="I778" s="3">
        <f>(Table1[[#This Row],[Units Sold]]*Table1[[#This Row],[Unit Price]])*(1-Table1[[#This Row],[Discount Given]]/100)</f>
        <v>30605.980444000004</v>
      </c>
    </row>
    <row r="779" spans="1:9" x14ac:dyDescent="0.3">
      <c r="A779" t="s">
        <v>73</v>
      </c>
      <c r="B779" t="s">
        <v>13</v>
      </c>
      <c r="C779" t="s">
        <v>10</v>
      </c>
      <c r="D779" s="2">
        <v>45878</v>
      </c>
      <c r="E779">
        <v>7</v>
      </c>
      <c r="F779" s="3">
        <v>1746.77</v>
      </c>
      <c r="G779" s="1">
        <v>8.9</v>
      </c>
      <c r="H779" t="s">
        <v>24</v>
      </c>
      <c r="I779" s="3">
        <f>(Table1[[#This Row],[Units Sold]]*Table1[[#This Row],[Unit Price]])*(1-Table1[[#This Row],[Discount Given]]/100)</f>
        <v>11139.15229</v>
      </c>
    </row>
    <row r="780" spans="1:9" x14ac:dyDescent="0.3">
      <c r="A780" t="s">
        <v>63</v>
      </c>
      <c r="B780" t="s">
        <v>48</v>
      </c>
      <c r="C780" t="s">
        <v>23</v>
      </c>
      <c r="D780" s="2">
        <v>45708</v>
      </c>
      <c r="E780">
        <v>49</v>
      </c>
      <c r="F780" s="3">
        <v>1206</v>
      </c>
      <c r="G780" s="1">
        <v>0</v>
      </c>
      <c r="H780" t="s">
        <v>14</v>
      </c>
      <c r="I780" s="3">
        <f>(Table1[[#This Row],[Units Sold]]*Table1[[#This Row],[Unit Price]])*(1-Table1[[#This Row],[Discount Given]]/100)</f>
        <v>59094</v>
      </c>
    </row>
    <row r="781" spans="1:9" x14ac:dyDescent="0.3">
      <c r="A781" t="s">
        <v>54</v>
      </c>
      <c r="B781" t="s">
        <v>16</v>
      </c>
      <c r="C781" t="s">
        <v>31</v>
      </c>
      <c r="D781" s="2">
        <v>45730</v>
      </c>
      <c r="E781">
        <v>13</v>
      </c>
      <c r="F781" s="3">
        <v>988.5</v>
      </c>
      <c r="G781" s="1">
        <v>14.55</v>
      </c>
      <c r="H781" t="s">
        <v>24</v>
      </c>
      <c r="I781" s="3">
        <f>(Table1[[#This Row],[Units Sold]]*Table1[[#This Row],[Unit Price]])*(1-Table1[[#This Row],[Discount Given]]/100)</f>
        <v>10980.752250000001</v>
      </c>
    </row>
    <row r="782" spans="1:9" x14ac:dyDescent="0.3">
      <c r="A782" t="s">
        <v>176</v>
      </c>
      <c r="B782" t="s">
        <v>43</v>
      </c>
      <c r="C782" t="s">
        <v>10</v>
      </c>
      <c r="D782" s="2">
        <v>45584</v>
      </c>
      <c r="E782">
        <v>34</v>
      </c>
      <c r="F782" s="3">
        <v>1351.92</v>
      </c>
      <c r="G782" s="1">
        <v>0</v>
      </c>
      <c r="H782" t="s">
        <v>24</v>
      </c>
      <c r="I782" s="3">
        <f>(Table1[[#This Row],[Units Sold]]*Table1[[#This Row],[Unit Price]])*(1-Table1[[#This Row],[Discount Given]]/100)</f>
        <v>45965.279999999999</v>
      </c>
    </row>
    <row r="783" spans="1:9" x14ac:dyDescent="0.3">
      <c r="A783" t="s">
        <v>64</v>
      </c>
      <c r="B783" t="s">
        <v>16</v>
      </c>
      <c r="C783" t="s">
        <v>26</v>
      </c>
      <c r="D783" s="2">
        <v>45758</v>
      </c>
      <c r="E783">
        <v>36</v>
      </c>
      <c r="F783" s="3">
        <v>579.97</v>
      </c>
      <c r="G783" s="1">
        <v>0</v>
      </c>
      <c r="H783" t="s">
        <v>38</v>
      </c>
      <c r="I783" s="3">
        <f>(Table1[[#This Row],[Units Sold]]*Table1[[#This Row],[Unit Price]])*(1-Table1[[#This Row],[Discount Given]]/100)</f>
        <v>20878.920000000002</v>
      </c>
    </row>
    <row r="784" spans="1:9" x14ac:dyDescent="0.3">
      <c r="A784" t="s">
        <v>173</v>
      </c>
      <c r="B784" t="s">
        <v>9</v>
      </c>
      <c r="C784" t="s">
        <v>31</v>
      </c>
      <c r="D784" s="2">
        <v>45532</v>
      </c>
      <c r="E784">
        <v>36</v>
      </c>
      <c r="F784" s="3">
        <v>578.07000000000005</v>
      </c>
      <c r="G784" s="1">
        <v>0</v>
      </c>
      <c r="H784" t="s">
        <v>11</v>
      </c>
      <c r="I784" s="3">
        <f>(Table1[[#This Row],[Units Sold]]*Table1[[#This Row],[Unit Price]])*(1-Table1[[#This Row],[Discount Given]]/100)</f>
        <v>20810.52</v>
      </c>
    </row>
    <row r="785" spans="1:9" x14ac:dyDescent="0.3">
      <c r="A785" t="s">
        <v>88</v>
      </c>
      <c r="B785" t="s">
        <v>9</v>
      </c>
      <c r="C785" t="s">
        <v>26</v>
      </c>
      <c r="D785" s="2">
        <v>45619</v>
      </c>
      <c r="E785">
        <v>15</v>
      </c>
      <c r="F785" s="3">
        <v>1464.27</v>
      </c>
      <c r="G785" s="1">
        <v>0</v>
      </c>
      <c r="H785" t="s">
        <v>14</v>
      </c>
      <c r="I785" s="3">
        <f>(Table1[[#This Row],[Units Sold]]*Table1[[#This Row],[Unit Price]])*(1-Table1[[#This Row],[Discount Given]]/100)</f>
        <v>21964.05</v>
      </c>
    </row>
    <row r="786" spans="1:9" x14ac:dyDescent="0.3">
      <c r="A786" t="s">
        <v>130</v>
      </c>
      <c r="B786" t="s">
        <v>9</v>
      </c>
      <c r="C786" t="s">
        <v>26</v>
      </c>
      <c r="D786" s="2">
        <v>45613</v>
      </c>
      <c r="E786">
        <v>7</v>
      </c>
      <c r="F786" s="3">
        <v>1699.88</v>
      </c>
      <c r="G786" s="1">
        <v>0</v>
      </c>
      <c r="H786" t="s">
        <v>24</v>
      </c>
      <c r="I786" s="3">
        <f>(Table1[[#This Row],[Units Sold]]*Table1[[#This Row],[Unit Price]])*(1-Table1[[#This Row],[Discount Given]]/100)</f>
        <v>11899.16</v>
      </c>
    </row>
    <row r="787" spans="1:9" x14ac:dyDescent="0.3">
      <c r="A787" t="s">
        <v>132</v>
      </c>
      <c r="B787" t="s">
        <v>43</v>
      </c>
      <c r="C787" t="s">
        <v>31</v>
      </c>
      <c r="D787" s="2">
        <v>45829</v>
      </c>
      <c r="E787">
        <v>20</v>
      </c>
      <c r="F787" s="3">
        <v>686.86</v>
      </c>
      <c r="G787" s="1">
        <v>0</v>
      </c>
      <c r="H787" t="s">
        <v>38</v>
      </c>
      <c r="I787" s="3">
        <f>(Table1[[#This Row],[Units Sold]]*Table1[[#This Row],[Unit Price]])*(1-Table1[[#This Row],[Discount Given]]/100)</f>
        <v>13737.2</v>
      </c>
    </row>
    <row r="788" spans="1:9" x14ac:dyDescent="0.3">
      <c r="A788" t="s">
        <v>76</v>
      </c>
      <c r="B788" t="s">
        <v>30</v>
      </c>
      <c r="C788" t="s">
        <v>23</v>
      </c>
      <c r="D788" s="2">
        <v>45770</v>
      </c>
      <c r="E788">
        <v>21</v>
      </c>
      <c r="F788" s="3">
        <v>52.73</v>
      </c>
      <c r="G788" s="1">
        <v>0</v>
      </c>
      <c r="H788" t="s">
        <v>38</v>
      </c>
      <c r="I788" s="3">
        <f>(Table1[[#This Row],[Units Sold]]*Table1[[#This Row],[Unit Price]])*(1-Table1[[#This Row],[Discount Given]]/100)</f>
        <v>1107.33</v>
      </c>
    </row>
    <row r="789" spans="1:9" x14ac:dyDescent="0.3">
      <c r="A789" t="s">
        <v>62</v>
      </c>
      <c r="B789" t="s">
        <v>9</v>
      </c>
      <c r="C789" t="s">
        <v>31</v>
      </c>
      <c r="D789" s="2">
        <v>45529</v>
      </c>
      <c r="E789">
        <v>35</v>
      </c>
      <c r="F789" s="3">
        <v>1373.06</v>
      </c>
      <c r="G789" s="1">
        <v>0</v>
      </c>
      <c r="H789" t="s">
        <v>14</v>
      </c>
      <c r="I789" s="3">
        <f>(Table1[[#This Row],[Units Sold]]*Table1[[#This Row],[Unit Price]])*(1-Table1[[#This Row],[Discount Given]]/100)</f>
        <v>48057.1</v>
      </c>
    </row>
    <row r="790" spans="1:9" x14ac:dyDescent="0.3">
      <c r="A790" t="s">
        <v>191</v>
      </c>
      <c r="B790" t="s">
        <v>43</v>
      </c>
      <c r="C790" t="s">
        <v>31</v>
      </c>
      <c r="D790" s="2">
        <v>45574</v>
      </c>
      <c r="E790">
        <v>27</v>
      </c>
      <c r="F790" s="3">
        <v>1188.4000000000001</v>
      </c>
      <c r="G790" s="1">
        <v>0</v>
      </c>
      <c r="H790" t="s">
        <v>38</v>
      </c>
      <c r="I790" s="3">
        <f>(Table1[[#This Row],[Units Sold]]*Table1[[#This Row],[Unit Price]])*(1-Table1[[#This Row],[Discount Given]]/100)</f>
        <v>32086.800000000003</v>
      </c>
    </row>
    <row r="791" spans="1:9" x14ac:dyDescent="0.3">
      <c r="A791" t="s">
        <v>25</v>
      </c>
      <c r="B791" t="s">
        <v>19</v>
      </c>
      <c r="C791" t="s">
        <v>26</v>
      </c>
      <c r="D791" s="2">
        <v>45826</v>
      </c>
      <c r="E791">
        <v>18</v>
      </c>
      <c r="F791" s="3">
        <v>164.41</v>
      </c>
      <c r="G791" s="1">
        <v>0</v>
      </c>
      <c r="H791" t="s">
        <v>14</v>
      </c>
      <c r="I791" s="3">
        <f>(Table1[[#This Row],[Units Sold]]*Table1[[#This Row],[Unit Price]])*(1-Table1[[#This Row],[Discount Given]]/100)</f>
        <v>2959.38</v>
      </c>
    </row>
    <row r="792" spans="1:9" x14ac:dyDescent="0.3">
      <c r="A792" t="s">
        <v>47</v>
      </c>
      <c r="B792" t="s">
        <v>34</v>
      </c>
      <c r="C792" t="s">
        <v>26</v>
      </c>
      <c r="D792" s="2">
        <v>45551</v>
      </c>
      <c r="E792">
        <v>50</v>
      </c>
      <c r="F792" s="3">
        <v>1092.3800000000001</v>
      </c>
      <c r="G792" s="1">
        <v>0</v>
      </c>
      <c r="H792" t="s">
        <v>14</v>
      </c>
      <c r="I792" s="3">
        <f>(Table1[[#This Row],[Units Sold]]*Table1[[#This Row],[Unit Price]])*(1-Table1[[#This Row],[Discount Given]]/100)</f>
        <v>54619.000000000007</v>
      </c>
    </row>
    <row r="793" spans="1:9" x14ac:dyDescent="0.3">
      <c r="A793" t="s">
        <v>57</v>
      </c>
      <c r="B793" t="s">
        <v>43</v>
      </c>
      <c r="C793" t="s">
        <v>31</v>
      </c>
      <c r="D793" s="2">
        <v>45680</v>
      </c>
      <c r="E793">
        <v>4</v>
      </c>
      <c r="F793" s="3">
        <v>1186.97</v>
      </c>
      <c r="G793" s="1">
        <v>0</v>
      </c>
      <c r="H793" t="s">
        <v>11</v>
      </c>
      <c r="I793" s="3">
        <f>(Table1[[#This Row],[Units Sold]]*Table1[[#This Row],[Unit Price]])*(1-Table1[[#This Row],[Discount Given]]/100)</f>
        <v>4747.88</v>
      </c>
    </row>
    <row r="794" spans="1:9" x14ac:dyDescent="0.3">
      <c r="A794" t="s">
        <v>32</v>
      </c>
      <c r="B794" t="s">
        <v>30</v>
      </c>
      <c r="C794" t="s">
        <v>10</v>
      </c>
      <c r="D794" s="2">
        <v>45527</v>
      </c>
      <c r="E794">
        <v>1</v>
      </c>
      <c r="F794" s="3">
        <v>1708.9</v>
      </c>
      <c r="G794" s="1">
        <v>19.23</v>
      </c>
      <c r="H794" t="s">
        <v>24</v>
      </c>
      <c r="I794" s="3">
        <f>(Table1[[#This Row],[Units Sold]]*Table1[[#This Row],[Unit Price]])*(1-Table1[[#This Row],[Discount Given]]/100)</f>
        <v>1380.27853</v>
      </c>
    </row>
    <row r="795" spans="1:9" x14ac:dyDescent="0.3">
      <c r="A795" t="s">
        <v>157</v>
      </c>
      <c r="B795" t="s">
        <v>9</v>
      </c>
      <c r="C795" t="s">
        <v>17</v>
      </c>
      <c r="D795" s="2">
        <v>45698</v>
      </c>
      <c r="E795">
        <v>44</v>
      </c>
      <c r="F795" s="3">
        <v>148.6</v>
      </c>
      <c r="G795" s="1">
        <v>12.14</v>
      </c>
      <c r="H795" t="s">
        <v>14</v>
      </c>
      <c r="I795" s="3">
        <f>(Table1[[#This Row],[Units Sold]]*Table1[[#This Row],[Unit Price]])*(1-Table1[[#This Row],[Discount Given]]/100)</f>
        <v>5744.6382400000002</v>
      </c>
    </row>
    <row r="796" spans="1:9" x14ac:dyDescent="0.3">
      <c r="A796" t="s">
        <v>21</v>
      </c>
      <c r="B796" t="s">
        <v>13</v>
      </c>
      <c r="C796" t="s">
        <v>17</v>
      </c>
      <c r="D796" s="2">
        <v>45609</v>
      </c>
      <c r="E796">
        <v>10</v>
      </c>
      <c r="F796" s="3">
        <v>1449.34</v>
      </c>
      <c r="G796" s="1">
        <v>8.82</v>
      </c>
      <c r="H796" t="s">
        <v>24</v>
      </c>
      <c r="I796" s="3">
        <f>(Table1[[#This Row],[Units Sold]]*Table1[[#This Row],[Unit Price]])*(1-Table1[[#This Row],[Discount Given]]/100)</f>
        <v>13215.082119999999</v>
      </c>
    </row>
    <row r="797" spans="1:9" x14ac:dyDescent="0.3">
      <c r="A797" t="s">
        <v>201</v>
      </c>
      <c r="B797" t="s">
        <v>16</v>
      </c>
      <c r="C797" t="s">
        <v>10</v>
      </c>
      <c r="D797" s="2">
        <v>45578</v>
      </c>
      <c r="E797">
        <v>19</v>
      </c>
      <c r="F797" s="3">
        <v>1069.8900000000001</v>
      </c>
      <c r="G797" s="1">
        <v>0</v>
      </c>
      <c r="H797" t="s">
        <v>38</v>
      </c>
      <c r="I797" s="3">
        <f>(Table1[[#This Row],[Units Sold]]*Table1[[#This Row],[Unit Price]])*(1-Table1[[#This Row],[Discount Given]]/100)</f>
        <v>20327.910000000003</v>
      </c>
    </row>
    <row r="798" spans="1:9" x14ac:dyDescent="0.3">
      <c r="A798" t="s">
        <v>206</v>
      </c>
      <c r="B798" t="s">
        <v>13</v>
      </c>
      <c r="C798" t="s">
        <v>17</v>
      </c>
      <c r="D798" s="2">
        <v>45668</v>
      </c>
      <c r="E798">
        <v>15</v>
      </c>
      <c r="F798" s="3">
        <v>1773.19</v>
      </c>
      <c r="G798" s="1">
        <v>21.02</v>
      </c>
      <c r="H798" t="s">
        <v>38</v>
      </c>
      <c r="I798" s="3">
        <f>(Table1[[#This Row],[Units Sold]]*Table1[[#This Row],[Unit Price]])*(1-Table1[[#This Row],[Discount Given]]/100)</f>
        <v>21006.981930000002</v>
      </c>
    </row>
    <row r="799" spans="1:9" x14ac:dyDescent="0.3">
      <c r="A799" t="s">
        <v>146</v>
      </c>
      <c r="B799" t="s">
        <v>48</v>
      </c>
      <c r="C799" t="s">
        <v>17</v>
      </c>
      <c r="D799" s="2">
        <v>45671</v>
      </c>
      <c r="E799">
        <v>38</v>
      </c>
      <c r="F799" s="3">
        <v>1733.47</v>
      </c>
      <c r="G799" s="1">
        <v>0</v>
      </c>
      <c r="H799" t="s">
        <v>11</v>
      </c>
      <c r="I799" s="3">
        <f>(Table1[[#This Row],[Units Sold]]*Table1[[#This Row],[Unit Price]])*(1-Table1[[#This Row],[Discount Given]]/100)</f>
        <v>65871.86</v>
      </c>
    </row>
    <row r="800" spans="1:9" x14ac:dyDescent="0.3">
      <c r="A800" t="s">
        <v>173</v>
      </c>
      <c r="B800" t="s">
        <v>16</v>
      </c>
      <c r="C800" t="s">
        <v>31</v>
      </c>
      <c r="D800" s="2">
        <v>45603</v>
      </c>
      <c r="E800">
        <v>50</v>
      </c>
      <c r="F800" s="3">
        <v>1898.88</v>
      </c>
      <c r="G800" s="1">
        <v>4.08</v>
      </c>
      <c r="H800" t="s">
        <v>24</v>
      </c>
      <c r="I800" s="3">
        <f>(Table1[[#This Row],[Units Sold]]*Table1[[#This Row],[Unit Price]])*(1-Table1[[#This Row],[Discount Given]]/100)</f>
        <v>91070.284800000009</v>
      </c>
    </row>
    <row r="801" spans="1:9" x14ac:dyDescent="0.3">
      <c r="A801" t="s">
        <v>106</v>
      </c>
      <c r="B801" t="s">
        <v>16</v>
      </c>
      <c r="C801" t="s">
        <v>23</v>
      </c>
      <c r="D801" s="2">
        <v>45814</v>
      </c>
      <c r="E801">
        <v>15</v>
      </c>
      <c r="F801" s="3">
        <v>622.04</v>
      </c>
      <c r="G801" s="1">
        <v>25</v>
      </c>
      <c r="H801" t="s">
        <v>38</v>
      </c>
      <c r="I801" s="3">
        <f>(Table1[[#This Row],[Units Sold]]*Table1[[#This Row],[Unit Price]])*(1-Table1[[#This Row],[Discount Given]]/100)</f>
        <v>6997.9499999999989</v>
      </c>
    </row>
    <row r="802" spans="1:9" x14ac:dyDescent="0.3">
      <c r="A802" t="s">
        <v>213</v>
      </c>
      <c r="B802" t="s">
        <v>22</v>
      </c>
      <c r="C802" t="s">
        <v>23</v>
      </c>
      <c r="D802" s="2">
        <v>45782</v>
      </c>
      <c r="E802">
        <v>32</v>
      </c>
      <c r="F802" s="3">
        <v>1418.72</v>
      </c>
      <c r="G802" s="1">
        <v>0</v>
      </c>
      <c r="H802" t="s">
        <v>38</v>
      </c>
      <c r="I802" s="3">
        <f>(Table1[[#This Row],[Units Sold]]*Table1[[#This Row],[Unit Price]])*(1-Table1[[#This Row],[Discount Given]]/100)</f>
        <v>45399.040000000001</v>
      </c>
    </row>
    <row r="803" spans="1:9" x14ac:dyDescent="0.3">
      <c r="A803" t="s">
        <v>132</v>
      </c>
      <c r="B803" t="s">
        <v>16</v>
      </c>
      <c r="C803" t="s">
        <v>31</v>
      </c>
      <c r="D803" s="2">
        <v>45841</v>
      </c>
      <c r="E803">
        <v>31</v>
      </c>
      <c r="F803" s="3">
        <v>1691.56</v>
      </c>
      <c r="G803" s="1">
        <v>7.9</v>
      </c>
      <c r="H803" t="s">
        <v>38</v>
      </c>
      <c r="I803" s="3">
        <f>(Table1[[#This Row],[Units Sold]]*Table1[[#This Row],[Unit Price]])*(1-Table1[[#This Row],[Discount Given]]/100)</f>
        <v>48295.72956</v>
      </c>
    </row>
    <row r="804" spans="1:9" x14ac:dyDescent="0.3">
      <c r="A804" t="s">
        <v>168</v>
      </c>
      <c r="B804" t="s">
        <v>28</v>
      </c>
      <c r="C804" t="s">
        <v>17</v>
      </c>
      <c r="D804" s="2">
        <v>45646</v>
      </c>
      <c r="E804">
        <v>48</v>
      </c>
      <c r="F804" s="3">
        <v>1326.05</v>
      </c>
      <c r="G804" s="1">
        <v>17.41</v>
      </c>
      <c r="H804" t="s">
        <v>14</v>
      </c>
      <c r="I804" s="3">
        <f>(Table1[[#This Row],[Units Sold]]*Table1[[#This Row],[Unit Price]])*(1-Table1[[#This Row],[Discount Given]]/100)</f>
        <v>52568.865359999996</v>
      </c>
    </row>
    <row r="805" spans="1:9" x14ac:dyDescent="0.3">
      <c r="A805" t="s">
        <v>174</v>
      </c>
      <c r="B805" t="s">
        <v>16</v>
      </c>
      <c r="C805" t="s">
        <v>26</v>
      </c>
      <c r="D805" s="2">
        <v>45574</v>
      </c>
      <c r="E805">
        <v>48</v>
      </c>
      <c r="F805" s="3">
        <v>723.97</v>
      </c>
      <c r="G805" s="1">
        <v>6.37</v>
      </c>
      <c r="H805" t="s">
        <v>38</v>
      </c>
      <c r="I805" s="3">
        <f>(Table1[[#This Row],[Units Sold]]*Table1[[#This Row],[Unit Price]])*(1-Table1[[#This Row],[Discount Given]]/100)</f>
        <v>32536.949327999999</v>
      </c>
    </row>
    <row r="806" spans="1:9" x14ac:dyDescent="0.3">
      <c r="A806" t="s">
        <v>192</v>
      </c>
      <c r="B806" t="s">
        <v>28</v>
      </c>
      <c r="C806" t="s">
        <v>26</v>
      </c>
      <c r="D806" s="2">
        <v>45683</v>
      </c>
      <c r="E806">
        <v>9</v>
      </c>
      <c r="F806" s="3">
        <v>464.87</v>
      </c>
      <c r="G806" s="1">
        <v>0</v>
      </c>
      <c r="H806" t="s">
        <v>14</v>
      </c>
      <c r="I806" s="3">
        <f>(Table1[[#This Row],[Units Sold]]*Table1[[#This Row],[Unit Price]])*(1-Table1[[#This Row],[Discount Given]]/100)</f>
        <v>4183.83</v>
      </c>
    </row>
    <row r="807" spans="1:9" x14ac:dyDescent="0.3">
      <c r="A807" t="s">
        <v>74</v>
      </c>
      <c r="B807" t="s">
        <v>22</v>
      </c>
      <c r="C807" t="s">
        <v>10</v>
      </c>
      <c r="D807" s="2">
        <v>45753</v>
      </c>
      <c r="E807">
        <v>15</v>
      </c>
      <c r="F807" s="3">
        <v>107.3</v>
      </c>
      <c r="G807" s="1">
        <v>1.42</v>
      </c>
      <c r="H807" t="s">
        <v>38</v>
      </c>
      <c r="I807" s="3">
        <f>(Table1[[#This Row],[Units Sold]]*Table1[[#This Row],[Unit Price]])*(1-Table1[[#This Row],[Discount Given]]/100)</f>
        <v>1586.6451</v>
      </c>
    </row>
    <row r="808" spans="1:9" x14ac:dyDescent="0.3">
      <c r="A808" t="s">
        <v>47</v>
      </c>
      <c r="B808" t="s">
        <v>30</v>
      </c>
      <c r="C808" t="s">
        <v>10</v>
      </c>
      <c r="D808" s="2">
        <v>45823</v>
      </c>
      <c r="E808">
        <v>46</v>
      </c>
      <c r="F808" s="3">
        <v>822.62</v>
      </c>
      <c r="G808" s="1">
        <v>23.66</v>
      </c>
      <c r="H808" t="s">
        <v>38</v>
      </c>
      <c r="I808" s="3">
        <f>(Table1[[#This Row],[Units Sold]]*Table1[[#This Row],[Unit Price]])*(1-Table1[[#This Row],[Discount Given]]/100)</f>
        <v>28887.452967999998</v>
      </c>
    </row>
    <row r="809" spans="1:9" x14ac:dyDescent="0.3">
      <c r="A809" t="s">
        <v>202</v>
      </c>
      <c r="B809" t="s">
        <v>19</v>
      </c>
      <c r="C809" t="s">
        <v>26</v>
      </c>
      <c r="D809" s="2">
        <v>45651</v>
      </c>
      <c r="E809">
        <v>9</v>
      </c>
      <c r="F809" s="3">
        <v>1398.6</v>
      </c>
      <c r="G809" s="1">
        <v>4.05</v>
      </c>
      <c r="H809" t="s">
        <v>38</v>
      </c>
      <c r="I809" s="3">
        <f>(Table1[[#This Row],[Units Sold]]*Table1[[#This Row],[Unit Price]])*(1-Table1[[#This Row],[Discount Given]]/100)</f>
        <v>12077.6103</v>
      </c>
    </row>
    <row r="810" spans="1:9" x14ac:dyDescent="0.3">
      <c r="A810" t="s">
        <v>21</v>
      </c>
      <c r="B810" t="s">
        <v>34</v>
      </c>
      <c r="C810" t="s">
        <v>10</v>
      </c>
      <c r="D810" s="2">
        <v>45632</v>
      </c>
      <c r="E810">
        <v>1</v>
      </c>
      <c r="F810" s="3">
        <v>279.74</v>
      </c>
      <c r="G810" s="1">
        <v>0</v>
      </c>
      <c r="H810" t="s">
        <v>14</v>
      </c>
      <c r="I810" s="3">
        <f>(Table1[[#This Row],[Units Sold]]*Table1[[#This Row],[Unit Price]])*(1-Table1[[#This Row],[Discount Given]]/100)</f>
        <v>279.74</v>
      </c>
    </row>
    <row r="811" spans="1:9" x14ac:dyDescent="0.3">
      <c r="A811" t="s">
        <v>171</v>
      </c>
      <c r="B811" t="s">
        <v>34</v>
      </c>
      <c r="C811" t="s">
        <v>10</v>
      </c>
      <c r="D811" s="2">
        <v>45533</v>
      </c>
      <c r="E811">
        <v>28</v>
      </c>
      <c r="F811" s="3">
        <v>263.32</v>
      </c>
      <c r="G811" s="1">
        <v>0</v>
      </c>
      <c r="H811" t="s">
        <v>14</v>
      </c>
      <c r="I811" s="3">
        <f>(Table1[[#This Row],[Units Sold]]*Table1[[#This Row],[Unit Price]])*(1-Table1[[#This Row],[Discount Given]]/100)</f>
        <v>7372.96</v>
      </c>
    </row>
    <row r="812" spans="1:9" x14ac:dyDescent="0.3">
      <c r="A812" t="s">
        <v>89</v>
      </c>
      <c r="B812" t="s">
        <v>9</v>
      </c>
      <c r="C812" t="s">
        <v>23</v>
      </c>
      <c r="D812" s="2">
        <v>45805</v>
      </c>
      <c r="E812">
        <v>14</v>
      </c>
      <c r="F812" s="3">
        <v>1565.02</v>
      </c>
      <c r="G812" s="1">
        <v>0</v>
      </c>
      <c r="H812" t="s">
        <v>11</v>
      </c>
      <c r="I812" s="3">
        <f>(Table1[[#This Row],[Units Sold]]*Table1[[#This Row],[Unit Price]])*(1-Table1[[#This Row],[Discount Given]]/100)</f>
        <v>21910.28</v>
      </c>
    </row>
    <row r="813" spans="1:9" x14ac:dyDescent="0.3">
      <c r="A813" t="s">
        <v>71</v>
      </c>
      <c r="B813" t="s">
        <v>9</v>
      </c>
      <c r="C813" t="s">
        <v>31</v>
      </c>
      <c r="D813" s="2">
        <v>45517</v>
      </c>
      <c r="E813">
        <v>14</v>
      </c>
      <c r="F813" s="3">
        <v>1360.21</v>
      </c>
      <c r="G813" s="1">
        <v>0</v>
      </c>
      <c r="H813" t="s">
        <v>24</v>
      </c>
      <c r="I813" s="3">
        <f>(Table1[[#This Row],[Units Sold]]*Table1[[#This Row],[Unit Price]])*(1-Table1[[#This Row],[Discount Given]]/100)</f>
        <v>19042.940000000002</v>
      </c>
    </row>
    <row r="814" spans="1:9" x14ac:dyDescent="0.3">
      <c r="A814" t="s">
        <v>41</v>
      </c>
      <c r="B814" t="s">
        <v>16</v>
      </c>
      <c r="C814" t="s">
        <v>17</v>
      </c>
      <c r="D814" s="2">
        <v>45655</v>
      </c>
      <c r="E814">
        <v>49</v>
      </c>
      <c r="F814" s="3">
        <v>747.71</v>
      </c>
      <c r="G814" s="1">
        <v>2.4700000000000002</v>
      </c>
      <c r="H814" t="s">
        <v>14</v>
      </c>
      <c r="I814" s="3">
        <f>(Table1[[#This Row],[Units Sold]]*Table1[[#This Row],[Unit Price]])*(1-Table1[[#This Row],[Discount Given]]/100)</f>
        <v>35732.836586999998</v>
      </c>
    </row>
    <row r="815" spans="1:9" x14ac:dyDescent="0.3">
      <c r="A815" t="s">
        <v>223</v>
      </c>
      <c r="B815" t="s">
        <v>28</v>
      </c>
      <c r="C815" t="s">
        <v>26</v>
      </c>
      <c r="D815" s="2">
        <v>45749</v>
      </c>
      <c r="E815">
        <v>39</v>
      </c>
      <c r="F815" s="3">
        <v>31.68</v>
      </c>
      <c r="G815" s="1">
        <v>23.6</v>
      </c>
      <c r="H815" t="s">
        <v>38</v>
      </c>
      <c r="I815" s="3">
        <f>(Table1[[#This Row],[Units Sold]]*Table1[[#This Row],[Unit Price]])*(1-Table1[[#This Row],[Discount Given]]/100)</f>
        <v>943.93727999999999</v>
      </c>
    </row>
    <row r="816" spans="1:9" x14ac:dyDescent="0.3">
      <c r="A816" t="s">
        <v>183</v>
      </c>
      <c r="B816" t="s">
        <v>34</v>
      </c>
      <c r="C816" t="s">
        <v>10</v>
      </c>
      <c r="D816" s="2">
        <v>45796</v>
      </c>
      <c r="E816">
        <v>38</v>
      </c>
      <c r="F816" s="3">
        <v>279.42</v>
      </c>
      <c r="G816" s="1">
        <v>0</v>
      </c>
      <c r="H816" t="s">
        <v>14</v>
      </c>
      <c r="I816" s="3">
        <f>(Table1[[#This Row],[Units Sold]]*Table1[[#This Row],[Unit Price]])*(1-Table1[[#This Row],[Discount Given]]/100)</f>
        <v>10617.960000000001</v>
      </c>
    </row>
    <row r="817" spans="1:9" x14ac:dyDescent="0.3">
      <c r="A817" t="s">
        <v>96</v>
      </c>
      <c r="B817" t="s">
        <v>30</v>
      </c>
      <c r="C817" t="s">
        <v>10</v>
      </c>
      <c r="D817" s="2">
        <v>45583</v>
      </c>
      <c r="E817">
        <v>41</v>
      </c>
      <c r="F817" s="3">
        <v>483.39</v>
      </c>
      <c r="G817" s="1">
        <v>5.48</v>
      </c>
      <c r="H817" t="s">
        <v>14</v>
      </c>
      <c r="I817" s="3">
        <f>(Table1[[#This Row],[Units Sold]]*Table1[[#This Row],[Unit Price]])*(1-Table1[[#This Row],[Discount Given]]/100)</f>
        <v>18732.909347999997</v>
      </c>
    </row>
    <row r="818" spans="1:9" x14ac:dyDescent="0.3">
      <c r="A818" t="s">
        <v>152</v>
      </c>
      <c r="B818" t="s">
        <v>22</v>
      </c>
      <c r="C818" t="s">
        <v>26</v>
      </c>
      <c r="D818" s="2">
        <v>45858</v>
      </c>
      <c r="E818">
        <v>12</v>
      </c>
      <c r="F818" s="3">
        <v>294.70999999999998</v>
      </c>
      <c r="G818" s="1">
        <v>11.32</v>
      </c>
      <c r="H818" t="s">
        <v>14</v>
      </c>
      <c r="I818" s="3">
        <f>(Table1[[#This Row],[Units Sold]]*Table1[[#This Row],[Unit Price]])*(1-Table1[[#This Row],[Discount Given]]/100)</f>
        <v>3136.1859359999999</v>
      </c>
    </row>
    <row r="819" spans="1:9" x14ac:dyDescent="0.3">
      <c r="A819" t="s">
        <v>18</v>
      </c>
      <c r="B819" t="s">
        <v>16</v>
      </c>
      <c r="C819" t="s">
        <v>17</v>
      </c>
      <c r="D819" s="2">
        <v>45541</v>
      </c>
      <c r="E819">
        <v>29</v>
      </c>
      <c r="F819" s="3">
        <v>1089.03</v>
      </c>
      <c r="G819" s="1">
        <v>0</v>
      </c>
      <c r="H819" t="s">
        <v>11</v>
      </c>
      <c r="I819" s="3">
        <f>(Table1[[#This Row],[Units Sold]]*Table1[[#This Row],[Unit Price]])*(1-Table1[[#This Row],[Discount Given]]/100)</f>
        <v>31581.87</v>
      </c>
    </row>
    <row r="820" spans="1:9" x14ac:dyDescent="0.3">
      <c r="A820" t="s">
        <v>212</v>
      </c>
      <c r="B820" t="s">
        <v>30</v>
      </c>
      <c r="C820" t="s">
        <v>26</v>
      </c>
      <c r="D820" s="2">
        <v>45772</v>
      </c>
      <c r="E820">
        <v>3</v>
      </c>
      <c r="F820" s="3">
        <v>1041.55</v>
      </c>
      <c r="G820" s="1">
        <v>0</v>
      </c>
      <c r="H820" t="s">
        <v>38</v>
      </c>
      <c r="I820" s="3">
        <f>(Table1[[#This Row],[Units Sold]]*Table1[[#This Row],[Unit Price]])*(1-Table1[[#This Row],[Discount Given]]/100)</f>
        <v>3124.6499999999996</v>
      </c>
    </row>
    <row r="821" spans="1:9" x14ac:dyDescent="0.3">
      <c r="A821" t="s">
        <v>107</v>
      </c>
      <c r="B821" t="s">
        <v>30</v>
      </c>
      <c r="C821" t="s">
        <v>23</v>
      </c>
      <c r="D821" s="2">
        <v>45867</v>
      </c>
      <c r="E821">
        <v>10</v>
      </c>
      <c r="F821" s="3">
        <v>1310.84</v>
      </c>
      <c r="G821" s="1">
        <v>7.12</v>
      </c>
      <c r="H821" t="s">
        <v>38</v>
      </c>
      <c r="I821" s="3">
        <f>(Table1[[#This Row],[Units Sold]]*Table1[[#This Row],[Unit Price]])*(1-Table1[[#This Row],[Discount Given]]/100)</f>
        <v>12175.081919999999</v>
      </c>
    </row>
    <row r="822" spans="1:9" x14ac:dyDescent="0.3">
      <c r="A822" t="s">
        <v>54</v>
      </c>
      <c r="B822" t="s">
        <v>34</v>
      </c>
      <c r="C822" t="s">
        <v>10</v>
      </c>
      <c r="D822" s="2">
        <v>45571</v>
      </c>
      <c r="E822">
        <v>9</v>
      </c>
      <c r="F822" s="3">
        <v>1217.77</v>
      </c>
      <c r="G822" s="1">
        <v>0</v>
      </c>
      <c r="H822" t="s">
        <v>24</v>
      </c>
      <c r="I822" s="3">
        <f>(Table1[[#This Row],[Units Sold]]*Table1[[#This Row],[Unit Price]])*(1-Table1[[#This Row],[Discount Given]]/100)</f>
        <v>10959.93</v>
      </c>
    </row>
    <row r="823" spans="1:9" x14ac:dyDescent="0.3">
      <c r="A823" t="s">
        <v>219</v>
      </c>
      <c r="B823" t="s">
        <v>34</v>
      </c>
      <c r="C823" t="s">
        <v>17</v>
      </c>
      <c r="D823" s="2">
        <v>45841</v>
      </c>
      <c r="E823">
        <v>46</v>
      </c>
      <c r="F823" s="3">
        <v>836.51</v>
      </c>
      <c r="G823" s="1">
        <v>0</v>
      </c>
      <c r="H823" t="s">
        <v>11</v>
      </c>
      <c r="I823" s="3">
        <f>(Table1[[#This Row],[Units Sold]]*Table1[[#This Row],[Unit Price]])*(1-Table1[[#This Row],[Discount Given]]/100)</f>
        <v>38479.46</v>
      </c>
    </row>
    <row r="824" spans="1:9" x14ac:dyDescent="0.3">
      <c r="A824" t="s">
        <v>111</v>
      </c>
      <c r="B824" t="s">
        <v>48</v>
      </c>
      <c r="C824" t="s">
        <v>26</v>
      </c>
      <c r="D824" s="2">
        <v>45853</v>
      </c>
      <c r="E824">
        <v>40</v>
      </c>
      <c r="F824" s="3">
        <v>1425.6</v>
      </c>
      <c r="G824" s="1">
        <v>0</v>
      </c>
      <c r="H824" t="s">
        <v>14</v>
      </c>
      <c r="I824" s="3">
        <f>(Table1[[#This Row],[Units Sold]]*Table1[[#This Row],[Unit Price]])*(1-Table1[[#This Row],[Discount Given]]/100)</f>
        <v>57024</v>
      </c>
    </row>
    <row r="825" spans="1:9" x14ac:dyDescent="0.3">
      <c r="A825" t="s">
        <v>103</v>
      </c>
      <c r="B825" t="s">
        <v>19</v>
      </c>
      <c r="C825" t="s">
        <v>17</v>
      </c>
      <c r="D825" s="2">
        <v>45784</v>
      </c>
      <c r="E825">
        <v>27</v>
      </c>
      <c r="F825" s="3">
        <v>511.18</v>
      </c>
      <c r="G825" s="1">
        <v>25.77</v>
      </c>
      <c r="H825" t="s">
        <v>14</v>
      </c>
      <c r="I825" s="3">
        <f>(Table1[[#This Row],[Units Sold]]*Table1[[#This Row],[Unit Price]])*(1-Table1[[#This Row],[Discount Given]]/100)</f>
        <v>10245.120677999999</v>
      </c>
    </row>
    <row r="826" spans="1:9" x14ac:dyDescent="0.3">
      <c r="A826" t="s">
        <v>170</v>
      </c>
      <c r="B826" t="s">
        <v>28</v>
      </c>
      <c r="C826" t="s">
        <v>10</v>
      </c>
      <c r="D826" s="2">
        <v>45606</v>
      </c>
      <c r="E826">
        <v>37</v>
      </c>
      <c r="F826" s="3">
        <v>1005.26</v>
      </c>
      <c r="G826" s="1">
        <v>16.87</v>
      </c>
      <c r="H826" t="s">
        <v>14</v>
      </c>
      <c r="I826" s="3">
        <f>(Table1[[#This Row],[Units Sold]]*Table1[[#This Row],[Unit Price]])*(1-Table1[[#This Row],[Discount Given]]/100)</f>
        <v>30919.887606</v>
      </c>
    </row>
    <row r="827" spans="1:9" x14ac:dyDescent="0.3">
      <c r="A827" t="s">
        <v>84</v>
      </c>
      <c r="B827" t="s">
        <v>9</v>
      </c>
      <c r="C827" t="s">
        <v>23</v>
      </c>
      <c r="D827" s="2">
        <v>45629</v>
      </c>
      <c r="E827">
        <v>8</v>
      </c>
      <c r="F827" s="3">
        <v>1189.8699999999999</v>
      </c>
      <c r="G827" s="1">
        <v>8.76</v>
      </c>
      <c r="H827" t="s">
        <v>38</v>
      </c>
      <c r="I827" s="3">
        <f>(Table1[[#This Row],[Units Sold]]*Table1[[#This Row],[Unit Price]])*(1-Table1[[#This Row],[Discount Given]]/100)</f>
        <v>8685.099103999999</v>
      </c>
    </row>
    <row r="828" spans="1:9" x14ac:dyDescent="0.3">
      <c r="A828" t="s">
        <v>163</v>
      </c>
      <c r="B828" t="s">
        <v>34</v>
      </c>
      <c r="C828" t="s">
        <v>10</v>
      </c>
      <c r="D828" s="2">
        <v>45668</v>
      </c>
      <c r="E828">
        <v>27</v>
      </c>
      <c r="F828" s="3">
        <v>1273.0999999999999</v>
      </c>
      <c r="G828" s="1">
        <v>0</v>
      </c>
      <c r="H828" t="s">
        <v>14</v>
      </c>
      <c r="I828" s="3">
        <f>(Table1[[#This Row],[Units Sold]]*Table1[[#This Row],[Unit Price]])*(1-Table1[[#This Row],[Discount Given]]/100)</f>
        <v>34373.699999999997</v>
      </c>
    </row>
    <row r="829" spans="1:9" x14ac:dyDescent="0.3">
      <c r="A829" t="s">
        <v>139</v>
      </c>
      <c r="B829" t="s">
        <v>28</v>
      </c>
      <c r="C829" t="s">
        <v>10</v>
      </c>
      <c r="D829" s="2">
        <v>45543</v>
      </c>
      <c r="E829">
        <v>5</v>
      </c>
      <c r="F829" s="3">
        <v>1331.51</v>
      </c>
      <c r="G829" s="1">
        <v>0</v>
      </c>
      <c r="H829" t="s">
        <v>38</v>
      </c>
      <c r="I829" s="3">
        <f>(Table1[[#This Row],[Units Sold]]*Table1[[#This Row],[Unit Price]])*(1-Table1[[#This Row],[Discount Given]]/100)</f>
        <v>6657.55</v>
      </c>
    </row>
    <row r="830" spans="1:9" x14ac:dyDescent="0.3">
      <c r="A830" t="s">
        <v>176</v>
      </c>
      <c r="B830" t="s">
        <v>28</v>
      </c>
      <c r="C830" t="s">
        <v>26</v>
      </c>
      <c r="D830" s="2">
        <v>45613</v>
      </c>
      <c r="E830">
        <v>48</v>
      </c>
      <c r="F830" s="3">
        <v>1800.85</v>
      </c>
      <c r="G830" s="1">
        <v>28.26</v>
      </c>
      <c r="H830" t="s">
        <v>14</v>
      </c>
      <c r="I830" s="3">
        <f>(Table1[[#This Row],[Units Sold]]*Table1[[#This Row],[Unit Price]])*(1-Table1[[#This Row],[Discount Given]]/100)</f>
        <v>62012.629919999992</v>
      </c>
    </row>
    <row r="831" spans="1:9" x14ac:dyDescent="0.3">
      <c r="A831" t="s">
        <v>148</v>
      </c>
      <c r="B831" t="s">
        <v>22</v>
      </c>
      <c r="C831" t="s">
        <v>17</v>
      </c>
      <c r="D831" s="2">
        <v>45771</v>
      </c>
      <c r="E831">
        <v>31</v>
      </c>
      <c r="F831" s="3">
        <v>1545.97</v>
      </c>
      <c r="G831" s="1">
        <v>16.02</v>
      </c>
      <c r="H831" t="s">
        <v>38</v>
      </c>
      <c r="I831" s="3">
        <f>(Table1[[#This Row],[Units Sold]]*Table1[[#This Row],[Unit Price]])*(1-Table1[[#This Row],[Discount Given]]/100)</f>
        <v>40247.473786000002</v>
      </c>
    </row>
    <row r="832" spans="1:9" x14ac:dyDescent="0.3">
      <c r="A832" t="s">
        <v>137</v>
      </c>
      <c r="B832" t="s">
        <v>13</v>
      </c>
      <c r="C832" t="s">
        <v>10</v>
      </c>
      <c r="D832" s="2">
        <v>45534</v>
      </c>
      <c r="E832">
        <v>39</v>
      </c>
      <c r="F832" s="3">
        <v>1355.94</v>
      </c>
      <c r="G832" s="1">
        <v>0</v>
      </c>
      <c r="H832" t="s">
        <v>14</v>
      </c>
      <c r="I832" s="3">
        <f>(Table1[[#This Row],[Units Sold]]*Table1[[#This Row],[Unit Price]])*(1-Table1[[#This Row],[Discount Given]]/100)</f>
        <v>52881.66</v>
      </c>
    </row>
    <row r="833" spans="1:9" x14ac:dyDescent="0.3">
      <c r="A833" t="s">
        <v>197</v>
      </c>
      <c r="B833" t="s">
        <v>43</v>
      </c>
      <c r="C833" t="s">
        <v>10</v>
      </c>
      <c r="D833" s="2">
        <v>45538</v>
      </c>
      <c r="E833">
        <v>47</v>
      </c>
      <c r="F833" s="3">
        <v>448.84</v>
      </c>
      <c r="G833" s="1">
        <v>7.65</v>
      </c>
      <c r="H833" t="s">
        <v>24</v>
      </c>
      <c r="I833" s="3">
        <f>(Table1[[#This Row],[Units Sold]]*Table1[[#This Row],[Unit Price]])*(1-Table1[[#This Row],[Discount Given]]/100)</f>
        <v>19481.675779999998</v>
      </c>
    </row>
    <row r="834" spans="1:9" x14ac:dyDescent="0.3">
      <c r="A834" t="s">
        <v>188</v>
      </c>
      <c r="B834" t="s">
        <v>30</v>
      </c>
      <c r="C834" t="s">
        <v>26</v>
      </c>
      <c r="D834" s="2">
        <v>45726</v>
      </c>
      <c r="E834">
        <v>42</v>
      </c>
      <c r="F834" s="3">
        <v>1076.58</v>
      </c>
      <c r="G834" s="1">
        <v>25.05</v>
      </c>
      <c r="H834" t="s">
        <v>38</v>
      </c>
      <c r="I834" s="3">
        <f>(Table1[[#This Row],[Units Sold]]*Table1[[#This Row],[Unit Price]])*(1-Table1[[#This Row],[Discount Given]]/100)</f>
        <v>33889.661820000001</v>
      </c>
    </row>
    <row r="835" spans="1:9" x14ac:dyDescent="0.3">
      <c r="A835" t="s">
        <v>189</v>
      </c>
      <c r="B835" t="s">
        <v>28</v>
      </c>
      <c r="C835" t="s">
        <v>23</v>
      </c>
      <c r="D835" s="2">
        <v>45602</v>
      </c>
      <c r="E835">
        <v>45</v>
      </c>
      <c r="F835" s="3">
        <v>1037.53</v>
      </c>
      <c r="G835" s="1">
        <v>0</v>
      </c>
      <c r="H835" t="s">
        <v>14</v>
      </c>
      <c r="I835" s="3">
        <f>(Table1[[#This Row],[Units Sold]]*Table1[[#This Row],[Unit Price]])*(1-Table1[[#This Row],[Discount Given]]/100)</f>
        <v>46688.85</v>
      </c>
    </row>
    <row r="836" spans="1:9" x14ac:dyDescent="0.3">
      <c r="A836" t="s">
        <v>184</v>
      </c>
      <c r="B836" t="s">
        <v>22</v>
      </c>
      <c r="C836" t="s">
        <v>31</v>
      </c>
      <c r="D836" s="2">
        <v>45720</v>
      </c>
      <c r="E836">
        <v>20</v>
      </c>
      <c r="F836" s="3">
        <v>803.34</v>
      </c>
      <c r="G836" s="1">
        <v>0</v>
      </c>
      <c r="H836" t="s">
        <v>11</v>
      </c>
      <c r="I836" s="3">
        <f>(Table1[[#This Row],[Units Sold]]*Table1[[#This Row],[Unit Price]])*(1-Table1[[#This Row],[Discount Given]]/100)</f>
        <v>16066.800000000001</v>
      </c>
    </row>
    <row r="837" spans="1:9" x14ac:dyDescent="0.3">
      <c r="A837" t="s">
        <v>151</v>
      </c>
      <c r="B837" t="s">
        <v>9</v>
      </c>
      <c r="C837" t="s">
        <v>26</v>
      </c>
      <c r="D837" s="2">
        <v>45746</v>
      </c>
      <c r="E837">
        <v>8</v>
      </c>
      <c r="F837" s="3">
        <v>51.46</v>
      </c>
      <c r="G837" s="1">
        <v>0</v>
      </c>
      <c r="H837" t="s">
        <v>14</v>
      </c>
      <c r="I837" s="3">
        <f>(Table1[[#This Row],[Units Sold]]*Table1[[#This Row],[Unit Price]])*(1-Table1[[#This Row],[Discount Given]]/100)</f>
        <v>411.68</v>
      </c>
    </row>
    <row r="838" spans="1:9" x14ac:dyDescent="0.3">
      <c r="A838" t="s">
        <v>165</v>
      </c>
      <c r="B838" t="s">
        <v>13</v>
      </c>
      <c r="C838" t="s">
        <v>31</v>
      </c>
      <c r="D838" s="2">
        <v>45692</v>
      </c>
      <c r="E838">
        <v>18</v>
      </c>
      <c r="F838" s="3">
        <v>1067.31</v>
      </c>
      <c r="G838" s="1">
        <v>3.6</v>
      </c>
      <c r="H838" t="s">
        <v>14</v>
      </c>
      <c r="I838" s="3">
        <f>(Table1[[#This Row],[Units Sold]]*Table1[[#This Row],[Unit Price]])*(1-Table1[[#This Row],[Discount Given]]/100)</f>
        <v>18519.963119999997</v>
      </c>
    </row>
    <row r="839" spans="1:9" x14ac:dyDescent="0.3">
      <c r="A839" t="s">
        <v>110</v>
      </c>
      <c r="B839" t="s">
        <v>30</v>
      </c>
      <c r="C839" t="s">
        <v>31</v>
      </c>
      <c r="D839" s="2">
        <v>45697</v>
      </c>
      <c r="E839">
        <v>26</v>
      </c>
      <c r="F839" s="3">
        <v>1464.97</v>
      </c>
      <c r="G839" s="1">
        <v>0</v>
      </c>
      <c r="H839" t="s">
        <v>11</v>
      </c>
      <c r="I839" s="3">
        <f>(Table1[[#This Row],[Units Sold]]*Table1[[#This Row],[Unit Price]])*(1-Table1[[#This Row],[Discount Given]]/100)</f>
        <v>38089.22</v>
      </c>
    </row>
    <row r="840" spans="1:9" x14ac:dyDescent="0.3">
      <c r="A840" t="s">
        <v>54</v>
      </c>
      <c r="B840" t="s">
        <v>34</v>
      </c>
      <c r="C840" t="s">
        <v>10</v>
      </c>
      <c r="D840" s="2">
        <v>45667</v>
      </c>
      <c r="E840">
        <v>32</v>
      </c>
      <c r="F840" s="3">
        <v>657.89</v>
      </c>
      <c r="G840" s="1">
        <v>5.43</v>
      </c>
      <c r="H840" t="s">
        <v>14</v>
      </c>
      <c r="I840" s="3">
        <f>(Table1[[#This Row],[Units Sold]]*Table1[[#This Row],[Unit Price]])*(1-Table1[[#This Row],[Discount Given]]/100)</f>
        <v>19909.330335999999</v>
      </c>
    </row>
    <row r="841" spans="1:9" x14ac:dyDescent="0.3">
      <c r="A841" t="s">
        <v>154</v>
      </c>
      <c r="B841" t="s">
        <v>22</v>
      </c>
      <c r="C841" t="s">
        <v>23</v>
      </c>
      <c r="D841" s="2">
        <v>45754</v>
      </c>
      <c r="E841">
        <v>28</v>
      </c>
      <c r="F841" s="3">
        <v>817.06</v>
      </c>
      <c r="G841" s="1">
        <v>0</v>
      </c>
      <c r="H841" t="s">
        <v>14</v>
      </c>
      <c r="I841" s="3">
        <f>(Table1[[#This Row],[Units Sold]]*Table1[[#This Row],[Unit Price]])*(1-Table1[[#This Row],[Discount Given]]/100)</f>
        <v>22877.68</v>
      </c>
    </row>
    <row r="842" spans="1:9" x14ac:dyDescent="0.3">
      <c r="A842" t="s">
        <v>161</v>
      </c>
      <c r="B842" t="s">
        <v>16</v>
      </c>
      <c r="C842" t="s">
        <v>10</v>
      </c>
      <c r="D842" s="2">
        <v>45857</v>
      </c>
      <c r="E842">
        <v>49</v>
      </c>
      <c r="F842" s="3">
        <v>1058.99</v>
      </c>
      <c r="G842" s="1">
        <v>0</v>
      </c>
      <c r="H842" t="s">
        <v>11</v>
      </c>
      <c r="I842" s="3">
        <f>(Table1[[#This Row],[Units Sold]]*Table1[[#This Row],[Unit Price]])*(1-Table1[[#This Row],[Discount Given]]/100)</f>
        <v>51890.51</v>
      </c>
    </row>
    <row r="843" spans="1:9" x14ac:dyDescent="0.3">
      <c r="A843" t="s">
        <v>184</v>
      </c>
      <c r="B843" t="s">
        <v>16</v>
      </c>
      <c r="C843" t="s">
        <v>26</v>
      </c>
      <c r="D843" s="2">
        <v>45744</v>
      </c>
      <c r="E843">
        <v>1</v>
      </c>
      <c r="F843" s="3">
        <v>982.28</v>
      </c>
      <c r="G843" s="1">
        <v>0</v>
      </c>
      <c r="H843" t="s">
        <v>38</v>
      </c>
      <c r="I843" s="3">
        <f>(Table1[[#This Row],[Units Sold]]*Table1[[#This Row],[Unit Price]])*(1-Table1[[#This Row],[Discount Given]]/100)</f>
        <v>982.28</v>
      </c>
    </row>
    <row r="844" spans="1:9" x14ac:dyDescent="0.3">
      <c r="A844" t="s">
        <v>75</v>
      </c>
      <c r="B844" t="s">
        <v>16</v>
      </c>
      <c r="C844" t="s">
        <v>10</v>
      </c>
      <c r="D844" s="2">
        <v>45683</v>
      </c>
      <c r="E844">
        <v>31</v>
      </c>
      <c r="F844" s="3">
        <v>1387.85</v>
      </c>
      <c r="G844" s="1">
        <v>27.17</v>
      </c>
      <c r="H844" t="s">
        <v>11</v>
      </c>
      <c r="I844" s="3">
        <f>(Table1[[#This Row],[Units Sold]]*Table1[[#This Row],[Unit Price]])*(1-Table1[[#This Row],[Discount Given]]/100)</f>
        <v>31333.905804999995</v>
      </c>
    </row>
    <row r="845" spans="1:9" x14ac:dyDescent="0.3">
      <c r="A845" t="s">
        <v>124</v>
      </c>
      <c r="B845" t="s">
        <v>43</v>
      </c>
      <c r="C845" t="s">
        <v>23</v>
      </c>
      <c r="D845" s="2">
        <v>45786</v>
      </c>
      <c r="E845">
        <v>14</v>
      </c>
      <c r="F845" s="3">
        <v>220.34</v>
      </c>
      <c r="G845" s="1">
        <v>7.04</v>
      </c>
      <c r="H845" t="s">
        <v>14</v>
      </c>
      <c r="I845" s="3">
        <f>(Table1[[#This Row],[Units Sold]]*Table1[[#This Row],[Unit Price]])*(1-Table1[[#This Row],[Discount Given]]/100)</f>
        <v>2867.5928960000001</v>
      </c>
    </row>
    <row r="846" spans="1:9" x14ac:dyDescent="0.3">
      <c r="A846" t="s">
        <v>87</v>
      </c>
      <c r="B846" t="s">
        <v>34</v>
      </c>
      <c r="C846" t="s">
        <v>31</v>
      </c>
      <c r="D846" s="2">
        <v>45840</v>
      </c>
      <c r="E846">
        <v>26</v>
      </c>
      <c r="F846" s="3">
        <v>1998.78</v>
      </c>
      <c r="G846" s="1">
        <v>0</v>
      </c>
      <c r="H846" t="s">
        <v>38</v>
      </c>
      <c r="I846" s="3">
        <f>(Table1[[#This Row],[Units Sold]]*Table1[[#This Row],[Unit Price]])*(1-Table1[[#This Row],[Discount Given]]/100)</f>
        <v>51968.28</v>
      </c>
    </row>
    <row r="847" spans="1:9" x14ac:dyDescent="0.3">
      <c r="A847" t="s">
        <v>106</v>
      </c>
      <c r="B847" t="s">
        <v>30</v>
      </c>
      <c r="C847" t="s">
        <v>10</v>
      </c>
      <c r="D847" s="2">
        <v>45604</v>
      </c>
      <c r="E847">
        <v>41</v>
      </c>
      <c r="F847" s="3">
        <v>1769.18</v>
      </c>
      <c r="G847" s="1">
        <v>29.86</v>
      </c>
      <c r="H847" t="s">
        <v>11</v>
      </c>
      <c r="I847" s="3">
        <f>(Table1[[#This Row],[Units Sold]]*Table1[[#This Row],[Unit Price]])*(1-Table1[[#This Row],[Discount Given]]/100)</f>
        <v>50877.016932000006</v>
      </c>
    </row>
    <row r="848" spans="1:9" x14ac:dyDescent="0.3">
      <c r="A848" t="s">
        <v>78</v>
      </c>
      <c r="B848" t="s">
        <v>19</v>
      </c>
      <c r="C848" t="s">
        <v>10</v>
      </c>
      <c r="D848" s="2">
        <v>45561</v>
      </c>
      <c r="E848">
        <v>24</v>
      </c>
      <c r="F848" s="3">
        <v>1477.5</v>
      </c>
      <c r="G848" s="1">
        <v>3.47</v>
      </c>
      <c r="H848" t="s">
        <v>38</v>
      </c>
      <c r="I848" s="3">
        <f>(Table1[[#This Row],[Units Sold]]*Table1[[#This Row],[Unit Price]])*(1-Table1[[#This Row],[Discount Given]]/100)</f>
        <v>34229.538</v>
      </c>
    </row>
    <row r="849" spans="1:9" x14ac:dyDescent="0.3">
      <c r="A849" t="s">
        <v>148</v>
      </c>
      <c r="B849" t="s">
        <v>16</v>
      </c>
      <c r="C849" t="s">
        <v>10</v>
      </c>
      <c r="D849" s="2">
        <v>45856</v>
      </c>
      <c r="E849">
        <v>46</v>
      </c>
      <c r="F849" s="3">
        <v>1428.09</v>
      </c>
      <c r="G849" s="1">
        <v>0</v>
      </c>
      <c r="H849" t="s">
        <v>11</v>
      </c>
      <c r="I849" s="3">
        <f>(Table1[[#This Row],[Units Sold]]*Table1[[#This Row],[Unit Price]])*(1-Table1[[#This Row],[Discount Given]]/100)</f>
        <v>65692.14</v>
      </c>
    </row>
    <row r="850" spans="1:9" x14ac:dyDescent="0.3">
      <c r="A850" t="s">
        <v>63</v>
      </c>
      <c r="B850" t="s">
        <v>34</v>
      </c>
      <c r="C850" t="s">
        <v>23</v>
      </c>
      <c r="D850" s="2">
        <v>45581</v>
      </c>
      <c r="E850">
        <v>37</v>
      </c>
      <c r="F850" s="3">
        <v>1193.75</v>
      </c>
      <c r="G850" s="1">
        <v>0</v>
      </c>
      <c r="H850" t="s">
        <v>11</v>
      </c>
      <c r="I850" s="3">
        <f>(Table1[[#This Row],[Units Sold]]*Table1[[#This Row],[Unit Price]])*(1-Table1[[#This Row],[Discount Given]]/100)</f>
        <v>44168.75</v>
      </c>
    </row>
    <row r="851" spans="1:9" x14ac:dyDescent="0.3">
      <c r="A851" t="s">
        <v>159</v>
      </c>
      <c r="B851" t="s">
        <v>28</v>
      </c>
      <c r="C851" t="s">
        <v>26</v>
      </c>
      <c r="D851" s="2">
        <v>45824</v>
      </c>
      <c r="E851">
        <v>17</v>
      </c>
      <c r="F851" s="3">
        <v>539.11</v>
      </c>
      <c r="G851" s="1">
        <v>0</v>
      </c>
      <c r="H851" t="s">
        <v>24</v>
      </c>
      <c r="I851" s="3">
        <f>(Table1[[#This Row],[Units Sold]]*Table1[[#This Row],[Unit Price]])*(1-Table1[[#This Row],[Discount Given]]/100)</f>
        <v>9164.8700000000008</v>
      </c>
    </row>
    <row r="852" spans="1:9" x14ac:dyDescent="0.3">
      <c r="A852" t="s">
        <v>175</v>
      </c>
      <c r="B852" t="s">
        <v>13</v>
      </c>
      <c r="C852" t="s">
        <v>26</v>
      </c>
      <c r="D852" s="2">
        <v>45758</v>
      </c>
      <c r="E852">
        <v>26</v>
      </c>
      <c r="F852" s="3">
        <v>1479.45</v>
      </c>
      <c r="G852" s="1">
        <v>0</v>
      </c>
      <c r="H852" t="s">
        <v>38</v>
      </c>
      <c r="I852" s="3">
        <f>(Table1[[#This Row],[Units Sold]]*Table1[[#This Row],[Unit Price]])*(1-Table1[[#This Row],[Discount Given]]/100)</f>
        <v>38465.700000000004</v>
      </c>
    </row>
    <row r="853" spans="1:9" x14ac:dyDescent="0.3">
      <c r="A853" t="s">
        <v>130</v>
      </c>
      <c r="B853" t="s">
        <v>13</v>
      </c>
      <c r="C853" t="s">
        <v>26</v>
      </c>
      <c r="D853" s="2">
        <v>45836</v>
      </c>
      <c r="E853">
        <v>32</v>
      </c>
      <c r="F853" s="3">
        <v>1559.22</v>
      </c>
      <c r="G853" s="1">
        <v>14.89</v>
      </c>
      <c r="H853" t="s">
        <v>38</v>
      </c>
      <c r="I853" s="3">
        <f>(Table1[[#This Row],[Units Sold]]*Table1[[#This Row],[Unit Price]])*(1-Table1[[#This Row],[Discount Given]]/100)</f>
        <v>42465.668544</v>
      </c>
    </row>
    <row r="854" spans="1:9" x14ac:dyDescent="0.3">
      <c r="A854" t="s">
        <v>210</v>
      </c>
      <c r="B854" t="s">
        <v>48</v>
      </c>
      <c r="C854" t="s">
        <v>31</v>
      </c>
      <c r="D854" s="2">
        <v>45594</v>
      </c>
      <c r="E854">
        <v>45</v>
      </c>
      <c r="F854" s="3">
        <v>570.16</v>
      </c>
      <c r="G854" s="1">
        <v>25.67</v>
      </c>
      <c r="H854" t="s">
        <v>14</v>
      </c>
      <c r="I854" s="3">
        <f>(Table1[[#This Row],[Units Sold]]*Table1[[#This Row],[Unit Price]])*(1-Table1[[#This Row],[Discount Given]]/100)</f>
        <v>19070.996759999998</v>
      </c>
    </row>
    <row r="855" spans="1:9" x14ac:dyDescent="0.3">
      <c r="A855" t="s">
        <v>104</v>
      </c>
      <c r="B855" t="s">
        <v>9</v>
      </c>
      <c r="C855" t="s">
        <v>17</v>
      </c>
      <c r="D855" s="2">
        <v>45676</v>
      </c>
      <c r="E855">
        <v>47</v>
      </c>
      <c r="F855" s="3">
        <v>958.47</v>
      </c>
      <c r="G855" s="1">
        <v>24.35</v>
      </c>
      <c r="H855" t="s">
        <v>38</v>
      </c>
      <c r="I855" s="3">
        <f>(Table1[[#This Row],[Units Sold]]*Table1[[#This Row],[Unit Price]])*(1-Table1[[#This Row],[Discount Given]]/100)</f>
        <v>34078.880084999997</v>
      </c>
    </row>
    <row r="856" spans="1:9" x14ac:dyDescent="0.3">
      <c r="A856" t="s">
        <v>159</v>
      </c>
      <c r="B856" t="s">
        <v>9</v>
      </c>
      <c r="C856" t="s">
        <v>10</v>
      </c>
      <c r="D856" s="2">
        <v>45557</v>
      </c>
      <c r="E856">
        <v>32</v>
      </c>
      <c r="F856" s="3">
        <v>731.29</v>
      </c>
      <c r="G856" s="1">
        <v>16.600000000000001</v>
      </c>
      <c r="H856" t="s">
        <v>14</v>
      </c>
      <c r="I856" s="3">
        <f>(Table1[[#This Row],[Units Sold]]*Table1[[#This Row],[Unit Price]])*(1-Table1[[#This Row],[Discount Given]]/100)</f>
        <v>19516.667519999999</v>
      </c>
    </row>
    <row r="857" spans="1:9" x14ac:dyDescent="0.3">
      <c r="A857" t="s">
        <v>8</v>
      </c>
      <c r="B857" t="s">
        <v>34</v>
      </c>
      <c r="C857" t="s">
        <v>26</v>
      </c>
      <c r="D857" s="2">
        <v>45850</v>
      </c>
      <c r="E857">
        <v>30</v>
      </c>
      <c r="F857" s="3">
        <v>131.78</v>
      </c>
      <c r="G857" s="1">
        <v>0</v>
      </c>
      <c r="H857" t="s">
        <v>11</v>
      </c>
      <c r="I857" s="3">
        <f>(Table1[[#This Row],[Units Sold]]*Table1[[#This Row],[Unit Price]])*(1-Table1[[#This Row],[Discount Given]]/100)</f>
        <v>3953.4</v>
      </c>
    </row>
    <row r="858" spans="1:9" x14ac:dyDescent="0.3">
      <c r="A858" t="s">
        <v>224</v>
      </c>
      <c r="B858" t="s">
        <v>22</v>
      </c>
      <c r="C858" t="s">
        <v>23</v>
      </c>
      <c r="D858" s="2">
        <v>45845</v>
      </c>
      <c r="E858">
        <v>32</v>
      </c>
      <c r="F858" s="3">
        <v>1147.8900000000001</v>
      </c>
      <c r="G858" s="1">
        <v>0</v>
      </c>
      <c r="H858" t="s">
        <v>38</v>
      </c>
      <c r="I858" s="3">
        <f>(Table1[[#This Row],[Units Sold]]*Table1[[#This Row],[Unit Price]])*(1-Table1[[#This Row],[Discount Given]]/100)</f>
        <v>36732.480000000003</v>
      </c>
    </row>
    <row r="859" spans="1:9" x14ac:dyDescent="0.3">
      <c r="A859" t="s">
        <v>41</v>
      </c>
      <c r="B859" t="s">
        <v>28</v>
      </c>
      <c r="C859" t="s">
        <v>31</v>
      </c>
      <c r="D859" s="2">
        <v>45689</v>
      </c>
      <c r="E859">
        <v>40</v>
      </c>
      <c r="F859" s="3">
        <v>630.65</v>
      </c>
      <c r="G859" s="1">
        <v>0</v>
      </c>
      <c r="H859" t="s">
        <v>11</v>
      </c>
      <c r="I859" s="3">
        <f>(Table1[[#This Row],[Units Sold]]*Table1[[#This Row],[Unit Price]])*(1-Table1[[#This Row],[Discount Given]]/100)</f>
        <v>25226</v>
      </c>
    </row>
    <row r="860" spans="1:9" x14ac:dyDescent="0.3">
      <c r="A860" t="s">
        <v>203</v>
      </c>
      <c r="B860" t="s">
        <v>19</v>
      </c>
      <c r="C860" t="s">
        <v>17</v>
      </c>
      <c r="D860" s="2">
        <v>45533</v>
      </c>
      <c r="E860">
        <v>7</v>
      </c>
      <c r="F860" s="3">
        <v>878.45</v>
      </c>
      <c r="G860" s="1">
        <v>0</v>
      </c>
      <c r="H860" t="s">
        <v>14</v>
      </c>
      <c r="I860" s="3">
        <f>(Table1[[#This Row],[Units Sold]]*Table1[[#This Row],[Unit Price]])*(1-Table1[[#This Row],[Discount Given]]/100)</f>
        <v>6149.1500000000005</v>
      </c>
    </row>
    <row r="861" spans="1:9" x14ac:dyDescent="0.3">
      <c r="A861" t="s">
        <v>144</v>
      </c>
      <c r="B861" t="s">
        <v>16</v>
      </c>
      <c r="C861" t="s">
        <v>10</v>
      </c>
      <c r="D861" s="2">
        <v>45796</v>
      </c>
      <c r="E861">
        <v>44</v>
      </c>
      <c r="F861" s="3">
        <v>587.73</v>
      </c>
      <c r="G861" s="1">
        <v>0</v>
      </c>
      <c r="H861" t="s">
        <v>38</v>
      </c>
      <c r="I861" s="3">
        <f>(Table1[[#This Row],[Units Sold]]*Table1[[#This Row],[Unit Price]])*(1-Table1[[#This Row],[Discount Given]]/100)</f>
        <v>25860.120000000003</v>
      </c>
    </row>
    <row r="862" spans="1:9" x14ac:dyDescent="0.3">
      <c r="A862" t="s">
        <v>86</v>
      </c>
      <c r="B862" t="s">
        <v>28</v>
      </c>
      <c r="C862" t="s">
        <v>10</v>
      </c>
      <c r="D862" s="2">
        <v>45763</v>
      </c>
      <c r="E862">
        <v>37</v>
      </c>
      <c r="F862" s="3">
        <v>1175.72</v>
      </c>
      <c r="G862" s="1">
        <v>0</v>
      </c>
      <c r="H862" t="s">
        <v>38</v>
      </c>
      <c r="I862" s="3">
        <f>(Table1[[#This Row],[Units Sold]]*Table1[[#This Row],[Unit Price]])*(1-Table1[[#This Row],[Discount Given]]/100)</f>
        <v>43501.64</v>
      </c>
    </row>
    <row r="863" spans="1:9" x14ac:dyDescent="0.3">
      <c r="A863" t="s">
        <v>149</v>
      </c>
      <c r="B863" t="s">
        <v>34</v>
      </c>
      <c r="C863" t="s">
        <v>17</v>
      </c>
      <c r="D863" s="2">
        <v>45783</v>
      </c>
      <c r="E863">
        <v>35</v>
      </c>
      <c r="F863" s="3">
        <v>1623.15</v>
      </c>
      <c r="G863" s="1">
        <v>21.02</v>
      </c>
      <c r="H863" t="s">
        <v>38</v>
      </c>
      <c r="I863" s="3">
        <f>(Table1[[#This Row],[Units Sold]]*Table1[[#This Row],[Unit Price]])*(1-Table1[[#This Row],[Discount Given]]/100)</f>
        <v>44868.73545</v>
      </c>
    </row>
    <row r="864" spans="1:9" x14ac:dyDescent="0.3">
      <c r="A864" t="s">
        <v>194</v>
      </c>
      <c r="B864" t="s">
        <v>22</v>
      </c>
      <c r="C864" t="s">
        <v>26</v>
      </c>
      <c r="D864" s="2">
        <v>45726</v>
      </c>
      <c r="E864">
        <v>33</v>
      </c>
      <c r="F864" s="3">
        <v>655.95</v>
      </c>
      <c r="G864" s="1">
        <v>0</v>
      </c>
      <c r="H864" t="s">
        <v>11</v>
      </c>
      <c r="I864" s="3">
        <f>(Table1[[#This Row],[Units Sold]]*Table1[[#This Row],[Unit Price]])*(1-Table1[[#This Row],[Discount Given]]/100)</f>
        <v>21646.350000000002</v>
      </c>
    </row>
    <row r="865" spans="1:9" x14ac:dyDescent="0.3">
      <c r="A865" t="s">
        <v>176</v>
      </c>
      <c r="B865" t="s">
        <v>9</v>
      </c>
      <c r="C865" t="s">
        <v>31</v>
      </c>
      <c r="D865" s="2">
        <v>45694</v>
      </c>
      <c r="E865">
        <v>21</v>
      </c>
      <c r="F865" s="3">
        <v>1582.01</v>
      </c>
      <c r="G865" s="1">
        <v>0</v>
      </c>
      <c r="H865" t="s">
        <v>14</v>
      </c>
      <c r="I865" s="3">
        <f>(Table1[[#This Row],[Units Sold]]*Table1[[#This Row],[Unit Price]])*(1-Table1[[#This Row],[Discount Given]]/100)</f>
        <v>33222.21</v>
      </c>
    </row>
    <row r="866" spans="1:9" x14ac:dyDescent="0.3">
      <c r="A866" t="s">
        <v>129</v>
      </c>
      <c r="B866" t="s">
        <v>19</v>
      </c>
      <c r="C866" t="s">
        <v>23</v>
      </c>
      <c r="D866" s="2">
        <v>45666</v>
      </c>
      <c r="E866">
        <v>13</v>
      </c>
      <c r="F866" s="3">
        <v>523.44000000000005</v>
      </c>
      <c r="G866" s="1">
        <v>0</v>
      </c>
      <c r="H866" t="s">
        <v>38</v>
      </c>
      <c r="I866" s="3">
        <f>(Table1[[#This Row],[Units Sold]]*Table1[[#This Row],[Unit Price]])*(1-Table1[[#This Row],[Discount Given]]/100)</f>
        <v>6804.7200000000012</v>
      </c>
    </row>
    <row r="867" spans="1:9" x14ac:dyDescent="0.3">
      <c r="A867" t="s">
        <v>47</v>
      </c>
      <c r="B867" t="s">
        <v>48</v>
      </c>
      <c r="C867" t="s">
        <v>26</v>
      </c>
      <c r="D867" s="2">
        <v>45524</v>
      </c>
      <c r="E867">
        <v>23</v>
      </c>
      <c r="F867" s="3">
        <v>1068.95</v>
      </c>
      <c r="G867" s="1">
        <v>0</v>
      </c>
      <c r="H867" t="s">
        <v>38</v>
      </c>
      <c r="I867" s="3">
        <f>(Table1[[#This Row],[Units Sold]]*Table1[[#This Row],[Unit Price]])*(1-Table1[[#This Row],[Discount Given]]/100)</f>
        <v>24585.850000000002</v>
      </c>
    </row>
    <row r="868" spans="1:9" x14ac:dyDescent="0.3">
      <c r="A868" t="s">
        <v>95</v>
      </c>
      <c r="B868" t="s">
        <v>34</v>
      </c>
      <c r="C868" t="s">
        <v>26</v>
      </c>
      <c r="D868" s="2">
        <v>45530</v>
      </c>
      <c r="E868">
        <v>19</v>
      </c>
      <c r="F868" s="3">
        <v>626.86</v>
      </c>
      <c r="G868" s="1">
        <v>0</v>
      </c>
      <c r="H868" t="s">
        <v>38</v>
      </c>
      <c r="I868" s="3">
        <f>(Table1[[#This Row],[Units Sold]]*Table1[[#This Row],[Unit Price]])*(1-Table1[[#This Row],[Discount Given]]/100)</f>
        <v>11910.34</v>
      </c>
    </row>
    <row r="869" spans="1:9" x14ac:dyDescent="0.3">
      <c r="A869" t="s">
        <v>147</v>
      </c>
      <c r="B869" t="s">
        <v>13</v>
      </c>
      <c r="C869" t="s">
        <v>23</v>
      </c>
      <c r="D869" s="2">
        <v>45630</v>
      </c>
      <c r="E869">
        <v>20</v>
      </c>
      <c r="F869" s="3">
        <v>1612.13</v>
      </c>
      <c r="G869" s="1">
        <v>13.97</v>
      </c>
      <c r="H869" t="s">
        <v>38</v>
      </c>
      <c r="I869" s="3">
        <f>(Table1[[#This Row],[Units Sold]]*Table1[[#This Row],[Unit Price]])*(1-Table1[[#This Row],[Discount Given]]/100)</f>
        <v>27738.308779999999</v>
      </c>
    </row>
    <row r="870" spans="1:9" x14ac:dyDescent="0.3">
      <c r="A870" t="s">
        <v>75</v>
      </c>
      <c r="B870" t="s">
        <v>9</v>
      </c>
      <c r="C870" t="s">
        <v>26</v>
      </c>
      <c r="D870" s="2">
        <v>45865</v>
      </c>
      <c r="E870">
        <v>21</v>
      </c>
      <c r="F870" s="3">
        <v>1424.61</v>
      </c>
      <c r="G870" s="1">
        <v>0</v>
      </c>
      <c r="H870" t="s">
        <v>38</v>
      </c>
      <c r="I870" s="3">
        <f>(Table1[[#This Row],[Units Sold]]*Table1[[#This Row],[Unit Price]])*(1-Table1[[#This Row],[Discount Given]]/100)</f>
        <v>29916.809999999998</v>
      </c>
    </row>
    <row r="871" spans="1:9" x14ac:dyDescent="0.3">
      <c r="A871" t="s">
        <v>134</v>
      </c>
      <c r="B871" t="s">
        <v>19</v>
      </c>
      <c r="C871" t="s">
        <v>26</v>
      </c>
      <c r="D871" s="2">
        <v>45666</v>
      </c>
      <c r="E871">
        <v>44</v>
      </c>
      <c r="F871" s="3">
        <v>1923.87</v>
      </c>
      <c r="G871" s="1">
        <v>0</v>
      </c>
      <c r="H871" t="s">
        <v>14</v>
      </c>
      <c r="I871" s="3">
        <f>(Table1[[#This Row],[Units Sold]]*Table1[[#This Row],[Unit Price]])*(1-Table1[[#This Row],[Discount Given]]/100)</f>
        <v>84650.28</v>
      </c>
    </row>
    <row r="872" spans="1:9" x14ac:dyDescent="0.3">
      <c r="A872" t="s">
        <v>41</v>
      </c>
      <c r="B872" t="s">
        <v>43</v>
      </c>
      <c r="C872" t="s">
        <v>10</v>
      </c>
      <c r="D872" s="2">
        <v>45821</v>
      </c>
      <c r="E872">
        <v>46</v>
      </c>
      <c r="F872" s="3">
        <v>1837.84</v>
      </c>
      <c r="G872" s="1">
        <v>0</v>
      </c>
      <c r="H872" t="s">
        <v>24</v>
      </c>
      <c r="I872" s="3">
        <f>(Table1[[#This Row],[Units Sold]]*Table1[[#This Row],[Unit Price]])*(1-Table1[[#This Row],[Discount Given]]/100)</f>
        <v>84540.64</v>
      </c>
    </row>
    <row r="873" spans="1:9" x14ac:dyDescent="0.3">
      <c r="A873" t="s">
        <v>54</v>
      </c>
      <c r="B873" t="s">
        <v>28</v>
      </c>
      <c r="C873" t="s">
        <v>26</v>
      </c>
      <c r="D873" s="2">
        <v>45614</v>
      </c>
      <c r="E873">
        <v>45</v>
      </c>
      <c r="F873" s="3">
        <v>497.93</v>
      </c>
      <c r="G873" s="1">
        <v>0</v>
      </c>
      <c r="H873" t="s">
        <v>24</v>
      </c>
      <c r="I873" s="3">
        <f>(Table1[[#This Row],[Units Sold]]*Table1[[#This Row],[Unit Price]])*(1-Table1[[#This Row],[Discount Given]]/100)</f>
        <v>22406.85</v>
      </c>
    </row>
    <row r="874" spans="1:9" x14ac:dyDescent="0.3">
      <c r="A874" t="s">
        <v>109</v>
      </c>
      <c r="B874" t="s">
        <v>34</v>
      </c>
      <c r="C874" t="s">
        <v>31</v>
      </c>
      <c r="D874" s="2">
        <v>45801</v>
      </c>
      <c r="E874">
        <v>18</v>
      </c>
      <c r="F874" s="3">
        <v>1852.24</v>
      </c>
      <c r="G874" s="1">
        <v>3.3</v>
      </c>
      <c r="H874" t="s">
        <v>14</v>
      </c>
      <c r="I874" s="3">
        <f>(Table1[[#This Row],[Units Sold]]*Table1[[#This Row],[Unit Price]])*(1-Table1[[#This Row],[Discount Given]]/100)</f>
        <v>32240.08944</v>
      </c>
    </row>
    <row r="875" spans="1:9" x14ac:dyDescent="0.3">
      <c r="A875" t="s">
        <v>217</v>
      </c>
      <c r="B875" t="s">
        <v>34</v>
      </c>
      <c r="C875" t="s">
        <v>17</v>
      </c>
      <c r="D875" s="2">
        <v>45752</v>
      </c>
      <c r="E875">
        <v>23</v>
      </c>
      <c r="F875" s="3">
        <v>1249.74</v>
      </c>
      <c r="G875" s="1">
        <v>11.06</v>
      </c>
      <c r="H875" t="s">
        <v>11</v>
      </c>
      <c r="I875" s="3">
        <f>(Table1[[#This Row],[Units Sold]]*Table1[[#This Row],[Unit Price]])*(1-Table1[[#This Row],[Discount Given]]/100)</f>
        <v>25564.931388000001</v>
      </c>
    </row>
    <row r="876" spans="1:9" x14ac:dyDescent="0.3">
      <c r="A876" t="s">
        <v>83</v>
      </c>
      <c r="B876" t="s">
        <v>34</v>
      </c>
      <c r="C876" t="s">
        <v>26</v>
      </c>
      <c r="D876" s="2">
        <v>45781</v>
      </c>
      <c r="E876">
        <v>24</v>
      </c>
      <c r="F876" s="3">
        <v>1243.9100000000001</v>
      </c>
      <c r="G876" s="1">
        <v>0</v>
      </c>
      <c r="H876" t="s">
        <v>11</v>
      </c>
      <c r="I876" s="3">
        <f>(Table1[[#This Row],[Units Sold]]*Table1[[#This Row],[Unit Price]])*(1-Table1[[#This Row],[Discount Given]]/100)</f>
        <v>29853.840000000004</v>
      </c>
    </row>
    <row r="877" spans="1:9" x14ac:dyDescent="0.3">
      <c r="A877" t="s">
        <v>155</v>
      </c>
      <c r="B877" t="s">
        <v>28</v>
      </c>
      <c r="C877" t="s">
        <v>31</v>
      </c>
      <c r="D877" s="2">
        <v>45562</v>
      </c>
      <c r="E877">
        <v>13</v>
      </c>
      <c r="F877" s="3">
        <v>524.04</v>
      </c>
      <c r="G877" s="1">
        <v>0.51</v>
      </c>
      <c r="H877" t="s">
        <v>38</v>
      </c>
      <c r="I877" s="3">
        <f>(Table1[[#This Row],[Units Sold]]*Table1[[#This Row],[Unit Price]])*(1-Table1[[#This Row],[Discount Given]]/100)</f>
        <v>6777.7761479999999</v>
      </c>
    </row>
    <row r="878" spans="1:9" x14ac:dyDescent="0.3">
      <c r="A878" t="s">
        <v>145</v>
      </c>
      <c r="B878" t="s">
        <v>48</v>
      </c>
      <c r="C878" t="s">
        <v>31</v>
      </c>
      <c r="D878" s="2">
        <v>45755</v>
      </c>
      <c r="E878">
        <v>28</v>
      </c>
      <c r="F878" s="3">
        <v>282.47000000000003</v>
      </c>
      <c r="G878" s="1">
        <v>14.47</v>
      </c>
      <c r="H878" t="s">
        <v>38</v>
      </c>
      <c r="I878" s="3">
        <f>(Table1[[#This Row],[Units Sold]]*Table1[[#This Row],[Unit Price]])*(1-Table1[[#This Row],[Discount Given]]/100)</f>
        <v>6764.7045480000006</v>
      </c>
    </row>
    <row r="879" spans="1:9" x14ac:dyDescent="0.3">
      <c r="A879" t="s">
        <v>20</v>
      </c>
      <c r="B879" t="s">
        <v>9</v>
      </c>
      <c r="C879" t="s">
        <v>23</v>
      </c>
      <c r="D879" s="2">
        <v>45654</v>
      </c>
      <c r="E879">
        <v>25</v>
      </c>
      <c r="F879" s="3">
        <v>1027.67</v>
      </c>
      <c r="G879" s="1">
        <v>0</v>
      </c>
      <c r="H879" t="s">
        <v>14</v>
      </c>
      <c r="I879" s="3">
        <f>(Table1[[#This Row],[Units Sold]]*Table1[[#This Row],[Unit Price]])*(1-Table1[[#This Row],[Discount Given]]/100)</f>
        <v>25691.75</v>
      </c>
    </row>
    <row r="880" spans="1:9" x14ac:dyDescent="0.3">
      <c r="A880" t="s">
        <v>75</v>
      </c>
      <c r="B880" t="s">
        <v>43</v>
      </c>
      <c r="C880" t="s">
        <v>10</v>
      </c>
      <c r="D880" s="2">
        <v>45631</v>
      </c>
      <c r="E880">
        <v>45</v>
      </c>
      <c r="F880" s="3">
        <v>1509.48</v>
      </c>
      <c r="G880" s="1">
        <v>7.99</v>
      </c>
      <c r="H880" t="s">
        <v>14</v>
      </c>
      <c r="I880" s="3">
        <f>(Table1[[#This Row],[Units Sold]]*Table1[[#This Row],[Unit Price]])*(1-Table1[[#This Row],[Discount Given]]/100)</f>
        <v>62499.264660000008</v>
      </c>
    </row>
    <row r="881" spans="1:9" x14ac:dyDescent="0.3">
      <c r="A881" t="s">
        <v>79</v>
      </c>
      <c r="B881" t="s">
        <v>30</v>
      </c>
      <c r="C881" t="s">
        <v>26</v>
      </c>
      <c r="D881" s="2">
        <v>45880</v>
      </c>
      <c r="E881">
        <v>23</v>
      </c>
      <c r="F881" s="3">
        <v>188.91</v>
      </c>
      <c r="G881" s="1">
        <v>0</v>
      </c>
      <c r="H881" t="s">
        <v>38</v>
      </c>
      <c r="I881" s="3">
        <f>(Table1[[#This Row],[Units Sold]]*Table1[[#This Row],[Unit Price]])*(1-Table1[[#This Row],[Discount Given]]/100)</f>
        <v>4344.93</v>
      </c>
    </row>
    <row r="882" spans="1:9" x14ac:dyDescent="0.3">
      <c r="A882" t="s">
        <v>37</v>
      </c>
      <c r="B882" t="s">
        <v>16</v>
      </c>
      <c r="C882" t="s">
        <v>26</v>
      </c>
      <c r="D882" s="2">
        <v>45523</v>
      </c>
      <c r="E882">
        <v>42</v>
      </c>
      <c r="F882" s="3">
        <v>1826.14</v>
      </c>
      <c r="G882" s="1">
        <v>0</v>
      </c>
      <c r="H882" t="s">
        <v>38</v>
      </c>
      <c r="I882" s="3">
        <f>(Table1[[#This Row],[Units Sold]]*Table1[[#This Row],[Unit Price]])*(1-Table1[[#This Row],[Discount Given]]/100)</f>
        <v>76697.88</v>
      </c>
    </row>
    <row r="883" spans="1:9" x14ac:dyDescent="0.3">
      <c r="A883" t="s">
        <v>213</v>
      </c>
      <c r="B883" t="s">
        <v>28</v>
      </c>
      <c r="C883" t="s">
        <v>31</v>
      </c>
      <c r="D883" s="2">
        <v>45839</v>
      </c>
      <c r="E883">
        <v>10</v>
      </c>
      <c r="F883" s="3">
        <v>1639.07</v>
      </c>
      <c r="G883" s="1">
        <v>21.09</v>
      </c>
      <c r="H883" t="s">
        <v>38</v>
      </c>
      <c r="I883" s="3">
        <f>(Table1[[#This Row],[Units Sold]]*Table1[[#This Row],[Unit Price]])*(1-Table1[[#This Row],[Discount Given]]/100)</f>
        <v>12933.901370000001</v>
      </c>
    </row>
    <row r="884" spans="1:9" x14ac:dyDescent="0.3">
      <c r="A884" t="s">
        <v>177</v>
      </c>
      <c r="B884" t="s">
        <v>30</v>
      </c>
      <c r="C884" t="s">
        <v>17</v>
      </c>
      <c r="D884" s="2">
        <v>45655</v>
      </c>
      <c r="E884">
        <v>31</v>
      </c>
      <c r="F884" s="3">
        <v>280.48</v>
      </c>
      <c r="G884" s="1">
        <v>0</v>
      </c>
      <c r="H884" t="s">
        <v>24</v>
      </c>
      <c r="I884" s="3">
        <f>(Table1[[#This Row],[Units Sold]]*Table1[[#This Row],[Unit Price]])*(1-Table1[[#This Row],[Discount Given]]/100)</f>
        <v>8694.880000000001</v>
      </c>
    </row>
    <row r="885" spans="1:9" x14ac:dyDescent="0.3">
      <c r="A885" t="s">
        <v>190</v>
      </c>
      <c r="B885" t="s">
        <v>16</v>
      </c>
      <c r="C885" t="s">
        <v>10</v>
      </c>
      <c r="D885" s="2">
        <v>45529</v>
      </c>
      <c r="E885">
        <v>17</v>
      </c>
      <c r="F885" s="3">
        <v>1196.58</v>
      </c>
      <c r="G885" s="1">
        <v>27.52</v>
      </c>
      <c r="H885" t="s">
        <v>14</v>
      </c>
      <c r="I885" s="3">
        <f>(Table1[[#This Row],[Units Sold]]*Table1[[#This Row],[Unit Price]])*(1-Table1[[#This Row],[Discount Given]]/100)</f>
        <v>14743.780128</v>
      </c>
    </row>
    <row r="886" spans="1:9" x14ac:dyDescent="0.3">
      <c r="A886" t="s">
        <v>39</v>
      </c>
      <c r="B886" t="s">
        <v>16</v>
      </c>
      <c r="C886" t="s">
        <v>10</v>
      </c>
      <c r="D886" s="2">
        <v>45845</v>
      </c>
      <c r="E886">
        <v>18</v>
      </c>
      <c r="F886" s="3">
        <v>1174.99</v>
      </c>
      <c r="G886" s="1">
        <v>24.3</v>
      </c>
      <c r="H886" t="s">
        <v>38</v>
      </c>
      <c r="I886" s="3">
        <f>(Table1[[#This Row],[Units Sold]]*Table1[[#This Row],[Unit Price]])*(1-Table1[[#This Row],[Discount Given]]/100)</f>
        <v>16010.41374</v>
      </c>
    </row>
    <row r="887" spans="1:9" x14ac:dyDescent="0.3">
      <c r="A887" t="s">
        <v>20</v>
      </c>
      <c r="B887" t="s">
        <v>9</v>
      </c>
      <c r="C887" t="s">
        <v>23</v>
      </c>
      <c r="D887" s="2">
        <v>45632</v>
      </c>
      <c r="E887">
        <v>22</v>
      </c>
      <c r="F887" s="3">
        <v>1423.6</v>
      </c>
      <c r="G887" s="1">
        <v>8.83</v>
      </c>
      <c r="H887" t="s">
        <v>38</v>
      </c>
      <c r="I887" s="3">
        <f>(Table1[[#This Row],[Units Sold]]*Table1[[#This Row],[Unit Price]])*(1-Table1[[#This Row],[Discount Given]]/100)</f>
        <v>28553.714639999995</v>
      </c>
    </row>
    <row r="888" spans="1:9" x14ac:dyDescent="0.3">
      <c r="A888" t="s">
        <v>124</v>
      </c>
      <c r="B888" t="s">
        <v>30</v>
      </c>
      <c r="C888" t="s">
        <v>10</v>
      </c>
      <c r="D888" s="2">
        <v>45793</v>
      </c>
      <c r="E888">
        <v>32</v>
      </c>
      <c r="F888" s="3">
        <v>1845.58</v>
      </c>
      <c r="G888" s="1">
        <v>16.96</v>
      </c>
      <c r="H888" t="s">
        <v>14</v>
      </c>
      <c r="I888" s="3">
        <f>(Table1[[#This Row],[Units Sold]]*Table1[[#This Row],[Unit Price]])*(1-Table1[[#This Row],[Discount Given]]/100)</f>
        <v>49042.228223999999</v>
      </c>
    </row>
    <row r="889" spans="1:9" x14ac:dyDescent="0.3">
      <c r="A889" t="s">
        <v>149</v>
      </c>
      <c r="B889" t="s">
        <v>22</v>
      </c>
      <c r="C889" t="s">
        <v>10</v>
      </c>
      <c r="D889" s="2">
        <v>45878</v>
      </c>
      <c r="E889">
        <v>23</v>
      </c>
      <c r="F889" s="3">
        <v>507.52</v>
      </c>
      <c r="G889" s="1">
        <v>0</v>
      </c>
      <c r="H889" t="s">
        <v>24</v>
      </c>
      <c r="I889" s="3">
        <f>(Table1[[#This Row],[Units Sold]]*Table1[[#This Row],[Unit Price]])*(1-Table1[[#This Row],[Discount Given]]/100)</f>
        <v>11672.96</v>
      </c>
    </row>
    <row r="890" spans="1:9" x14ac:dyDescent="0.3">
      <c r="A890" t="s">
        <v>109</v>
      </c>
      <c r="B890" t="s">
        <v>19</v>
      </c>
      <c r="C890" t="s">
        <v>26</v>
      </c>
      <c r="D890" s="2">
        <v>45815</v>
      </c>
      <c r="E890">
        <v>49</v>
      </c>
      <c r="F890" s="3">
        <v>790.93</v>
      </c>
      <c r="G890" s="1">
        <v>0</v>
      </c>
      <c r="H890" t="s">
        <v>11</v>
      </c>
      <c r="I890" s="3">
        <f>(Table1[[#This Row],[Units Sold]]*Table1[[#This Row],[Unit Price]])*(1-Table1[[#This Row],[Discount Given]]/100)</f>
        <v>38755.57</v>
      </c>
    </row>
    <row r="891" spans="1:9" x14ac:dyDescent="0.3">
      <c r="A891" t="s">
        <v>191</v>
      </c>
      <c r="B891" t="s">
        <v>34</v>
      </c>
      <c r="C891" t="s">
        <v>26</v>
      </c>
      <c r="D891" s="2">
        <v>45743</v>
      </c>
      <c r="E891">
        <v>43</v>
      </c>
      <c r="F891" s="3">
        <v>371.36</v>
      </c>
      <c r="G891" s="1">
        <v>0</v>
      </c>
      <c r="H891" t="s">
        <v>11</v>
      </c>
      <c r="I891" s="3">
        <f>(Table1[[#This Row],[Units Sold]]*Table1[[#This Row],[Unit Price]])*(1-Table1[[#This Row],[Discount Given]]/100)</f>
        <v>15968.480000000001</v>
      </c>
    </row>
    <row r="892" spans="1:9" x14ac:dyDescent="0.3">
      <c r="A892" t="s">
        <v>210</v>
      </c>
      <c r="B892" t="s">
        <v>28</v>
      </c>
      <c r="C892" t="s">
        <v>26</v>
      </c>
      <c r="D892" s="2">
        <v>45712</v>
      </c>
      <c r="E892">
        <v>29</v>
      </c>
      <c r="F892" s="3">
        <v>405.98</v>
      </c>
      <c r="G892" s="1">
        <v>13.85</v>
      </c>
      <c r="H892" t="s">
        <v>38</v>
      </c>
      <c r="I892" s="3">
        <f>(Table1[[#This Row],[Units Sold]]*Table1[[#This Row],[Unit Price]])*(1-Table1[[#This Row],[Discount Given]]/100)</f>
        <v>10142.80133</v>
      </c>
    </row>
    <row r="893" spans="1:9" x14ac:dyDescent="0.3">
      <c r="A893" t="s">
        <v>159</v>
      </c>
      <c r="B893" t="s">
        <v>30</v>
      </c>
      <c r="C893" t="s">
        <v>10</v>
      </c>
      <c r="D893" s="2">
        <v>45840</v>
      </c>
      <c r="E893">
        <v>20</v>
      </c>
      <c r="F893" s="3">
        <v>1923.65</v>
      </c>
      <c r="G893" s="1">
        <v>18.96</v>
      </c>
      <c r="H893" t="s">
        <v>14</v>
      </c>
      <c r="I893" s="3">
        <f>(Table1[[#This Row],[Units Sold]]*Table1[[#This Row],[Unit Price]])*(1-Table1[[#This Row],[Discount Given]]/100)</f>
        <v>31178.519199999999</v>
      </c>
    </row>
    <row r="894" spans="1:9" x14ac:dyDescent="0.3">
      <c r="A894" t="s">
        <v>50</v>
      </c>
      <c r="B894" t="s">
        <v>16</v>
      </c>
      <c r="C894" t="s">
        <v>10</v>
      </c>
      <c r="D894" s="2">
        <v>45623</v>
      </c>
      <c r="E894">
        <v>38</v>
      </c>
      <c r="F894" s="3">
        <v>752.75</v>
      </c>
      <c r="G894" s="1">
        <v>0</v>
      </c>
      <c r="H894" t="s">
        <v>38</v>
      </c>
      <c r="I894" s="3">
        <f>(Table1[[#This Row],[Units Sold]]*Table1[[#This Row],[Unit Price]])*(1-Table1[[#This Row],[Discount Given]]/100)</f>
        <v>28604.5</v>
      </c>
    </row>
    <row r="895" spans="1:9" x14ac:dyDescent="0.3">
      <c r="A895" t="s">
        <v>41</v>
      </c>
      <c r="B895" t="s">
        <v>30</v>
      </c>
      <c r="C895" t="s">
        <v>26</v>
      </c>
      <c r="D895" s="2">
        <v>45815</v>
      </c>
      <c r="E895">
        <v>19</v>
      </c>
      <c r="F895" s="3">
        <v>410.78</v>
      </c>
      <c r="G895" s="1">
        <v>0</v>
      </c>
      <c r="H895" t="s">
        <v>38</v>
      </c>
      <c r="I895" s="3">
        <f>(Table1[[#This Row],[Units Sold]]*Table1[[#This Row],[Unit Price]])*(1-Table1[[#This Row],[Discount Given]]/100)</f>
        <v>7804.82</v>
      </c>
    </row>
    <row r="896" spans="1:9" x14ac:dyDescent="0.3">
      <c r="A896" t="s">
        <v>104</v>
      </c>
      <c r="B896" t="s">
        <v>16</v>
      </c>
      <c r="C896" t="s">
        <v>23</v>
      </c>
      <c r="D896" s="2">
        <v>45712</v>
      </c>
      <c r="E896">
        <v>14</v>
      </c>
      <c r="F896" s="3">
        <v>809.71</v>
      </c>
      <c r="G896" s="1">
        <v>0</v>
      </c>
      <c r="H896" t="s">
        <v>24</v>
      </c>
      <c r="I896" s="3">
        <f>(Table1[[#This Row],[Units Sold]]*Table1[[#This Row],[Unit Price]])*(1-Table1[[#This Row],[Discount Given]]/100)</f>
        <v>11335.94</v>
      </c>
    </row>
    <row r="897" spans="1:9" x14ac:dyDescent="0.3">
      <c r="A897" t="s">
        <v>72</v>
      </c>
      <c r="B897" t="s">
        <v>28</v>
      </c>
      <c r="C897" t="s">
        <v>26</v>
      </c>
      <c r="D897" s="2">
        <v>45855</v>
      </c>
      <c r="E897">
        <v>47</v>
      </c>
      <c r="F897" s="3">
        <v>1021.66</v>
      </c>
      <c r="G897" s="1">
        <v>0.86</v>
      </c>
      <c r="H897" t="s">
        <v>14</v>
      </c>
      <c r="I897" s="3">
        <f>(Table1[[#This Row],[Units Sold]]*Table1[[#This Row],[Unit Price]])*(1-Table1[[#This Row],[Discount Given]]/100)</f>
        <v>47605.065027999997</v>
      </c>
    </row>
    <row r="898" spans="1:9" x14ac:dyDescent="0.3">
      <c r="A898" t="s">
        <v>214</v>
      </c>
      <c r="B898" t="s">
        <v>19</v>
      </c>
      <c r="C898" t="s">
        <v>26</v>
      </c>
      <c r="D898" s="2">
        <v>45543</v>
      </c>
      <c r="E898">
        <v>20</v>
      </c>
      <c r="F898" s="3">
        <v>1316.29</v>
      </c>
      <c r="G898" s="1">
        <v>2.77</v>
      </c>
      <c r="H898" t="s">
        <v>14</v>
      </c>
      <c r="I898" s="3">
        <f>(Table1[[#This Row],[Units Sold]]*Table1[[#This Row],[Unit Price]])*(1-Table1[[#This Row],[Discount Given]]/100)</f>
        <v>25596.575339999999</v>
      </c>
    </row>
    <row r="899" spans="1:9" x14ac:dyDescent="0.3">
      <c r="A899" t="s">
        <v>129</v>
      </c>
      <c r="B899" t="s">
        <v>19</v>
      </c>
      <c r="C899" t="s">
        <v>31</v>
      </c>
      <c r="D899" s="2">
        <v>45618</v>
      </c>
      <c r="E899">
        <v>3</v>
      </c>
      <c r="F899" s="3">
        <v>1030.96</v>
      </c>
      <c r="G899" s="1">
        <v>0</v>
      </c>
      <c r="H899" t="s">
        <v>38</v>
      </c>
      <c r="I899" s="3">
        <f>(Table1[[#This Row],[Units Sold]]*Table1[[#This Row],[Unit Price]])*(1-Table1[[#This Row],[Discount Given]]/100)</f>
        <v>3092.88</v>
      </c>
    </row>
    <row r="900" spans="1:9" x14ac:dyDescent="0.3">
      <c r="A900" t="s">
        <v>44</v>
      </c>
      <c r="B900" t="s">
        <v>48</v>
      </c>
      <c r="C900" t="s">
        <v>10</v>
      </c>
      <c r="D900" s="2">
        <v>45618</v>
      </c>
      <c r="E900">
        <v>40</v>
      </c>
      <c r="F900" s="3">
        <v>805.68</v>
      </c>
      <c r="G900" s="1">
        <v>18.079999999999998</v>
      </c>
      <c r="H900" t="s">
        <v>14</v>
      </c>
      <c r="I900" s="3">
        <f>(Table1[[#This Row],[Units Sold]]*Table1[[#This Row],[Unit Price]])*(1-Table1[[#This Row],[Discount Given]]/100)</f>
        <v>26400.522239999998</v>
      </c>
    </row>
    <row r="901" spans="1:9" x14ac:dyDescent="0.3">
      <c r="A901" t="s">
        <v>188</v>
      </c>
      <c r="B901" t="s">
        <v>13</v>
      </c>
      <c r="C901" t="s">
        <v>26</v>
      </c>
      <c r="D901" s="2">
        <v>45590</v>
      </c>
      <c r="E901">
        <v>31</v>
      </c>
      <c r="F901" s="3">
        <v>325.54000000000002</v>
      </c>
      <c r="G901" s="1">
        <v>0</v>
      </c>
      <c r="H901" t="s">
        <v>14</v>
      </c>
      <c r="I901" s="3">
        <f>(Table1[[#This Row],[Units Sold]]*Table1[[#This Row],[Unit Price]])*(1-Table1[[#This Row],[Discount Given]]/100)</f>
        <v>10091.74</v>
      </c>
    </row>
    <row r="902" spans="1:9" x14ac:dyDescent="0.3">
      <c r="A902" t="s">
        <v>103</v>
      </c>
      <c r="B902" t="s">
        <v>19</v>
      </c>
      <c r="C902" t="s">
        <v>10</v>
      </c>
      <c r="D902" s="2">
        <v>45679</v>
      </c>
      <c r="E902">
        <v>7</v>
      </c>
      <c r="F902" s="3">
        <v>1449.54</v>
      </c>
      <c r="G902" s="1">
        <v>24.52</v>
      </c>
      <c r="H902" t="s">
        <v>11</v>
      </c>
      <c r="I902" s="3">
        <f>(Table1[[#This Row],[Units Sold]]*Table1[[#This Row],[Unit Price]])*(1-Table1[[#This Row],[Discount Given]]/100)</f>
        <v>7658.7895439999993</v>
      </c>
    </row>
    <row r="903" spans="1:9" x14ac:dyDescent="0.3">
      <c r="A903" t="s">
        <v>69</v>
      </c>
      <c r="B903" t="s">
        <v>9</v>
      </c>
      <c r="C903" t="s">
        <v>26</v>
      </c>
      <c r="D903" s="2">
        <v>45877</v>
      </c>
      <c r="E903">
        <v>5</v>
      </c>
      <c r="F903" s="3">
        <v>1068.08</v>
      </c>
      <c r="G903" s="1">
        <v>0</v>
      </c>
      <c r="H903" t="s">
        <v>14</v>
      </c>
      <c r="I903" s="3">
        <f>(Table1[[#This Row],[Units Sold]]*Table1[[#This Row],[Unit Price]])*(1-Table1[[#This Row],[Discount Given]]/100)</f>
        <v>5340.4</v>
      </c>
    </row>
    <row r="904" spans="1:9" x14ac:dyDescent="0.3">
      <c r="A904" t="s">
        <v>155</v>
      </c>
      <c r="B904" t="s">
        <v>48</v>
      </c>
      <c r="C904" t="s">
        <v>26</v>
      </c>
      <c r="D904" s="2">
        <v>45600</v>
      </c>
      <c r="E904">
        <v>11</v>
      </c>
      <c r="F904" s="3">
        <v>1799.31</v>
      </c>
      <c r="G904" s="1">
        <v>0</v>
      </c>
      <c r="H904" t="s">
        <v>11</v>
      </c>
      <c r="I904" s="3">
        <f>(Table1[[#This Row],[Units Sold]]*Table1[[#This Row],[Unit Price]])*(1-Table1[[#This Row],[Discount Given]]/100)</f>
        <v>19792.41</v>
      </c>
    </row>
    <row r="905" spans="1:9" x14ac:dyDescent="0.3">
      <c r="A905" t="s">
        <v>180</v>
      </c>
      <c r="B905" t="s">
        <v>28</v>
      </c>
      <c r="C905" t="s">
        <v>26</v>
      </c>
      <c r="D905" s="2">
        <v>45792</v>
      </c>
      <c r="E905">
        <v>32</v>
      </c>
      <c r="F905" s="3">
        <v>1695.65</v>
      </c>
      <c r="G905" s="1">
        <v>0</v>
      </c>
      <c r="H905" t="s">
        <v>38</v>
      </c>
      <c r="I905" s="3">
        <f>(Table1[[#This Row],[Units Sold]]*Table1[[#This Row],[Unit Price]])*(1-Table1[[#This Row],[Discount Given]]/100)</f>
        <v>54260.800000000003</v>
      </c>
    </row>
    <row r="906" spans="1:9" x14ac:dyDescent="0.3">
      <c r="A906" t="s">
        <v>199</v>
      </c>
      <c r="B906" t="s">
        <v>48</v>
      </c>
      <c r="C906" t="s">
        <v>31</v>
      </c>
      <c r="D906" s="2">
        <v>45772</v>
      </c>
      <c r="E906">
        <v>11</v>
      </c>
      <c r="F906" s="3">
        <v>96.82</v>
      </c>
      <c r="G906" s="1">
        <v>20.87</v>
      </c>
      <c r="H906" t="s">
        <v>38</v>
      </c>
      <c r="I906" s="3">
        <f>(Table1[[#This Row],[Units Sold]]*Table1[[#This Row],[Unit Price]])*(1-Table1[[#This Row],[Discount Given]]/100)</f>
        <v>842.75032599999997</v>
      </c>
    </row>
    <row r="907" spans="1:9" x14ac:dyDescent="0.3">
      <c r="A907" t="s">
        <v>83</v>
      </c>
      <c r="B907" t="s">
        <v>19</v>
      </c>
      <c r="C907" t="s">
        <v>10</v>
      </c>
      <c r="D907" s="2">
        <v>45788</v>
      </c>
      <c r="E907">
        <v>45</v>
      </c>
      <c r="F907" s="3">
        <v>228.62</v>
      </c>
      <c r="G907" s="1">
        <v>16.14</v>
      </c>
      <c r="H907" t="s">
        <v>11</v>
      </c>
      <c r="I907" s="3">
        <f>(Table1[[#This Row],[Units Sold]]*Table1[[#This Row],[Unit Price]])*(1-Table1[[#This Row],[Discount Given]]/100)</f>
        <v>8627.4329400000006</v>
      </c>
    </row>
    <row r="908" spans="1:9" x14ac:dyDescent="0.3">
      <c r="A908" t="s">
        <v>39</v>
      </c>
      <c r="B908" t="s">
        <v>30</v>
      </c>
      <c r="C908" t="s">
        <v>31</v>
      </c>
      <c r="D908" s="2">
        <v>45744</v>
      </c>
      <c r="E908">
        <v>20</v>
      </c>
      <c r="F908" s="3">
        <v>1624.21</v>
      </c>
      <c r="G908" s="1">
        <v>27.13</v>
      </c>
      <c r="H908" t="s">
        <v>14</v>
      </c>
      <c r="I908" s="3">
        <f>(Table1[[#This Row],[Units Sold]]*Table1[[#This Row],[Unit Price]])*(1-Table1[[#This Row],[Discount Given]]/100)</f>
        <v>23671.236540000002</v>
      </c>
    </row>
    <row r="909" spans="1:9" x14ac:dyDescent="0.3">
      <c r="A909" t="s">
        <v>168</v>
      </c>
      <c r="B909" t="s">
        <v>48</v>
      </c>
      <c r="C909" t="s">
        <v>23</v>
      </c>
      <c r="D909" s="2">
        <v>45802</v>
      </c>
      <c r="E909">
        <v>9</v>
      </c>
      <c r="F909" s="3">
        <v>1326.04</v>
      </c>
      <c r="G909" s="1">
        <v>0</v>
      </c>
      <c r="H909" t="s">
        <v>11</v>
      </c>
      <c r="I909" s="3">
        <f>(Table1[[#This Row],[Units Sold]]*Table1[[#This Row],[Unit Price]])*(1-Table1[[#This Row],[Discount Given]]/100)</f>
        <v>11934.36</v>
      </c>
    </row>
    <row r="910" spans="1:9" x14ac:dyDescent="0.3">
      <c r="A910" t="s">
        <v>147</v>
      </c>
      <c r="B910" t="s">
        <v>43</v>
      </c>
      <c r="C910" t="s">
        <v>10</v>
      </c>
      <c r="D910" s="2">
        <v>45668</v>
      </c>
      <c r="E910">
        <v>23</v>
      </c>
      <c r="F910" s="3">
        <v>1628.7</v>
      </c>
      <c r="G910" s="1">
        <v>0</v>
      </c>
      <c r="H910" t="s">
        <v>38</v>
      </c>
      <c r="I910" s="3">
        <f>(Table1[[#This Row],[Units Sold]]*Table1[[#This Row],[Unit Price]])*(1-Table1[[#This Row],[Discount Given]]/100)</f>
        <v>37460.1</v>
      </c>
    </row>
    <row r="911" spans="1:9" x14ac:dyDescent="0.3">
      <c r="A911" t="s">
        <v>164</v>
      </c>
      <c r="B911" t="s">
        <v>9</v>
      </c>
      <c r="C911" t="s">
        <v>31</v>
      </c>
      <c r="D911" s="2">
        <v>45653</v>
      </c>
      <c r="E911">
        <v>21</v>
      </c>
      <c r="F911" s="3">
        <v>1046.8399999999999</v>
      </c>
      <c r="G911" s="1">
        <v>0</v>
      </c>
      <c r="H911" t="s">
        <v>14</v>
      </c>
      <c r="I911" s="3">
        <f>(Table1[[#This Row],[Units Sold]]*Table1[[#This Row],[Unit Price]])*(1-Table1[[#This Row],[Discount Given]]/100)</f>
        <v>21983.64</v>
      </c>
    </row>
    <row r="912" spans="1:9" x14ac:dyDescent="0.3">
      <c r="A912" t="s">
        <v>180</v>
      </c>
      <c r="B912" t="s">
        <v>30</v>
      </c>
      <c r="C912" t="s">
        <v>17</v>
      </c>
      <c r="D912" s="2">
        <v>45665</v>
      </c>
      <c r="E912">
        <v>37</v>
      </c>
      <c r="F912" s="3">
        <v>1430.31</v>
      </c>
      <c r="G912" s="1">
        <v>0</v>
      </c>
      <c r="H912" t="s">
        <v>14</v>
      </c>
      <c r="I912" s="3">
        <f>(Table1[[#This Row],[Units Sold]]*Table1[[#This Row],[Unit Price]])*(1-Table1[[#This Row],[Discount Given]]/100)</f>
        <v>52921.47</v>
      </c>
    </row>
    <row r="913" spans="1:9" x14ac:dyDescent="0.3">
      <c r="A913" t="s">
        <v>127</v>
      </c>
      <c r="B913" t="s">
        <v>34</v>
      </c>
      <c r="C913" t="s">
        <v>23</v>
      </c>
      <c r="D913" s="2">
        <v>45542</v>
      </c>
      <c r="E913">
        <v>14</v>
      </c>
      <c r="F913" s="3">
        <v>848.18</v>
      </c>
      <c r="G913" s="1">
        <v>0</v>
      </c>
      <c r="H913" t="s">
        <v>24</v>
      </c>
      <c r="I913" s="3">
        <f>(Table1[[#This Row],[Units Sold]]*Table1[[#This Row],[Unit Price]])*(1-Table1[[#This Row],[Discount Given]]/100)</f>
        <v>11874.519999999999</v>
      </c>
    </row>
    <row r="914" spans="1:9" x14ac:dyDescent="0.3">
      <c r="A914" t="s">
        <v>45</v>
      </c>
      <c r="B914" t="s">
        <v>19</v>
      </c>
      <c r="C914" t="s">
        <v>17</v>
      </c>
      <c r="D914" s="2">
        <v>45668</v>
      </c>
      <c r="E914">
        <v>34</v>
      </c>
      <c r="F914" s="3">
        <v>136.47999999999999</v>
      </c>
      <c r="G914" s="1">
        <v>0</v>
      </c>
      <c r="H914" t="s">
        <v>24</v>
      </c>
      <c r="I914" s="3">
        <f>(Table1[[#This Row],[Units Sold]]*Table1[[#This Row],[Unit Price]])*(1-Table1[[#This Row],[Discount Given]]/100)</f>
        <v>4640.32</v>
      </c>
    </row>
    <row r="915" spans="1:9" x14ac:dyDescent="0.3">
      <c r="A915" t="s">
        <v>91</v>
      </c>
      <c r="B915" t="s">
        <v>34</v>
      </c>
      <c r="C915" t="s">
        <v>10</v>
      </c>
      <c r="D915" s="2">
        <v>45877</v>
      </c>
      <c r="E915">
        <v>47</v>
      </c>
      <c r="F915" s="3">
        <v>1919.79</v>
      </c>
      <c r="G915" s="1">
        <v>0</v>
      </c>
      <c r="H915" t="s">
        <v>38</v>
      </c>
      <c r="I915" s="3">
        <f>(Table1[[#This Row],[Units Sold]]*Table1[[#This Row],[Unit Price]])*(1-Table1[[#This Row],[Discount Given]]/100)</f>
        <v>90230.13</v>
      </c>
    </row>
    <row r="916" spans="1:9" x14ac:dyDescent="0.3">
      <c r="A916" t="s">
        <v>86</v>
      </c>
      <c r="B916" t="s">
        <v>9</v>
      </c>
      <c r="C916" t="s">
        <v>10</v>
      </c>
      <c r="D916" s="2">
        <v>45553</v>
      </c>
      <c r="E916">
        <v>13</v>
      </c>
      <c r="F916" s="3">
        <v>1190.2</v>
      </c>
      <c r="G916" s="1">
        <v>0</v>
      </c>
      <c r="H916" t="s">
        <v>14</v>
      </c>
      <c r="I916" s="3">
        <f>(Table1[[#This Row],[Units Sold]]*Table1[[#This Row],[Unit Price]])*(1-Table1[[#This Row],[Discount Given]]/100)</f>
        <v>15472.6</v>
      </c>
    </row>
    <row r="917" spans="1:9" x14ac:dyDescent="0.3">
      <c r="A917" t="s">
        <v>221</v>
      </c>
      <c r="B917" t="s">
        <v>28</v>
      </c>
      <c r="C917" t="s">
        <v>10</v>
      </c>
      <c r="D917" s="2">
        <v>45614</v>
      </c>
      <c r="E917">
        <v>41</v>
      </c>
      <c r="F917" s="3">
        <v>1925.7</v>
      </c>
      <c r="G917" s="1">
        <v>0</v>
      </c>
      <c r="H917" t="s">
        <v>11</v>
      </c>
      <c r="I917" s="3">
        <f>(Table1[[#This Row],[Units Sold]]*Table1[[#This Row],[Unit Price]])*(1-Table1[[#This Row],[Discount Given]]/100)</f>
        <v>78953.7</v>
      </c>
    </row>
    <row r="918" spans="1:9" x14ac:dyDescent="0.3">
      <c r="A918" t="s">
        <v>118</v>
      </c>
      <c r="B918" t="s">
        <v>19</v>
      </c>
      <c r="C918" t="s">
        <v>26</v>
      </c>
      <c r="D918" s="2">
        <v>45862</v>
      </c>
      <c r="E918">
        <v>50</v>
      </c>
      <c r="F918" s="3">
        <v>479.64</v>
      </c>
      <c r="G918" s="1">
        <v>22.53</v>
      </c>
      <c r="H918" t="s">
        <v>14</v>
      </c>
      <c r="I918" s="3">
        <f>(Table1[[#This Row],[Units Sold]]*Table1[[#This Row],[Unit Price]])*(1-Table1[[#This Row],[Discount Given]]/100)</f>
        <v>18578.8554</v>
      </c>
    </row>
    <row r="919" spans="1:9" x14ac:dyDescent="0.3">
      <c r="A919" t="s">
        <v>96</v>
      </c>
      <c r="B919" t="s">
        <v>16</v>
      </c>
      <c r="C919" t="s">
        <v>10</v>
      </c>
      <c r="D919" s="2">
        <v>45875</v>
      </c>
      <c r="E919">
        <v>45</v>
      </c>
      <c r="F919" s="3">
        <v>1922.78</v>
      </c>
      <c r="G919" s="1">
        <v>0</v>
      </c>
      <c r="H919" t="s">
        <v>14</v>
      </c>
      <c r="I919" s="3">
        <f>(Table1[[#This Row],[Units Sold]]*Table1[[#This Row],[Unit Price]])*(1-Table1[[#This Row],[Discount Given]]/100)</f>
        <v>86525.1</v>
      </c>
    </row>
    <row r="920" spans="1:9" x14ac:dyDescent="0.3">
      <c r="A920" t="s">
        <v>222</v>
      </c>
      <c r="B920" t="s">
        <v>48</v>
      </c>
      <c r="C920" t="s">
        <v>10</v>
      </c>
      <c r="D920" s="2">
        <v>45846</v>
      </c>
      <c r="E920">
        <v>20</v>
      </c>
      <c r="F920" s="3">
        <v>718.63</v>
      </c>
      <c r="G920" s="1">
        <v>10.28</v>
      </c>
      <c r="H920" t="s">
        <v>14</v>
      </c>
      <c r="I920" s="3">
        <f>(Table1[[#This Row],[Units Sold]]*Table1[[#This Row],[Unit Price]])*(1-Table1[[#This Row],[Discount Given]]/100)</f>
        <v>12895.09672</v>
      </c>
    </row>
    <row r="921" spans="1:9" x14ac:dyDescent="0.3">
      <c r="A921" t="s">
        <v>208</v>
      </c>
      <c r="B921" t="s">
        <v>28</v>
      </c>
      <c r="C921" t="s">
        <v>26</v>
      </c>
      <c r="D921" s="2">
        <v>45878</v>
      </c>
      <c r="E921">
        <v>43</v>
      </c>
      <c r="F921" s="3">
        <v>639.1</v>
      </c>
      <c r="G921" s="1">
        <v>0</v>
      </c>
      <c r="H921" t="s">
        <v>11</v>
      </c>
      <c r="I921" s="3">
        <f>(Table1[[#This Row],[Units Sold]]*Table1[[#This Row],[Unit Price]])*(1-Table1[[#This Row],[Discount Given]]/100)</f>
        <v>27481.3</v>
      </c>
    </row>
    <row r="922" spans="1:9" x14ac:dyDescent="0.3">
      <c r="A922" t="s">
        <v>134</v>
      </c>
      <c r="B922" t="s">
        <v>34</v>
      </c>
      <c r="C922" t="s">
        <v>10</v>
      </c>
      <c r="D922" s="2">
        <v>45821</v>
      </c>
      <c r="E922">
        <v>36</v>
      </c>
      <c r="F922" s="3">
        <v>843.89</v>
      </c>
      <c r="G922" s="1">
        <v>1.54</v>
      </c>
      <c r="H922" t="s">
        <v>38</v>
      </c>
      <c r="I922" s="3">
        <f>(Table1[[#This Row],[Units Sold]]*Table1[[#This Row],[Unit Price]])*(1-Table1[[#This Row],[Discount Given]]/100)</f>
        <v>29912.187384000001</v>
      </c>
    </row>
    <row r="923" spans="1:9" x14ac:dyDescent="0.3">
      <c r="A923" t="s">
        <v>57</v>
      </c>
      <c r="B923" t="s">
        <v>28</v>
      </c>
      <c r="C923" t="s">
        <v>10</v>
      </c>
      <c r="D923" s="2">
        <v>45855</v>
      </c>
      <c r="E923">
        <v>34</v>
      </c>
      <c r="F923" s="3">
        <v>201.69</v>
      </c>
      <c r="G923" s="1">
        <v>0</v>
      </c>
      <c r="H923" t="s">
        <v>38</v>
      </c>
      <c r="I923" s="3">
        <f>(Table1[[#This Row],[Units Sold]]*Table1[[#This Row],[Unit Price]])*(1-Table1[[#This Row],[Discount Given]]/100)</f>
        <v>6857.46</v>
      </c>
    </row>
    <row r="924" spans="1:9" x14ac:dyDescent="0.3">
      <c r="A924" t="s">
        <v>113</v>
      </c>
      <c r="B924" t="s">
        <v>19</v>
      </c>
      <c r="C924" t="s">
        <v>26</v>
      </c>
      <c r="D924" s="2">
        <v>45685</v>
      </c>
      <c r="E924">
        <v>31</v>
      </c>
      <c r="F924" s="3">
        <v>549.19000000000005</v>
      </c>
      <c r="G924" s="1">
        <v>16.12</v>
      </c>
      <c r="H924" t="s">
        <v>14</v>
      </c>
      <c r="I924" s="3">
        <f>(Table1[[#This Row],[Units Sold]]*Table1[[#This Row],[Unit Price]])*(1-Table1[[#This Row],[Discount Given]]/100)</f>
        <v>14280.477732000003</v>
      </c>
    </row>
    <row r="925" spans="1:9" x14ac:dyDescent="0.3">
      <c r="A925" t="s">
        <v>205</v>
      </c>
      <c r="B925" t="s">
        <v>34</v>
      </c>
      <c r="C925" t="s">
        <v>26</v>
      </c>
      <c r="D925" s="2">
        <v>45715</v>
      </c>
      <c r="E925">
        <v>6</v>
      </c>
      <c r="F925" s="3">
        <v>387.98</v>
      </c>
      <c r="G925" s="1">
        <v>16.670000000000002</v>
      </c>
      <c r="H925" t="s">
        <v>24</v>
      </c>
      <c r="I925" s="3">
        <f>(Table1[[#This Row],[Units Sold]]*Table1[[#This Row],[Unit Price]])*(1-Table1[[#This Row],[Discount Given]]/100)</f>
        <v>1939.822404</v>
      </c>
    </row>
    <row r="926" spans="1:9" x14ac:dyDescent="0.3">
      <c r="A926" t="s">
        <v>176</v>
      </c>
      <c r="B926" t="s">
        <v>48</v>
      </c>
      <c r="C926" t="s">
        <v>31</v>
      </c>
      <c r="D926" s="2">
        <v>45776</v>
      </c>
      <c r="E926">
        <v>47</v>
      </c>
      <c r="F926" s="3">
        <v>1252.97</v>
      </c>
      <c r="G926" s="1">
        <v>0</v>
      </c>
      <c r="H926" t="s">
        <v>24</v>
      </c>
      <c r="I926" s="3">
        <f>(Table1[[#This Row],[Units Sold]]*Table1[[#This Row],[Unit Price]])*(1-Table1[[#This Row],[Discount Given]]/100)</f>
        <v>58889.590000000004</v>
      </c>
    </row>
    <row r="927" spans="1:9" x14ac:dyDescent="0.3">
      <c r="A927" t="s">
        <v>74</v>
      </c>
      <c r="B927" t="s">
        <v>13</v>
      </c>
      <c r="C927" t="s">
        <v>10</v>
      </c>
      <c r="D927" s="2">
        <v>45610</v>
      </c>
      <c r="E927">
        <v>1</v>
      </c>
      <c r="F927" s="3">
        <v>344.45</v>
      </c>
      <c r="G927" s="1">
        <v>1.1200000000000001</v>
      </c>
      <c r="H927" t="s">
        <v>38</v>
      </c>
      <c r="I927" s="3">
        <f>(Table1[[#This Row],[Units Sold]]*Table1[[#This Row],[Unit Price]])*(1-Table1[[#This Row],[Discount Given]]/100)</f>
        <v>340.59215999999998</v>
      </c>
    </row>
    <row r="928" spans="1:9" x14ac:dyDescent="0.3">
      <c r="A928" t="s">
        <v>171</v>
      </c>
      <c r="B928" t="s">
        <v>48</v>
      </c>
      <c r="C928" t="s">
        <v>17</v>
      </c>
      <c r="D928" s="2">
        <v>45672</v>
      </c>
      <c r="E928">
        <v>8</v>
      </c>
      <c r="F928" s="3">
        <v>489.22</v>
      </c>
      <c r="G928" s="1">
        <v>8.14</v>
      </c>
      <c r="H928" t="s">
        <v>38</v>
      </c>
      <c r="I928" s="3">
        <f>(Table1[[#This Row],[Units Sold]]*Table1[[#This Row],[Unit Price]])*(1-Table1[[#This Row],[Discount Given]]/100)</f>
        <v>3595.179936</v>
      </c>
    </row>
    <row r="929" spans="1:9" x14ac:dyDescent="0.3">
      <c r="A929" t="s">
        <v>63</v>
      </c>
      <c r="B929" t="s">
        <v>9</v>
      </c>
      <c r="C929" t="s">
        <v>10</v>
      </c>
      <c r="D929" s="2">
        <v>45608</v>
      </c>
      <c r="E929">
        <v>41</v>
      </c>
      <c r="F929" s="3">
        <v>794.56</v>
      </c>
      <c r="G929" s="1">
        <v>9.92</v>
      </c>
      <c r="H929" t="s">
        <v>38</v>
      </c>
      <c r="I929" s="3">
        <f>(Table1[[#This Row],[Units Sold]]*Table1[[#This Row],[Unit Price]])*(1-Table1[[#This Row],[Discount Given]]/100)</f>
        <v>29345.325568</v>
      </c>
    </row>
    <row r="930" spans="1:9" x14ac:dyDescent="0.3">
      <c r="A930" t="s">
        <v>61</v>
      </c>
      <c r="B930" t="s">
        <v>9</v>
      </c>
      <c r="C930" t="s">
        <v>26</v>
      </c>
      <c r="D930" s="2">
        <v>45771</v>
      </c>
      <c r="E930">
        <v>43</v>
      </c>
      <c r="F930" s="3">
        <v>216.23</v>
      </c>
      <c r="G930" s="1">
        <v>0</v>
      </c>
      <c r="H930" t="s">
        <v>24</v>
      </c>
      <c r="I930" s="3">
        <f>(Table1[[#This Row],[Units Sold]]*Table1[[#This Row],[Unit Price]])*(1-Table1[[#This Row],[Discount Given]]/100)</f>
        <v>9297.89</v>
      </c>
    </row>
    <row r="931" spans="1:9" x14ac:dyDescent="0.3">
      <c r="A931" t="s">
        <v>89</v>
      </c>
      <c r="B931" t="s">
        <v>28</v>
      </c>
      <c r="C931" t="s">
        <v>23</v>
      </c>
      <c r="D931" s="2">
        <v>45797</v>
      </c>
      <c r="E931">
        <v>6</v>
      </c>
      <c r="F931" s="3">
        <v>1333.92</v>
      </c>
      <c r="G931" s="1">
        <v>23.99</v>
      </c>
      <c r="H931" t="s">
        <v>14</v>
      </c>
      <c r="I931" s="3">
        <f>(Table1[[#This Row],[Units Sold]]*Table1[[#This Row],[Unit Price]])*(1-Table1[[#This Row],[Discount Given]]/100)</f>
        <v>6083.4755519999999</v>
      </c>
    </row>
    <row r="932" spans="1:9" x14ac:dyDescent="0.3">
      <c r="A932" t="s">
        <v>122</v>
      </c>
      <c r="B932" t="s">
        <v>22</v>
      </c>
      <c r="C932" t="s">
        <v>23</v>
      </c>
      <c r="D932" s="2">
        <v>45731</v>
      </c>
      <c r="E932">
        <v>37</v>
      </c>
      <c r="F932" s="3">
        <v>1028.0899999999999</v>
      </c>
      <c r="G932" s="1">
        <v>21.18</v>
      </c>
      <c r="H932" t="s">
        <v>38</v>
      </c>
      <c r="I932" s="3">
        <f>(Table1[[#This Row],[Units Sold]]*Table1[[#This Row],[Unit Price]])*(1-Table1[[#This Row],[Discount Given]]/100)</f>
        <v>29982.599905999996</v>
      </c>
    </row>
    <row r="933" spans="1:9" x14ac:dyDescent="0.3">
      <c r="A933" t="s">
        <v>223</v>
      </c>
      <c r="B933" t="s">
        <v>22</v>
      </c>
      <c r="C933" t="s">
        <v>10</v>
      </c>
      <c r="D933" s="2">
        <v>45645</v>
      </c>
      <c r="E933">
        <v>31</v>
      </c>
      <c r="F933" s="3">
        <v>411.63</v>
      </c>
      <c r="G933" s="1">
        <v>0</v>
      </c>
      <c r="H933" t="s">
        <v>11</v>
      </c>
      <c r="I933" s="3">
        <f>(Table1[[#This Row],[Units Sold]]*Table1[[#This Row],[Unit Price]])*(1-Table1[[#This Row],[Discount Given]]/100)</f>
        <v>12760.53</v>
      </c>
    </row>
    <row r="934" spans="1:9" x14ac:dyDescent="0.3">
      <c r="A934" t="s">
        <v>77</v>
      </c>
      <c r="B934" t="s">
        <v>34</v>
      </c>
      <c r="C934" t="s">
        <v>23</v>
      </c>
      <c r="D934" s="2">
        <v>45738</v>
      </c>
      <c r="E934">
        <v>18</v>
      </c>
      <c r="F934" s="3">
        <v>1125.9000000000001</v>
      </c>
      <c r="G934" s="1">
        <v>0</v>
      </c>
      <c r="H934" t="s">
        <v>14</v>
      </c>
      <c r="I934" s="3">
        <f>(Table1[[#This Row],[Units Sold]]*Table1[[#This Row],[Unit Price]])*(1-Table1[[#This Row],[Discount Given]]/100)</f>
        <v>20266.2</v>
      </c>
    </row>
    <row r="935" spans="1:9" x14ac:dyDescent="0.3">
      <c r="A935" t="s">
        <v>98</v>
      </c>
      <c r="B935" t="s">
        <v>34</v>
      </c>
      <c r="C935" t="s">
        <v>10</v>
      </c>
      <c r="D935" s="2">
        <v>45641</v>
      </c>
      <c r="E935">
        <v>1</v>
      </c>
      <c r="F935" s="3">
        <v>755.22</v>
      </c>
      <c r="G935" s="1">
        <v>12.11</v>
      </c>
      <c r="H935" t="s">
        <v>38</v>
      </c>
      <c r="I935" s="3">
        <f>(Table1[[#This Row],[Units Sold]]*Table1[[#This Row],[Unit Price]])*(1-Table1[[#This Row],[Discount Given]]/100)</f>
        <v>663.76285800000005</v>
      </c>
    </row>
    <row r="936" spans="1:9" x14ac:dyDescent="0.3">
      <c r="A936" t="s">
        <v>79</v>
      </c>
      <c r="B936" t="s">
        <v>34</v>
      </c>
      <c r="C936" t="s">
        <v>17</v>
      </c>
      <c r="D936" s="2">
        <v>45862</v>
      </c>
      <c r="E936">
        <v>5</v>
      </c>
      <c r="F936" s="3">
        <v>1785.23</v>
      </c>
      <c r="G936" s="1">
        <v>3.19</v>
      </c>
      <c r="H936" t="s">
        <v>38</v>
      </c>
      <c r="I936" s="3">
        <f>(Table1[[#This Row],[Units Sold]]*Table1[[#This Row],[Unit Price]])*(1-Table1[[#This Row],[Discount Given]]/100)</f>
        <v>8641.4058150000001</v>
      </c>
    </row>
    <row r="937" spans="1:9" x14ac:dyDescent="0.3">
      <c r="A937" t="s">
        <v>64</v>
      </c>
      <c r="B937" t="s">
        <v>9</v>
      </c>
      <c r="C937" t="s">
        <v>10</v>
      </c>
      <c r="D937" s="2">
        <v>45880</v>
      </c>
      <c r="E937">
        <v>10</v>
      </c>
      <c r="F937" s="3">
        <v>1732.35</v>
      </c>
      <c r="G937" s="1">
        <v>9.39</v>
      </c>
      <c r="H937" t="s">
        <v>14</v>
      </c>
      <c r="I937" s="3">
        <f>(Table1[[#This Row],[Units Sold]]*Table1[[#This Row],[Unit Price]])*(1-Table1[[#This Row],[Discount Given]]/100)</f>
        <v>15696.823350000001</v>
      </c>
    </row>
    <row r="938" spans="1:9" x14ac:dyDescent="0.3">
      <c r="A938" t="s">
        <v>108</v>
      </c>
      <c r="B938" t="s">
        <v>34</v>
      </c>
      <c r="C938" t="s">
        <v>26</v>
      </c>
      <c r="D938" s="2">
        <v>45839</v>
      </c>
      <c r="E938">
        <v>15</v>
      </c>
      <c r="F938" s="3">
        <v>1791.11</v>
      </c>
      <c r="G938" s="1">
        <v>0.1</v>
      </c>
      <c r="H938" t="s">
        <v>11</v>
      </c>
      <c r="I938" s="3">
        <f>(Table1[[#This Row],[Units Sold]]*Table1[[#This Row],[Unit Price]])*(1-Table1[[#This Row],[Discount Given]]/100)</f>
        <v>26839.783349999998</v>
      </c>
    </row>
    <row r="939" spans="1:9" x14ac:dyDescent="0.3">
      <c r="A939" t="s">
        <v>224</v>
      </c>
      <c r="B939" t="s">
        <v>34</v>
      </c>
      <c r="C939" t="s">
        <v>23</v>
      </c>
      <c r="D939" s="2">
        <v>45699</v>
      </c>
      <c r="E939">
        <v>30</v>
      </c>
      <c r="F939" s="3">
        <v>1271.6600000000001</v>
      </c>
      <c r="G939" s="1">
        <v>10.52</v>
      </c>
      <c r="H939" t="s">
        <v>14</v>
      </c>
      <c r="I939" s="3">
        <f>(Table1[[#This Row],[Units Sold]]*Table1[[#This Row],[Unit Price]])*(1-Table1[[#This Row],[Discount Given]]/100)</f>
        <v>34136.441040000005</v>
      </c>
    </row>
    <row r="940" spans="1:9" x14ac:dyDescent="0.3">
      <c r="A940" t="s">
        <v>164</v>
      </c>
      <c r="B940" t="s">
        <v>16</v>
      </c>
      <c r="C940" t="s">
        <v>26</v>
      </c>
      <c r="D940" s="2">
        <v>45699</v>
      </c>
      <c r="E940">
        <v>31</v>
      </c>
      <c r="F940" s="3">
        <v>756.15</v>
      </c>
      <c r="G940" s="1">
        <v>0</v>
      </c>
      <c r="H940" t="s">
        <v>14</v>
      </c>
      <c r="I940" s="3">
        <f>(Table1[[#This Row],[Units Sold]]*Table1[[#This Row],[Unit Price]])*(1-Table1[[#This Row],[Discount Given]]/100)</f>
        <v>23440.649999999998</v>
      </c>
    </row>
    <row r="941" spans="1:9" x14ac:dyDescent="0.3">
      <c r="A941" t="s">
        <v>65</v>
      </c>
      <c r="B941" t="s">
        <v>34</v>
      </c>
      <c r="C941" t="s">
        <v>10</v>
      </c>
      <c r="D941" s="2">
        <v>45641</v>
      </c>
      <c r="E941">
        <v>16</v>
      </c>
      <c r="F941" s="3">
        <v>1176.8</v>
      </c>
      <c r="G941" s="1">
        <v>0</v>
      </c>
      <c r="H941" t="s">
        <v>24</v>
      </c>
      <c r="I941" s="3">
        <f>(Table1[[#This Row],[Units Sold]]*Table1[[#This Row],[Unit Price]])*(1-Table1[[#This Row],[Discount Given]]/100)</f>
        <v>18828.8</v>
      </c>
    </row>
    <row r="942" spans="1:9" x14ac:dyDescent="0.3">
      <c r="A942" t="s">
        <v>116</v>
      </c>
      <c r="B942" t="s">
        <v>9</v>
      </c>
      <c r="C942" t="s">
        <v>23</v>
      </c>
      <c r="D942" s="2">
        <v>45820</v>
      </c>
      <c r="E942">
        <v>16</v>
      </c>
      <c r="F942" s="3">
        <v>1382.64</v>
      </c>
      <c r="G942" s="1">
        <v>5.87</v>
      </c>
      <c r="H942" t="s">
        <v>11</v>
      </c>
      <c r="I942" s="3">
        <f>(Table1[[#This Row],[Units Sold]]*Table1[[#This Row],[Unit Price]])*(1-Table1[[#This Row],[Discount Given]]/100)</f>
        <v>20823.664512000003</v>
      </c>
    </row>
    <row r="943" spans="1:9" x14ac:dyDescent="0.3">
      <c r="A943" t="s">
        <v>135</v>
      </c>
      <c r="B943" t="s">
        <v>22</v>
      </c>
      <c r="C943" t="s">
        <v>31</v>
      </c>
      <c r="D943" s="2">
        <v>45740</v>
      </c>
      <c r="E943">
        <v>28</v>
      </c>
      <c r="F943" s="3">
        <v>1517.33</v>
      </c>
      <c r="G943" s="1">
        <v>0</v>
      </c>
      <c r="H943" t="s">
        <v>38</v>
      </c>
      <c r="I943" s="3">
        <f>(Table1[[#This Row],[Units Sold]]*Table1[[#This Row],[Unit Price]])*(1-Table1[[#This Row],[Discount Given]]/100)</f>
        <v>42485.24</v>
      </c>
    </row>
    <row r="944" spans="1:9" x14ac:dyDescent="0.3">
      <c r="A944" t="s">
        <v>216</v>
      </c>
      <c r="B944" t="s">
        <v>13</v>
      </c>
      <c r="C944" t="s">
        <v>23</v>
      </c>
      <c r="D944" s="2">
        <v>45769</v>
      </c>
      <c r="E944">
        <v>26</v>
      </c>
      <c r="F944" s="3">
        <v>636.46</v>
      </c>
      <c r="G944" s="1">
        <v>10.75</v>
      </c>
      <c r="H944" t="s">
        <v>38</v>
      </c>
      <c r="I944" s="3">
        <f>(Table1[[#This Row],[Units Sold]]*Table1[[#This Row],[Unit Price]])*(1-Table1[[#This Row],[Discount Given]]/100)</f>
        <v>14769.054299999998</v>
      </c>
    </row>
    <row r="945" spans="1:9" x14ac:dyDescent="0.3">
      <c r="A945" t="s">
        <v>72</v>
      </c>
      <c r="B945" t="s">
        <v>16</v>
      </c>
      <c r="C945" t="s">
        <v>26</v>
      </c>
      <c r="D945" s="2">
        <v>45558</v>
      </c>
      <c r="E945">
        <v>17</v>
      </c>
      <c r="F945" s="3">
        <v>1344.07</v>
      </c>
      <c r="G945" s="1">
        <v>0</v>
      </c>
      <c r="H945" t="s">
        <v>38</v>
      </c>
      <c r="I945" s="3">
        <f>(Table1[[#This Row],[Units Sold]]*Table1[[#This Row],[Unit Price]])*(1-Table1[[#This Row],[Discount Given]]/100)</f>
        <v>22849.19</v>
      </c>
    </row>
    <row r="946" spans="1:9" x14ac:dyDescent="0.3">
      <c r="A946" t="s">
        <v>179</v>
      </c>
      <c r="B946" t="s">
        <v>16</v>
      </c>
      <c r="C946" t="s">
        <v>17</v>
      </c>
      <c r="D946" s="2">
        <v>45670</v>
      </c>
      <c r="E946">
        <v>15</v>
      </c>
      <c r="F946" s="3">
        <v>834.12</v>
      </c>
      <c r="G946" s="1">
        <v>0</v>
      </c>
      <c r="H946" t="s">
        <v>38</v>
      </c>
      <c r="I946" s="3">
        <f>(Table1[[#This Row],[Units Sold]]*Table1[[#This Row],[Unit Price]])*(1-Table1[[#This Row],[Discount Given]]/100)</f>
        <v>12511.8</v>
      </c>
    </row>
    <row r="947" spans="1:9" x14ac:dyDescent="0.3">
      <c r="A947" t="s">
        <v>100</v>
      </c>
      <c r="B947" t="s">
        <v>28</v>
      </c>
      <c r="C947" t="s">
        <v>31</v>
      </c>
      <c r="D947" s="2">
        <v>45738</v>
      </c>
      <c r="E947">
        <v>3</v>
      </c>
      <c r="F947" s="3">
        <v>1911.38</v>
      </c>
      <c r="G947" s="1">
        <v>0</v>
      </c>
      <c r="H947" t="s">
        <v>38</v>
      </c>
      <c r="I947" s="3">
        <f>(Table1[[#This Row],[Units Sold]]*Table1[[#This Row],[Unit Price]])*(1-Table1[[#This Row],[Discount Given]]/100)</f>
        <v>5734.14</v>
      </c>
    </row>
    <row r="948" spans="1:9" x14ac:dyDescent="0.3">
      <c r="A948" t="s">
        <v>52</v>
      </c>
      <c r="B948" t="s">
        <v>34</v>
      </c>
      <c r="C948" t="s">
        <v>10</v>
      </c>
      <c r="D948" s="2">
        <v>45566</v>
      </c>
      <c r="E948">
        <v>25</v>
      </c>
      <c r="F948" s="3">
        <v>284.86</v>
      </c>
      <c r="G948" s="1">
        <v>0</v>
      </c>
      <c r="H948" t="s">
        <v>14</v>
      </c>
      <c r="I948" s="3">
        <f>(Table1[[#This Row],[Units Sold]]*Table1[[#This Row],[Unit Price]])*(1-Table1[[#This Row],[Discount Given]]/100)</f>
        <v>7121.5</v>
      </c>
    </row>
    <row r="949" spans="1:9" x14ac:dyDescent="0.3">
      <c r="A949" t="s">
        <v>122</v>
      </c>
      <c r="B949" t="s">
        <v>16</v>
      </c>
      <c r="C949" t="s">
        <v>10</v>
      </c>
      <c r="D949" s="2">
        <v>45751</v>
      </c>
      <c r="E949">
        <v>27</v>
      </c>
      <c r="F949" s="3">
        <v>240.55</v>
      </c>
      <c r="G949" s="1">
        <v>23.96</v>
      </c>
      <c r="H949" t="s">
        <v>24</v>
      </c>
      <c r="I949" s="3">
        <f>(Table1[[#This Row],[Units Sold]]*Table1[[#This Row],[Unit Price]])*(1-Table1[[#This Row],[Discount Given]]/100)</f>
        <v>4938.6839399999999</v>
      </c>
    </row>
    <row r="950" spans="1:9" x14ac:dyDescent="0.3">
      <c r="A950" t="s">
        <v>160</v>
      </c>
      <c r="B950" t="s">
        <v>16</v>
      </c>
      <c r="C950" t="s">
        <v>26</v>
      </c>
      <c r="D950" s="2">
        <v>45772</v>
      </c>
      <c r="E950">
        <v>3</v>
      </c>
      <c r="F950" s="3">
        <v>1459.53</v>
      </c>
      <c r="G950" s="1">
        <v>0</v>
      </c>
      <c r="H950" t="s">
        <v>38</v>
      </c>
      <c r="I950" s="3">
        <f>(Table1[[#This Row],[Units Sold]]*Table1[[#This Row],[Unit Price]])*(1-Table1[[#This Row],[Discount Given]]/100)</f>
        <v>4378.59</v>
      </c>
    </row>
    <row r="951" spans="1:9" x14ac:dyDescent="0.3">
      <c r="A951" t="s">
        <v>183</v>
      </c>
      <c r="B951" t="s">
        <v>19</v>
      </c>
      <c r="C951" t="s">
        <v>10</v>
      </c>
      <c r="D951" s="2">
        <v>45646</v>
      </c>
      <c r="E951">
        <v>17</v>
      </c>
      <c r="F951" s="3">
        <v>1109.68</v>
      </c>
      <c r="G951" s="1">
        <v>18.29</v>
      </c>
      <c r="H951" t="s">
        <v>14</v>
      </c>
      <c r="I951" s="3">
        <f>(Table1[[#This Row],[Units Sold]]*Table1[[#This Row],[Unit Price]])*(1-Table1[[#This Row],[Discount Given]]/100)</f>
        <v>15414.231976000003</v>
      </c>
    </row>
    <row r="952" spans="1:9" x14ac:dyDescent="0.3">
      <c r="A952" t="s">
        <v>82</v>
      </c>
      <c r="B952" t="s">
        <v>22</v>
      </c>
      <c r="C952" t="s">
        <v>26</v>
      </c>
      <c r="D952" s="2">
        <v>45829</v>
      </c>
      <c r="E952">
        <v>31</v>
      </c>
      <c r="F952" s="3">
        <v>841.67</v>
      </c>
      <c r="G952" s="1">
        <v>11.33</v>
      </c>
      <c r="H952" t="s">
        <v>11</v>
      </c>
      <c r="I952" s="3">
        <f>(Table1[[#This Row],[Units Sold]]*Table1[[#This Row],[Unit Price]])*(1-Table1[[#This Row],[Discount Given]]/100)</f>
        <v>23135.572459000003</v>
      </c>
    </row>
    <row r="953" spans="1:9" x14ac:dyDescent="0.3">
      <c r="A953" t="s">
        <v>149</v>
      </c>
      <c r="B953" t="s">
        <v>16</v>
      </c>
      <c r="C953" t="s">
        <v>17</v>
      </c>
      <c r="D953" s="2">
        <v>45671</v>
      </c>
      <c r="E953">
        <v>29</v>
      </c>
      <c r="F953" s="3">
        <v>311.35000000000002</v>
      </c>
      <c r="G953" s="1">
        <v>0</v>
      </c>
      <c r="H953" t="s">
        <v>11</v>
      </c>
      <c r="I953" s="3">
        <f>(Table1[[#This Row],[Units Sold]]*Table1[[#This Row],[Unit Price]])*(1-Table1[[#This Row],[Discount Given]]/100)</f>
        <v>9029.1500000000015</v>
      </c>
    </row>
    <row r="954" spans="1:9" x14ac:dyDescent="0.3">
      <c r="A954" t="s">
        <v>136</v>
      </c>
      <c r="B954" t="s">
        <v>9</v>
      </c>
      <c r="C954" t="s">
        <v>23</v>
      </c>
      <c r="D954" s="2">
        <v>45530</v>
      </c>
      <c r="E954">
        <v>7</v>
      </c>
      <c r="F954" s="3">
        <v>1553.91</v>
      </c>
      <c r="G954" s="1">
        <v>0</v>
      </c>
      <c r="H954" t="s">
        <v>11</v>
      </c>
      <c r="I954" s="3">
        <f>(Table1[[#This Row],[Units Sold]]*Table1[[#This Row],[Unit Price]])*(1-Table1[[#This Row],[Discount Given]]/100)</f>
        <v>10877.37</v>
      </c>
    </row>
    <row r="955" spans="1:9" x14ac:dyDescent="0.3">
      <c r="A955" t="s">
        <v>186</v>
      </c>
      <c r="B955" t="s">
        <v>22</v>
      </c>
      <c r="C955" t="s">
        <v>17</v>
      </c>
      <c r="D955" s="2">
        <v>45622</v>
      </c>
      <c r="E955">
        <v>28</v>
      </c>
      <c r="F955" s="3">
        <v>608.29</v>
      </c>
      <c r="G955" s="1">
        <v>0</v>
      </c>
      <c r="H955" t="s">
        <v>14</v>
      </c>
      <c r="I955" s="3">
        <f>(Table1[[#This Row],[Units Sold]]*Table1[[#This Row],[Unit Price]])*(1-Table1[[#This Row],[Discount Given]]/100)</f>
        <v>17032.12</v>
      </c>
    </row>
    <row r="956" spans="1:9" x14ac:dyDescent="0.3">
      <c r="A956" t="s">
        <v>219</v>
      </c>
      <c r="B956" t="s">
        <v>48</v>
      </c>
      <c r="C956" t="s">
        <v>17</v>
      </c>
      <c r="D956" s="2">
        <v>45525</v>
      </c>
      <c r="E956">
        <v>39</v>
      </c>
      <c r="F956" s="3">
        <v>1543.66</v>
      </c>
      <c r="G956" s="1">
        <v>0</v>
      </c>
      <c r="H956" t="s">
        <v>38</v>
      </c>
      <c r="I956" s="3">
        <f>(Table1[[#This Row],[Units Sold]]*Table1[[#This Row],[Unit Price]])*(1-Table1[[#This Row],[Discount Given]]/100)</f>
        <v>60202.740000000005</v>
      </c>
    </row>
    <row r="957" spans="1:9" x14ac:dyDescent="0.3">
      <c r="A957" t="s">
        <v>64</v>
      </c>
      <c r="B957" t="s">
        <v>22</v>
      </c>
      <c r="C957" t="s">
        <v>10</v>
      </c>
      <c r="D957" s="2">
        <v>45684</v>
      </c>
      <c r="E957">
        <v>45</v>
      </c>
      <c r="F957" s="3">
        <v>1994.32</v>
      </c>
      <c r="G957" s="1">
        <v>4.03</v>
      </c>
      <c r="H957" t="s">
        <v>14</v>
      </c>
      <c r="I957" s="3">
        <f>(Table1[[#This Row],[Units Sold]]*Table1[[#This Row],[Unit Price]])*(1-Table1[[#This Row],[Discount Given]]/100)</f>
        <v>86127.700679999994</v>
      </c>
    </row>
    <row r="958" spans="1:9" x14ac:dyDescent="0.3">
      <c r="A958" t="s">
        <v>39</v>
      </c>
      <c r="B958" t="s">
        <v>34</v>
      </c>
      <c r="C958" t="s">
        <v>26</v>
      </c>
      <c r="D958" s="2">
        <v>45750</v>
      </c>
      <c r="E958">
        <v>48</v>
      </c>
      <c r="F958" s="3">
        <v>928.47</v>
      </c>
      <c r="G958" s="1">
        <v>28.49</v>
      </c>
      <c r="H958" t="s">
        <v>38</v>
      </c>
      <c r="I958" s="3">
        <f>(Table1[[#This Row],[Units Sold]]*Table1[[#This Row],[Unit Price]])*(1-Table1[[#This Row],[Discount Given]]/100)</f>
        <v>31869.547056000003</v>
      </c>
    </row>
    <row r="959" spans="1:9" x14ac:dyDescent="0.3">
      <c r="A959" t="s">
        <v>143</v>
      </c>
      <c r="B959" t="s">
        <v>48</v>
      </c>
      <c r="C959" t="s">
        <v>26</v>
      </c>
      <c r="D959" s="2">
        <v>45739</v>
      </c>
      <c r="E959">
        <v>33</v>
      </c>
      <c r="F959" s="3">
        <v>497.4</v>
      </c>
      <c r="G959" s="1">
        <v>0</v>
      </c>
      <c r="H959" t="s">
        <v>14</v>
      </c>
      <c r="I959" s="3">
        <f>(Table1[[#This Row],[Units Sold]]*Table1[[#This Row],[Unit Price]])*(1-Table1[[#This Row],[Discount Given]]/100)</f>
        <v>16414.2</v>
      </c>
    </row>
    <row r="960" spans="1:9" x14ac:dyDescent="0.3">
      <c r="A960" t="s">
        <v>171</v>
      </c>
      <c r="B960" t="s">
        <v>28</v>
      </c>
      <c r="C960" t="s">
        <v>10</v>
      </c>
      <c r="D960" s="2">
        <v>45670</v>
      </c>
      <c r="E960">
        <v>5</v>
      </c>
      <c r="F960" s="3">
        <v>1596.24</v>
      </c>
      <c r="G960" s="1">
        <v>0</v>
      </c>
      <c r="H960" t="s">
        <v>14</v>
      </c>
      <c r="I960" s="3">
        <f>(Table1[[#This Row],[Units Sold]]*Table1[[#This Row],[Unit Price]])*(1-Table1[[#This Row],[Discount Given]]/100)</f>
        <v>7981.2</v>
      </c>
    </row>
    <row r="961" spans="1:9" x14ac:dyDescent="0.3">
      <c r="A961" t="s">
        <v>112</v>
      </c>
      <c r="B961" t="s">
        <v>16</v>
      </c>
      <c r="C961" t="s">
        <v>23</v>
      </c>
      <c r="D961" s="2">
        <v>45739</v>
      </c>
      <c r="E961">
        <v>17</v>
      </c>
      <c r="F961" s="3">
        <v>673.26</v>
      </c>
      <c r="G961" s="1">
        <v>6.2</v>
      </c>
      <c r="H961" t="s">
        <v>24</v>
      </c>
      <c r="I961" s="3">
        <f>(Table1[[#This Row],[Units Sold]]*Table1[[#This Row],[Unit Price]])*(1-Table1[[#This Row],[Discount Given]]/100)</f>
        <v>10735.803959999999</v>
      </c>
    </row>
    <row r="962" spans="1:9" x14ac:dyDescent="0.3">
      <c r="A962" t="s">
        <v>73</v>
      </c>
      <c r="B962" t="s">
        <v>9</v>
      </c>
      <c r="C962" t="s">
        <v>10</v>
      </c>
      <c r="D962" s="2">
        <v>45677</v>
      </c>
      <c r="E962">
        <v>20</v>
      </c>
      <c r="F962" s="3">
        <v>850.02</v>
      </c>
      <c r="G962" s="1">
        <v>11.66</v>
      </c>
      <c r="H962" t="s">
        <v>24</v>
      </c>
      <c r="I962" s="3">
        <f>(Table1[[#This Row],[Units Sold]]*Table1[[#This Row],[Unit Price]])*(1-Table1[[#This Row],[Discount Given]]/100)</f>
        <v>15018.15336</v>
      </c>
    </row>
    <row r="963" spans="1:9" x14ac:dyDescent="0.3">
      <c r="A963" t="s">
        <v>104</v>
      </c>
      <c r="B963" t="s">
        <v>19</v>
      </c>
      <c r="C963" t="s">
        <v>10</v>
      </c>
      <c r="D963" s="2">
        <v>45665</v>
      </c>
      <c r="E963">
        <v>5</v>
      </c>
      <c r="F963" s="3">
        <v>1911.73</v>
      </c>
      <c r="G963" s="1">
        <v>10.73</v>
      </c>
      <c r="H963" t="s">
        <v>38</v>
      </c>
      <c r="I963" s="3">
        <f>(Table1[[#This Row],[Units Sold]]*Table1[[#This Row],[Unit Price]])*(1-Table1[[#This Row],[Discount Given]]/100)</f>
        <v>8533.0068549999996</v>
      </c>
    </row>
    <row r="964" spans="1:9" x14ac:dyDescent="0.3">
      <c r="A964" t="s">
        <v>104</v>
      </c>
      <c r="B964" t="s">
        <v>13</v>
      </c>
      <c r="C964" t="s">
        <v>23</v>
      </c>
      <c r="D964" s="2">
        <v>45791</v>
      </c>
      <c r="E964">
        <v>33</v>
      </c>
      <c r="F964" s="3">
        <v>1836.88</v>
      </c>
      <c r="G964" s="1">
        <v>11.29</v>
      </c>
      <c r="H964" t="s">
        <v>38</v>
      </c>
      <c r="I964" s="3">
        <f>(Table1[[#This Row],[Units Sold]]*Table1[[#This Row],[Unit Price]])*(1-Table1[[#This Row],[Discount Given]]/100)</f>
        <v>53773.376184000001</v>
      </c>
    </row>
    <row r="965" spans="1:9" x14ac:dyDescent="0.3">
      <c r="A965" t="s">
        <v>101</v>
      </c>
      <c r="B965" t="s">
        <v>43</v>
      </c>
      <c r="C965" t="s">
        <v>10</v>
      </c>
      <c r="D965" s="2">
        <v>45869</v>
      </c>
      <c r="E965">
        <v>25</v>
      </c>
      <c r="F965" s="3">
        <v>158.36000000000001</v>
      </c>
      <c r="G965" s="1">
        <v>0</v>
      </c>
      <c r="H965" t="s">
        <v>14</v>
      </c>
      <c r="I965" s="3">
        <f>(Table1[[#This Row],[Units Sold]]*Table1[[#This Row],[Unit Price]])*(1-Table1[[#This Row],[Discount Given]]/100)</f>
        <v>3959.0000000000005</v>
      </c>
    </row>
    <row r="966" spans="1:9" x14ac:dyDescent="0.3">
      <c r="A966" t="s">
        <v>33</v>
      </c>
      <c r="B966" t="s">
        <v>28</v>
      </c>
      <c r="C966" t="s">
        <v>31</v>
      </c>
      <c r="D966" s="2">
        <v>45836</v>
      </c>
      <c r="E966">
        <v>1</v>
      </c>
      <c r="F966" s="3">
        <v>899.35</v>
      </c>
      <c r="G966" s="1">
        <v>0</v>
      </c>
      <c r="H966" t="s">
        <v>24</v>
      </c>
      <c r="I966" s="3">
        <f>(Table1[[#This Row],[Units Sold]]*Table1[[#This Row],[Unit Price]])*(1-Table1[[#This Row],[Discount Given]]/100)</f>
        <v>899.35</v>
      </c>
    </row>
    <row r="967" spans="1:9" x14ac:dyDescent="0.3">
      <c r="A967" t="s">
        <v>126</v>
      </c>
      <c r="B967" t="s">
        <v>28</v>
      </c>
      <c r="C967" t="s">
        <v>17</v>
      </c>
      <c r="D967" s="2">
        <v>45755</v>
      </c>
      <c r="E967">
        <v>36</v>
      </c>
      <c r="F967" s="3">
        <v>430.3</v>
      </c>
      <c r="G967" s="1">
        <v>3.25</v>
      </c>
      <c r="H967" t="s">
        <v>24</v>
      </c>
      <c r="I967" s="3">
        <f>(Table1[[#This Row],[Units Sold]]*Table1[[#This Row],[Unit Price]])*(1-Table1[[#This Row],[Discount Given]]/100)</f>
        <v>14987.349000000002</v>
      </c>
    </row>
    <row r="968" spans="1:9" x14ac:dyDescent="0.3">
      <c r="A968" t="s">
        <v>189</v>
      </c>
      <c r="B968" t="s">
        <v>34</v>
      </c>
      <c r="C968" t="s">
        <v>26</v>
      </c>
      <c r="D968" s="2">
        <v>45880</v>
      </c>
      <c r="E968">
        <v>48</v>
      </c>
      <c r="F968" s="3">
        <v>1814.58</v>
      </c>
      <c r="G968" s="1">
        <v>14.13</v>
      </c>
      <c r="H968" t="s">
        <v>38</v>
      </c>
      <c r="I968" s="3">
        <f>(Table1[[#This Row],[Units Sold]]*Table1[[#This Row],[Unit Price]])*(1-Table1[[#This Row],[Discount Given]]/100)</f>
        <v>74792.632608</v>
      </c>
    </row>
    <row r="969" spans="1:9" x14ac:dyDescent="0.3">
      <c r="A969" t="s">
        <v>62</v>
      </c>
      <c r="B969" t="s">
        <v>48</v>
      </c>
      <c r="C969" t="s">
        <v>26</v>
      </c>
      <c r="D969" s="2">
        <v>45722</v>
      </c>
      <c r="E969">
        <v>3</v>
      </c>
      <c r="F969" s="3">
        <v>1396.2</v>
      </c>
      <c r="G969" s="1">
        <v>15.59</v>
      </c>
      <c r="H969" t="s">
        <v>38</v>
      </c>
      <c r="I969" s="3">
        <f>(Table1[[#This Row],[Units Sold]]*Table1[[#This Row],[Unit Price]])*(1-Table1[[#This Row],[Discount Given]]/100)</f>
        <v>3535.59726</v>
      </c>
    </row>
    <row r="970" spans="1:9" x14ac:dyDescent="0.3">
      <c r="A970" t="s">
        <v>58</v>
      </c>
      <c r="B970" t="s">
        <v>9</v>
      </c>
      <c r="C970" t="s">
        <v>26</v>
      </c>
      <c r="D970" s="2">
        <v>45556</v>
      </c>
      <c r="E970">
        <v>29</v>
      </c>
      <c r="F970" s="3">
        <v>719.03</v>
      </c>
      <c r="G970" s="1">
        <v>0</v>
      </c>
      <c r="H970" t="s">
        <v>11</v>
      </c>
      <c r="I970" s="3">
        <f>(Table1[[#This Row],[Units Sold]]*Table1[[#This Row],[Unit Price]])*(1-Table1[[#This Row],[Discount Given]]/100)</f>
        <v>20851.87</v>
      </c>
    </row>
    <row r="971" spans="1:9" x14ac:dyDescent="0.3">
      <c r="A971" t="s">
        <v>93</v>
      </c>
      <c r="B971" t="s">
        <v>13</v>
      </c>
      <c r="C971" t="s">
        <v>26</v>
      </c>
      <c r="D971" s="2">
        <v>45848</v>
      </c>
      <c r="E971">
        <v>41</v>
      </c>
      <c r="F971" s="3">
        <v>700.12</v>
      </c>
      <c r="G971" s="1">
        <v>20.48</v>
      </c>
      <c r="H971" t="s">
        <v>14</v>
      </c>
      <c r="I971" s="3">
        <f>(Table1[[#This Row],[Units Sold]]*Table1[[#This Row],[Unit Price]])*(1-Table1[[#This Row],[Discount Given]]/100)</f>
        <v>22826.152384000001</v>
      </c>
    </row>
    <row r="972" spans="1:9" x14ac:dyDescent="0.3">
      <c r="A972" t="s">
        <v>50</v>
      </c>
      <c r="B972" t="s">
        <v>28</v>
      </c>
      <c r="C972" t="s">
        <v>26</v>
      </c>
      <c r="D972" s="2">
        <v>45674</v>
      </c>
      <c r="E972">
        <v>31</v>
      </c>
      <c r="F972" s="3">
        <v>1908.23</v>
      </c>
      <c r="G972" s="1">
        <v>0</v>
      </c>
      <c r="H972" t="s">
        <v>24</v>
      </c>
      <c r="I972" s="3">
        <f>(Table1[[#This Row],[Units Sold]]*Table1[[#This Row],[Unit Price]])*(1-Table1[[#This Row],[Discount Given]]/100)</f>
        <v>59155.13</v>
      </c>
    </row>
    <row r="973" spans="1:9" x14ac:dyDescent="0.3">
      <c r="A973" t="s">
        <v>179</v>
      </c>
      <c r="B973" t="s">
        <v>43</v>
      </c>
      <c r="C973" t="s">
        <v>31</v>
      </c>
      <c r="D973" s="2">
        <v>45831</v>
      </c>
      <c r="E973">
        <v>44</v>
      </c>
      <c r="F973" s="3">
        <v>1560.46</v>
      </c>
      <c r="G973" s="1">
        <v>6.57</v>
      </c>
      <c r="H973" t="s">
        <v>24</v>
      </c>
      <c r="I973" s="3">
        <f>(Table1[[#This Row],[Units Sold]]*Table1[[#This Row],[Unit Price]])*(1-Table1[[#This Row],[Discount Given]]/100)</f>
        <v>64149.262232000008</v>
      </c>
    </row>
    <row r="974" spans="1:9" x14ac:dyDescent="0.3">
      <c r="A974" t="s">
        <v>49</v>
      </c>
      <c r="B974" t="s">
        <v>19</v>
      </c>
      <c r="C974" t="s">
        <v>23</v>
      </c>
      <c r="D974" s="2">
        <v>45563</v>
      </c>
      <c r="E974">
        <v>25</v>
      </c>
      <c r="F974" s="3">
        <v>398.74</v>
      </c>
      <c r="G974" s="1">
        <v>14.55</v>
      </c>
      <c r="H974" t="s">
        <v>11</v>
      </c>
      <c r="I974" s="3">
        <f>(Table1[[#This Row],[Units Sold]]*Table1[[#This Row],[Unit Price]])*(1-Table1[[#This Row],[Discount Given]]/100)</f>
        <v>8518.0832499999997</v>
      </c>
    </row>
    <row r="975" spans="1:9" x14ac:dyDescent="0.3">
      <c r="A975" t="s">
        <v>95</v>
      </c>
      <c r="B975" t="s">
        <v>16</v>
      </c>
      <c r="C975" t="s">
        <v>26</v>
      </c>
      <c r="D975" s="2">
        <v>45579</v>
      </c>
      <c r="E975">
        <v>16</v>
      </c>
      <c r="F975" s="3">
        <v>1049.42</v>
      </c>
      <c r="G975" s="1">
        <v>0</v>
      </c>
      <c r="H975" t="s">
        <v>14</v>
      </c>
      <c r="I975" s="3">
        <f>(Table1[[#This Row],[Units Sold]]*Table1[[#This Row],[Unit Price]])*(1-Table1[[#This Row],[Discount Given]]/100)</f>
        <v>16790.72</v>
      </c>
    </row>
    <row r="976" spans="1:9" x14ac:dyDescent="0.3">
      <c r="A976" t="s">
        <v>79</v>
      </c>
      <c r="B976" t="s">
        <v>34</v>
      </c>
      <c r="C976" t="s">
        <v>31</v>
      </c>
      <c r="D976" s="2">
        <v>45663</v>
      </c>
      <c r="E976">
        <v>6</v>
      </c>
      <c r="F976" s="3">
        <v>844.19</v>
      </c>
      <c r="G976" s="1">
        <v>23.38</v>
      </c>
      <c r="H976" t="s">
        <v>11</v>
      </c>
      <c r="I976" s="3">
        <f>(Table1[[#This Row],[Units Sold]]*Table1[[#This Row],[Unit Price]])*(1-Table1[[#This Row],[Discount Given]]/100)</f>
        <v>3880.9102680000001</v>
      </c>
    </row>
    <row r="977" spans="1:9" x14ac:dyDescent="0.3">
      <c r="A977" t="s">
        <v>205</v>
      </c>
      <c r="B977" t="s">
        <v>34</v>
      </c>
      <c r="C977" t="s">
        <v>23</v>
      </c>
      <c r="D977" s="2">
        <v>45646</v>
      </c>
      <c r="E977">
        <v>14</v>
      </c>
      <c r="F977" s="3">
        <v>1326.06</v>
      </c>
      <c r="G977" s="1">
        <v>6.41</v>
      </c>
      <c r="H977" t="s">
        <v>14</v>
      </c>
      <c r="I977" s="3">
        <f>(Table1[[#This Row],[Units Sold]]*Table1[[#This Row],[Unit Price]])*(1-Table1[[#This Row],[Discount Given]]/100)</f>
        <v>17374.833756</v>
      </c>
    </row>
    <row r="978" spans="1:9" x14ac:dyDescent="0.3">
      <c r="A978" t="s">
        <v>154</v>
      </c>
      <c r="B978" t="s">
        <v>34</v>
      </c>
      <c r="C978" t="s">
        <v>10</v>
      </c>
      <c r="D978" s="2">
        <v>45688</v>
      </c>
      <c r="E978">
        <v>34</v>
      </c>
      <c r="F978" s="3">
        <v>235.2</v>
      </c>
      <c r="G978" s="1">
        <v>0</v>
      </c>
      <c r="H978" t="s">
        <v>11</v>
      </c>
      <c r="I978" s="3">
        <f>(Table1[[#This Row],[Units Sold]]*Table1[[#This Row],[Unit Price]])*(1-Table1[[#This Row],[Discount Given]]/100)</f>
        <v>7996.7999999999993</v>
      </c>
    </row>
    <row r="979" spans="1:9" x14ac:dyDescent="0.3">
      <c r="A979" t="s">
        <v>154</v>
      </c>
      <c r="B979" t="s">
        <v>43</v>
      </c>
      <c r="C979" t="s">
        <v>10</v>
      </c>
      <c r="D979" s="2">
        <v>45628</v>
      </c>
      <c r="E979">
        <v>8</v>
      </c>
      <c r="F979" s="3">
        <v>213.78</v>
      </c>
      <c r="G979" s="1">
        <v>5.87</v>
      </c>
      <c r="H979" t="s">
        <v>14</v>
      </c>
      <c r="I979" s="3">
        <f>(Table1[[#This Row],[Units Sold]]*Table1[[#This Row],[Unit Price]])*(1-Table1[[#This Row],[Discount Given]]/100)</f>
        <v>1609.8489120000002</v>
      </c>
    </row>
    <row r="980" spans="1:9" x14ac:dyDescent="0.3">
      <c r="A980" t="s">
        <v>84</v>
      </c>
      <c r="B980" t="s">
        <v>34</v>
      </c>
      <c r="C980" t="s">
        <v>31</v>
      </c>
      <c r="D980" s="2">
        <v>45557</v>
      </c>
      <c r="E980">
        <v>33</v>
      </c>
      <c r="F980" s="3">
        <v>492.3</v>
      </c>
      <c r="G980" s="1">
        <v>21.75</v>
      </c>
      <c r="H980" t="s">
        <v>14</v>
      </c>
      <c r="I980" s="3">
        <f>(Table1[[#This Row],[Units Sold]]*Table1[[#This Row],[Unit Price]])*(1-Table1[[#This Row],[Discount Given]]/100)</f>
        <v>12712.416749999999</v>
      </c>
    </row>
    <row r="981" spans="1:9" x14ac:dyDescent="0.3">
      <c r="A981" t="s">
        <v>80</v>
      </c>
      <c r="B981" t="s">
        <v>13</v>
      </c>
      <c r="C981" t="s">
        <v>26</v>
      </c>
      <c r="D981" s="2">
        <v>45599</v>
      </c>
      <c r="E981">
        <v>9</v>
      </c>
      <c r="F981" s="3">
        <v>669.22</v>
      </c>
      <c r="G981" s="1">
        <v>21.25</v>
      </c>
      <c r="H981" t="s">
        <v>11</v>
      </c>
      <c r="I981" s="3">
        <f>(Table1[[#This Row],[Units Sold]]*Table1[[#This Row],[Unit Price]])*(1-Table1[[#This Row],[Discount Given]]/100)</f>
        <v>4743.0967500000006</v>
      </c>
    </row>
    <row r="982" spans="1:9" x14ac:dyDescent="0.3">
      <c r="A982" t="s">
        <v>88</v>
      </c>
      <c r="B982" t="s">
        <v>16</v>
      </c>
      <c r="C982" t="s">
        <v>17</v>
      </c>
      <c r="D982" s="2">
        <v>45579</v>
      </c>
      <c r="E982">
        <v>33</v>
      </c>
      <c r="F982" s="3">
        <v>1745.78</v>
      </c>
      <c r="G982" s="1">
        <v>0</v>
      </c>
      <c r="H982" t="s">
        <v>11</v>
      </c>
      <c r="I982" s="3">
        <f>(Table1[[#This Row],[Units Sold]]*Table1[[#This Row],[Unit Price]])*(1-Table1[[#This Row],[Discount Given]]/100)</f>
        <v>57610.74</v>
      </c>
    </row>
    <row r="983" spans="1:9" x14ac:dyDescent="0.3">
      <c r="A983" t="s">
        <v>27</v>
      </c>
      <c r="B983" t="s">
        <v>9</v>
      </c>
      <c r="C983" t="s">
        <v>10</v>
      </c>
      <c r="D983" s="2">
        <v>45711</v>
      </c>
      <c r="E983">
        <v>10</v>
      </c>
      <c r="F983" s="3">
        <v>1283.98</v>
      </c>
      <c r="G983" s="1">
        <v>20.89</v>
      </c>
      <c r="H983" t="s">
        <v>24</v>
      </c>
      <c r="I983" s="3">
        <f>(Table1[[#This Row],[Units Sold]]*Table1[[#This Row],[Unit Price]])*(1-Table1[[#This Row],[Discount Given]]/100)</f>
        <v>10157.565779999999</v>
      </c>
    </row>
    <row r="984" spans="1:9" x14ac:dyDescent="0.3">
      <c r="A984" t="s">
        <v>119</v>
      </c>
      <c r="B984" t="s">
        <v>19</v>
      </c>
      <c r="C984" t="s">
        <v>31</v>
      </c>
      <c r="D984" s="2">
        <v>45692</v>
      </c>
      <c r="E984">
        <v>43</v>
      </c>
      <c r="F984" s="3">
        <v>420.39</v>
      </c>
      <c r="G984" s="1">
        <v>25.08</v>
      </c>
      <c r="H984" t="s">
        <v>14</v>
      </c>
      <c r="I984" s="3">
        <f>(Table1[[#This Row],[Units Sold]]*Table1[[#This Row],[Unit Price]])*(1-Table1[[#This Row],[Discount Given]]/100)</f>
        <v>13543.116084000001</v>
      </c>
    </row>
    <row r="985" spans="1:9" x14ac:dyDescent="0.3">
      <c r="A985" t="s">
        <v>32</v>
      </c>
      <c r="B985" t="s">
        <v>34</v>
      </c>
      <c r="C985" t="s">
        <v>10</v>
      </c>
      <c r="D985" s="2">
        <v>45805</v>
      </c>
      <c r="E985">
        <v>23</v>
      </c>
      <c r="F985" s="3">
        <v>784.8</v>
      </c>
      <c r="G985" s="1">
        <v>2.74</v>
      </c>
      <c r="H985" t="s">
        <v>38</v>
      </c>
      <c r="I985" s="3">
        <f>(Table1[[#This Row],[Units Sold]]*Table1[[#This Row],[Unit Price]])*(1-Table1[[#This Row],[Discount Given]]/100)</f>
        <v>17555.819039999998</v>
      </c>
    </row>
    <row r="986" spans="1:9" x14ac:dyDescent="0.3">
      <c r="A986" t="s">
        <v>73</v>
      </c>
      <c r="B986" t="s">
        <v>9</v>
      </c>
      <c r="C986" t="s">
        <v>26</v>
      </c>
      <c r="D986" s="2">
        <v>45686</v>
      </c>
      <c r="E986">
        <v>10</v>
      </c>
      <c r="F986" s="3">
        <v>443.25</v>
      </c>
      <c r="G986" s="1">
        <v>0</v>
      </c>
      <c r="H986" t="s">
        <v>24</v>
      </c>
      <c r="I986" s="3">
        <f>(Table1[[#This Row],[Units Sold]]*Table1[[#This Row],[Unit Price]])*(1-Table1[[#This Row],[Discount Given]]/100)</f>
        <v>4432.5</v>
      </c>
    </row>
    <row r="987" spans="1:9" x14ac:dyDescent="0.3">
      <c r="A987" t="s">
        <v>189</v>
      </c>
      <c r="B987" t="s">
        <v>48</v>
      </c>
      <c r="C987" t="s">
        <v>26</v>
      </c>
      <c r="D987" s="2">
        <v>45786</v>
      </c>
      <c r="E987">
        <v>41</v>
      </c>
      <c r="F987" s="3">
        <v>684.98</v>
      </c>
      <c r="G987" s="1">
        <v>14.72</v>
      </c>
      <c r="H987" t="s">
        <v>38</v>
      </c>
      <c r="I987" s="3">
        <f>(Table1[[#This Row],[Units Sold]]*Table1[[#This Row],[Unit Price]])*(1-Table1[[#This Row],[Discount Given]]/100)</f>
        <v>23950.188704</v>
      </c>
    </row>
    <row r="988" spans="1:9" x14ac:dyDescent="0.3">
      <c r="A988" t="s">
        <v>51</v>
      </c>
      <c r="B988" t="s">
        <v>34</v>
      </c>
      <c r="C988" t="s">
        <v>10</v>
      </c>
      <c r="D988" s="2">
        <v>45631</v>
      </c>
      <c r="E988">
        <v>48</v>
      </c>
      <c r="F988" s="3">
        <v>768.02</v>
      </c>
      <c r="G988" s="1">
        <v>11.62</v>
      </c>
      <c r="H988" t="s">
        <v>38</v>
      </c>
      <c r="I988" s="3">
        <f>(Table1[[#This Row],[Units Sold]]*Table1[[#This Row],[Unit Price]])*(1-Table1[[#This Row],[Discount Given]]/100)</f>
        <v>32581.251648000001</v>
      </c>
    </row>
    <row r="989" spans="1:9" x14ac:dyDescent="0.3">
      <c r="A989" t="s">
        <v>151</v>
      </c>
      <c r="B989" t="s">
        <v>13</v>
      </c>
      <c r="C989" t="s">
        <v>23</v>
      </c>
      <c r="D989" s="2">
        <v>45540</v>
      </c>
      <c r="E989">
        <v>5</v>
      </c>
      <c r="F989" s="3">
        <v>1367.7</v>
      </c>
      <c r="G989" s="1">
        <v>0</v>
      </c>
      <c r="H989" t="s">
        <v>14</v>
      </c>
      <c r="I989" s="3">
        <f>(Table1[[#This Row],[Units Sold]]*Table1[[#This Row],[Unit Price]])*(1-Table1[[#This Row],[Discount Given]]/100)</f>
        <v>6838.5</v>
      </c>
    </row>
    <row r="990" spans="1:9" x14ac:dyDescent="0.3">
      <c r="A990" t="s">
        <v>164</v>
      </c>
      <c r="B990" t="s">
        <v>16</v>
      </c>
      <c r="C990" t="s">
        <v>17</v>
      </c>
      <c r="D990" s="2">
        <v>45635</v>
      </c>
      <c r="E990">
        <v>20</v>
      </c>
      <c r="F990" s="3">
        <v>428.36</v>
      </c>
      <c r="G990" s="1">
        <v>0</v>
      </c>
      <c r="H990" t="s">
        <v>14</v>
      </c>
      <c r="I990" s="3">
        <f>(Table1[[#This Row],[Units Sold]]*Table1[[#This Row],[Unit Price]])*(1-Table1[[#This Row],[Discount Given]]/100)</f>
        <v>8567.2000000000007</v>
      </c>
    </row>
    <row r="991" spans="1:9" x14ac:dyDescent="0.3">
      <c r="A991" t="s">
        <v>57</v>
      </c>
      <c r="B991" t="s">
        <v>30</v>
      </c>
      <c r="C991" t="s">
        <v>17</v>
      </c>
      <c r="D991" s="2">
        <v>45670</v>
      </c>
      <c r="E991">
        <v>3</v>
      </c>
      <c r="F991" s="3">
        <v>1949.18</v>
      </c>
      <c r="G991" s="1">
        <v>19.34</v>
      </c>
      <c r="H991" t="s">
        <v>14</v>
      </c>
      <c r="I991" s="3">
        <f>(Table1[[#This Row],[Units Sold]]*Table1[[#This Row],[Unit Price]])*(1-Table1[[#This Row],[Discount Given]]/100)</f>
        <v>4716.6257639999994</v>
      </c>
    </row>
    <row r="992" spans="1:9" x14ac:dyDescent="0.3">
      <c r="A992" t="s">
        <v>154</v>
      </c>
      <c r="B992" t="s">
        <v>48</v>
      </c>
      <c r="C992" t="s">
        <v>10</v>
      </c>
      <c r="D992" s="2">
        <v>45839</v>
      </c>
      <c r="E992">
        <v>18</v>
      </c>
      <c r="F992" s="3">
        <v>1889.28</v>
      </c>
      <c r="G992" s="1">
        <v>1.65</v>
      </c>
      <c r="H992" t="s">
        <v>14</v>
      </c>
      <c r="I992" s="3">
        <f>(Table1[[#This Row],[Units Sold]]*Table1[[#This Row],[Unit Price]])*(1-Table1[[#This Row],[Discount Given]]/100)</f>
        <v>33445.923840000003</v>
      </c>
    </row>
    <row r="993" spans="1:9" x14ac:dyDescent="0.3">
      <c r="A993" t="s">
        <v>92</v>
      </c>
      <c r="B993" t="s">
        <v>16</v>
      </c>
      <c r="C993" t="s">
        <v>10</v>
      </c>
      <c r="D993" s="2">
        <v>45802</v>
      </c>
      <c r="E993">
        <v>49</v>
      </c>
      <c r="F993" s="3">
        <v>208.8</v>
      </c>
      <c r="G993" s="1">
        <v>0</v>
      </c>
      <c r="H993" t="s">
        <v>11</v>
      </c>
      <c r="I993" s="3">
        <f>(Table1[[#This Row],[Units Sold]]*Table1[[#This Row],[Unit Price]])*(1-Table1[[#This Row],[Discount Given]]/100)</f>
        <v>10231.200000000001</v>
      </c>
    </row>
    <row r="994" spans="1:9" x14ac:dyDescent="0.3">
      <c r="A994" t="s">
        <v>185</v>
      </c>
      <c r="B994" t="s">
        <v>28</v>
      </c>
      <c r="C994" t="s">
        <v>17</v>
      </c>
      <c r="D994" s="2">
        <v>45739</v>
      </c>
      <c r="E994">
        <v>42</v>
      </c>
      <c r="F994" s="3">
        <v>1796.06</v>
      </c>
      <c r="G994" s="1">
        <v>23.41</v>
      </c>
      <c r="H994" t="s">
        <v>38</v>
      </c>
      <c r="I994" s="3">
        <f>(Table1[[#This Row],[Units Sold]]*Table1[[#This Row],[Unit Price]])*(1-Table1[[#This Row],[Discount Given]]/100)</f>
        <v>57775.298868000005</v>
      </c>
    </row>
    <row r="995" spans="1:9" x14ac:dyDescent="0.3">
      <c r="A995" t="s">
        <v>162</v>
      </c>
      <c r="B995" t="s">
        <v>16</v>
      </c>
      <c r="C995" t="s">
        <v>10</v>
      </c>
      <c r="D995" s="2">
        <v>45602</v>
      </c>
      <c r="E995">
        <v>43</v>
      </c>
      <c r="F995" s="3">
        <v>846.61</v>
      </c>
      <c r="G995" s="1">
        <v>0</v>
      </c>
      <c r="H995" t="s">
        <v>14</v>
      </c>
      <c r="I995" s="3">
        <f>(Table1[[#This Row],[Units Sold]]*Table1[[#This Row],[Unit Price]])*(1-Table1[[#This Row],[Discount Given]]/100)</f>
        <v>36404.230000000003</v>
      </c>
    </row>
    <row r="996" spans="1:9" x14ac:dyDescent="0.3">
      <c r="A996" t="s">
        <v>194</v>
      </c>
      <c r="B996" t="s">
        <v>28</v>
      </c>
      <c r="C996" t="s">
        <v>10</v>
      </c>
      <c r="D996" s="2">
        <v>45750</v>
      </c>
      <c r="E996">
        <v>20</v>
      </c>
      <c r="F996" s="3">
        <v>1033.9000000000001</v>
      </c>
      <c r="G996" s="1">
        <v>4.38</v>
      </c>
      <c r="H996" t="s">
        <v>14</v>
      </c>
      <c r="I996" s="3">
        <f>(Table1[[#This Row],[Units Sold]]*Table1[[#This Row],[Unit Price]])*(1-Table1[[#This Row],[Discount Given]]/100)</f>
        <v>19772.303599999999</v>
      </c>
    </row>
    <row r="997" spans="1:9" x14ac:dyDescent="0.3">
      <c r="A997" t="s">
        <v>102</v>
      </c>
      <c r="B997" t="s">
        <v>13</v>
      </c>
      <c r="C997" t="s">
        <v>10</v>
      </c>
      <c r="D997" s="2">
        <v>45660</v>
      </c>
      <c r="E997">
        <v>45</v>
      </c>
      <c r="F997" s="3">
        <v>398.73</v>
      </c>
      <c r="G997" s="1">
        <v>0</v>
      </c>
      <c r="H997" t="s">
        <v>24</v>
      </c>
      <c r="I997" s="3">
        <f>(Table1[[#This Row],[Units Sold]]*Table1[[#This Row],[Unit Price]])*(1-Table1[[#This Row],[Discount Given]]/100)</f>
        <v>17942.850000000002</v>
      </c>
    </row>
    <row r="998" spans="1:9" x14ac:dyDescent="0.3">
      <c r="A998" t="s">
        <v>181</v>
      </c>
      <c r="B998" t="s">
        <v>34</v>
      </c>
      <c r="C998" t="s">
        <v>26</v>
      </c>
      <c r="D998" s="2">
        <v>45727</v>
      </c>
      <c r="E998">
        <v>9</v>
      </c>
      <c r="F998" s="3">
        <v>1437.27</v>
      </c>
      <c r="G998" s="1">
        <v>4.8899999999999997</v>
      </c>
      <c r="H998" t="s">
        <v>24</v>
      </c>
      <c r="I998" s="3">
        <f>(Table1[[#This Row],[Units Sold]]*Table1[[#This Row],[Unit Price]])*(1-Table1[[#This Row],[Discount Given]]/100)</f>
        <v>12302.887473000001</v>
      </c>
    </row>
    <row r="999" spans="1:9" x14ac:dyDescent="0.3">
      <c r="A999" t="s">
        <v>169</v>
      </c>
      <c r="B999" t="s">
        <v>34</v>
      </c>
      <c r="C999" t="s">
        <v>17</v>
      </c>
      <c r="D999" s="2">
        <v>45864</v>
      </c>
      <c r="E999">
        <v>44</v>
      </c>
      <c r="F999" s="3">
        <v>176.09</v>
      </c>
      <c r="G999" s="1">
        <v>0</v>
      </c>
      <c r="H999" t="s">
        <v>38</v>
      </c>
      <c r="I999" s="3">
        <f>(Table1[[#This Row],[Units Sold]]*Table1[[#This Row],[Unit Price]])*(1-Table1[[#This Row],[Discount Given]]/100)</f>
        <v>7747.96</v>
      </c>
    </row>
    <row r="1000" spans="1:9" x14ac:dyDescent="0.3">
      <c r="A1000" t="s">
        <v>196</v>
      </c>
      <c r="B1000" t="s">
        <v>43</v>
      </c>
      <c r="C1000" t="s">
        <v>10</v>
      </c>
      <c r="D1000" s="2">
        <v>45843</v>
      </c>
      <c r="E1000">
        <v>7</v>
      </c>
      <c r="F1000" s="3">
        <v>1844.35</v>
      </c>
      <c r="G1000" s="1">
        <v>0</v>
      </c>
      <c r="H1000" t="s">
        <v>38</v>
      </c>
      <c r="I1000" s="3">
        <f>(Table1[[#This Row],[Units Sold]]*Table1[[#This Row],[Unit Price]])*(1-Table1[[#This Row],[Discount Given]]/100)</f>
        <v>12910.449999999999</v>
      </c>
    </row>
    <row r="1001" spans="1:9" x14ac:dyDescent="0.3">
      <c r="A1001" t="s">
        <v>208</v>
      </c>
      <c r="B1001" t="s">
        <v>34</v>
      </c>
      <c r="C1001" t="s">
        <v>10</v>
      </c>
      <c r="D1001" s="2">
        <v>45519</v>
      </c>
      <c r="E1001">
        <v>9</v>
      </c>
      <c r="F1001" s="3">
        <v>1226.3499999999999</v>
      </c>
      <c r="G1001" s="1">
        <v>23.91</v>
      </c>
      <c r="H1001" t="s">
        <v>14</v>
      </c>
      <c r="I1001" s="3">
        <f>(Table1[[#This Row],[Units Sold]]*Table1[[#This Row],[Unit Price]])*(1-Table1[[#This Row],[Discount Given]]/100)</f>
        <v>8398.1674349999994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E6EA5-67B4-4894-97E5-E65CCEE48EDD}">
  <dimension ref="A2:H437"/>
  <sheetViews>
    <sheetView topLeftCell="A13" workbookViewId="0">
      <selection activeCell="D19" sqref="D19"/>
    </sheetView>
  </sheetViews>
  <sheetFormatPr defaultRowHeight="14.4" x14ac:dyDescent="0.3"/>
  <cols>
    <col min="1" max="1" width="12.5546875" bestFit="1" customWidth="1"/>
    <col min="2" max="2" width="19.6640625" bestFit="1" customWidth="1"/>
    <col min="3" max="3" width="17.44140625" bestFit="1" customWidth="1"/>
    <col min="7" max="7" width="12.5546875" bestFit="1" customWidth="1"/>
    <col min="8" max="8" width="22.88671875" bestFit="1" customWidth="1"/>
  </cols>
  <sheetData>
    <row r="2" spans="1:8" x14ac:dyDescent="0.3">
      <c r="A2" s="4" t="s">
        <v>226</v>
      </c>
      <c r="B2" t="s">
        <v>228</v>
      </c>
      <c r="C2" t="s">
        <v>229</v>
      </c>
      <c r="G2" s="4" t="s">
        <v>226</v>
      </c>
      <c r="H2" t="s">
        <v>229</v>
      </c>
    </row>
    <row r="3" spans="1:8" x14ac:dyDescent="0.3">
      <c r="A3" s="5" t="s">
        <v>17</v>
      </c>
      <c r="B3" s="3">
        <v>2980770.5353420009</v>
      </c>
      <c r="C3" s="3">
        <v>21757.449163080299</v>
      </c>
      <c r="G3" s="6">
        <v>0</v>
      </c>
      <c r="H3" s="3">
        <v>26271.819642857154</v>
      </c>
    </row>
    <row r="4" spans="1:8" x14ac:dyDescent="0.3">
      <c r="A4" s="5" t="s">
        <v>10</v>
      </c>
      <c r="B4" s="3">
        <v>8047841.3981629945</v>
      </c>
      <c r="C4" s="3">
        <v>25960.778703751595</v>
      </c>
      <c r="G4" s="6">
        <v>0.05</v>
      </c>
      <c r="H4" s="3">
        <v>19323.233549999997</v>
      </c>
    </row>
    <row r="5" spans="1:8" x14ac:dyDescent="0.3">
      <c r="A5" s="5" t="s">
        <v>26</v>
      </c>
      <c r="B5" s="3">
        <v>6471329.7518630037</v>
      </c>
      <c r="C5" s="3">
        <v>23704.504585578768</v>
      </c>
      <c r="G5" s="6">
        <v>0.1</v>
      </c>
      <c r="H5" s="3">
        <v>26839.783349999998</v>
      </c>
    </row>
    <row r="6" spans="1:8" x14ac:dyDescent="0.3">
      <c r="A6" s="5" t="s">
        <v>31</v>
      </c>
      <c r="B6" s="3">
        <v>3320729.0066889976</v>
      </c>
      <c r="C6" s="3">
        <v>23221.881165657327</v>
      </c>
      <c r="G6" s="6">
        <v>0.24</v>
      </c>
      <c r="H6" s="3">
        <v>11110.111584</v>
      </c>
    </row>
    <row r="7" spans="1:8" x14ac:dyDescent="0.3">
      <c r="A7" s="5" t="s">
        <v>23</v>
      </c>
      <c r="B7" s="3">
        <v>3160954.4724119999</v>
      </c>
      <c r="C7" s="3">
        <v>23072.660382569342</v>
      </c>
      <c r="G7" s="6">
        <v>0.45</v>
      </c>
      <c r="H7" s="3">
        <v>69271.668399999995</v>
      </c>
    </row>
    <row r="8" spans="1:8" x14ac:dyDescent="0.3">
      <c r="A8" s="5" t="s">
        <v>227</v>
      </c>
      <c r="B8" s="3">
        <v>23981625.164469015</v>
      </c>
      <c r="C8" s="3">
        <v>23981.625164469016</v>
      </c>
      <c r="G8" s="6">
        <v>0.51</v>
      </c>
      <c r="H8" s="3">
        <v>6777.7761479999999</v>
      </c>
    </row>
    <row r="9" spans="1:8" x14ac:dyDescent="0.3">
      <c r="G9" s="6">
        <v>0.53</v>
      </c>
      <c r="H9" s="3">
        <v>6744.3047280000001</v>
      </c>
    </row>
    <row r="10" spans="1:8" x14ac:dyDescent="0.3">
      <c r="G10" s="6">
        <v>0.54</v>
      </c>
      <c r="H10" s="3">
        <v>17737.855535999999</v>
      </c>
    </row>
    <row r="11" spans="1:8" x14ac:dyDescent="0.3">
      <c r="A11" s="4" t="s">
        <v>226</v>
      </c>
      <c r="B11" t="s">
        <v>228</v>
      </c>
      <c r="G11" s="6">
        <v>0.61</v>
      </c>
      <c r="H11" s="3">
        <v>10446.08778</v>
      </c>
    </row>
    <row r="12" spans="1:8" x14ac:dyDescent="0.3">
      <c r="A12" s="5" t="s">
        <v>22</v>
      </c>
      <c r="B12" s="3">
        <v>1978537.6272310005</v>
      </c>
      <c r="G12" s="6">
        <v>0.79</v>
      </c>
      <c r="H12" s="3">
        <v>44574.179951999999</v>
      </c>
    </row>
    <row r="13" spans="1:8" x14ac:dyDescent="0.3">
      <c r="A13" s="5" t="s">
        <v>43</v>
      </c>
      <c r="B13" s="3">
        <v>2190828.5021270001</v>
      </c>
      <c r="G13" s="6">
        <v>0.86</v>
      </c>
      <c r="H13" s="3">
        <v>47605.065027999997</v>
      </c>
    </row>
    <row r="14" spans="1:8" x14ac:dyDescent="0.3">
      <c r="A14" s="5" t="s">
        <v>30</v>
      </c>
      <c r="B14" s="3">
        <v>1618017.092797</v>
      </c>
      <c r="G14" s="6">
        <v>0.87</v>
      </c>
      <c r="H14" s="3">
        <v>36611.187249999995</v>
      </c>
    </row>
    <row r="15" spans="1:8" x14ac:dyDescent="0.3">
      <c r="A15" s="5" t="s">
        <v>34</v>
      </c>
      <c r="B15" s="3">
        <v>3990762.1556490008</v>
      </c>
      <c r="G15" s="6">
        <v>0.98</v>
      </c>
      <c r="H15" s="3">
        <v>12508.424244</v>
      </c>
    </row>
    <row r="16" spans="1:8" x14ac:dyDescent="0.3">
      <c r="A16" s="5" t="s">
        <v>19</v>
      </c>
      <c r="B16" s="3">
        <v>2043967.06421</v>
      </c>
      <c r="G16" s="6">
        <v>1.1000000000000001</v>
      </c>
      <c r="H16" s="3">
        <v>85960.636079999997</v>
      </c>
    </row>
    <row r="17" spans="1:8" x14ac:dyDescent="0.3">
      <c r="A17" s="5" t="s">
        <v>28</v>
      </c>
      <c r="B17" s="3">
        <v>2419899.2074060012</v>
      </c>
      <c r="G17" s="6">
        <v>1.1100000000000001</v>
      </c>
      <c r="H17" s="3">
        <v>1539.6579659999998</v>
      </c>
    </row>
    <row r="18" spans="1:8" x14ac:dyDescent="0.3">
      <c r="A18" s="5" t="s">
        <v>9</v>
      </c>
      <c r="B18" s="3">
        <v>2080118.6633090002</v>
      </c>
      <c r="G18" s="6">
        <v>1.1200000000000001</v>
      </c>
      <c r="H18" s="3">
        <v>340.59215999999998</v>
      </c>
    </row>
    <row r="19" spans="1:8" x14ac:dyDescent="0.3">
      <c r="A19" s="5" t="s">
        <v>13</v>
      </c>
      <c r="B19" s="3">
        <v>1704950.2174300004</v>
      </c>
      <c r="G19" s="6">
        <v>1.1399999999999999</v>
      </c>
      <c r="H19" s="3">
        <v>3754.2579299999998</v>
      </c>
    </row>
    <row r="20" spans="1:8" x14ac:dyDescent="0.3">
      <c r="A20" s="5" t="s">
        <v>16</v>
      </c>
      <c r="B20" s="3">
        <v>4077096.360105</v>
      </c>
      <c r="G20" s="6">
        <v>1.32</v>
      </c>
      <c r="H20" s="3">
        <v>14714.845823999998</v>
      </c>
    </row>
    <row r="21" spans="1:8" x14ac:dyDescent="0.3">
      <c r="A21" s="5" t="s">
        <v>48</v>
      </c>
      <c r="B21" s="3">
        <v>1877448.2742049999</v>
      </c>
      <c r="G21" s="6">
        <v>1.42</v>
      </c>
      <c r="H21" s="3">
        <v>1586.6451</v>
      </c>
    </row>
    <row r="22" spans="1:8" x14ac:dyDescent="0.3">
      <c r="A22" s="5" t="s">
        <v>227</v>
      </c>
      <c r="B22" s="3">
        <v>23981625.164469004</v>
      </c>
      <c r="G22" s="6">
        <v>1.54</v>
      </c>
      <c r="H22" s="3">
        <v>29912.187384000001</v>
      </c>
    </row>
    <row r="23" spans="1:8" x14ac:dyDescent="0.3">
      <c r="G23" s="6">
        <v>1.56</v>
      </c>
      <c r="H23" s="3">
        <v>3751.5090240000004</v>
      </c>
    </row>
    <row r="24" spans="1:8" x14ac:dyDescent="0.3">
      <c r="G24" s="6">
        <v>1.61</v>
      </c>
      <c r="H24" s="3">
        <v>5714.9634719999995</v>
      </c>
    </row>
    <row r="25" spans="1:8" x14ac:dyDescent="0.3">
      <c r="A25" s="4" t="s">
        <v>226</v>
      </c>
      <c r="B25" t="s">
        <v>230</v>
      </c>
      <c r="C25" t="s">
        <v>231</v>
      </c>
      <c r="G25" s="6">
        <v>1.65</v>
      </c>
      <c r="H25" s="3">
        <v>33445.923840000003</v>
      </c>
    </row>
    <row r="26" spans="1:8" x14ac:dyDescent="0.3">
      <c r="A26" s="5" t="s">
        <v>11</v>
      </c>
      <c r="B26">
        <v>4424</v>
      </c>
      <c r="C26">
        <v>173</v>
      </c>
      <c r="G26" s="6">
        <v>1.71</v>
      </c>
      <c r="H26" s="3">
        <v>1292.238288</v>
      </c>
    </row>
    <row r="27" spans="1:8" x14ac:dyDescent="0.3">
      <c r="A27" s="5" t="s">
        <v>38</v>
      </c>
      <c r="B27">
        <v>8036</v>
      </c>
      <c r="C27">
        <v>311</v>
      </c>
      <c r="G27" s="6">
        <v>1.73</v>
      </c>
      <c r="H27" s="3">
        <v>36687.099792000001</v>
      </c>
    </row>
    <row r="28" spans="1:8" x14ac:dyDescent="0.3">
      <c r="A28" s="5" t="s">
        <v>14</v>
      </c>
      <c r="B28">
        <v>9203</v>
      </c>
      <c r="C28">
        <v>355</v>
      </c>
      <c r="G28" s="6">
        <v>1.82</v>
      </c>
      <c r="H28" s="3">
        <v>8219.0797920000005</v>
      </c>
    </row>
    <row r="29" spans="1:8" x14ac:dyDescent="0.3">
      <c r="A29" s="5" t="s">
        <v>24</v>
      </c>
      <c r="B29">
        <v>4054</v>
      </c>
      <c r="C29">
        <v>161</v>
      </c>
      <c r="G29" s="6">
        <v>1.92</v>
      </c>
      <c r="H29" s="3">
        <v>65231.948735999998</v>
      </c>
    </row>
    <row r="30" spans="1:8" x14ac:dyDescent="0.3">
      <c r="A30" s="5" t="s">
        <v>227</v>
      </c>
      <c r="B30">
        <v>25717</v>
      </c>
      <c r="C30">
        <v>1000</v>
      </c>
      <c r="G30" s="6">
        <v>1.98</v>
      </c>
      <c r="H30" s="3">
        <v>65876.056349999999</v>
      </c>
    </row>
    <row r="31" spans="1:8" x14ac:dyDescent="0.3">
      <c r="G31" s="6">
        <v>2.06</v>
      </c>
      <c r="H31" s="3">
        <v>24327.590832000002</v>
      </c>
    </row>
    <row r="32" spans="1:8" x14ac:dyDescent="0.3">
      <c r="G32" s="6">
        <v>2.13</v>
      </c>
      <c r="H32" s="3">
        <v>25139.064366000002</v>
      </c>
    </row>
    <row r="33" spans="1:8" x14ac:dyDescent="0.3">
      <c r="A33" s="4" t="s">
        <v>226</v>
      </c>
      <c r="B33" t="s">
        <v>228</v>
      </c>
      <c r="G33" s="6">
        <v>2.17</v>
      </c>
      <c r="H33" s="3">
        <v>42394.875074999996</v>
      </c>
    </row>
    <row r="34" spans="1:8" x14ac:dyDescent="0.3">
      <c r="A34" s="5">
        <v>1</v>
      </c>
      <c r="B34" s="3">
        <v>24282.193800000001</v>
      </c>
      <c r="G34" s="6">
        <v>2.23</v>
      </c>
      <c r="H34" s="3">
        <v>19641.797459999998</v>
      </c>
    </row>
    <row r="35" spans="1:8" x14ac:dyDescent="0.3">
      <c r="A35" s="5">
        <v>2</v>
      </c>
      <c r="B35" s="3">
        <v>19739.075128</v>
      </c>
      <c r="G35" s="6">
        <v>2.42</v>
      </c>
      <c r="H35" s="3">
        <v>13743.986871999999</v>
      </c>
    </row>
    <row r="36" spans="1:8" x14ac:dyDescent="0.3">
      <c r="A36" s="5">
        <v>3</v>
      </c>
      <c r="B36" s="3">
        <v>70912.472639999993</v>
      </c>
      <c r="G36" s="6">
        <v>2.4700000000000002</v>
      </c>
      <c r="H36" s="3">
        <v>35732.836586999998</v>
      </c>
    </row>
    <row r="37" spans="1:8" x14ac:dyDescent="0.3">
      <c r="A37" s="5">
        <v>4</v>
      </c>
      <c r="B37" s="3">
        <v>59067.213624000004</v>
      </c>
      <c r="G37" s="6">
        <v>2.5299999999999998</v>
      </c>
      <c r="H37" s="3">
        <v>15504.16302</v>
      </c>
    </row>
    <row r="38" spans="1:8" x14ac:dyDescent="0.3">
      <c r="A38" s="5">
        <v>5</v>
      </c>
      <c r="B38" s="3">
        <v>141400.44067500002</v>
      </c>
      <c r="G38" s="6">
        <v>2.5499999999999998</v>
      </c>
      <c r="H38" s="3">
        <v>37186.042950000003</v>
      </c>
    </row>
    <row r="39" spans="1:8" x14ac:dyDescent="0.3">
      <c r="A39" s="5">
        <v>6</v>
      </c>
      <c r="B39" s="3">
        <v>151531.20444000003</v>
      </c>
      <c r="G39" s="6">
        <v>2.64</v>
      </c>
      <c r="H39" s="3">
        <v>670.38201600000002</v>
      </c>
    </row>
    <row r="40" spans="1:8" x14ac:dyDescent="0.3">
      <c r="A40" s="5">
        <v>7</v>
      </c>
      <c r="B40" s="3">
        <v>110007.62772299998</v>
      </c>
      <c r="G40" s="6">
        <v>2.74</v>
      </c>
      <c r="H40" s="3">
        <v>17555.819039999998</v>
      </c>
    </row>
    <row r="41" spans="1:8" x14ac:dyDescent="0.3">
      <c r="A41" s="5">
        <v>8</v>
      </c>
      <c r="B41" s="3">
        <v>127712.30400799999</v>
      </c>
      <c r="G41" s="6">
        <v>2.77</v>
      </c>
      <c r="H41" s="3">
        <v>25596.575339999999</v>
      </c>
    </row>
    <row r="42" spans="1:8" x14ac:dyDescent="0.3">
      <c r="A42" s="5">
        <v>9</v>
      </c>
      <c r="B42" s="3">
        <v>244985.01578099997</v>
      </c>
      <c r="G42" s="6">
        <v>2.8</v>
      </c>
      <c r="H42" s="3">
        <v>765.39168000000006</v>
      </c>
    </row>
    <row r="43" spans="1:8" x14ac:dyDescent="0.3">
      <c r="A43" s="5">
        <v>10</v>
      </c>
      <c r="B43" s="3">
        <v>158615.80786</v>
      </c>
      <c r="G43" s="6">
        <v>2.97</v>
      </c>
      <c r="H43" s="3">
        <v>36734.005520000006</v>
      </c>
    </row>
    <row r="44" spans="1:8" x14ac:dyDescent="0.3">
      <c r="A44" s="5">
        <v>11</v>
      </c>
      <c r="B44" s="3">
        <v>153229.78578599999</v>
      </c>
      <c r="G44" s="6">
        <v>3.05</v>
      </c>
      <c r="H44" s="3">
        <v>23748.367859999998</v>
      </c>
    </row>
    <row r="45" spans="1:8" x14ac:dyDescent="0.3">
      <c r="A45" s="5">
        <v>12</v>
      </c>
      <c r="B45" s="3">
        <v>128808.45192000001</v>
      </c>
      <c r="G45" s="6">
        <v>3.19</v>
      </c>
      <c r="H45" s="3">
        <v>8641.4058150000001</v>
      </c>
    </row>
    <row r="46" spans="1:8" x14ac:dyDescent="0.3">
      <c r="A46" s="5">
        <v>13</v>
      </c>
      <c r="B46" s="3">
        <v>275629.92952299997</v>
      </c>
      <c r="G46" s="6">
        <v>3.25</v>
      </c>
      <c r="H46" s="3">
        <v>14987.349000000002</v>
      </c>
    </row>
    <row r="47" spans="1:8" x14ac:dyDescent="0.3">
      <c r="A47" s="5">
        <v>14</v>
      </c>
      <c r="B47" s="3">
        <v>205082.64895999999</v>
      </c>
      <c r="G47" s="6">
        <v>3.27</v>
      </c>
      <c r="H47" s="3">
        <v>34345.688948000003</v>
      </c>
    </row>
    <row r="48" spans="1:8" x14ac:dyDescent="0.3">
      <c r="A48" s="5">
        <v>15</v>
      </c>
      <c r="B48" s="3">
        <v>371907.86794500001</v>
      </c>
      <c r="G48" s="6">
        <v>3.3</v>
      </c>
      <c r="H48" s="3">
        <v>32240.08944</v>
      </c>
    </row>
    <row r="49" spans="1:8" x14ac:dyDescent="0.3">
      <c r="A49" s="5">
        <v>16</v>
      </c>
      <c r="B49" s="3">
        <v>334847.94371200004</v>
      </c>
      <c r="G49" s="6">
        <v>3.33</v>
      </c>
      <c r="H49" s="3">
        <v>65118.65206</v>
      </c>
    </row>
    <row r="50" spans="1:8" x14ac:dyDescent="0.3">
      <c r="A50" s="5">
        <v>17</v>
      </c>
      <c r="B50" s="3">
        <v>307079.66367600003</v>
      </c>
      <c r="G50" s="6">
        <v>3.47</v>
      </c>
      <c r="H50" s="3">
        <v>34229.538</v>
      </c>
    </row>
    <row r="51" spans="1:8" x14ac:dyDescent="0.3">
      <c r="A51" s="5">
        <v>18</v>
      </c>
      <c r="B51" s="3">
        <v>412160.45036399999</v>
      </c>
      <c r="G51" s="6">
        <v>3.48</v>
      </c>
      <c r="H51" s="3">
        <v>28221.782012000003</v>
      </c>
    </row>
    <row r="52" spans="1:8" x14ac:dyDescent="0.3">
      <c r="A52" s="5">
        <v>19</v>
      </c>
      <c r="B52" s="3">
        <v>439302.04693499999</v>
      </c>
      <c r="G52" s="6">
        <v>3.51</v>
      </c>
      <c r="H52" s="3">
        <v>959.31322899999998</v>
      </c>
    </row>
    <row r="53" spans="1:8" x14ac:dyDescent="0.3">
      <c r="A53" s="5">
        <v>20</v>
      </c>
      <c r="B53" s="3">
        <v>645042.47476000001</v>
      </c>
      <c r="G53" s="6">
        <v>3.6</v>
      </c>
      <c r="H53" s="3">
        <v>18519.963119999997</v>
      </c>
    </row>
    <row r="54" spans="1:8" x14ac:dyDescent="0.3">
      <c r="A54" s="5">
        <v>21</v>
      </c>
      <c r="B54" s="3">
        <v>258517.91872199997</v>
      </c>
      <c r="G54" s="6">
        <v>3.65</v>
      </c>
      <c r="H54" s="3">
        <v>1631.427105</v>
      </c>
    </row>
    <row r="55" spans="1:8" x14ac:dyDescent="0.3">
      <c r="A55" s="5">
        <v>22</v>
      </c>
      <c r="B55" s="3">
        <v>260704.39425799999</v>
      </c>
      <c r="G55" s="6">
        <v>3.67</v>
      </c>
      <c r="H55" s="3">
        <v>32543.337294000001</v>
      </c>
    </row>
    <row r="56" spans="1:8" x14ac:dyDescent="0.3">
      <c r="A56" s="5">
        <v>23</v>
      </c>
      <c r="B56" s="3">
        <v>450058.52229699999</v>
      </c>
      <c r="G56" s="6">
        <v>3.79</v>
      </c>
      <c r="H56" s="3">
        <v>55716.846569999994</v>
      </c>
    </row>
    <row r="57" spans="1:8" x14ac:dyDescent="0.3">
      <c r="A57" s="5">
        <v>24</v>
      </c>
      <c r="B57" s="3">
        <v>458831.79943200009</v>
      </c>
      <c r="G57" s="6">
        <v>3.83</v>
      </c>
      <c r="H57" s="3">
        <v>4289.3647229999997</v>
      </c>
    </row>
    <row r="58" spans="1:8" x14ac:dyDescent="0.3">
      <c r="A58" s="5">
        <v>25</v>
      </c>
      <c r="B58" s="3">
        <v>417303.43735000002</v>
      </c>
      <c r="G58" s="6">
        <v>3.91</v>
      </c>
      <c r="H58" s="3">
        <v>53388.257411999999</v>
      </c>
    </row>
    <row r="59" spans="1:8" x14ac:dyDescent="0.3">
      <c r="A59" s="5">
        <v>26</v>
      </c>
      <c r="B59" s="3">
        <v>640148.52233800001</v>
      </c>
      <c r="G59" s="6">
        <v>4.03</v>
      </c>
      <c r="H59" s="3">
        <v>86127.700679999994</v>
      </c>
    </row>
    <row r="60" spans="1:8" x14ac:dyDescent="0.3">
      <c r="A60" s="5">
        <v>27</v>
      </c>
      <c r="B60" s="3">
        <v>566912.59991999995</v>
      </c>
      <c r="G60" s="6">
        <v>4.05</v>
      </c>
      <c r="H60" s="3">
        <v>12077.6103</v>
      </c>
    </row>
    <row r="61" spans="1:8" x14ac:dyDescent="0.3">
      <c r="A61" s="5">
        <v>28</v>
      </c>
      <c r="B61" s="3">
        <v>368153.18562400003</v>
      </c>
      <c r="G61" s="6">
        <v>4.08</v>
      </c>
      <c r="H61" s="3">
        <v>91070.284800000009</v>
      </c>
    </row>
    <row r="62" spans="1:8" x14ac:dyDescent="0.3">
      <c r="A62" s="5">
        <v>29</v>
      </c>
      <c r="B62" s="3">
        <v>471797.21915400005</v>
      </c>
      <c r="G62" s="6">
        <v>4.1100000000000003</v>
      </c>
      <c r="H62" s="3">
        <v>13218.4365</v>
      </c>
    </row>
    <row r="63" spans="1:8" x14ac:dyDescent="0.3">
      <c r="A63" s="5">
        <v>30</v>
      </c>
      <c r="B63" s="3">
        <v>360189.19488000008</v>
      </c>
      <c r="G63" s="6">
        <v>4.1900000000000004</v>
      </c>
      <c r="H63" s="3">
        <v>52393.947606000002</v>
      </c>
    </row>
    <row r="64" spans="1:8" x14ac:dyDescent="0.3">
      <c r="A64" s="5">
        <v>31</v>
      </c>
      <c r="B64" s="3">
        <v>697234.4635480002</v>
      </c>
      <c r="G64" s="6">
        <v>4.25</v>
      </c>
      <c r="H64" s="3">
        <v>14111.558399999998</v>
      </c>
    </row>
    <row r="65" spans="1:8" x14ac:dyDescent="0.3">
      <c r="A65" s="5">
        <v>32</v>
      </c>
      <c r="B65" s="3">
        <v>707920.56499200012</v>
      </c>
      <c r="G65" s="6">
        <v>4.33</v>
      </c>
      <c r="H65" s="3">
        <v>18745.024913999998</v>
      </c>
    </row>
    <row r="66" spans="1:8" x14ac:dyDescent="0.3">
      <c r="A66" s="5">
        <v>33</v>
      </c>
      <c r="B66" s="3">
        <v>715105.83091199992</v>
      </c>
      <c r="G66" s="6">
        <v>4.38</v>
      </c>
      <c r="H66" s="3">
        <v>19772.303599999999</v>
      </c>
    </row>
    <row r="67" spans="1:8" x14ac:dyDescent="0.3">
      <c r="A67" s="5">
        <v>34</v>
      </c>
      <c r="B67" s="3">
        <v>376971.49143800006</v>
      </c>
      <c r="G67" s="6">
        <v>4.42</v>
      </c>
      <c r="H67" s="3">
        <v>29154.992013000003</v>
      </c>
    </row>
    <row r="68" spans="1:8" x14ac:dyDescent="0.3">
      <c r="A68" s="5">
        <v>35</v>
      </c>
      <c r="B68" s="3">
        <v>918384.12316000008</v>
      </c>
      <c r="G68" s="6">
        <v>4.4400000000000004</v>
      </c>
      <c r="H68" s="3">
        <v>2588.7204000000002</v>
      </c>
    </row>
    <row r="69" spans="1:8" x14ac:dyDescent="0.3">
      <c r="A69" s="5">
        <v>36</v>
      </c>
      <c r="B69" s="3">
        <v>949427.97519600019</v>
      </c>
      <c r="G69" s="6">
        <v>4.55</v>
      </c>
      <c r="H69" s="3">
        <v>3572.6744100000005</v>
      </c>
    </row>
    <row r="70" spans="1:8" x14ac:dyDescent="0.3">
      <c r="A70" s="5">
        <v>37</v>
      </c>
      <c r="B70" s="3">
        <v>624793.03602699994</v>
      </c>
      <c r="G70" s="6">
        <v>4.62</v>
      </c>
      <c r="H70" s="3">
        <v>27427.577718</v>
      </c>
    </row>
    <row r="71" spans="1:8" x14ac:dyDescent="0.3">
      <c r="A71" s="5">
        <v>38</v>
      </c>
      <c r="B71" s="3">
        <v>662695.23426000006</v>
      </c>
      <c r="G71" s="6">
        <v>4.7699999999999996</v>
      </c>
      <c r="H71" s="3">
        <v>34797.80384</v>
      </c>
    </row>
    <row r="72" spans="1:8" x14ac:dyDescent="0.3">
      <c r="A72" s="5">
        <v>39</v>
      </c>
      <c r="B72" s="3">
        <v>650202.64635299996</v>
      </c>
      <c r="G72" s="6">
        <v>4.88</v>
      </c>
      <c r="H72" s="3">
        <v>10548.998240000001</v>
      </c>
    </row>
    <row r="73" spans="1:8" x14ac:dyDescent="0.3">
      <c r="A73" s="5">
        <v>40</v>
      </c>
      <c r="B73" s="3">
        <v>1000588.29252</v>
      </c>
      <c r="G73" s="6">
        <v>4.8899999999999997</v>
      </c>
      <c r="H73" s="3">
        <v>12302.887473000001</v>
      </c>
    </row>
    <row r="74" spans="1:8" x14ac:dyDescent="0.3">
      <c r="A74" s="5">
        <v>41</v>
      </c>
      <c r="B74" s="3">
        <v>856503.1575969999</v>
      </c>
      <c r="G74" s="6">
        <v>4.93</v>
      </c>
      <c r="H74" s="3">
        <v>30956.612590499997</v>
      </c>
    </row>
    <row r="75" spans="1:8" x14ac:dyDescent="0.3">
      <c r="A75" s="5">
        <v>42</v>
      </c>
      <c r="B75" s="3">
        <v>620313.96583800018</v>
      </c>
      <c r="G75" s="6">
        <v>5</v>
      </c>
      <c r="H75" s="3">
        <v>13186.531999999999</v>
      </c>
    </row>
    <row r="76" spans="1:8" x14ac:dyDescent="0.3">
      <c r="A76" s="5">
        <v>43</v>
      </c>
      <c r="B76" s="3">
        <v>732976.74749600003</v>
      </c>
      <c r="G76" s="6">
        <v>5.01</v>
      </c>
      <c r="H76" s="3">
        <v>579.45799799999998</v>
      </c>
    </row>
    <row r="77" spans="1:8" x14ac:dyDescent="0.3">
      <c r="A77" s="5">
        <v>44</v>
      </c>
      <c r="B77" s="3">
        <v>1133925.5256119999</v>
      </c>
      <c r="G77" s="6">
        <v>5.2</v>
      </c>
      <c r="H77" s="3">
        <v>30633.975359999997</v>
      </c>
    </row>
    <row r="78" spans="1:8" x14ac:dyDescent="0.3">
      <c r="A78" s="5">
        <v>45</v>
      </c>
      <c r="B78" s="3">
        <v>689545.44859499997</v>
      </c>
      <c r="G78" s="6">
        <v>5.23</v>
      </c>
      <c r="H78" s="3">
        <v>14622.631919999998</v>
      </c>
    </row>
    <row r="79" spans="1:8" x14ac:dyDescent="0.3">
      <c r="A79" s="5">
        <v>46</v>
      </c>
      <c r="B79" s="3">
        <v>1096371.3867719998</v>
      </c>
      <c r="G79" s="6">
        <v>5.29</v>
      </c>
      <c r="H79" s="3">
        <v>6052.6319700000013</v>
      </c>
    </row>
    <row r="80" spans="1:8" x14ac:dyDescent="0.3">
      <c r="A80" s="5">
        <v>47</v>
      </c>
      <c r="B80" s="3">
        <v>631724.28330599994</v>
      </c>
      <c r="G80" s="6">
        <v>5.32</v>
      </c>
      <c r="H80" s="3">
        <v>3477.1608719999999</v>
      </c>
    </row>
    <row r="81" spans="1:8" x14ac:dyDescent="0.3">
      <c r="A81" s="5">
        <v>48</v>
      </c>
      <c r="B81" s="3">
        <v>746285.38670399995</v>
      </c>
      <c r="G81" s="6">
        <v>5.43</v>
      </c>
      <c r="H81" s="3">
        <v>19909.330335999999</v>
      </c>
    </row>
    <row r="82" spans="1:8" x14ac:dyDescent="0.3">
      <c r="A82" s="5">
        <v>49</v>
      </c>
      <c r="B82" s="3">
        <v>655695.30525799992</v>
      </c>
      <c r="G82" s="6">
        <v>5.46</v>
      </c>
      <c r="H82" s="3">
        <v>14000.315151999999</v>
      </c>
    </row>
    <row r="83" spans="1:8" x14ac:dyDescent="0.3">
      <c r="A83" s="5">
        <v>50</v>
      </c>
      <c r="B83" s="3">
        <v>880998.88564999995</v>
      </c>
      <c r="G83" s="6">
        <v>5.48</v>
      </c>
      <c r="H83" s="3">
        <v>18732.909347999997</v>
      </c>
    </row>
    <row r="84" spans="1:8" x14ac:dyDescent="0.3">
      <c r="A84" s="5" t="s">
        <v>227</v>
      </c>
      <c r="B84" s="3">
        <v>23981625.164469</v>
      </c>
      <c r="G84" s="6">
        <v>5.58</v>
      </c>
      <c r="H84" s="3">
        <v>14456.079680000001</v>
      </c>
    </row>
    <row r="85" spans="1:8" x14ac:dyDescent="0.3">
      <c r="G85" s="6">
        <v>5.61</v>
      </c>
      <c r="H85" s="3">
        <v>19144.93492</v>
      </c>
    </row>
    <row r="86" spans="1:8" x14ac:dyDescent="0.3">
      <c r="G86" s="6">
        <v>5.75</v>
      </c>
      <c r="H86" s="3">
        <v>14734.57375</v>
      </c>
    </row>
    <row r="87" spans="1:8" x14ac:dyDescent="0.3">
      <c r="G87" s="6">
        <v>5.81</v>
      </c>
      <c r="H87" s="3">
        <v>17148.664674</v>
      </c>
    </row>
    <row r="88" spans="1:8" x14ac:dyDescent="0.3">
      <c r="G88" s="6">
        <v>5.82</v>
      </c>
      <c r="H88" s="3">
        <v>13882.88544</v>
      </c>
    </row>
    <row r="89" spans="1:8" x14ac:dyDescent="0.3">
      <c r="G89" s="6">
        <v>5.87</v>
      </c>
      <c r="H89" s="3">
        <v>11216.756712000002</v>
      </c>
    </row>
    <row r="90" spans="1:8" x14ac:dyDescent="0.3">
      <c r="G90" s="6">
        <v>5.9</v>
      </c>
      <c r="H90" s="3">
        <v>1279.3835999999999</v>
      </c>
    </row>
    <row r="91" spans="1:8" x14ac:dyDescent="0.3">
      <c r="G91" s="6">
        <v>5.93</v>
      </c>
      <c r="H91" s="3">
        <v>11744.902896</v>
      </c>
    </row>
    <row r="92" spans="1:8" x14ac:dyDescent="0.3">
      <c r="G92" s="6">
        <v>6.11</v>
      </c>
      <c r="H92" s="3">
        <v>2996.3679040000002</v>
      </c>
    </row>
    <row r="93" spans="1:8" x14ac:dyDescent="0.3">
      <c r="G93" s="6">
        <v>6.19</v>
      </c>
      <c r="H93" s="3">
        <v>4261.2817260000002</v>
      </c>
    </row>
    <row r="94" spans="1:8" x14ac:dyDescent="0.3">
      <c r="G94" s="6">
        <v>6.2</v>
      </c>
      <c r="H94" s="3">
        <v>10735.803959999999</v>
      </c>
    </row>
    <row r="95" spans="1:8" x14ac:dyDescent="0.3">
      <c r="G95" s="6">
        <v>6.3</v>
      </c>
      <c r="H95" s="3">
        <v>26992.552540000004</v>
      </c>
    </row>
    <row r="96" spans="1:8" x14ac:dyDescent="0.3">
      <c r="G96" s="6">
        <v>6.34</v>
      </c>
      <c r="H96" s="3">
        <v>774.17482800000005</v>
      </c>
    </row>
    <row r="97" spans="7:8" x14ac:dyDescent="0.3">
      <c r="G97" s="6">
        <v>6.37</v>
      </c>
      <c r="H97" s="3">
        <v>32536.949327999999</v>
      </c>
    </row>
    <row r="98" spans="7:8" x14ac:dyDescent="0.3">
      <c r="G98" s="6">
        <v>6.38</v>
      </c>
      <c r="H98" s="3">
        <v>6845.4756760000009</v>
      </c>
    </row>
    <row r="99" spans="7:8" x14ac:dyDescent="0.3">
      <c r="G99" s="6">
        <v>6.41</v>
      </c>
      <c r="H99" s="3">
        <v>17374.833756</v>
      </c>
    </row>
    <row r="100" spans="7:8" x14ac:dyDescent="0.3">
      <c r="G100" s="6">
        <v>6.57</v>
      </c>
      <c r="H100" s="3">
        <v>64149.262232000008</v>
      </c>
    </row>
    <row r="101" spans="7:8" x14ac:dyDescent="0.3">
      <c r="G101" s="6">
        <v>6.77</v>
      </c>
      <c r="H101" s="3">
        <v>1399.736574</v>
      </c>
    </row>
    <row r="102" spans="7:8" x14ac:dyDescent="0.3">
      <c r="G102" s="6">
        <v>6.8</v>
      </c>
      <c r="H102" s="3">
        <v>24903.300959999997</v>
      </c>
    </row>
    <row r="103" spans="7:8" x14ac:dyDescent="0.3">
      <c r="G103" s="6">
        <v>6.83</v>
      </c>
      <c r="H103" s="3">
        <v>19966.917970999999</v>
      </c>
    </row>
    <row r="104" spans="7:8" x14ac:dyDescent="0.3">
      <c r="G104" s="6">
        <v>6.97</v>
      </c>
      <c r="H104" s="3">
        <v>15155.219603999998</v>
      </c>
    </row>
    <row r="105" spans="7:8" x14ac:dyDescent="0.3">
      <c r="G105" s="6">
        <v>6.99</v>
      </c>
      <c r="H105" s="3">
        <v>2298.2584980000001</v>
      </c>
    </row>
    <row r="106" spans="7:8" x14ac:dyDescent="0.3">
      <c r="G106" s="6">
        <v>7</v>
      </c>
      <c r="H106" s="3">
        <v>7580.764799999999</v>
      </c>
    </row>
    <row r="107" spans="7:8" x14ac:dyDescent="0.3">
      <c r="G107" s="6">
        <v>7.01</v>
      </c>
      <c r="H107" s="3">
        <v>31546.067084999999</v>
      </c>
    </row>
    <row r="108" spans="7:8" x14ac:dyDescent="0.3">
      <c r="G108" s="6">
        <v>7.04</v>
      </c>
      <c r="H108" s="3">
        <v>2867.5928960000001</v>
      </c>
    </row>
    <row r="109" spans="7:8" x14ac:dyDescent="0.3">
      <c r="G109" s="6">
        <v>7.12</v>
      </c>
      <c r="H109" s="3">
        <v>12175.081919999999</v>
      </c>
    </row>
    <row r="110" spans="7:8" x14ac:dyDescent="0.3">
      <c r="G110" s="6">
        <v>7.19</v>
      </c>
      <c r="H110" s="3">
        <v>11625.529096</v>
      </c>
    </row>
    <row r="111" spans="7:8" x14ac:dyDescent="0.3">
      <c r="G111" s="6">
        <v>7.27</v>
      </c>
      <c r="H111" s="3">
        <v>16387.495971</v>
      </c>
    </row>
    <row r="112" spans="7:8" x14ac:dyDescent="0.3">
      <c r="G112" s="6">
        <v>7.28</v>
      </c>
      <c r="H112" s="3">
        <v>53013.717007999992</v>
      </c>
    </row>
    <row r="113" spans="7:8" x14ac:dyDescent="0.3">
      <c r="G113" s="6">
        <v>7.58</v>
      </c>
      <c r="H113" s="3">
        <v>2256.3788480000003</v>
      </c>
    </row>
    <row r="114" spans="7:8" x14ac:dyDescent="0.3">
      <c r="G114" s="6">
        <v>7.61</v>
      </c>
      <c r="H114" s="3">
        <v>1417.7245499999999</v>
      </c>
    </row>
    <row r="115" spans="7:8" x14ac:dyDescent="0.3">
      <c r="G115" s="6">
        <v>7.62</v>
      </c>
      <c r="H115" s="3">
        <v>16692.696479999999</v>
      </c>
    </row>
    <row r="116" spans="7:8" x14ac:dyDescent="0.3">
      <c r="G116" s="6">
        <v>7.65</v>
      </c>
      <c r="H116" s="3">
        <v>19481.675779999998</v>
      </c>
    </row>
    <row r="117" spans="7:8" x14ac:dyDescent="0.3">
      <c r="G117" s="6">
        <v>7.66</v>
      </c>
      <c r="H117" s="3">
        <v>54430.902611999998</v>
      </c>
    </row>
    <row r="118" spans="7:8" x14ac:dyDescent="0.3">
      <c r="G118" s="6">
        <v>7.74</v>
      </c>
      <c r="H118" s="3">
        <v>12643.26427</v>
      </c>
    </row>
    <row r="119" spans="7:8" x14ac:dyDescent="0.3">
      <c r="G119" s="6">
        <v>7.81</v>
      </c>
      <c r="H119" s="3">
        <v>31318.132250999999</v>
      </c>
    </row>
    <row r="120" spans="7:8" x14ac:dyDescent="0.3">
      <c r="G120" s="6">
        <v>7.86</v>
      </c>
      <c r="H120" s="3">
        <v>39340.988158</v>
      </c>
    </row>
    <row r="121" spans="7:8" x14ac:dyDescent="0.3">
      <c r="G121" s="6">
        <v>7.9</v>
      </c>
      <c r="H121" s="3">
        <v>48295.72956</v>
      </c>
    </row>
    <row r="122" spans="7:8" x14ac:dyDescent="0.3">
      <c r="G122" s="6">
        <v>7.99</v>
      </c>
      <c r="H122" s="3">
        <v>62499.264660000008</v>
      </c>
    </row>
    <row r="123" spans="7:8" x14ac:dyDescent="0.3">
      <c r="G123" s="6">
        <v>8.06</v>
      </c>
      <c r="H123" s="3">
        <v>2601.2584200000001</v>
      </c>
    </row>
    <row r="124" spans="7:8" x14ac:dyDescent="0.3">
      <c r="G124" s="6">
        <v>8.14</v>
      </c>
      <c r="H124" s="3">
        <v>3595.179936</v>
      </c>
    </row>
    <row r="125" spans="7:8" x14ac:dyDescent="0.3">
      <c r="G125" s="6">
        <v>8.31</v>
      </c>
      <c r="H125" s="3">
        <v>56936.326694999996</v>
      </c>
    </row>
    <row r="126" spans="7:8" x14ac:dyDescent="0.3">
      <c r="G126" s="6">
        <v>8.5500000000000007</v>
      </c>
      <c r="H126" s="3">
        <v>19942.913024999998</v>
      </c>
    </row>
    <row r="127" spans="7:8" x14ac:dyDescent="0.3">
      <c r="G127" s="6">
        <v>8.66</v>
      </c>
      <c r="H127" s="3">
        <v>16097.542384000002</v>
      </c>
    </row>
    <row r="128" spans="7:8" x14ac:dyDescent="0.3">
      <c r="G128" s="6">
        <v>8.7100000000000009</v>
      </c>
      <c r="H128" s="3">
        <v>24971.877404999999</v>
      </c>
    </row>
    <row r="129" spans="7:8" x14ac:dyDescent="0.3">
      <c r="G129" s="6">
        <v>8.76</v>
      </c>
      <c r="H129" s="3">
        <v>8685.099103999999</v>
      </c>
    </row>
    <row r="130" spans="7:8" x14ac:dyDescent="0.3">
      <c r="G130" s="6">
        <v>8.82</v>
      </c>
      <c r="H130" s="3">
        <v>13215.082119999999</v>
      </c>
    </row>
    <row r="131" spans="7:8" x14ac:dyDescent="0.3">
      <c r="G131" s="6">
        <v>8.83</v>
      </c>
      <c r="H131" s="3">
        <v>28553.714639999995</v>
      </c>
    </row>
    <row r="132" spans="7:8" x14ac:dyDescent="0.3">
      <c r="G132" s="6">
        <v>8.9</v>
      </c>
      <c r="H132" s="3">
        <v>11139.15229</v>
      </c>
    </row>
    <row r="133" spans="7:8" x14ac:dyDescent="0.3">
      <c r="G133" s="6">
        <v>8.9499999999999993</v>
      </c>
      <c r="H133" s="3">
        <v>28660.919310000001</v>
      </c>
    </row>
    <row r="134" spans="7:8" x14ac:dyDescent="0.3">
      <c r="G134" s="6">
        <v>9</v>
      </c>
      <c r="H134" s="3">
        <v>10000.727100000002</v>
      </c>
    </row>
    <row r="135" spans="7:8" x14ac:dyDescent="0.3">
      <c r="G135" s="6">
        <v>9.0399999999999991</v>
      </c>
      <c r="H135" s="3">
        <v>1469.9317919999996</v>
      </c>
    </row>
    <row r="136" spans="7:8" x14ac:dyDescent="0.3">
      <c r="G136" s="6">
        <v>9.09</v>
      </c>
      <c r="H136" s="3">
        <v>1696.807877</v>
      </c>
    </row>
    <row r="137" spans="7:8" x14ac:dyDescent="0.3">
      <c r="G137" s="6">
        <v>9.24</v>
      </c>
      <c r="H137" s="3">
        <v>15309.460331999999</v>
      </c>
    </row>
    <row r="138" spans="7:8" x14ac:dyDescent="0.3">
      <c r="G138" s="6">
        <v>9.2799999999999994</v>
      </c>
      <c r="H138" s="3">
        <v>36363.025440000005</v>
      </c>
    </row>
    <row r="139" spans="7:8" x14ac:dyDescent="0.3">
      <c r="G139" s="6">
        <v>9.39</v>
      </c>
      <c r="H139" s="3">
        <v>15696.823350000001</v>
      </c>
    </row>
    <row r="140" spans="7:8" x14ac:dyDescent="0.3">
      <c r="G140" s="6">
        <v>9.49</v>
      </c>
      <c r="H140" s="3">
        <v>6698.9166299999997</v>
      </c>
    </row>
    <row r="141" spans="7:8" x14ac:dyDescent="0.3">
      <c r="G141" s="6">
        <v>9.51</v>
      </c>
      <c r="H141" s="3">
        <v>28123.151826000001</v>
      </c>
    </row>
    <row r="142" spans="7:8" x14ac:dyDescent="0.3">
      <c r="G142" s="6">
        <v>9.5500000000000007</v>
      </c>
      <c r="H142" s="3">
        <v>600.75080999999989</v>
      </c>
    </row>
    <row r="143" spans="7:8" x14ac:dyDescent="0.3">
      <c r="G143" s="6">
        <v>9.58</v>
      </c>
      <c r="H143" s="3">
        <v>11829.919860000002</v>
      </c>
    </row>
    <row r="144" spans="7:8" x14ac:dyDescent="0.3">
      <c r="G144" s="6">
        <v>9.65</v>
      </c>
      <c r="H144" s="3">
        <v>26304.04725</v>
      </c>
    </row>
    <row r="145" spans="7:8" x14ac:dyDescent="0.3">
      <c r="G145" s="6">
        <v>9.68</v>
      </c>
      <c r="H145" s="3">
        <v>32717.263903999999</v>
      </c>
    </row>
    <row r="146" spans="7:8" x14ac:dyDescent="0.3">
      <c r="G146" s="6">
        <v>9.69</v>
      </c>
      <c r="H146" s="3">
        <v>6660.9404840000007</v>
      </c>
    </row>
    <row r="147" spans="7:8" x14ac:dyDescent="0.3">
      <c r="G147" s="6">
        <v>9.92</v>
      </c>
      <c r="H147" s="3">
        <v>29345.325568</v>
      </c>
    </row>
    <row r="148" spans="7:8" x14ac:dyDescent="0.3">
      <c r="G148" s="6">
        <v>10.07</v>
      </c>
      <c r="H148" s="3">
        <v>18529.788724000002</v>
      </c>
    </row>
    <row r="149" spans="7:8" x14ac:dyDescent="0.3">
      <c r="G149" s="6">
        <v>10.08</v>
      </c>
      <c r="H149" s="3">
        <v>5350.8514560000003</v>
      </c>
    </row>
    <row r="150" spans="7:8" x14ac:dyDescent="0.3">
      <c r="G150" s="6">
        <v>10.1</v>
      </c>
      <c r="H150" s="3">
        <v>29632.820019999996</v>
      </c>
    </row>
    <row r="151" spans="7:8" x14ac:dyDescent="0.3">
      <c r="G151" s="6">
        <v>10.16</v>
      </c>
      <c r="H151" s="3">
        <v>14150.365991999999</v>
      </c>
    </row>
    <row r="152" spans="7:8" x14ac:dyDescent="0.3">
      <c r="G152" s="6">
        <v>10.220000000000001</v>
      </c>
      <c r="H152" s="3">
        <v>20454.285614999997</v>
      </c>
    </row>
    <row r="153" spans="7:8" x14ac:dyDescent="0.3">
      <c r="G153" s="6">
        <v>10.28</v>
      </c>
      <c r="H153" s="3">
        <v>12895.09672</v>
      </c>
    </row>
    <row r="154" spans="7:8" x14ac:dyDescent="0.3">
      <c r="G154" s="6">
        <v>10.39</v>
      </c>
      <c r="H154" s="3">
        <v>12775.608090000002</v>
      </c>
    </row>
    <row r="155" spans="7:8" x14ac:dyDescent="0.3">
      <c r="G155" s="6">
        <v>10.45</v>
      </c>
      <c r="H155" s="3">
        <v>28425.92814</v>
      </c>
    </row>
    <row r="156" spans="7:8" x14ac:dyDescent="0.3">
      <c r="G156" s="6">
        <v>10.49</v>
      </c>
      <c r="H156" s="3">
        <v>9614.3944140000003</v>
      </c>
    </row>
    <row r="157" spans="7:8" x14ac:dyDescent="0.3">
      <c r="G157" s="6">
        <v>10.5</v>
      </c>
      <c r="H157" s="3">
        <v>4599.5661</v>
      </c>
    </row>
    <row r="158" spans="7:8" x14ac:dyDescent="0.3">
      <c r="G158" s="6">
        <v>10.51</v>
      </c>
      <c r="H158" s="3">
        <v>68768.035662000009</v>
      </c>
    </row>
    <row r="159" spans="7:8" x14ac:dyDescent="0.3">
      <c r="G159" s="6">
        <v>10.52</v>
      </c>
      <c r="H159" s="3">
        <v>34136.441040000005</v>
      </c>
    </row>
    <row r="160" spans="7:8" x14ac:dyDescent="0.3">
      <c r="G160" s="6">
        <v>10.73</v>
      </c>
      <c r="H160" s="3">
        <v>25254.442828499999</v>
      </c>
    </row>
    <row r="161" spans="7:8" x14ac:dyDescent="0.3">
      <c r="G161" s="6">
        <v>10.75</v>
      </c>
      <c r="H161" s="3">
        <v>14769.054299999998</v>
      </c>
    </row>
    <row r="162" spans="7:8" x14ac:dyDescent="0.3">
      <c r="G162" s="6">
        <v>10.8</v>
      </c>
      <c r="H162" s="3">
        <v>26443.518400000001</v>
      </c>
    </row>
    <row r="163" spans="7:8" x14ac:dyDescent="0.3">
      <c r="G163" s="6">
        <v>10.91</v>
      </c>
      <c r="H163" s="3">
        <v>13739.245984000001</v>
      </c>
    </row>
    <row r="164" spans="7:8" x14ac:dyDescent="0.3">
      <c r="G164" s="6">
        <v>10.98</v>
      </c>
      <c r="H164" s="3">
        <v>3538.2245279999997</v>
      </c>
    </row>
    <row r="165" spans="7:8" x14ac:dyDescent="0.3">
      <c r="G165" s="6">
        <v>10.99</v>
      </c>
      <c r="H165" s="3">
        <v>14273.136243000001</v>
      </c>
    </row>
    <row r="166" spans="7:8" x14ac:dyDescent="0.3">
      <c r="G166" s="6">
        <v>11.04</v>
      </c>
      <c r="H166" s="3">
        <v>10196.879872</v>
      </c>
    </row>
    <row r="167" spans="7:8" x14ac:dyDescent="0.3">
      <c r="G167" s="6">
        <v>11.06</v>
      </c>
      <c r="H167" s="3">
        <v>25564.931388000001</v>
      </c>
    </row>
    <row r="168" spans="7:8" x14ac:dyDescent="0.3">
      <c r="G168" s="6">
        <v>11.2</v>
      </c>
      <c r="H168" s="3">
        <v>43765.257600000004</v>
      </c>
    </row>
    <row r="169" spans="7:8" x14ac:dyDescent="0.3">
      <c r="G169" s="6">
        <v>11.29</v>
      </c>
      <c r="H169" s="3">
        <v>53773.376184000001</v>
      </c>
    </row>
    <row r="170" spans="7:8" x14ac:dyDescent="0.3">
      <c r="G170" s="6">
        <v>11.32</v>
      </c>
      <c r="H170" s="3">
        <v>3847.5236880000002</v>
      </c>
    </row>
    <row r="171" spans="7:8" x14ac:dyDescent="0.3">
      <c r="G171" s="6">
        <v>11.33</v>
      </c>
      <c r="H171" s="3">
        <v>23135.572459000003</v>
      </c>
    </row>
    <row r="172" spans="7:8" x14ac:dyDescent="0.3">
      <c r="G172" s="6">
        <v>11.43</v>
      </c>
      <c r="H172" s="3">
        <v>31078.938433000003</v>
      </c>
    </row>
    <row r="173" spans="7:8" x14ac:dyDescent="0.3">
      <c r="G173" s="6">
        <v>11.44</v>
      </c>
      <c r="H173" s="3">
        <v>4499.3439360000002</v>
      </c>
    </row>
    <row r="174" spans="7:8" x14ac:dyDescent="0.3">
      <c r="G174" s="6">
        <v>11.51</v>
      </c>
      <c r="H174" s="3">
        <v>1992.334652</v>
      </c>
    </row>
    <row r="175" spans="7:8" x14ac:dyDescent="0.3">
      <c r="G175" s="6">
        <v>11.56</v>
      </c>
      <c r="H175" s="3">
        <v>21462.619199999997</v>
      </c>
    </row>
    <row r="176" spans="7:8" x14ac:dyDescent="0.3">
      <c r="G176" s="6">
        <v>11.58</v>
      </c>
      <c r="H176" s="3">
        <v>368.76445200000006</v>
      </c>
    </row>
    <row r="177" spans="7:8" x14ac:dyDescent="0.3">
      <c r="G177" s="6">
        <v>11.59</v>
      </c>
      <c r="H177" s="3">
        <v>10034.022222</v>
      </c>
    </row>
    <row r="178" spans="7:8" x14ac:dyDescent="0.3">
      <c r="G178" s="6">
        <v>11.62</v>
      </c>
      <c r="H178" s="3">
        <v>32581.251648000001</v>
      </c>
    </row>
    <row r="179" spans="7:8" x14ac:dyDescent="0.3">
      <c r="G179" s="6">
        <v>11.66</v>
      </c>
      <c r="H179" s="3">
        <v>15018.15336</v>
      </c>
    </row>
    <row r="180" spans="7:8" x14ac:dyDescent="0.3">
      <c r="G180" s="6">
        <v>11.93</v>
      </c>
      <c r="H180" s="3">
        <v>10199.606875000001</v>
      </c>
    </row>
    <row r="181" spans="7:8" x14ac:dyDescent="0.3">
      <c r="G181" s="6">
        <v>11.94</v>
      </c>
      <c r="H181" s="3">
        <v>14827.199366000001</v>
      </c>
    </row>
    <row r="182" spans="7:8" x14ac:dyDescent="0.3">
      <c r="G182" s="6">
        <v>12.08</v>
      </c>
      <c r="H182" s="3">
        <v>54512.905719999995</v>
      </c>
    </row>
    <row r="183" spans="7:8" x14ac:dyDescent="0.3">
      <c r="G183" s="6">
        <v>12.11</v>
      </c>
      <c r="H183" s="3">
        <v>663.76285800000005</v>
      </c>
    </row>
    <row r="184" spans="7:8" x14ac:dyDescent="0.3">
      <c r="G184" s="6">
        <v>12.14</v>
      </c>
      <c r="H184" s="3">
        <v>5744.6382400000002</v>
      </c>
    </row>
    <row r="185" spans="7:8" x14ac:dyDescent="0.3">
      <c r="G185" s="6">
        <v>12.17</v>
      </c>
      <c r="H185" s="3">
        <v>41580.338071999999</v>
      </c>
    </row>
    <row r="186" spans="7:8" x14ac:dyDescent="0.3">
      <c r="G186" s="6">
        <v>12.18</v>
      </c>
      <c r="H186" s="3">
        <v>5023.2864359999994</v>
      </c>
    </row>
    <row r="187" spans="7:8" x14ac:dyDescent="0.3">
      <c r="G187" s="6">
        <v>12.32</v>
      </c>
      <c r="H187" s="3">
        <v>31747.963520000001</v>
      </c>
    </row>
    <row r="188" spans="7:8" x14ac:dyDescent="0.3">
      <c r="G188" s="6">
        <v>12.33</v>
      </c>
      <c r="H188" s="3">
        <v>26660.00865</v>
      </c>
    </row>
    <row r="189" spans="7:8" x14ac:dyDescent="0.3">
      <c r="G189" s="6">
        <v>12.37</v>
      </c>
      <c r="H189" s="3">
        <v>18606.723263999997</v>
      </c>
    </row>
    <row r="190" spans="7:8" x14ac:dyDescent="0.3">
      <c r="G190" s="6">
        <v>12.73</v>
      </c>
      <c r="H190" s="3">
        <v>20680.336992</v>
      </c>
    </row>
    <row r="191" spans="7:8" x14ac:dyDescent="0.3">
      <c r="G191" s="6">
        <v>12.77</v>
      </c>
      <c r="H191" s="3">
        <v>10774.693215000001</v>
      </c>
    </row>
    <row r="192" spans="7:8" x14ac:dyDescent="0.3">
      <c r="G192" s="6">
        <v>12.78</v>
      </c>
      <c r="H192" s="3">
        <v>11612.732459999999</v>
      </c>
    </row>
    <row r="193" spans="7:8" x14ac:dyDescent="0.3">
      <c r="G193" s="6">
        <v>12.85</v>
      </c>
      <c r="H193" s="3">
        <v>9302.8093199999985</v>
      </c>
    </row>
    <row r="194" spans="7:8" x14ac:dyDescent="0.3">
      <c r="G194" s="6">
        <v>12.89</v>
      </c>
      <c r="H194" s="3">
        <v>9059.4748439999985</v>
      </c>
    </row>
    <row r="195" spans="7:8" x14ac:dyDescent="0.3">
      <c r="G195" s="6">
        <v>13.12</v>
      </c>
      <c r="H195" s="3">
        <v>30734.043264</v>
      </c>
    </row>
    <row r="196" spans="7:8" x14ac:dyDescent="0.3">
      <c r="G196" s="6">
        <v>13.2</v>
      </c>
      <c r="H196" s="3">
        <v>5536.2689199999995</v>
      </c>
    </row>
    <row r="197" spans="7:8" x14ac:dyDescent="0.3">
      <c r="G197" s="6">
        <v>13.22</v>
      </c>
      <c r="H197" s="3">
        <v>6945.6108599999998</v>
      </c>
    </row>
    <row r="198" spans="7:8" x14ac:dyDescent="0.3">
      <c r="G198" s="6">
        <v>13.24</v>
      </c>
      <c r="H198" s="3">
        <v>33768.466920000006</v>
      </c>
    </row>
    <row r="199" spans="7:8" x14ac:dyDescent="0.3">
      <c r="G199" s="6">
        <v>13.26</v>
      </c>
      <c r="H199" s="3">
        <v>20860.27608</v>
      </c>
    </row>
    <row r="200" spans="7:8" x14ac:dyDescent="0.3">
      <c r="G200" s="6">
        <v>13.27</v>
      </c>
      <c r="H200" s="3">
        <v>40744.817315999993</v>
      </c>
    </row>
    <row r="201" spans="7:8" x14ac:dyDescent="0.3">
      <c r="G201" s="6">
        <v>13.29</v>
      </c>
      <c r="H201" s="3">
        <v>21555.932580000001</v>
      </c>
    </row>
    <row r="202" spans="7:8" x14ac:dyDescent="0.3">
      <c r="G202" s="6">
        <v>13.3</v>
      </c>
      <c r="H202" s="3">
        <v>8588.0598300000001</v>
      </c>
    </row>
    <row r="203" spans="7:8" x14ac:dyDescent="0.3">
      <c r="G203" s="6">
        <v>13.53</v>
      </c>
      <c r="H203" s="3">
        <v>35991.581040000005</v>
      </c>
    </row>
    <row r="204" spans="7:8" x14ac:dyDescent="0.3">
      <c r="G204" s="6">
        <v>13.66</v>
      </c>
      <c r="H204" s="3">
        <v>8365.13724</v>
      </c>
    </row>
    <row r="205" spans="7:8" x14ac:dyDescent="0.3">
      <c r="G205" s="6">
        <v>13.77</v>
      </c>
      <c r="H205" s="3">
        <v>6812.3855750000002</v>
      </c>
    </row>
    <row r="206" spans="7:8" x14ac:dyDescent="0.3">
      <c r="G206" s="6">
        <v>13.85</v>
      </c>
      <c r="H206" s="3">
        <v>10142.80133</v>
      </c>
    </row>
    <row r="207" spans="7:8" x14ac:dyDescent="0.3">
      <c r="G207" s="6">
        <v>13.91</v>
      </c>
      <c r="H207" s="3">
        <v>19033.155995999998</v>
      </c>
    </row>
    <row r="208" spans="7:8" x14ac:dyDescent="0.3">
      <c r="G208" s="6">
        <v>13.96</v>
      </c>
      <c r="H208" s="3">
        <v>912.74673599999994</v>
      </c>
    </row>
    <row r="209" spans="7:8" x14ac:dyDescent="0.3">
      <c r="G209" s="6">
        <v>13.97</v>
      </c>
      <c r="H209" s="3">
        <v>34900.194441</v>
      </c>
    </row>
    <row r="210" spans="7:8" x14ac:dyDescent="0.3">
      <c r="G210" s="6">
        <v>14.12</v>
      </c>
      <c r="H210" s="3">
        <v>7725.0348199999999</v>
      </c>
    </row>
    <row r="211" spans="7:8" x14ac:dyDescent="0.3">
      <c r="G211" s="6">
        <v>14.13</v>
      </c>
      <c r="H211" s="3">
        <v>74792.632608</v>
      </c>
    </row>
    <row r="212" spans="7:8" x14ac:dyDescent="0.3">
      <c r="G212" s="6">
        <v>14.15</v>
      </c>
      <c r="H212" s="3">
        <v>48075.210180000002</v>
      </c>
    </row>
    <row r="213" spans="7:8" x14ac:dyDescent="0.3">
      <c r="G213" s="6">
        <v>14.23</v>
      </c>
      <c r="H213" s="3">
        <v>5459.2776540000004</v>
      </c>
    </row>
    <row r="214" spans="7:8" x14ac:dyDescent="0.3">
      <c r="G214" s="6">
        <v>14.24</v>
      </c>
      <c r="H214" s="3">
        <v>20631.969280000001</v>
      </c>
    </row>
    <row r="215" spans="7:8" x14ac:dyDescent="0.3">
      <c r="G215" s="6">
        <v>14.26</v>
      </c>
      <c r="H215" s="3">
        <v>59810.346293999995</v>
      </c>
    </row>
    <row r="216" spans="7:8" x14ac:dyDescent="0.3">
      <c r="G216" s="6">
        <v>14.36</v>
      </c>
      <c r="H216" s="3">
        <v>16325.159256000001</v>
      </c>
    </row>
    <row r="217" spans="7:8" x14ac:dyDescent="0.3">
      <c r="G217" s="6">
        <v>14.37</v>
      </c>
      <c r="H217" s="3">
        <v>9183.7661220000009</v>
      </c>
    </row>
    <row r="218" spans="7:8" x14ac:dyDescent="0.3">
      <c r="G218" s="6">
        <v>14.39</v>
      </c>
      <c r="H218" s="3">
        <v>19848.943890999999</v>
      </c>
    </row>
    <row r="219" spans="7:8" x14ac:dyDescent="0.3">
      <c r="G219" s="6">
        <v>14.41</v>
      </c>
      <c r="H219" s="3">
        <v>29524.903865999997</v>
      </c>
    </row>
    <row r="220" spans="7:8" x14ac:dyDescent="0.3">
      <c r="G220" s="6">
        <v>14.43</v>
      </c>
      <c r="H220" s="3">
        <v>19828.511439000002</v>
      </c>
    </row>
    <row r="221" spans="7:8" x14ac:dyDescent="0.3">
      <c r="G221" s="6">
        <v>14.46</v>
      </c>
      <c r="H221" s="3">
        <v>15798.502355999999</v>
      </c>
    </row>
    <row r="222" spans="7:8" x14ac:dyDescent="0.3">
      <c r="G222" s="6">
        <v>14.47</v>
      </c>
      <c r="H222" s="3">
        <v>6764.7045480000006</v>
      </c>
    </row>
    <row r="223" spans="7:8" x14ac:dyDescent="0.3">
      <c r="G223" s="6">
        <v>14.5</v>
      </c>
      <c r="H223" s="3">
        <v>26750.898000000001</v>
      </c>
    </row>
    <row r="224" spans="7:8" x14ac:dyDescent="0.3">
      <c r="G224" s="6">
        <v>14.55</v>
      </c>
      <c r="H224" s="3">
        <v>9749.4177500000005</v>
      </c>
    </row>
    <row r="225" spans="7:8" x14ac:dyDescent="0.3">
      <c r="G225" s="6">
        <v>14.57</v>
      </c>
      <c r="H225" s="3">
        <v>10549.57984</v>
      </c>
    </row>
    <row r="226" spans="7:8" x14ac:dyDescent="0.3">
      <c r="G226" s="6">
        <v>14.61</v>
      </c>
      <c r="H226" s="3">
        <v>20751.921827999999</v>
      </c>
    </row>
    <row r="227" spans="7:8" x14ac:dyDescent="0.3">
      <c r="G227" s="6">
        <v>14.72</v>
      </c>
      <c r="H227" s="3">
        <v>23950.188704</v>
      </c>
    </row>
    <row r="228" spans="7:8" x14ac:dyDescent="0.3">
      <c r="G228" s="6">
        <v>14.78</v>
      </c>
      <c r="H228" s="3">
        <v>61817.599448000001</v>
      </c>
    </row>
    <row r="229" spans="7:8" x14ac:dyDescent="0.3">
      <c r="G229" s="6">
        <v>14.82</v>
      </c>
      <c r="H229" s="3">
        <v>58206.287903999997</v>
      </c>
    </row>
    <row r="230" spans="7:8" x14ac:dyDescent="0.3">
      <c r="G230" s="6">
        <v>14.85</v>
      </c>
      <c r="H230" s="3">
        <v>7357.8029850000003</v>
      </c>
    </row>
    <row r="231" spans="7:8" x14ac:dyDescent="0.3">
      <c r="G231" s="6">
        <v>14.89</v>
      </c>
      <c r="H231" s="3">
        <v>42465.668544</v>
      </c>
    </row>
    <row r="232" spans="7:8" x14ac:dyDescent="0.3">
      <c r="G232" s="6">
        <v>15.06</v>
      </c>
      <c r="H232" s="3">
        <v>1971.0836639999998</v>
      </c>
    </row>
    <row r="233" spans="7:8" x14ac:dyDescent="0.3">
      <c r="G233" s="6">
        <v>15.07</v>
      </c>
      <c r="H233" s="3">
        <v>11136.013106999999</v>
      </c>
    </row>
    <row r="234" spans="7:8" x14ac:dyDescent="0.3">
      <c r="G234" s="6">
        <v>15.13</v>
      </c>
      <c r="H234" s="3">
        <v>42862.473216000006</v>
      </c>
    </row>
    <row r="235" spans="7:8" x14ac:dyDescent="0.3">
      <c r="G235" s="6">
        <v>15.17</v>
      </c>
      <c r="H235" s="3">
        <v>47881.173744000007</v>
      </c>
    </row>
    <row r="236" spans="7:8" x14ac:dyDescent="0.3">
      <c r="G236" s="6">
        <v>15.34</v>
      </c>
      <c r="H236" s="3">
        <v>58001.243280000002</v>
      </c>
    </row>
    <row r="237" spans="7:8" x14ac:dyDescent="0.3">
      <c r="G237" s="6">
        <v>15.59</v>
      </c>
      <c r="H237" s="3">
        <v>3535.59726</v>
      </c>
    </row>
    <row r="238" spans="7:8" x14ac:dyDescent="0.3">
      <c r="G238" s="6">
        <v>15.62</v>
      </c>
      <c r="H238" s="3">
        <v>7007.3202239999991</v>
      </c>
    </row>
    <row r="239" spans="7:8" x14ac:dyDescent="0.3">
      <c r="G239" s="6">
        <v>15.8</v>
      </c>
      <c r="H239" s="3">
        <v>772.46764000000007</v>
      </c>
    </row>
    <row r="240" spans="7:8" x14ac:dyDescent="0.3">
      <c r="G240" s="6">
        <v>15.9</v>
      </c>
      <c r="H240" s="3">
        <v>45789.952229999995</v>
      </c>
    </row>
    <row r="241" spans="7:8" x14ac:dyDescent="0.3">
      <c r="G241" s="6">
        <v>15.91</v>
      </c>
      <c r="H241" s="3">
        <v>49129.178867999995</v>
      </c>
    </row>
    <row r="242" spans="7:8" x14ac:dyDescent="0.3">
      <c r="G242" s="6">
        <v>16.02</v>
      </c>
      <c r="H242" s="3">
        <v>40247.473786000002</v>
      </c>
    </row>
    <row r="243" spans="7:8" x14ac:dyDescent="0.3">
      <c r="G243" s="6">
        <v>16.03</v>
      </c>
      <c r="H243" s="3">
        <v>24537.234770999999</v>
      </c>
    </row>
    <row r="244" spans="7:8" x14ac:dyDescent="0.3">
      <c r="G244" s="6">
        <v>16.100000000000001</v>
      </c>
      <c r="H244" s="3">
        <v>59056.370999999999</v>
      </c>
    </row>
    <row r="245" spans="7:8" x14ac:dyDescent="0.3">
      <c r="G245" s="6">
        <v>16.12</v>
      </c>
      <c r="H245" s="3">
        <v>14280.477732000003</v>
      </c>
    </row>
    <row r="246" spans="7:8" x14ac:dyDescent="0.3">
      <c r="G246" s="6">
        <v>16.14</v>
      </c>
      <c r="H246" s="3">
        <v>28303.501944666667</v>
      </c>
    </row>
    <row r="247" spans="7:8" x14ac:dyDescent="0.3">
      <c r="G247" s="6">
        <v>16.190000000000001</v>
      </c>
      <c r="H247" s="3">
        <v>5467.3118259999992</v>
      </c>
    </row>
    <row r="248" spans="7:8" x14ac:dyDescent="0.3">
      <c r="G248" s="6">
        <v>16.2</v>
      </c>
      <c r="H248" s="3">
        <v>32619.47682</v>
      </c>
    </row>
    <row r="249" spans="7:8" x14ac:dyDescent="0.3">
      <c r="G249" s="6">
        <v>16.239999999999998</v>
      </c>
      <c r="H249" s="3">
        <v>2947.3468799999996</v>
      </c>
    </row>
    <row r="250" spans="7:8" x14ac:dyDescent="0.3">
      <c r="G250" s="6">
        <v>16.27</v>
      </c>
      <c r="H250" s="3">
        <v>4096.0799730000008</v>
      </c>
    </row>
    <row r="251" spans="7:8" x14ac:dyDescent="0.3">
      <c r="G251" s="6">
        <v>16.309999999999999</v>
      </c>
      <c r="H251" s="3">
        <v>15656.423916</v>
      </c>
    </row>
    <row r="252" spans="7:8" x14ac:dyDescent="0.3">
      <c r="G252" s="6">
        <v>16.34</v>
      </c>
      <c r="H252" s="3">
        <v>4311.4348319999999</v>
      </c>
    </row>
    <row r="253" spans="7:8" x14ac:dyDescent="0.3">
      <c r="G253" s="6">
        <v>16.39</v>
      </c>
      <c r="H253" s="3">
        <v>8165.5699859999995</v>
      </c>
    </row>
    <row r="254" spans="7:8" x14ac:dyDescent="0.3">
      <c r="G254" s="6">
        <v>16.600000000000001</v>
      </c>
      <c r="H254" s="3">
        <v>19516.667519999999</v>
      </c>
    </row>
    <row r="255" spans="7:8" x14ac:dyDescent="0.3">
      <c r="G255" s="6">
        <v>16.670000000000002</v>
      </c>
      <c r="H255" s="3">
        <v>1939.822404</v>
      </c>
    </row>
    <row r="256" spans="7:8" x14ac:dyDescent="0.3">
      <c r="G256" s="6">
        <v>16.82</v>
      </c>
      <c r="H256" s="3">
        <v>23142.79709</v>
      </c>
    </row>
    <row r="257" spans="7:8" x14ac:dyDescent="0.3">
      <c r="G257" s="6">
        <v>16.829999999999998</v>
      </c>
      <c r="H257" s="3">
        <v>20023.323047500002</v>
      </c>
    </row>
    <row r="258" spans="7:8" x14ac:dyDescent="0.3">
      <c r="G258" s="6">
        <v>16.86</v>
      </c>
      <c r="H258" s="3">
        <v>70693.734150000004</v>
      </c>
    </row>
    <row r="259" spans="7:8" x14ac:dyDescent="0.3">
      <c r="G259" s="6">
        <v>16.87</v>
      </c>
      <c r="H259" s="3">
        <v>30919.887606</v>
      </c>
    </row>
    <row r="260" spans="7:8" x14ac:dyDescent="0.3">
      <c r="G260" s="6">
        <v>16.96</v>
      </c>
      <c r="H260" s="3">
        <v>49042.228223999999</v>
      </c>
    </row>
    <row r="261" spans="7:8" x14ac:dyDescent="0.3">
      <c r="G261" s="6">
        <v>17.079999999999998</v>
      </c>
      <c r="H261" s="3">
        <v>46739.931000000004</v>
      </c>
    </row>
    <row r="262" spans="7:8" x14ac:dyDescent="0.3">
      <c r="G262" s="6">
        <v>17.11</v>
      </c>
      <c r="H262" s="3">
        <v>2854.1016359999999</v>
      </c>
    </row>
    <row r="263" spans="7:8" x14ac:dyDescent="0.3">
      <c r="G263" s="6">
        <v>17.350000000000001</v>
      </c>
      <c r="H263" s="3">
        <v>3893.1125399999996</v>
      </c>
    </row>
    <row r="264" spans="7:8" x14ac:dyDescent="0.3">
      <c r="G264" s="6">
        <v>17.41</v>
      </c>
      <c r="H264" s="3">
        <v>52568.865359999996</v>
      </c>
    </row>
    <row r="265" spans="7:8" x14ac:dyDescent="0.3">
      <c r="G265" s="6">
        <v>17.420000000000002</v>
      </c>
      <c r="H265" s="3">
        <v>11309.033712</v>
      </c>
    </row>
    <row r="266" spans="7:8" x14ac:dyDescent="0.3">
      <c r="G266" s="6">
        <v>17.45</v>
      </c>
      <c r="H266" s="3">
        <v>5609.5118949999996</v>
      </c>
    </row>
    <row r="267" spans="7:8" x14ac:dyDescent="0.3">
      <c r="G267" s="6">
        <v>17.559999999999999</v>
      </c>
      <c r="H267" s="3">
        <v>12133.815984000001</v>
      </c>
    </row>
    <row r="268" spans="7:8" x14ac:dyDescent="0.3">
      <c r="G268" s="6">
        <v>17.64</v>
      </c>
      <c r="H268" s="3">
        <v>20484.463896000001</v>
      </c>
    </row>
    <row r="269" spans="7:8" x14ac:dyDescent="0.3">
      <c r="G269" s="6">
        <v>17.77</v>
      </c>
      <c r="H269" s="3">
        <v>32700.116295000003</v>
      </c>
    </row>
    <row r="270" spans="7:8" x14ac:dyDescent="0.3">
      <c r="G270" s="6">
        <v>17.78</v>
      </c>
      <c r="H270" s="3">
        <v>15555.123690999999</v>
      </c>
    </row>
    <row r="271" spans="7:8" x14ac:dyDescent="0.3">
      <c r="G271" s="6">
        <v>17.88</v>
      </c>
      <c r="H271" s="3">
        <v>56233.476640000001</v>
      </c>
    </row>
    <row r="272" spans="7:8" x14ac:dyDescent="0.3">
      <c r="G272" s="6">
        <v>17.93</v>
      </c>
      <c r="H272" s="3">
        <v>14848.4778185</v>
      </c>
    </row>
    <row r="273" spans="7:8" x14ac:dyDescent="0.3">
      <c r="G273" s="6">
        <v>18.05</v>
      </c>
      <c r="H273" s="3">
        <v>21025.190340000001</v>
      </c>
    </row>
    <row r="274" spans="7:8" x14ac:dyDescent="0.3">
      <c r="G274" s="6">
        <v>18.079999999999998</v>
      </c>
      <c r="H274" s="3">
        <v>13895.005525333334</v>
      </c>
    </row>
    <row r="275" spans="7:8" x14ac:dyDescent="0.3">
      <c r="G275" s="6">
        <v>18.13</v>
      </c>
      <c r="H275" s="3">
        <v>18620.185319999997</v>
      </c>
    </row>
    <row r="276" spans="7:8" x14ac:dyDescent="0.3">
      <c r="G276" s="6">
        <v>18.21</v>
      </c>
      <c r="H276" s="3">
        <v>16597.562910000001</v>
      </c>
    </row>
    <row r="277" spans="7:8" x14ac:dyDescent="0.3">
      <c r="G277" s="6">
        <v>18.260000000000002</v>
      </c>
      <c r="H277" s="3">
        <v>35085.529941999994</v>
      </c>
    </row>
    <row r="278" spans="7:8" x14ac:dyDescent="0.3">
      <c r="G278" s="6">
        <v>18.29</v>
      </c>
      <c r="H278" s="3">
        <v>15414.231976000003</v>
      </c>
    </row>
    <row r="279" spans="7:8" x14ac:dyDescent="0.3">
      <c r="G279" s="6">
        <v>18.399999999999999</v>
      </c>
      <c r="H279" s="3">
        <v>46686.338400000008</v>
      </c>
    </row>
    <row r="280" spans="7:8" x14ac:dyDescent="0.3">
      <c r="G280" s="6">
        <v>18.510000000000002</v>
      </c>
      <c r="H280" s="3">
        <v>15467.030171999999</v>
      </c>
    </row>
    <row r="281" spans="7:8" x14ac:dyDescent="0.3">
      <c r="G281" s="6">
        <v>18.559999999999999</v>
      </c>
      <c r="H281" s="3">
        <v>66829.664000000004</v>
      </c>
    </row>
    <row r="282" spans="7:8" x14ac:dyDescent="0.3">
      <c r="G282" s="6">
        <v>18.57</v>
      </c>
      <c r="H282" s="3">
        <v>12308.307359999999</v>
      </c>
    </row>
    <row r="283" spans="7:8" x14ac:dyDescent="0.3">
      <c r="G283" s="6">
        <v>18.61</v>
      </c>
      <c r="H283" s="3">
        <v>48764.924307000001</v>
      </c>
    </row>
    <row r="284" spans="7:8" x14ac:dyDescent="0.3">
      <c r="G284" s="6">
        <v>18.62</v>
      </c>
      <c r="H284" s="3">
        <v>1214.5720859999999</v>
      </c>
    </row>
    <row r="285" spans="7:8" x14ac:dyDescent="0.3">
      <c r="G285" s="6">
        <v>18.84</v>
      </c>
      <c r="H285" s="3">
        <v>40909.395976</v>
      </c>
    </row>
    <row r="286" spans="7:8" x14ac:dyDescent="0.3">
      <c r="G286" s="6">
        <v>18.96</v>
      </c>
      <c r="H286" s="3">
        <v>31178.519199999999</v>
      </c>
    </row>
    <row r="287" spans="7:8" x14ac:dyDescent="0.3">
      <c r="G287" s="6">
        <v>18.989999999999998</v>
      </c>
      <c r="H287" s="3">
        <v>145.64787899999999</v>
      </c>
    </row>
    <row r="288" spans="7:8" x14ac:dyDescent="0.3">
      <c r="G288" s="6">
        <v>19</v>
      </c>
      <c r="H288" s="3">
        <v>15446.5137</v>
      </c>
    </row>
    <row r="289" spans="7:8" x14ac:dyDescent="0.3">
      <c r="G289" s="6">
        <v>19.02</v>
      </c>
      <c r="H289" s="3">
        <v>3895.3485479999999</v>
      </c>
    </row>
    <row r="290" spans="7:8" x14ac:dyDescent="0.3">
      <c r="G290" s="6">
        <v>19.11</v>
      </c>
      <c r="H290" s="3">
        <v>66057.605150000003</v>
      </c>
    </row>
    <row r="291" spans="7:8" x14ac:dyDescent="0.3">
      <c r="G291" s="6">
        <v>19.190000000000001</v>
      </c>
      <c r="H291" s="3">
        <v>1432.6400850000002</v>
      </c>
    </row>
    <row r="292" spans="7:8" x14ac:dyDescent="0.3">
      <c r="G292" s="6">
        <v>19.23</v>
      </c>
      <c r="H292" s="3">
        <v>1380.27853</v>
      </c>
    </row>
    <row r="293" spans="7:8" x14ac:dyDescent="0.3">
      <c r="G293" s="6">
        <v>19.34</v>
      </c>
      <c r="H293" s="3">
        <v>4589.7677489999996</v>
      </c>
    </row>
    <row r="294" spans="7:8" x14ac:dyDescent="0.3">
      <c r="G294" s="6">
        <v>19.43</v>
      </c>
      <c r="H294" s="3">
        <v>21102.249839999997</v>
      </c>
    </row>
    <row r="295" spans="7:8" x14ac:dyDescent="0.3">
      <c r="G295" s="6">
        <v>19.59</v>
      </c>
      <c r="H295" s="3">
        <v>25774.6214</v>
      </c>
    </row>
    <row r="296" spans="7:8" x14ac:dyDescent="0.3">
      <c r="G296" s="6">
        <v>19.63</v>
      </c>
      <c r="H296" s="3">
        <v>15498.952649999999</v>
      </c>
    </row>
    <row r="297" spans="7:8" x14ac:dyDescent="0.3">
      <c r="G297" s="6">
        <v>19.68</v>
      </c>
      <c r="H297" s="3">
        <v>546.57759999999996</v>
      </c>
    </row>
    <row r="298" spans="7:8" x14ac:dyDescent="0.3">
      <c r="G298" s="6">
        <v>19.79</v>
      </c>
      <c r="H298" s="3">
        <v>14797.541850000001</v>
      </c>
    </row>
    <row r="299" spans="7:8" x14ac:dyDescent="0.3">
      <c r="G299" s="6">
        <v>19.91</v>
      </c>
      <c r="H299" s="3">
        <v>51853.629780000003</v>
      </c>
    </row>
    <row r="300" spans="7:8" x14ac:dyDescent="0.3">
      <c r="G300" s="6">
        <v>19.940000000000001</v>
      </c>
      <c r="H300" s="3">
        <v>7169.4530599999998</v>
      </c>
    </row>
    <row r="301" spans="7:8" x14ac:dyDescent="0.3">
      <c r="G301" s="6">
        <v>19.98</v>
      </c>
      <c r="H301" s="3">
        <v>66829.119103999998</v>
      </c>
    </row>
    <row r="302" spans="7:8" x14ac:dyDescent="0.3">
      <c r="G302" s="6">
        <v>20</v>
      </c>
      <c r="H302" s="3">
        <v>10485.532000000001</v>
      </c>
    </row>
    <row r="303" spans="7:8" x14ac:dyDescent="0.3">
      <c r="G303" s="6">
        <v>20.010000000000002</v>
      </c>
      <c r="H303" s="3">
        <v>24429.745900000002</v>
      </c>
    </row>
    <row r="304" spans="7:8" x14ac:dyDescent="0.3">
      <c r="G304" s="6">
        <v>20.02</v>
      </c>
      <c r="H304" s="3">
        <v>14452.593948</v>
      </c>
    </row>
    <row r="305" spans="7:8" x14ac:dyDescent="0.3">
      <c r="G305" s="6">
        <v>20.05</v>
      </c>
      <c r="H305" s="3">
        <v>4200.9727499999999</v>
      </c>
    </row>
    <row r="306" spans="7:8" x14ac:dyDescent="0.3">
      <c r="G306" s="6">
        <v>20.079999999999998</v>
      </c>
      <c r="H306" s="3">
        <v>52812.734400000001</v>
      </c>
    </row>
    <row r="307" spans="7:8" x14ac:dyDescent="0.3">
      <c r="G307" s="6">
        <v>20.100000000000001</v>
      </c>
      <c r="H307" s="3">
        <v>2756.4221600000001</v>
      </c>
    </row>
    <row r="308" spans="7:8" x14ac:dyDescent="0.3">
      <c r="G308" s="6">
        <v>20.149999999999999</v>
      </c>
      <c r="H308" s="3">
        <v>27499.541499999999</v>
      </c>
    </row>
    <row r="309" spans="7:8" x14ac:dyDescent="0.3">
      <c r="G309" s="6">
        <v>20.190000000000001</v>
      </c>
      <c r="H309" s="3">
        <v>2502.5862080000002</v>
      </c>
    </row>
    <row r="310" spans="7:8" x14ac:dyDescent="0.3">
      <c r="G310" s="6">
        <v>20.309999999999999</v>
      </c>
      <c r="H310" s="3">
        <v>552.90515800000003</v>
      </c>
    </row>
    <row r="311" spans="7:8" x14ac:dyDescent="0.3">
      <c r="G311" s="6">
        <v>20.350000000000001</v>
      </c>
      <c r="H311" s="3">
        <v>30420.151019999998</v>
      </c>
    </row>
    <row r="312" spans="7:8" x14ac:dyDescent="0.3">
      <c r="G312" s="6">
        <v>20.440000000000001</v>
      </c>
      <c r="H312" s="3">
        <v>1131.5182319999999</v>
      </c>
    </row>
    <row r="313" spans="7:8" x14ac:dyDescent="0.3">
      <c r="G313" s="6">
        <v>20.45</v>
      </c>
      <c r="H313" s="3">
        <v>27729.061699999995</v>
      </c>
    </row>
    <row r="314" spans="7:8" x14ac:dyDescent="0.3">
      <c r="G314" s="6">
        <v>20.48</v>
      </c>
      <c r="H314" s="3">
        <v>22826.152384000001</v>
      </c>
    </row>
    <row r="315" spans="7:8" x14ac:dyDescent="0.3">
      <c r="G315" s="6">
        <v>20.5</v>
      </c>
      <c r="H315" s="3">
        <v>18631.715400000001</v>
      </c>
    </row>
    <row r="316" spans="7:8" x14ac:dyDescent="0.3">
      <c r="G316" s="6">
        <v>20.61</v>
      </c>
      <c r="H316" s="3">
        <v>14749.677564000003</v>
      </c>
    </row>
    <row r="317" spans="7:8" x14ac:dyDescent="0.3">
      <c r="G317" s="6">
        <v>20.78</v>
      </c>
      <c r="H317" s="3">
        <v>33407.462178000002</v>
      </c>
    </row>
    <row r="318" spans="7:8" x14ac:dyDescent="0.3">
      <c r="G318" s="6">
        <v>20.87</v>
      </c>
      <c r="H318" s="3">
        <v>842.75032599999997</v>
      </c>
    </row>
    <row r="319" spans="7:8" x14ac:dyDescent="0.3">
      <c r="G319" s="6">
        <v>20.89</v>
      </c>
      <c r="H319" s="3">
        <v>10157.565779999999</v>
      </c>
    </row>
    <row r="320" spans="7:8" x14ac:dyDescent="0.3">
      <c r="G320" s="6">
        <v>20.96</v>
      </c>
      <c r="H320" s="3">
        <v>40077.228048000004</v>
      </c>
    </row>
    <row r="321" spans="7:8" x14ac:dyDescent="0.3">
      <c r="G321" s="6">
        <v>21.02</v>
      </c>
      <c r="H321" s="3">
        <v>32937.858690000001</v>
      </c>
    </row>
    <row r="322" spans="7:8" x14ac:dyDescent="0.3">
      <c r="G322" s="6">
        <v>21.09</v>
      </c>
      <c r="H322" s="3">
        <v>12933.901370000001</v>
      </c>
    </row>
    <row r="323" spans="7:8" x14ac:dyDescent="0.3">
      <c r="G323" s="6">
        <v>21.17</v>
      </c>
      <c r="H323" s="3">
        <v>34797.800772000002</v>
      </c>
    </row>
    <row r="324" spans="7:8" x14ac:dyDescent="0.3">
      <c r="G324" s="6">
        <v>21.18</v>
      </c>
      <c r="H324" s="3">
        <v>29982.599905999996</v>
      </c>
    </row>
    <row r="325" spans="7:8" x14ac:dyDescent="0.3">
      <c r="G325" s="6">
        <v>21.25</v>
      </c>
      <c r="H325" s="3">
        <v>4743.0967500000006</v>
      </c>
    </row>
    <row r="326" spans="7:8" x14ac:dyDescent="0.3">
      <c r="G326" s="6">
        <v>21.27</v>
      </c>
      <c r="H326" s="3">
        <v>61170.454449999997</v>
      </c>
    </row>
    <row r="327" spans="7:8" x14ac:dyDescent="0.3">
      <c r="G327" s="6">
        <v>21.38</v>
      </c>
      <c r="H327" s="3">
        <v>4448.3431860000001</v>
      </c>
    </row>
    <row r="328" spans="7:8" x14ac:dyDescent="0.3">
      <c r="G328" s="6">
        <v>21.4</v>
      </c>
      <c r="H328" s="3">
        <v>13647.042900000002</v>
      </c>
    </row>
    <row r="329" spans="7:8" x14ac:dyDescent="0.3">
      <c r="G329" s="6">
        <v>21.43</v>
      </c>
      <c r="H329" s="3">
        <v>12596.585967000001</v>
      </c>
    </row>
    <row r="330" spans="7:8" x14ac:dyDescent="0.3">
      <c r="G330" s="6">
        <v>21.45</v>
      </c>
      <c r="H330" s="3">
        <v>33128.52534</v>
      </c>
    </row>
    <row r="331" spans="7:8" x14ac:dyDescent="0.3">
      <c r="G331" s="6">
        <v>21.5</v>
      </c>
      <c r="H331" s="3">
        <v>61077.30965000001</v>
      </c>
    </row>
    <row r="332" spans="7:8" x14ac:dyDescent="0.3">
      <c r="G332" s="6">
        <v>21.57</v>
      </c>
      <c r="H332" s="3">
        <v>4763.2107599999999</v>
      </c>
    </row>
    <row r="333" spans="7:8" x14ac:dyDescent="0.3">
      <c r="G333" s="6">
        <v>21.6</v>
      </c>
      <c r="H333" s="3">
        <v>955.10016000000007</v>
      </c>
    </row>
    <row r="334" spans="7:8" x14ac:dyDescent="0.3">
      <c r="G334" s="6">
        <v>21.61</v>
      </c>
      <c r="H334" s="3">
        <v>7519.1060880000005</v>
      </c>
    </row>
    <row r="335" spans="7:8" x14ac:dyDescent="0.3">
      <c r="G335" s="6">
        <v>21.73</v>
      </c>
      <c r="H335" s="3">
        <v>8107.6762199999985</v>
      </c>
    </row>
    <row r="336" spans="7:8" x14ac:dyDescent="0.3">
      <c r="G336" s="6">
        <v>21.75</v>
      </c>
      <c r="H336" s="3">
        <v>12712.416749999999</v>
      </c>
    </row>
    <row r="337" spans="7:8" x14ac:dyDescent="0.3">
      <c r="G337" s="6">
        <v>21.78</v>
      </c>
      <c r="H337" s="3">
        <v>56229.260487999993</v>
      </c>
    </row>
    <row r="338" spans="7:8" x14ac:dyDescent="0.3">
      <c r="G338" s="6">
        <v>21.9</v>
      </c>
      <c r="H338" s="3">
        <v>28213.093919999999</v>
      </c>
    </row>
    <row r="339" spans="7:8" x14ac:dyDescent="0.3">
      <c r="G339" s="6">
        <v>21.97</v>
      </c>
      <c r="H339" s="3">
        <v>28570.684499999999</v>
      </c>
    </row>
    <row r="340" spans="7:8" x14ac:dyDescent="0.3">
      <c r="G340" s="6">
        <v>22.07</v>
      </c>
      <c r="H340" s="3">
        <v>67316.947090000001</v>
      </c>
    </row>
    <row r="341" spans="7:8" x14ac:dyDescent="0.3">
      <c r="G341" s="6">
        <v>22.12</v>
      </c>
      <c r="H341" s="3">
        <v>33728.504039999993</v>
      </c>
    </row>
    <row r="342" spans="7:8" x14ac:dyDescent="0.3">
      <c r="G342" s="6">
        <v>22.2</v>
      </c>
      <c r="H342" s="3">
        <v>32033.885480000004</v>
      </c>
    </row>
    <row r="343" spans="7:8" x14ac:dyDescent="0.3">
      <c r="G343" s="6">
        <v>22.52</v>
      </c>
      <c r="H343" s="3">
        <v>285.50605200000001</v>
      </c>
    </row>
    <row r="344" spans="7:8" x14ac:dyDescent="0.3">
      <c r="G344" s="6">
        <v>22.53</v>
      </c>
      <c r="H344" s="3">
        <v>18578.8554</v>
      </c>
    </row>
    <row r="345" spans="7:8" x14ac:dyDescent="0.3">
      <c r="G345" s="6">
        <v>22.61</v>
      </c>
      <c r="H345" s="3">
        <v>58007.79058500001</v>
      </c>
    </row>
    <row r="346" spans="7:8" x14ac:dyDescent="0.3">
      <c r="G346" s="6">
        <v>22.67</v>
      </c>
      <c r="H346" s="3">
        <v>5323.4049329999998</v>
      </c>
    </row>
    <row r="347" spans="7:8" x14ac:dyDescent="0.3">
      <c r="G347" s="6">
        <v>22.73</v>
      </c>
      <c r="H347" s="3">
        <v>17555.743999999999</v>
      </c>
    </row>
    <row r="348" spans="7:8" x14ac:dyDescent="0.3">
      <c r="G348" s="6">
        <v>22.75</v>
      </c>
      <c r="H348" s="3">
        <v>7166.1734999999999</v>
      </c>
    </row>
    <row r="349" spans="7:8" x14ac:dyDescent="0.3">
      <c r="G349" s="6">
        <v>22.85</v>
      </c>
      <c r="H349" s="3">
        <v>50819.630799999992</v>
      </c>
    </row>
    <row r="350" spans="7:8" x14ac:dyDescent="0.3">
      <c r="G350" s="6">
        <v>23.01</v>
      </c>
      <c r="H350" s="3">
        <v>29325.491000000002</v>
      </c>
    </row>
    <row r="351" spans="7:8" x14ac:dyDescent="0.3">
      <c r="G351" s="6">
        <v>23.06</v>
      </c>
      <c r="H351" s="3">
        <v>18612.770831999998</v>
      </c>
    </row>
    <row r="352" spans="7:8" x14ac:dyDescent="0.3">
      <c r="G352" s="6">
        <v>23.14</v>
      </c>
      <c r="H352" s="3">
        <v>42962.726267999999</v>
      </c>
    </row>
    <row r="353" spans="7:8" x14ac:dyDescent="0.3">
      <c r="G353" s="6">
        <v>23.17</v>
      </c>
      <c r="H353" s="3">
        <v>13040.816879999998</v>
      </c>
    </row>
    <row r="354" spans="7:8" x14ac:dyDescent="0.3">
      <c r="G354" s="6">
        <v>23.3</v>
      </c>
      <c r="H354" s="3">
        <v>3296.6887200000001</v>
      </c>
    </row>
    <row r="355" spans="7:8" x14ac:dyDescent="0.3">
      <c r="G355" s="6">
        <v>23.31</v>
      </c>
      <c r="H355" s="3">
        <v>24473.190096000002</v>
      </c>
    </row>
    <row r="356" spans="7:8" x14ac:dyDescent="0.3">
      <c r="G356" s="6">
        <v>23.34</v>
      </c>
      <c r="H356" s="3">
        <v>2367.4294519999999</v>
      </c>
    </row>
    <row r="357" spans="7:8" x14ac:dyDescent="0.3">
      <c r="G357" s="6">
        <v>23.38</v>
      </c>
      <c r="H357" s="3">
        <v>3880.9102680000001</v>
      </c>
    </row>
    <row r="358" spans="7:8" x14ac:dyDescent="0.3">
      <c r="G358" s="6">
        <v>23.41</v>
      </c>
      <c r="H358" s="3">
        <v>57775.298868000005</v>
      </c>
    </row>
    <row r="359" spans="7:8" x14ac:dyDescent="0.3">
      <c r="G359" s="6">
        <v>23.44</v>
      </c>
      <c r="H359" s="3">
        <v>15547.682304</v>
      </c>
    </row>
    <row r="360" spans="7:8" x14ac:dyDescent="0.3">
      <c r="G360" s="6">
        <v>23.52</v>
      </c>
      <c r="H360" s="3">
        <v>17933.642240000005</v>
      </c>
    </row>
    <row r="361" spans="7:8" x14ac:dyDescent="0.3">
      <c r="G361" s="6">
        <v>23.54</v>
      </c>
      <c r="H361" s="3">
        <v>581.35596399999997</v>
      </c>
    </row>
    <row r="362" spans="7:8" x14ac:dyDescent="0.3">
      <c r="G362" s="6">
        <v>23.6</v>
      </c>
      <c r="H362" s="3">
        <v>15758.82936</v>
      </c>
    </row>
    <row r="363" spans="7:8" x14ac:dyDescent="0.3">
      <c r="G363" s="6">
        <v>23.66</v>
      </c>
      <c r="H363" s="3">
        <v>28887.452967999998</v>
      </c>
    </row>
    <row r="364" spans="7:8" x14ac:dyDescent="0.3">
      <c r="G364" s="6">
        <v>23.81</v>
      </c>
      <c r="H364" s="3">
        <v>14969.735010000002</v>
      </c>
    </row>
    <row r="365" spans="7:8" x14ac:dyDescent="0.3">
      <c r="G365" s="6">
        <v>23.89</v>
      </c>
      <c r="H365" s="3">
        <v>53686.471799999999</v>
      </c>
    </row>
    <row r="366" spans="7:8" x14ac:dyDescent="0.3">
      <c r="G366" s="6">
        <v>23.91</v>
      </c>
      <c r="H366" s="3">
        <v>8398.1674349999994</v>
      </c>
    </row>
    <row r="367" spans="7:8" x14ac:dyDescent="0.3">
      <c r="G367" s="6">
        <v>23.96</v>
      </c>
      <c r="H367" s="3">
        <v>4938.6839399999999</v>
      </c>
    </row>
    <row r="368" spans="7:8" x14ac:dyDescent="0.3">
      <c r="G368" s="6">
        <v>23.99</v>
      </c>
      <c r="H368" s="3">
        <v>6083.4755519999999</v>
      </c>
    </row>
    <row r="369" spans="7:8" x14ac:dyDescent="0.3">
      <c r="G369" s="6">
        <v>24.18</v>
      </c>
      <c r="H369" s="3">
        <v>18369.988044000002</v>
      </c>
    </row>
    <row r="370" spans="7:8" x14ac:dyDescent="0.3">
      <c r="G370" s="6">
        <v>24.2</v>
      </c>
      <c r="H370" s="3">
        <v>1633.5961199999999</v>
      </c>
    </row>
    <row r="371" spans="7:8" x14ac:dyDescent="0.3">
      <c r="G371" s="6">
        <v>24.25</v>
      </c>
      <c r="H371" s="3">
        <v>10139.735925000003</v>
      </c>
    </row>
    <row r="372" spans="7:8" x14ac:dyDescent="0.3">
      <c r="G372" s="6">
        <v>24.3</v>
      </c>
      <c r="H372" s="3">
        <v>16010.41374</v>
      </c>
    </row>
    <row r="373" spans="7:8" x14ac:dyDescent="0.3">
      <c r="G373" s="6">
        <v>24.35</v>
      </c>
      <c r="H373" s="3">
        <v>34078.880084999997</v>
      </c>
    </row>
    <row r="374" spans="7:8" x14ac:dyDescent="0.3">
      <c r="G374" s="6">
        <v>24.39</v>
      </c>
      <c r="H374" s="3">
        <v>15659.163683999999</v>
      </c>
    </row>
    <row r="375" spans="7:8" x14ac:dyDescent="0.3">
      <c r="G375" s="6">
        <v>24.52</v>
      </c>
      <c r="H375" s="3">
        <v>7658.7895439999993</v>
      </c>
    </row>
    <row r="376" spans="7:8" x14ac:dyDescent="0.3">
      <c r="G376" s="6">
        <v>24.64</v>
      </c>
      <c r="H376" s="3">
        <v>24066.246144000001</v>
      </c>
    </row>
    <row r="377" spans="7:8" x14ac:dyDescent="0.3">
      <c r="G377" s="6">
        <v>24.65</v>
      </c>
      <c r="H377" s="3">
        <v>8472.308790000001</v>
      </c>
    </row>
    <row r="378" spans="7:8" x14ac:dyDescent="0.3">
      <c r="G378" s="6">
        <v>24.73</v>
      </c>
      <c r="H378" s="3">
        <v>68487.202017000003</v>
      </c>
    </row>
    <row r="379" spans="7:8" x14ac:dyDescent="0.3">
      <c r="G379" s="6">
        <v>24.84</v>
      </c>
      <c r="H379" s="3">
        <v>22645.1443</v>
      </c>
    </row>
    <row r="380" spans="7:8" x14ac:dyDescent="0.3">
      <c r="G380" s="6">
        <v>25</v>
      </c>
      <c r="H380" s="3">
        <v>6997.9499999999989</v>
      </c>
    </row>
    <row r="381" spans="7:8" x14ac:dyDescent="0.3">
      <c r="G381" s="6">
        <v>25.05</v>
      </c>
      <c r="H381" s="3">
        <v>33889.661820000001</v>
      </c>
    </row>
    <row r="382" spans="7:8" x14ac:dyDescent="0.3">
      <c r="G382" s="6">
        <v>25.08</v>
      </c>
      <c r="H382" s="3">
        <v>13543.116084000001</v>
      </c>
    </row>
    <row r="383" spans="7:8" x14ac:dyDescent="0.3">
      <c r="G383" s="6">
        <v>25.12</v>
      </c>
      <c r="H383" s="3">
        <v>53569.151999999995</v>
      </c>
    </row>
    <row r="384" spans="7:8" x14ac:dyDescent="0.3">
      <c r="G384" s="6">
        <v>25.13</v>
      </c>
      <c r="H384" s="3">
        <v>3907.3754560000002</v>
      </c>
    </row>
    <row r="385" spans="7:8" x14ac:dyDescent="0.3">
      <c r="G385" s="6">
        <v>25.34</v>
      </c>
      <c r="H385" s="3">
        <v>12482.397934000001</v>
      </c>
    </row>
    <row r="386" spans="7:8" x14ac:dyDescent="0.3">
      <c r="G386" s="6">
        <v>25.39</v>
      </c>
      <c r="H386" s="3">
        <v>20258.763767999997</v>
      </c>
    </row>
    <row r="387" spans="7:8" x14ac:dyDescent="0.3">
      <c r="G387" s="6">
        <v>25.6</v>
      </c>
      <c r="H387" s="3">
        <v>10381.121280000001</v>
      </c>
    </row>
    <row r="388" spans="7:8" x14ac:dyDescent="0.3">
      <c r="G388" s="6">
        <v>25.62</v>
      </c>
      <c r="H388" s="3">
        <v>1098.4438399999999</v>
      </c>
    </row>
    <row r="389" spans="7:8" x14ac:dyDescent="0.3">
      <c r="G389" s="6">
        <v>25.67</v>
      </c>
      <c r="H389" s="3">
        <v>19070.996759999998</v>
      </c>
    </row>
    <row r="390" spans="7:8" x14ac:dyDescent="0.3">
      <c r="G390" s="6">
        <v>25.73</v>
      </c>
      <c r="H390" s="3">
        <v>7676.1758499999987</v>
      </c>
    </row>
    <row r="391" spans="7:8" x14ac:dyDescent="0.3">
      <c r="G391" s="6">
        <v>25.77</v>
      </c>
      <c r="H391" s="3">
        <v>10245.120677999999</v>
      </c>
    </row>
    <row r="392" spans="7:8" x14ac:dyDescent="0.3">
      <c r="G392" s="6">
        <v>25.9</v>
      </c>
      <c r="H392" s="3">
        <v>6565.3044599999994</v>
      </c>
    </row>
    <row r="393" spans="7:8" x14ac:dyDescent="0.3">
      <c r="G393" s="6">
        <v>25.95</v>
      </c>
      <c r="H393" s="3">
        <v>17525.650459999997</v>
      </c>
    </row>
    <row r="394" spans="7:8" x14ac:dyDescent="0.3">
      <c r="G394" s="6">
        <v>25.99</v>
      </c>
      <c r="H394" s="3">
        <v>33356.455020000001</v>
      </c>
    </row>
    <row r="395" spans="7:8" x14ac:dyDescent="0.3">
      <c r="G395" s="6">
        <v>26.03</v>
      </c>
      <c r="H395" s="3">
        <v>640.09939499999996</v>
      </c>
    </row>
    <row r="396" spans="7:8" x14ac:dyDescent="0.3">
      <c r="G396" s="6">
        <v>26.1</v>
      </c>
      <c r="H396" s="3">
        <v>30931.140600000002</v>
      </c>
    </row>
    <row r="397" spans="7:8" x14ac:dyDescent="0.3">
      <c r="G397" s="6">
        <v>26.18</v>
      </c>
      <c r="H397" s="3">
        <v>46877.102579999999</v>
      </c>
    </row>
    <row r="398" spans="7:8" x14ac:dyDescent="0.3">
      <c r="G398" s="6">
        <v>26.23</v>
      </c>
      <c r="H398" s="3">
        <v>33587.481</v>
      </c>
    </row>
    <row r="399" spans="7:8" x14ac:dyDescent="0.3">
      <c r="G399" s="6">
        <v>26.3</v>
      </c>
      <c r="H399" s="3">
        <v>11419.92555</v>
      </c>
    </row>
    <row r="400" spans="7:8" x14ac:dyDescent="0.3">
      <c r="G400" s="6">
        <v>26.33</v>
      </c>
      <c r="H400" s="3">
        <v>7180.718038</v>
      </c>
    </row>
    <row r="401" spans="7:8" x14ac:dyDescent="0.3">
      <c r="G401" s="6">
        <v>26.39</v>
      </c>
      <c r="H401" s="3">
        <v>45454.852212000005</v>
      </c>
    </row>
    <row r="402" spans="7:8" x14ac:dyDescent="0.3">
      <c r="G402" s="6">
        <v>26.46</v>
      </c>
      <c r="H402" s="3">
        <v>20591.472098000002</v>
      </c>
    </row>
    <row r="403" spans="7:8" x14ac:dyDescent="0.3">
      <c r="G403" s="6">
        <v>26.61</v>
      </c>
      <c r="H403" s="3">
        <v>30652.7095625</v>
      </c>
    </row>
    <row r="404" spans="7:8" x14ac:dyDescent="0.3">
      <c r="G404" s="6">
        <v>26.62</v>
      </c>
      <c r="H404" s="3">
        <v>9191.9897280000005</v>
      </c>
    </row>
    <row r="405" spans="7:8" x14ac:dyDescent="0.3">
      <c r="G405" s="6">
        <v>26.67</v>
      </c>
      <c r="H405" s="3">
        <v>29155.872339500005</v>
      </c>
    </row>
    <row r="406" spans="7:8" x14ac:dyDescent="0.3">
      <c r="G406" s="6">
        <v>26.83</v>
      </c>
      <c r="H406" s="3">
        <v>13849.478577000002</v>
      </c>
    </row>
    <row r="407" spans="7:8" x14ac:dyDescent="0.3">
      <c r="G407" s="6">
        <v>26.95</v>
      </c>
      <c r="H407" s="3">
        <v>19430.832479999997</v>
      </c>
    </row>
    <row r="408" spans="7:8" x14ac:dyDescent="0.3">
      <c r="G408" s="6">
        <v>27.13</v>
      </c>
      <c r="H408" s="3">
        <v>23671.236540000002</v>
      </c>
    </row>
    <row r="409" spans="7:8" x14ac:dyDescent="0.3">
      <c r="G409" s="6">
        <v>27.17</v>
      </c>
      <c r="H409" s="3">
        <v>31333.905804999995</v>
      </c>
    </row>
    <row r="410" spans="7:8" x14ac:dyDescent="0.3">
      <c r="G410" s="6">
        <v>27.18</v>
      </c>
      <c r="H410" s="3">
        <v>27134.217527999997</v>
      </c>
    </row>
    <row r="411" spans="7:8" x14ac:dyDescent="0.3">
      <c r="G411" s="6">
        <v>27.19</v>
      </c>
      <c r="H411" s="3">
        <v>27150.120899999998</v>
      </c>
    </row>
    <row r="412" spans="7:8" x14ac:dyDescent="0.3">
      <c r="G412" s="6">
        <v>27.52</v>
      </c>
      <c r="H412" s="3">
        <v>14743.780128</v>
      </c>
    </row>
    <row r="413" spans="7:8" x14ac:dyDescent="0.3">
      <c r="G413" s="6">
        <v>27.56</v>
      </c>
      <c r="H413" s="3">
        <v>4130.9151466666663</v>
      </c>
    </row>
    <row r="414" spans="7:8" x14ac:dyDescent="0.3">
      <c r="G414" s="6">
        <v>27.7</v>
      </c>
      <c r="H414" s="3">
        <v>8843.6637000000028</v>
      </c>
    </row>
    <row r="415" spans="7:8" x14ac:dyDescent="0.3">
      <c r="G415" s="6">
        <v>27.88</v>
      </c>
      <c r="H415" s="3">
        <v>10377.325164</v>
      </c>
    </row>
    <row r="416" spans="7:8" x14ac:dyDescent="0.3">
      <c r="G416" s="6">
        <v>28</v>
      </c>
      <c r="H416" s="3">
        <v>3757.5360000000001</v>
      </c>
    </row>
    <row r="417" spans="7:8" x14ac:dyDescent="0.3">
      <c r="G417" s="6">
        <v>28.08</v>
      </c>
      <c r="H417" s="3">
        <v>28148.344472000004</v>
      </c>
    </row>
    <row r="418" spans="7:8" x14ac:dyDescent="0.3">
      <c r="G418" s="6">
        <v>28.22</v>
      </c>
      <c r="H418" s="3">
        <v>1410.4554659999999</v>
      </c>
    </row>
    <row r="419" spans="7:8" x14ac:dyDescent="0.3">
      <c r="G419" s="6">
        <v>28.26</v>
      </c>
      <c r="H419" s="3">
        <v>62012.629919999992</v>
      </c>
    </row>
    <row r="420" spans="7:8" x14ac:dyDescent="0.3">
      <c r="G420" s="6">
        <v>28.42</v>
      </c>
      <c r="H420" s="3">
        <v>22550.878151999997</v>
      </c>
    </row>
    <row r="421" spans="7:8" x14ac:dyDescent="0.3">
      <c r="G421" s="6">
        <v>28.49</v>
      </c>
      <c r="H421" s="3">
        <v>31869.547056000003</v>
      </c>
    </row>
    <row r="422" spans="7:8" x14ac:dyDescent="0.3">
      <c r="G422" s="6">
        <v>28.52</v>
      </c>
      <c r="H422" s="3">
        <v>2206.616192</v>
      </c>
    </row>
    <row r="423" spans="7:8" x14ac:dyDescent="0.3">
      <c r="G423" s="6">
        <v>28.57</v>
      </c>
      <c r="H423" s="3">
        <v>18961.293504000001</v>
      </c>
    </row>
    <row r="424" spans="7:8" x14ac:dyDescent="0.3">
      <c r="G424" s="6">
        <v>28.73</v>
      </c>
      <c r="H424" s="3">
        <v>25040.529198</v>
      </c>
    </row>
    <row r="425" spans="7:8" x14ac:dyDescent="0.3">
      <c r="G425" s="6">
        <v>28.82</v>
      </c>
      <c r="H425" s="3">
        <v>10799.956332</v>
      </c>
    </row>
    <row r="426" spans="7:8" x14ac:dyDescent="0.3">
      <c r="G426" s="6">
        <v>29.01</v>
      </c>
      <c r="H426" s="3">
        <v>12045.128864</v>
      </c>
    </row>
    <row r="427" spans="7:8" x14ac:dyDescent="0.3">
      <c r="G427" s="6">
        <v>29.26</v>
      </c>
      <c r="H427" s="3">
        <v>2912.4365399999997</v>
      </c>
    </row>
    <row r="428" spans="7:8" x14ac:dyDescent="0.3">
      <c r="G428" s="6">
        <v>29.38</v>
      </c>
      <c r="H428" s="3">
        <v>5483.0215439999993</v>
      </c>
    </row>
    <row r="429" spans="7:8" x14ac:dyDescent="0.3">
      <c r="G429" s="6">
        <v>29.41</v>
      </c>
      <c r="H429" s="3">
        <v>8832.8702279999998</v>
      </c>
    </row>
    <row r="430" spans="7:8" x14ac:dyDescent="0.3">
      <c r="G430" s="6">
        <v>29.46</v>
      </c>
      <c r="H430" s="3">
        <v>10468.587455999999</v>
      </c>
    </row>
    <row r="431" spans="7:8" x14ac:dyDescent="0.3">
      <c r="G431" s="6">
        <v>29.55</v>
      </c>
      <c r="H431" s="3">
        <v>1353.379725</v>
      </c>
    </row>
    <row r="432" spans="7:8" x14ac:dyDescent="0.3">
      <c r="G432" s="6">
        <v>29.58</v>
      </c>
      <c r="H432" s="3">
        <v>6221.7513610000005</v>
      </c>
    </row>
    <row r="433" spans="7:8" x14ac:dyDescent="0.3">
      <c r="G433" s="6">
        <v>29.77</v>
      </c>
      <c r="H433" s="3">
        <v>4574.2765439999994</v>
      </c>
    </row>
    <row r="434" spans="7:8" x14ac:dyDescent="0.3">
      <c r="G434" s="6">
        <v>29.86</v>
      </c>
      <c r="H434" s="3">
        <v>50877.016932000006</v>
      </c>
    </row>
    <row r="435" spans="7:8" x14ac:dyDescent="0.3">
      <c r="G435" s="6">
        <v>29.88</v>
      </c>
      <c r="H435" s="3">
        <v>13674.31156</v>
      </c>
    </row>
    <row r="436" spans="7:8" x14ac:dyDescent="0.3">
      <c r="G436" s="6">
        <v>29.91</v>
      </c>
      <c r="H436" s="3">
        <v>12394.379168000001</v>
      </c>
    </row>
    <row r="437" spans="7:8" x14ac:dyDescent="0.3">
      <c r="G437" s="6" t="s">
        <v>227</v>
      </c>
      <c r="H437" s="3">
        <v>23981.62516446902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1FDAE-9A01-4409-8D60-E0290B05F127}">
  <dimension ref="A1:S4"/>
  <sheetViews>
    <sheetView showGridLines="0" tabSelected="1" zoomScale="70" zoomScaleNormal="70" workbookViewId="0">
      <selection activeCell="Y32" sqref="Y32"/>
    </sheetView>
  </sheetViews>
  <sheetFormatPr defaultRowHeight="14.4" x14ac:dyDescent="0.3"/>
  <cols>
    <col min="16" max="16" width="9.5546875" customWidth="1"/>
  </cols>
  <sheetData>
    <row r="1" spans="1:19" x14ac:dyDescent="0.3">
      <c r="A1" s="7" t="s">
        <v>232</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Ganvir</dc:creator>
  <cp:lastModifiedBy>Sahil Ganvir</cp:lastModifiedBy>
  <dcterms:created xsi:type="dcterms:W3CDTF">2025-08-13T10:05:52Z</dcterms:created>
  <dcterms:modified xsi:type="dcterms:W3CDTF">2025-08-13T10:09:32Z</dcterms:modified>
</cp:coreProperties>
</file>