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G:\DataScience\Data_Science_101\EDA_Projects\Datasets\"/>
    </mc:Choice>
  </mc:AlternateContent>
  <xr:revisionPtr revIDLastSave="0" documentId="13_ncr:1_{FC2C0453-98E3-461E-B5C4-27AABCFA51D5}" xr6:coauthVersionLast="47" xr6:coauthVersionMax="47" xr10:uidLastSave="{00000000-0000-0000-0000-000000000000}"/>
  <bookViews>
    <workbookView xWindow="-120" yWindow="330" windowWidth="20730" windowHeight="11310" activeTab="3" xr2:uid="{00000000-000D-0000-FFFF-FFFF00000000}"/>
  </bookViews>
  <sheets>
    <sheet name="bike_buyers" sheetId="1" r:id="rId1"/>
    <sheet name="WorkingSheet" sheetId="2" state="hidden" r:id="rId2"/>
    <sheet name="Calculations" sheetId="3" state="hidden" r:id="rId3"/>
    <sheet name="Dashboard" sheetId="4" r:id="rId4"/>
  </sheets>
  <definedNames>
    <definedName name="_xlnm._FilterDatabase" localSheetId="0" hidden="1">bike_buyers!$A$1:$M$1001</definedName>
    <definedName name="Slicer_Education">#N/A</definedName>
    <definedName name="Slicer_Home_Owner">#N/A</definedName>
    <definedName name="Slicer_Marital_Status">#N/A</definedName>
  </definedNames>
  <calcPr calcId="191029"/>
  <pivotCaches>
    <pivotCache cacheId="1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s="1"/>
  <c r="M187" i="2" a="1"/>
  <c r="M187" i="2" s="1"/>
  <c r="M188" i="2" a="1"/>
  <c r="M188" i="2"/>
  <c r="M189" i="2" a="1"/>
  <c r="M189" i="2" s="1"/>
  <c r="M190" i="2" a="1"/>
  <c r="M190" i="2"/>
  <c r="M191" i="2" a="1"/>
  <c r="M191" i="2" s="1"/>
  <c r="M192" i="2" a="1"/>
  <c r="M192" i="2" s="1"/>
  <c r="M193" i="2" a="1"/>
  <c r="M193" i="2" s="1"/>
  <c r="M194" i="2" a="1"/>
  <c r="M194" i="2" s="1"/>
  <c r="M195" i="2" a="1"/>
  <c r="M195" i="2" s="1"/>
  <c r="M196" i="2" a="1"/>
  <c r="M196" i="2"/>
  <c r="M197" i="2" a="1"/>
  <c r="M197" i="2" s="1"/>
  <c r="M198" i="2" a="1"/>
  <c r="M198" i="2"/>
  <c r="M199" i="2" a="1"/>
  <c r="M199" i="2" s="1"/>
  <c r="M200" i="2" a="1"/>
  <c r="M200" i="2" s="1"/>
  <c r="M201" i="2" a="1"/>
  <c r="M201" i="2" s="1"/>
  <c r="M202" i="2" a="1"/>
  <c r="M202" i="2" s="1"/>
  <c r="M203" i="2" a="1"/>
  <c r="M203" i="2" s="1"/>
  <c r="M204" i="2" a="1"/>
  <c r="M204" i="2"/>
  <c r="M205" i="2" a="1"/>
  <c r="M205" i="2" s="1"/>
  <c r="M206" i="2" a="1"/>
  <c r="M206" i="2"/>
  <c r="M207" i="2" a="1"/>
  <c r="M207" i="2" s="1"/>
  <c r="M208" i="2" a="1"/>
  <c r="M208" i="2" s="1"/>
  <c r="M209" i="2" a="1"/>
  <c r="M209" i="2" s="1"/>
  <c r="M210" i="2" a="1"/>
  <c r="M210" i="2" s="1"/>
  <c r="M211" i="2" a="1"/>
  <c r="M211" i="2" s="1"/>
  <c r="M212" i="2" a="1"/>
  <c r="M212" i="2"/>
  <c r="M213" i="2" a="1"/>
  <c r="M213" i="2" s="1"/>
  <c r="M214" i="2" a="1"/>
  <c r="M214" i="2"/>
  <c r="M215" i="2" a="1"/>
  <c r="M215" i="2" s="1"/>
  <c r="M216" i="2" a="1"/>
  <c r="M216" i="2" s="1"/>
  <c r="M217" i="2" a="1"/>
  <c r="M217" i="2" s="1"/>
  <c r="M218" i="2" a="1"/>
  <c r="M218" i="2" s="1"/>
  <c r="M219" i="2" a="1"/>
  <c r="M219" i="2" s="1"/>
  <c r="M220" i="2" a="1"/>
  <c r="M220" i="2"/>
  <c r="M221" i="2" a="1"/>
  <c r="M221" i="2" s="1"/>
  <c r="M222" i="2" a="1"/>
  <c r="M222" i="2"/>
  <c r="M223" i="2" a="1"/>
  <c r="M223" i="2" s="1"/>
  <c r="M224" i="2" a="1"/>
  <c r="M224" i="2" s="1"/>
  <c r="M225" i="2" a="1"/>
  <c r="M225" i="2" s="1"/>
  <c r="M226" i="2" a="1"/>
  <c r="M226" i="2" s="1"/>
  <c r="M227" i="2" a="1"/>
  <c r="M227" i="2" s="1"/>
  <c r="M228" i="2" a="1"/>
  <c r="M228" i="2"/>
  <c r="M229" i="2" a="1"/>
  <c r="M229" i="2" s="1"/>
  <c r="M230" i="2" a="1"/>
  <c r="M230" i="2"/>
  <c r="M231" i="2" a="1"/>
  <c r="M231" i="2" s="1"/>
  <c r="M232" i="2" a="1"/>
  <c r="M232" i="2" s="1"/>
  <c r="M233" i="2" a="1"/>
  <c r="M233" i="2" s="1"/>
  <c r="M234" i="2" a="1"/>
  <c r="M234" i="2" s="1"/>
  <c r="M235" i="2" a="1"/>
  <c r="M235" i="2" s="1"/>
  <c r="M236" i="2" a="1"/>
  <c r="M236" i="2"/>
  <c r="M237" i="2" a="1"/>
  <c r="M237" i="2" s="1"/>
  <c r="M238" i="2" a="1"/>
  <c r="M238" i="2"/>
  <c r="M239" i="2" a="1"/>
  <c r="M239" i="2" s="1"/>
  <c r="M240" i="2" a="1"/>
  <c r="M240" i="2" s="1"/>
  <c r="M241" i="2" a="1"/>
  <c r="M241" i="2" s="1"/>
  <c r="M242" i="2" a="1"/>
  <c r="M242" i="2" s="1"/>
  <c r="M243" i="2" a="1"/>
  <c r="M243" i="2" s="1"/>
  <c r="M244" i="2" a="1"/>
  <c r="M244" i="2"/>
  <c r="M245" i="2" a="1"/>
  <c r="M245" i="2" s="1"/>
  <c r="M246" i="2" a="1"/>
  <c r="M246" i="2"/>
  <c r="M247" i="2" a="1"/>
  <c r="M247" i="2" s="1"/>
  <c r="M248" i="2" a="1"/>
  <c r="M248" i="2" s="1"/>
  <c r="M249" i="2" a="1"/>
  <c r="M249" i="2" s="1"/>
  <c r="M250" i="2" a="1"/>
  <c r="M250" i="2" s="1"/>
  <c r="M251" i="2" a="1"/>
  <c r="M251" i="2" s="1"/>
  <c r="M252" i="2" a="1"/>
  <c r="M252" i="2"/>
  <c r="M253" i="2" a="1"/>
  <c r="M253" i="2" s="1"/>
  <c r="M254" i="2" a="1"/>
  <c r="M254" i="2"/>
  <c r="M255" i="2" a="1"/>
  <c r="M255" i="2" s="1"/>
  <c r="M256" i="2" a="1"/>
  <c r="M256" i="2" s="1"/>
  <c r="M257" i="2" a="1"/>
  <c r="M257" i="2" s="1"/>
  <c r="M258" i="2" a="1"/>
  <c r="M258" i="2" s="1"/>
  <c r="M259" i="2" a="1"/>
  <c r="M259" i="2" s="1"/>
  <c r="M260" i="2" a="1"/>
  <c r="M260" i="2"/>
  <c r="M261" i="2" a="1"/>
  <c r="M261" i="2" s="1"/>
  <c r="M262" i="2" a="1"/>
  <c r="M262" i="2"/>
  <c r="M263" i="2" a="1"/>
  <c r="M263" i="2" s="1"/>
  <c r="M264" i="2" a="1"/>
  <c r="M264" i="2" s="1"/>
  <c r="M265" i="2" a="1"/>
  <c r="M265" i="2" s="1"/>
  <c r="M266" i="2" a="1"/>
  <c r="M266" i="2" s="1"/>
  <c r="M267" i="2" a="1"/>
  <c r="M267" i="2" s="1"/>
  <c r="M268" i="2" a="1"/>
  <c r="M268" i="2"/>
  <c r="M269" i="2" a="1"/>
  <c r="M269" i="2" s="1"/>
  <c r="M270" i="2" a="1"/>
  <c r="M270" i="2"/>
  <c r="M271" i="2" a="1"/>
  <c r="M271" i="2" s="1"/>
  <c r="M272" i="2" a="1"/>
  <c r="M272" i="2" s="1"/>
  <c r="M273" i="2" a="1"/>
  <c r="M273" i="2" s="1"/>
  <c r="M274" i="2" a="1"/>
  <c r="M274" i="2" s="1"/>
  <c r="M275" i="2" a="1"/>
  <c r="M275" i="2" s="1"/>
  <c r="M276" i="2" a="1"/>
  <c r="M276" i="2"/>
  <c r="M277" i="2" a="1"/>
  <c r="M277" i="2" s="1"/>
  <c r="M278" i="2" a="1"/>
  <c r="M278" i="2"/>
  <c r="M279" i="2" a="1"/>
  <c r="M279" i="2" s="1"/>
  <c r="M280" i="2" a="1"/>
  <c r="M280" i="2" s="1"/>
  <c r="M281" i="2" a="1"/>
  <c r="M281" i="2" s="1"/>
  <c r="M282" i="2" a="1"/>
  <c r="M282" i="2" s="1"/>
  <c r="M283" i="2" a="1"/>
  <c r="M283" i="2" s="1"/>
  <c r="M284" i="2" a="1"/>
  <c r="M284" i="2"/>
  <c r="M285" i="2" a="1"/>
  <c r="M285" i="2" s="1"/>
  <c r="M286" i="2" a="1"/>
  <c r="M286" i="2"/>
  <c r="M287" i="2" a="1"/>
  <c r="M287" i="2" s="1"/>
  <c r="M288" i="2" a="1"/>
  <c r="M288" i="2" s="1"/>
  <c r="M289" i="2" a="1"/>
  <c r="M289" i="2" s="1"/>
  <c r="M290" i="2" a="1"/>
  <c r="M290" i="2" s="1"/>
  <c r="M291" i="2" a="1"/>
  <c r="M291" i="2" s="1"/>
  <c r="M292" i="2" a="1"/>
  <c r="M292" i="2"/>
  <c r="M293" i="2" a="1"/>
  <c r="M293" i="2" s="1"/>
  <c r="M294" i="2" a="1"/>
  <c r="M294" i="2"/>
  <c r="M295" i="2" a="1"/>
  <c r="M295" i="2" s="1"/>
  <c r="M296" i="2" a="1"/>
  <c r="M296" i="2" s="1"/>
  <c r="M297" i="2" a="1"/>
  <c r="M297" i="2" s="1"/>
  <c r="M298" i="2" a="1"/>
  <c r="M298" i="2" s="1"/>
  <c r="M299" i="2" a="1"/>
  <c r="M299" i="2" s="1"/>
  <c r="M300" i="2" a="1"/>
  <c r="M300" i="2"/>
  <c r="M301" i="2" a="1"/>
  <c r="M301" i="2" s="1"/>
  <c r="M302" i="2" a="1"/>
  <c r="M302" i="2"/>
  <c r="M303" i="2" a="1"/>
  <c r="M303" i="2" s="1"/>
  <c r="M304" i="2" a="1"/>
  <c r="M304" i="2" s="1"/>
  <c r="M305" i="2" a="1"/>
  <c r="M305" i="2" s="1"/>
  <c r="M306" i="2" a="1"/>
  <c r="M306" i="2" s="1"/>
  <c r="M307" i="2" a="1"/>
  <c r="M307" i="2" s="1"/>
  <c r="M308" i="2" a="1"/>
  <c r="M308" i="2"/>
  <c r="M309" i="2" a="1"/>
  <c r="M309" i="2" s="1"/>
  <c r="M310" i="2" a="1"/>
  <c r="M310" i="2"/>
  <c r="M311" i="2" a="1"/>
  <c r="M311" i="2" s="1"/>
  <c r="M312" i="2" a="1"/>
  <c r="M312" i="2" s="1"/>
  <c r="M313" i="2" a="1"/>
  <c r="M313" i="2" s="1"/>
  <c r="M314" i="2" a="1"/>
  <c r="M314" i="2" s="1"/>
  <c r="M315" i="2" a="1"/>
  <c r="M315" i="2" s="1"/>
  <c r="M316" i="2" a="1"/>
  <c r="M316" i="2"/>
  <c r="M317" i="2" a="1"/>
  <c r="M317" i="2" s="1"/>
  <c r="M318" i="2" a="1"/>
  <c r="M318" i="2"/>
  <c r="M319" i="2" a="1"/>
  <c r="M319" i="2" s="1"/>
  <c r="M320" i="2" a="1"/>
  <c r="M320" i="2" s="1"/>
  <c r="M321" i="2" a="1"/>
  <c r="M321" i="2" s="1"/>
  <c r="M322" i="2" a="1"/>
  <c r="M322" i="2" s="1"/>
  <c r="M323" i="2" a="1"/>
  <c r="M323" i="2" s="1"/>
  <c r="M324" i="2" a="1"/>
  <c r="M324" i="2"/>
  <c r="M325" i="2" a="1"/>
  <c r="M325" i="2" s="1"/>
  <c r="M326" i="2" a="1"/>
  <c r="M326" i="2"/>
  <c r="M327" i="2" a="1"/>
  <c r="M327" i="2" s="1"/>
  <c r="M328" i="2" a="1"/>
  <c r="M328" i="2" s="1"/>
  <c r="M329" i="2" a="1"/>
  <c r="M329" i="2" s="1"/>
  <c r="M330" i="2" a="1"/>
  <c r="M330" i="2" s="1"/>
  <c r="M331" i="2" a="1"/>
  <c r="M331" i="2" s="1"/>
  <c r="M332" i="2" a="1"/>
  <c r="M332" i="2"/>
  <c r="M333" i="2" a="1"/>
  <c r="M333" i="2" s="1"/>
  <c r="M334" i="2" a="1"/>
  <c r="M334" i="2"/>
  <c r="M335" i="2" a="1"/>
  <c r="M335" i="2" s="1"/>
  <c r="M336" i="2" a="1"/>
  <c r="M336" i="2" s="1"/>
  <c r="M337" i="2" a="1"/>
  <c r="M337" i="2" s="1"/>
  <c r="M338" i="2" a="1"/>
  <c r="M338" i="2" s="1"/>
  <c r="M339" i="2" a="1"/>
  <c r="M339" i="2" s="1"/>
  <c r="M340" i="2" a="1"/>
  <c r="M340" i="2"/>
  <c r="M341" i="2" a="1"/>
  <c r="M341" i="2" s="1"/>
  <c r="M342" i="2" a="1"/>
  <c r="M342" i="2"/>
  <c r="M343" i="2" a="1"/>
  <c r="M343" i="2" s="1"/>
  <c r="M344" i="2" a="1"/>
  <c r="M344" i="2" s="1"/>
  <c r="M345" i="2" a="1"/>
  <c r="M345" i="2" s="1"/>
  <c r="M346" i="2" a="1"/>
  <c r="M346" i="2" s="1"/>
  <c r="M347" i="2" a="1"/>
  <c r="M347" i="2" s="1"/>
  <c r="M348" i="2" a="1"/>
  <c r="M348" i="2"/>
  <c r="M349" i="2" a="1"/>
  <c r="M349" i="2" s="1"/>
  <c r="M350" i="2" a="1"/>
  <c r="M350" i="2"/>
  <c r="M351" i="2" a="1"/>
  <c r="M351" i="2" s="1"/>
  <c r="M352" i="2" a="1"/>
  <c r="M352" i="2" s="1"/>
  <c r="M353" i="2" a="1"/>
  <c r="M353" i="2" s="1"/>
  <c r="M354" i="2" a="1"/>
  <c r="M354" i="2" s="1"/>
  <c r="M355" i="2" a="1"/>
  <c r="M355" i="2" s="1"/>
  <c r="M356" i="2" a="1"/>
  <c r="M356" i="2"/>
  <c r="M357" i="2" a="1"/>
  <c r="M357" i="2" s="1"/>
  <c r="M358" i="2" a="1"/>
  <c r="M358" i="2"/>
  <c r="M359" i="2" a="1"/>
  <c r="M359" i="2" s="1"/>
  <c r="M360" i="2" a="1"/>
  <c r="M360" i="2" s="1"/>
  <c r="M361" i="2" a="1"/>
  <c r="M361" i="2" s="1"/>
  <c r="M362" i="2" a="1"/>
  <c r="M362" i="2" s="1"/>
  <c r="M363" i="2" a="1"/>
  <c r="M363" i="2" s="1"/>
  <c r="M364" i="2" a="1"/>
  <c r="M364" i="2"/>
  <c r="M365" i="2" a="1"/>
  <c r="M365" i="2" s="1"/>
  <c r="M366" i="2" a="1"/>
  <c r="M366" i="2"/>
  <c r="M367" i="2" a="1"/>
  <c r="M367" i="2" s="1"/>
  <c r="M368" i="2" a="1"/>
  <c r="M368" i="2" s="1"/>
  <c r="M369" i="2" a="1"/>
  <c r="M369" i="2" s="1"/>
  <c r="M370" i="2" a="1"/>
  <c r="M370" i="2" s="1"/>
  <c r="M371" i="2" a="1"/>
  <c r="M371" i="2" s="1"/>
  <c r="M372" i="2" a="1"/>
  <c r="M372" i="2"/>
  <c r="M373" i="2" a="1"/>
  <c r="M373" i="2" s="1"/>
  <c r="M374" i="2" a="1"/>
  <c r="M374" i="2"/>
  <c r="M375" i="2" a="1"/>
  <c r="M375" i="2" s="1"/>
  <c r="M376" i="2" a="1"/>
  <c r="M376" i="2" s="1"/>
  <c r="M377" i="2" a="1"/>
  <c r="M377" i="2" s="1"/>
  <c r="M378" i="2" a="1"/>
  <c r="M378" i="2" s="1"/>
  <c r="M379" i="2" a="1"/>
  <c r="M379" i="2" s="1"/>
  <c r="M380" i="2" a="1"/>
  <c r="M380" i="2"/>
  <c r="M381" i="2" a="1"/>
  <c r="M381" i="2" s="1"/>
  <c r="M382" i="2" a="1"/>
  <c r="M382" i="2"/>
  <c r="M383" i="2" a="1"/>
  <c r="M383" i="2" s="1"/>
  <c r="M384" i="2" a="1"/>
  <c r="M384" i="2" s="1"/>
  <c r="M385" i="2" a="1"/>
  <c r="M385" i="2" s="1"/>
  <c r="M386" i="2" a="1"/>
  <c r="M386" i="2" s="1"/>
  <c r="M387" i="2" a="1"/>
  <c r="M387" i="2" s="1"/>
  <c r="M388" i="2" a="1"/>
  <c r="M388" i="2"/>
  <c r="M389" i="2" a="1"/>
  <c r="M389" i="2" s="1"/>
  <c r="M390" i="2" a="1"/>
  <c r="M390" i="2"/>
  <c r="M391" i="2" a="1"/>
  <c r="M391" i="2" s="1"/>
  <c r="M392" i="2" a="1"/>
  <c r="M392" i="2" s="1"/>
  <c r="M393" i="2" a="1"/>
  <c r="M393" i="2" s="1"/>
  <c r="M394" i="2" a="1"/>
  <c r="M394" i="2" s="1"/>
  <c r="M395" i="2" a="1"/>
  <c r="M395" i="2" s="1"/>
  <c r="M396" i="2" a="1"/>
  <c r="M396" i="2"/>
  <c r="M397" i="2" a="1"/>
  <c r="M397" i="2" s="1"/>
  <c r="M398" i="2" a="1"/>
  <c r="M398" i="2"/>
  <c r="M399" i="2" a="1"/>
  <c r="M399" i="2" s="1"/>
  <c r="M400" i="2" a="1"/>
  <c r="M400" i="2" s="1"/>
  <c r="M401" i="2" a="1"/>
  <c r="M401" i="2" s="1"/>
  <c r="M402" i="2" a="1"/>
  <c r="M402" i="2" s="1"/>
  <c r="M403" i="2" a="1"/>
  <c r="M403" i="2" s="1"/>
  <c r="M404" i="2" a="1"/>
  <c r="M404" i="2"/>
  <c r="M405" i="2" a="1"/>
  <c r="M405" i="2" s="1"/>
  <c r="M406" i="2" a="1"/>
  <c r="M406" i="2"/>
  <c r="M407" i="2" a="1"/>
  <c r="M407" i="2" s="1"/>
  <c r="M408" i="2" a="1"/>
  <c r="M408" i="2" s="1"/>
  <c r="M409" i="2" a="1"/>
  <c r="M409" i="2" s="1"/>
  <c r="M410" i="2" a="1"/>
  <c r="M410" i="2" s="1"/>
  <c r="M411" i="2" a="1"/>
  <c r="M411" i="2" s="1"/>
  <c r="M412" i="2" a="1"/>
  <c r="M412" i="2"/>
  <c r="M413" i="2" a="1"/>
  <c r="M413" i="2" s="1"/>
  <c r="M414" i="2" a="1"/>
  <c r="M414" i="2"/>
  <c r="M415" i="2" a="1"/>
  <c r="M415" i="2" s="1"/>
  <c r="M416" i="2" a="1"/>
  <c r="M416" i="2" s="1"/>
  <c r="M417" i="2" a="1"/>
  <c r="M417" i="2" s="1"/>
  <c r="M418" i="2" a="1"/>
  <c r="M418" i="2" s="1"/>
  <c r="M419" i="2" a="1"/>
  <c r="M419" i="2" s="1"/>
  <c r="M420" i="2" a="1"/>
  <c r="M420" i="2"/>
  <c r="M421" i="2" a="1"/>
  <c r="M421" i="2" s="1"/>
  <c r="M422" i="2" a="1"/>
  <c r="M422" i="2"/>
  <c r="M423" i="2" a="1"/>
  <c r="M423" i="2" s="1"/>
  <c r="M424" i="2" a="1"/>
  <c r="M424" i="2" s="1"/>
  <c r="M425" i="2" a="1"/>
  <c r="M425" i="2" s="1"/>
  <c r="M426" i="2" a="1"/>
  <c r="M426" i="2" s="1"/>
  <c r="M427" i="2" a="1"/>
  <c r="M427" i="2" s="1"/>
  <c r="M428" i="2" a="1"/>
  <c r="M428" i="2"/>
  <c r="M429" i="2" a="1"/>
  <c r="M429" i="2" s="1"/>
  <c r="M430" i="2" a="1"/>
  <c r="M430" i="2" s="1"/>
  <c r="M431" i="2" a="1"/>
  <c r="M431" i="2" s="1"/>
  <c r="M432" i="2" a="1"/>
  <c r="M432" i="2" s="1"/>
  <c r="M433" i="2" a="1"/>
  <c r="M433" i="2" s="1"/>
  <c r="M434" i="2" a="1"/>
  <c r="M434" i="2" s="1"/>
  <c r="M435" i="2" a="1"/>
  <c r="M435" i="2" s="1"/>
  <c r="M436" i="2" a="1"/>
  <c r="M436" i="2"/>
  <c r="M437" i="2" a="1"/>
  <c r="M437" i="2" s="1"/>
  <c r="M438" i="2" a="1"/>
  <c r="M438" i="2"/>
  <c r="M439" i="2" a="1"/>
  <c r="M439" i="2" s="1"/>
  <c r="M440" i="2" a="1"/>
  <c r="M440" i="2" s="1"/>
  <c r="M441" i="2" a="1"/>
  <c r="M441" i="2" s="1"/>
  <c r="M442" i="2" a="1"/>
  <c r="M442" i="2" s="1"/>
  <c r="M443" i="2" a="1"/>
  <c r="M443" i="2" s="1"/>
  <c r="M444" i="2" a="1"/>
  <c r="M444" i="2"/>
  <c r="M445" i="2" a="1"/>
  <c r="M445" i="2" s="1"/>
  <c r="M446" i="2" a="1"/>
  <c r="M446" i="2"/>
  <c r="M447" i="2" a="1"/>
  <c r="M447" i="2" s="1"/>
  <c r="M448" i="2" a="1"/>
  <c r="M448" i="2" s="1"/>
  <c r="M449" i="2" a="1"/>
  <c r="M449" i="2" s="1"/>
  <c r="M450" i="2" a="1"/>
  <c r="M450" i="2" s="1"/>
  <c r="M451" i="2" a="1"/>
  <c r="M451" i="2" s="1"/>
  <c r="M452" i="2" a="1"/>
  <c r="M452" i="2"/>
  <c r="M453" i="2" a="1"/>
  <c r="M453" i="2" s="1"/>
  <c r="M454" i="2" a="1"/>
  <c r="M454" i="2"/>
  <c r="M455" i="2" a="1"/>
  <c r="M455" i="2" s="1"/>
  <c r="M456" i="2" a="1"/>
  <c r="M456" i="2" s="1"/>
  <c r="M457" i="2" a="1"/>
  <c r="M457" i="2" s="1"/>
  <c r="M458" i="2" a="1"/>
  <c r="M458" i="2" s="1"/>
  <c r="M459" i="2" a="1"/>
  <c r="M459" i="2" s="1"/>
  <c r="M460" i="2" a="1"/>
  <c r="M460" i="2"/>
  <c r="M461" i="2" a="1"/>
  <c r="M461" i="2" s="1"/>
  <c r="M462" i="2" a="1"/>
  <c r="M462" i="2"/>
  <c r="M463" i="2" a="1"/>
  <c r="M463" i="2" s="1"/>
  <c r="M464" i="2" a="1"/>
  <c r="M464" i="2" s="1"/>
  <c r="M465" i="2" a="1"/>
  <c r="M465" i="2" s="1"/>
  <c r="M466" i="2" a="1"/>
  <c r="M466" i="2" s="1"/>
  <c r="M467" i="2" a="1"/>
  <c r="M467" i="2" s="1"/>
  <c r="M468" i="2" a="1"/>
  <c r="M468" i="2"/>
  <c r="M469" i="2" a="1"/>
  <c r="M469" i="2" s="1"/>
  <c r="M470" i="2" a="1"/>
  <c r="M470" i="2"/>
  <c r="M471" i="2" a="1"/>
  <c r="M471" i="2" s="1"/>
  <c r="M472" i="2" a="1"/>
  <c r="M472" i="2" s="1"/>
  <c r="M473" i="2" a="1"/>
  <c r="M473" i="2" s="1"/>
  <c r="M474" i="2" a="1"/>
  <c r="M474" i="2" s="1"/>
  <c r="M475" i="2" a="1"/>
  <c r="M475" i="2" s="1"/>
  <c r="M476" i="2" a="1"/>
  <c r="M476" i="2"/>
  <c r="M477" i="2" a="1"/>
  <c r="M477" i="2" s="1"/>
  <c r="M478" i="2" a="1"/>
  <c r="M478" i="2"/>
  <c r="M479" i="2" a="1"/>
  <c r="M479" i="2" s="1"/>
  <c r="M480" i="2" a="1"/>
  <c r="M480" i="2" s="1"/>
  <c r="M481" i="2" a="1"/>
  <c r="M481" i="2" s="1"/>
  <c r="M482" i="2" a="1"/>
  <c r="M482" i="2" s="1"/>
  <c r="M483" i="2" a="1"/>
  <c r="M483" i="2" s="1"/>
  <c r="M484" i="2" a="1"/>
  <c r="M484" i="2"/>
  <c r="M485" i="2" a="1"/>
  <c r="M485" i="2" s="1"/>
  <c r="M486" i="2" a="1"/>
  <c r="M486" i="2"/>
  <c r="M487" i="2" a="1"/>
  <c r="M487" i="2" s="1"/>
  <c r="M488" i="2" a="1"/>
  <c r="M488" i="2" s="1"/>
  <c r="M489" i="2" a="1"/>
  <c r="M489" i="2" s="1"/>
  <c r="M490" i="2" a="1"/>
  <c r="M490" i="2" s="1"/>
  <c r="M491" i="2" a="1"/>
  <c r="M491" i="2" s="1"/>
  <c r="M492" i="2" a="1"/>
  <c r="M492" i="2"/>
  <c r="M493" i="2" a="1"/>
  <c r="M493" i="2" s="1"/>
  <c r="M494" i="2" a="1"/>
  <c r="M494" i="2"/>
  <c r="M495" i="2" a="1"/>
  <c r="M495" i="2" s="1"/>
  <c r="M496" i="2" a="1"/>
  <c r="M496" i="2" s="1"/>
  <c r="M497" i="2" a="1"/>
  <c r="M497" i="2" s="1"/>
  <c r="M498" i="2" a="1"/>
  <c r="M498" i="2" s="1"/>
  <c r="M499" i="2" a="1"/>
  <c r="M499" i="2" s="1"/>
  <c r="M500" i="2" a="1"/>
  <c r="M500" i="2"/>
  <c r="M501" i="2" a="1"/>
  <c r="M501" i="2" s="1"/>
  <c r="M502" i="2" a="1"/>
  <c r="M502" i="2"/>
  <c r="M503" i="2" a="1"/>
  <c r="M503" i="2" s="1"/>
  <c r="M504" i="2" a="1"/>
  <c r="M504" i="2" s="1"/>
  <c r="M505" i="2" a="1"/>
  <c r="M505" i="2" s="1"/>
  <c r="M506" i="2" a="1"/>
  <c r="M506" i="2" s="1"/>
  <c r="M507" i="2" a="1"/>
  <c r="M507" i="2" s="1"/>
  <c r="M508" i="2" a="1"/>
  <c r="M508" i="2"/>
  <c r="M509" i="2" a="1"/>
  <c r="M509" i="2" s="1"/>
  <c r="M510" i="2" a="1"/>
  <c r="M510" i="2"/>
  <c r="M511" i="2" a="1"/>
  <c r="M511" i="2" s="1"/>
  <c r="M512" i="2" a="1"/>
  <c r="M512" i="2" s="1"/>
  <c r="M513" i="2" a="1"/>
  <c r="M513" i="2"/>
  <c r="M514" i="2" a="1"/>
  <c r="M514" i="2" s="1"/>
  <c r="M515" i="2" a="1"/>
  <c r="M515" i="2"/>
  <c r="M516" i="2" a="1"/>
  <c r="M516" i="2" s="1"/>
  <c r="M517" i="2" a="1"/>
  <c r="M517" i="2"/>
  <c r="M518" i="2" a="1"/>
  <c r="M518" i="2" s="1"/>
  <c r="M519" i="2" a="1"/>
  <c r="M519" i="2"/>
  <c r="M520" i="2" a="1"/>
  <c r="M520" i="2" s="1"/>
  <c r="M521" i="2" a="1"/>
  <c r="M521" i="2"/>
  <c r="M522" i="2" a="1"/>
  <c r="M522" i="2" s="1"/>
  <c r="M523" i="2" a="1"/>
  <c r="M523" i="2"/>
  <c r="M524" i="2" a="1"/>
  <c r="M524" i="2" s="1"/>
  <c r="M525" i="2" a="1"/>
  <c r="M525" i="2"/>
  <c r="M526" i="2" a="1"/>
  <c r="M526" i="2" s="1"/>
  <c r="M527" i="2" a="1"/>
  <c r="M527" i="2"/>
  <c r="M528" i="2" a="1"/>
  <c r="M528" i="2" s="1"/>
  <c r="M529" i="2" a="1"/>
  <c r="M529" i="2"/>
  <c r="M530" i="2" a="1"/>
  <c r="M530" i="2" s="1"/>
  <c r="M531" i="2" a="1"/>
  <c r="M531" i="2"/>
  <c r="M532" i="2" a="1"/>
  <c r="M532" i="2" s="1"/>
  <c r="M533" i="2" a="1"/>
  <c r="M533" i="2"/>
  <c r="M534" i="2" a="1"/>
  <c r="M534" i="2" s="1"/>
  <c r="M535" i="2" a="1"/>
  <c r="M535" i="2"/>
  <c r="M536" i="2" a="1"/>
  <c r="M536" i="2" s="1"/>
  <c r="M537" i="2" a="1"/>
  <c r="M537" i="2"/>
  <c r="M538" i="2" a="1"/>
  <c r="M538" i="2" s="1"/>
  <c r="M539" i="2" a="1"/>
  <c r="M539" i="2"/>
  <c r="M540" i="2" a="1"/>
  <c r="M540" i="2" s="1"/>
  <c r="M541" i="2" a="1"/>
  <c r="M541" i="2"/>
  <c r="M542" i="2" a="1"/>
  <c r="M542" i="2" s="1"/>
  <c r="M543" i="2" a="1"/>
  <c r="M543" i="2"/>
  <c r="M544" i="2" a="1"/>
  <c r="M544" i="2" s="1"/>
  <c r="M545" i="2" a="1"/>
  <c r="M545" i="2"/>
  <c r="M546" i="2" a="1"/>
  <c r="M546" i="2" s="1"/>
  <c r="M547" i="2" a="1"/>
  <c r="M547" i="2"/>
  <c r="M548" i="2" a="1"/>
  <c r="M548" i="2" s="1"/>
  <c r="M549" i="2" a="1"/>
  <c r="M549" i="2"/>
  <c r="M550" i="2" a="1"/>
  <c r="M550" i="2" s="1"/>
  <c r="M551" i="2" a="1"/>
  <c r="M551" i="2"/>
  <c r="M552" i="2" a="1"/>
  <c r="M552" i="2" s="1"/>
  <c r="M553" i="2" a="1"/>
  <c r="M553" i="2"/>
  <c r="M554" i="2" a="1"/>
  <c r="M554" i="2" s="1"/>
  <c r="M555" i="2" a="1"/>
  <c r="M555" i="2"/>
  <c r="M556" i="2" a="1"/>
  <c r="M556" i="2" s="1"/>
  <c r="M557" i="2" a="1"/>
  <c r="M557" i="2"/>
  <c r="M558" i="2" a="1"/>
  <c r="M558" i="2" s="1"/>
  <c r="M559" i="2" a="1"/>
  <c r="M559" i="2"/>
  <c r="M560" i="2" a="1"/>
  <c r="M560" i="2" s="1"/>
  <c r="M561" i="2" a="1"/>
  <c r="M561" i="2"/>
  <c r="M562" i="2" a="1"/>
  <c r="M562" i="2" s="1"/>
  <c r="M563" i="2" a="1"/>
  <c r="M563" i="2"/>
  <c r="M564" i="2" a="1"/>
  <c r="M564" i="2" s="1"/>
  <c r="M565" i="2" a="1"/>
  <c r="M565" i="2"/>
  <c r="M566" i="2" a="1"/>
  <c r="M566" i="2" s="1"/>
  <c r="M567" i="2" a="1"/>
  <c r="M567" i="2"/>
  <c r="M568" i="2" a="1"/>
  <c r="M568" i="2" s="1"/>
  <c r="M569" i="2" a="1"/>
  <c r="M569" i="2"/>
  <c r="M570" i="2" a="1"/>
  <c r="M570" i="2" s="1"/>
  <c r="M571" i="2" a="1"/>
  <c r="M571" i="2"/>
  <c r="M572" i="2" a="1"/>
  <c r="M572" i="2" s="1"/>
  <c r="M573" i="2" a="1"/>
  <c r="M573" i="2"/>
  <c r="M574" i="2" a="1"/>
  <c r="M574" i="2" s="1"/>
  <c r="M575" i="2" a="1"/>
  <c r="M575" i="2"/>
  <c r="M576" i="2" a="1"/>
  <c r="M576" i="2" s="1"/>
  <c r="M577" i="2" a="1"/>
  <c r="M577" i="2"/>
  <c r="M578" i="2" a="1"/>
  <c r="M578" i="2" s="1"/>
  <c r="M579" i="2" a="1"/>
  <c r="M579" i="2"/>
  <c r="M580" i="2" a="1"/>
  <c r="M580" i="2" s="1"/>
  <c r="M581" i="2" a="1"/>
  <c r="M581" i="2"/>
  <c r="M582" i="2" a="1"/>
  <c r="M582" i="2" s="1"/>
  <c r="M583" i="2" a="1"/>
  <c r="M583" i="2"/>
  <c r="M584" i="2" a="1"/>
  <c r="M584" i="2" s="1"/>
  <c r="M585" i="2" a="1"/>
  <c r="M585" i="2"/>
  <c r="M586" i="2" a="1"/>
  <c r="M586" i="2" s="1"/>
  <c r="M587" i="2" a="1"/>
  <c r="M587" i="2"/>
  <c r="M588" i="2" a="1"/>
  <c r="M588" i="2" s="1"/>
  <c r="M589" i="2" a="1"/>
  <c r="M589" i="2"/>
  <c r="M590" i="2" a="1"/>
  <c r="M590" i="2" s="1"/>
  <c r="M591" i="2" a="1"/>
  <c r="M591" i="2"/>
  <c r="M592" i="2" a="1"/>
  <c r="M592" i="2" s="1"/>
  <c r="M593" i="2" a="1"/>
  <c r="M593" i="2"/>
  <c r="M594" i="2" a="1"/>
  <c r="M594" i="2" s="1"/>
  <c r="M595" i="2" a="1"/>
  <c r="M595" i="2"/>
  <c r="M596" i="2" a="1"/>
  <c r="M596" i="2" s="1"/>
  <c r="M597" i="2" a="1"/>
  <c r="M597" i="2"/>
  <c r="M598" i="2" a="1"/>
  <c r="M598" i="2" s="1"/>
  <c r="M599" i="2" a="1"/>
  <c r="M599" i="2"/>
  <c r="M600" i="2" a="1"/>
  <c r="M600" i="2" s="1"/>
  <c r="M601" i="2" a="1"/>
  <c r="M601" i="2"/>
  <c r="M602" i="2" a="1"/>
  <c r="M602" i="2" s="1"/>
  <c r="M603" i="2" a="1"/>
  <c r="M603" i="2"/>
  <c r="M604" i="2" a="1"/>
  <c r="M604" i="2" s="1"/>
  <c r="M605" i="2" a="1"/>
  <c r="M605" i="2"/>
  <c r="M606" i="2" a="1"/>
  <c r="M606" i="2" s="1"/>
  <c r="M607" i="2" a="1"/>
  <c r="M607" i="2"/>
  <c r="M608" i="2" a="1"/>
  <c r="M608" i="2" s="1"/>
  <c r="M609" i="2" a="1"/>
  <c r="M609" i="2"/>
  <c r="M610" i="2" a="1"/>
  <c r="M610" i="2" s="1"/>
  <c r="M611" i="2" a="1"/>
  <c r="M611" i="2"/>
  <c r="M612" i="2" a="1"/>
  <c r="M612" i="2" s="1"/>
  <c r="M613" i="2" a="1"/>
  <c r="M613" i="2"/>
  <c r="M614" i="2" a="1"/>
  <c r="M614" i="2" s="1"/>
  <c r="M615" i="2" a="1"/>
  <c r="M615" i="2"/>
  <c r="M616" i="2" a="1"/>
  <c r="M616" i="2" s="1"/>
  <c r="M617" i="2" a="1"/>
  <c r="M617" i="2"/>
  <c r="M618" i="2" a="1"/>
  <c r="M618" i="2" s="1"/>
  <c r="M619" i="2" a="1"/>
  <c r="M619" i="2"/>
  <c r="M620" i="2" a="1"/>
  <c r="M620" i="2" s="1"/>
  <c r="M621" i="2" a="1"/>
  <c r="M621" i="2"/>
  <c r="M622" i="2" a="1"/>
  <c r="M622" i="2" s="1"/>
  <c r="M623" i="2" a="1"/>
  <c r="M623" i="2"/>
  <c r="M624" i="2" a="1"/>
  <c r="M624" i="2" s="1"/>
  <c r="M625" i="2" a="1"/>
  <c r="M625" i="2"/>
  <c r="M626" i="2" a="1"/>
  <c r="M626" i="2" s="1"/>
  <c r="M627" i="2" a="1"/>
  <c r="M627" i="2"/>
  <c r="M628" i="2" a="1"/>
  <c r="M628" i="2" s="1"/>
  <c r="M629" i="2" a="1"/>
  <c r="M629" i="2"/>
  <c r="M630" i="2" a="1"/>
  <c r="M630" i="2" s="1"/>
  <c r="M631" i="2" a="1"/>
  <c r="M631" i="2"/>
  <c r="M632" i="2" a="1"/>
  <c r="M632" i="2" s="1"/>
  <c r="M633" i="2" a="1"/>
  <c r="M633" i="2"/>
  <c r="M634" i="2" a="1"/>
  <c r="M634" i="2" s="1"/>
  <c r="M635" i="2" a="1"/>
  <c r="M635" i="2"/>
  <c r="M636" i="2" a="1"/>
  <c r="M636" i="2" s="1"/>
  <c r="M637" i="2" a="1"/>
  <c r="M637" i="2"/>
  <c r="M638" i="2" a="1"/>
  <c r="M638" i="2" s="1"/>
  <c r="M639" i="2" a="1"/>
  <c r="M639" i="2"/>
  <c r="M640" i="2" a="1"/>
  <c r="M640" i="2" s="1"/>
  <c r="M641" i="2" a="1"/>
  <c r="M641" i="2"/>
  <c r="M642" i="2" a="1"/>
  <c r="M642" i="2" s="1"/>
  <c r="M643" i="2" a="1"/>
  <c r="M643" i="2"/>
  <c r="M644" i="2" a="1"/>
  <c r="M644" i="2" s="1"/>
  <c r="M645" i="2" a="1"/>
  <c r="M645" i="2"/>
  <c r="M646" i="2" a="1"/>
  <c r="M646" i="2" s="1"/>
  <c r="M647" i="2" a="1"/>
  <c r="M647" i="2"/>
  <c r="M648" i="2" a="1"/>
  <c r="M648" i="2" s="1"/>
  <c r="M649" i="2" a="1"/>
  <c r="M649" i="2"/>
  <c r="M650" i="2" a="1"/>
  <c r="M650" i="2" s="1"/>
  <c r="M651" i="2" a="1"/>
  <c r="M651" i="2"/>
  <c r="M652" i="2" a="1"/>
  <c r="M652" i="2" s="1"/>
  <c r="M653" i="2" a="1"/>
  <c r="M653" i="2"/>
  <c r="M654" i="2" a="1"/>
  <c r="M654" i="2" s="1"/>
  <c r="M655" i="2" a="1"/>
  <c r="M655" i="2"/>
  <c r="M656" i="2" a="1"/>
  <c r="M656" i="2" s="1"/>
  <c r="M657" i="2" a="1"/>
  <c r="M657" i="2"/>
  <c r="M658" i="2" a="1"/>
  <c r="M658" i="2" s="1"/>
  <c r="M659" i="2" a="1"/>
  <c r="M659" i="2"/>
  <c r="M660" i="2" a="1"/>
  <c r="M660" i="2" s="1"/>
  <c r="M661" i="2" a="1"/>
  <c r="M661" i="2"/>
  <c r="M662" i="2" a="1"/>
  <c r="M662" i="2" s="1"/>
  <c r="M663" i="2" a="1"/>
  <c r="M663" i="2"/>
  <c r="M664" i="2" a="1"/>
  <c r="M664" i="2" s="1"/>
  <c r="M665" i="2" a="1"/>
  <c r="M665" i="2"/>
  <c r="M666" i="2" a="1"/>
  <c r="M666" i="2" s="1"/>
  <c r="M667" i="2" a="1"/>
  <c r="M667" i="2"/>
  <c r="M668" i="2" a="1"/>
  <c r="M668" i="2" s="1"/>
  <c r="M669" i="2" a="1"/>
  <c r="M669" i="2"/>
  <c r="M670" i="2" a="1"/>
  <c r="M670" i="2" s="1"/>
  <c r="M671" i="2" a="1"/>
  <c r="M671" i="2"/>
  <c r="M672" i="2" a="1"/>
  <c r="M672" i="2" s="1"/>
  <c r="M673" i="2" a="1"/>
  <c r="M673" i="2"/>
  <c r="M674" i="2" a="1"/>
  <c r="M674" i="2" s="1"/>
  <c r="M675" i="2" a="1"/>
  <c r="M675" i="2"/>
  <c r="M676" i="2" a="1"/>
  <c r="M676" i="2" s="1"/>
  <c r="M677" i="2" a="1"/>
  <c r="M677" i="2"/>
  <c r="M678" i="2" a="1"/>
  <c r="M678" i="2" s="1"/>
  <c r="M679" i="2" a="1"/>
  <c r="M679" i="2"/>
  <c r="M680" i="2" a="1"/>
  <c r="M680" i="2" s="1"/>
  <c r="M681" i="2" a="1"/>
  <c r="M681" i="2"/>
  <c r="M682" i="2" a="1"/>
  <c r="M682" i="2" s="1"/>
  <c r="M683" i="2" a="1"/>
  <c r="M683" i="2"/>
  <c r="M684" i="2" a="1"/>
  <c r="M684" i="2" s="1"/>
  <c r="M685" i="2" a="1"/>
  <c r="M685" i="2"/>
  <c r="M686" i="2" a="1"/>
  <c r="M686" i="2" s="1"/>
  <c r="M687" i="2" a="1"/>
  <c r="M687" i="2"/>
  <c r="M688" i="2" a="1"/>
  <c r="M688" i="2" s="1"/>
  <c r="M689" i="2" a="1"/>
  <c r="M689" i="2"/>
  <c r="M690" i="2" a="1"/>
  <c r="M690" i="2" s="1"/>
  <c r="M691" i="2" a="1"/>
  <c r="M691" i="2"/>
  <c r="M692" i="2" a="1"/>
  <c r="M692" i="2" s="1"/>
  <c r="M693" i="2" a="1"/>
  <c r="M693" i="2"/>
  <c r="M694" i="2" a="1"/>
  <c r="M694" i="2" s="1"/>
  <c r="M695" i="2" a="1"/>
  <c r="M695" i="2"/>
  <c r="M696" i="2" a="1"/>
  <c r="M696" i="2" s="1"/>
  <c r="M697" i="2" a="1"/>
  <c r="M697" i="2"/>
  <c r="M698" i="2" a="1"/>
  <c r="M698" i="2" s="1"/>
  <c r="M699" i="2" a="1"/>
  <c r="M699" i="2"/>
  <c r="M700" i="2" a="1"/>
  <c r="M700" i="2" s="1"/>
  <c r="M701" i="2" a="1"/>
  <c r="M701" i="2"/>
  <c r="M702" i="2" a="1"/>
  <c r="M702" i="2" s="1"/>
  <c r="M703" i="2" a="1"/>
  <c r="M703" i="2"/>
  <c r="M704" i="2" a="1"/>
  <c r="M704" i="2" s="1"/>
  <c r="M705" i="2" a="1"/>
  <c r="M705" i="2"/>
  <c r="M706" i="2" a="1"/>
  <c r="M706" i="2" s="1"/>
  <c r="M707" i="2" a="1"/>
  <c r="M707" i="2"/>
  <c r="M708" i="2" a="1"/>
  <c r="M708" i="2" s="1"/>
  <c r="M709" i="2" a="1"/>
  <c r="M709" i="2"/>
  <c r="M710" i="2" a="1"/>
  <c r="M710" i="2" s="1"/>
  <c r="M711" i="2" a="1"/>
  <c r="M711" i="2"/>
  <c r="M712" i="2" a="1"/>
  <c r="M712" i="2" s="1"/>
  <c r="M713" i="2" a="1"/>
  <c r="M713" i="2"/>
  <c r="M714" i="2" a="1"/>
  <c r="M714" i="2" s="1"/>
  <c r="M715" i="2" a="1"/>
  <c r="M715" i="2"/>
  <c r="M716" i="2" a="1"/>
  <c r="M716" i="2" s="1"/>
  <c r="M717" i="2" a="1"/>
  <c r="M717" i="2"/>
  <c r="M718" i="2" a="1"/>
  <c r="M718" i="2" s="1"/>
  <c r="M719" i="2" a="1"/>
  <c r="M719" i="2"/>
  <c r="M720" i="2" a="1"/>
  <c r="M720" i="2" s="1"/>
  <c r="M721" i="2" a="1"/>
  <c r="M721" i="2"/>
  <c r="M722" i="2" a="1"/>
  <c r="M722" i="2" s="1"/>
  <c r="M723" i="2" a="1"/>
  <c r="M723" i="2"/>
  <c r="M724" i="2" a="1"/>
  <c r="M724" i="2" s="1"/>
  <c r="M725" i="2" a="1"/>
  <c r="M725" i="2"/>
  <c r="M726" i="2" a="1"/>
  <c r="M726" i="2" s="1"/>
  <c r="M727" i="2" a="1"/>
  <c r="M727" i="2"/>
  <c r="M728" i="2" a="1"/>
  <c r="M728" i="2" s="1"/>
  <c r="M729" i="2" a="1"/>
  <c r="M729" i="2"/>
  <c r="M730" i="2" a="1"/>
  <c r="M730" i="2" s="1"/>
  <c r="M731" i="2" a="1"/>
  <c r="M731" i="2"/>
  <c r="M732" i="2" a="1"/>
  <c r="M732" i="2" s="1"/>
  <c r="M733" i="2" a="1"/>
  <c r="M733" i="2"/>
  <c r="M734" i="2" a="1"/>
  <c r="M734" i="2" s="1"/>
  <c r="M735" i="2" a="1"/>
  <c r="M735" i="2"/>
  <c r="M736" i="2" a="1"/>
  <c r="M736" i="2" s="1"/>
  <c r="M737" i="2" a="1"/>
  <c r="M737" i="2"/>
  <c r="M738" i="2" a="1"/>
  <c r="M738" i="2" s="1"/>
  <c r="M739" i="2" a="1"/>
  <c r="M739" i="2"/>
  <c r="M740" i="2" a="1"/>
  <c r="M740" i="2" s="1"/>
  <c r="M741" i="2" a="1"/>
  <c r="M741" i="2"/>
  <c r="M742" i="2" a="1"/>
  <c r="M742" i="2" s="1"/>
  <c r="M743" i="2" a="1"/>
  <c r="M743" i="2"/>
  <c r="M744" i="2" a="1"/>
  <c r="M744" i="2" s="1"/>
  <c r="M745" i="2" a="1"/>
  <c r="M745" i="2"/>
  <c r="M746" i="2" a="1"/>
  <c r="M746" i="2" s="1"/>
  <c r="M747" i="2" a="1"/>
  <c r="M747" i="2"/>
  <c r="M748" i="2" a="1"/>
  <c r="M748" i="2" s="1"/>
  <c r="M749" i="2" a="1"/>
  <c r="M749" i="2"/>
  <c r="M750" i="2" a="1"/>
  <c r="M750" i="2" s="1"/>
  <c r="M751" i="2" a="1"/>
  <c r="M751" i="2"/>
  <c r="M752" i="2" a="1"/>
  <c r="M752" i="2" s="1"/>
  <c r="M753" i="2" a="1"/>
  <c r="M753" i="2"/>
  <c r="M754" i="2" a="1"/>
  <c r="M754" i="2" s="1"/>
  <c r="M755" i="2" a="1"/>
  <c r="M755" i="2"/>
  <c r="M756" i="2" a="1"/>
  <c r="M756" i="2" s="1"/>
  <c r="M757" i="2" a="1"/>
  <c r="M757" i="2"/>
  <c r="M758" i="2" a="1"/>
  <c r="M758" i="2" s="1"/>
  <c r="M759" i="2" a="1"/>
  <c r="M759" i="2"/>
  <c r="M760" i="2" a="1"/>
  <c r="M760" i="2" s="1"/>
  <c r="M761" i="2" a="1"/>
  <c r="M761" i="2"/>
  <c r="M762" i="2" a="1"/>
  <c r="M762" i="2" s="1"/>
  <c r="M763" i="2" a="1"/>
  <c r="M763" i="2"/>
  <c r="M764" i="2" a="1"/>
  <c r="M764" i="2" s="1"/>
  <c r="M765" i="2" a="1"/>
  <c r="M765" i="2"/>
  <c r="M766" i="2" a="1"/>
  <c r="M766" i="2" s="1"/>
  <c r="M767" i="2" a="1"/>
  <c r="M767" i="2"/>
  <c r="M768" i="2" a="1"/>
  <c r="M768" i="2" s="1"/>
  <c r="M769" i="2" a="1"/>
  <c r="M769" i="2"/>
  <c r="M770" i="2" a="1"/>
  <c r="M770" i="2" s="1"/>
  <c r="M771" i="2" a="1"/>
  <c r="M771" i="2"/>
  <c r="M772" i="2" a="1"/>
  <c r="M772" i="2" s="1"/>
  <c r="M773" i="2" a="1"/>
  <c r="M773" i="2"/>
  <c r="M774" i="2" a="1"/>
  <c r="M774" i="2" s="1"/>
  <c r="M775" i="2" a="1"/>
  <c r="M775" i="2"/>
  <c r="M776" i="2" a="1"/>
  <c r="M776" i="2" s="1"/>
  <c r="M777" i="2" a="1"/>
  <c r="M777" i="2"/>
  <c r="M778" i="2" a="1"/>
  <c r="M778" i="2" s="1"/>
  <c r="M779" i="2" a="1"/>
  <c r="M779" i="2"/>
  <c r="M780" i="2" a="1"/>
  <c r="M780" i="2" s="1"/>
  <c r="M781" i="2" a="1"/>
  <c r="M781" i="2"/>
  <c r="M782" i="2" a="1"/>
  <c r="M782" i="2" s="1"/>
  <c r="M783" i="2" a="1"/>
  <c r="M783" i="2"/>
  <c r="M784" i="2" a="1"/>
  <c r="M784" i="2" s="1"/>
  <c r="M785" i="2" a="1"/>
  <c r="M785" i="2"/>
  <c r="M786" i="2" a="1"/>
  <c r="M786" i="2" s="1"/>
  <c r="M787" i="2" a="1"/>
  <c r="M787" i="2"/>
  <c r="M788" i="2" a="1"/>
  <c r="M788" i="2" s="1"/>
  <c r="M789" i="2" a="1"/>
  <c r="M789" i="2"/>
  <c r="M790" i="2" a="1"/>
  <c r="M790" i="2" s="1"/>
  <c r="M791" i="2" a="1"/>
  <c r="M791" i="2"/>
  <c r="M792" i="2" a="1"/>
  <c r="M792" i="2" s="1"/>
  <c r="M793" i="2" a="1"/>
  <c r="M793" i="2"/>
  <c r="M794" i="2" a="1"/>
  <c r="M794" i="2" s="1"/>
  <c r="M795" i="2" a="1"/>
  <c r="M795" i="2"/>
  <c r="M796" i="2" a="1"/>
  <c r="M796" i="2" s="1"/>
  <c r="M797" i="2" a="1"/>
  <c r="M797" i="2"/>
  <c r="M798" i="2" a="1"/>
  <c r="M798" i="2" s="1"/>
  <c r="M799" i="2" a="1"/>
  <c r="M799" i="2"/>
  <c r="M800" i="2" a="1"/>
  <c r="M800" i="2" s="1"/>
  <c r="M801" i="2" a="1"/>
  <c r="M801" i="2"/>
  <c r="M802" i="2" a="1"/>
  <c r="M802" i="2" s="1"/>
  <c r="M803" i="2" a="1"/>
  <c r="M803" i="2"/>
  <c r="M804" i="2" a="1"/>
  <c r="M804" i="2" s="1"/>
  <c r="M805" i="2" a="1"/>
  <c r="M805" i="2"/>
  <c r="M806" i="2" a="1"/>
  <c r="M806" i="2" s="1"/>
  <c r="M807" i="2" a="1"/>
  <c r="M807" i="2"/>
  <c r="M808" i="2" a="1"/>
  <c r="M808" i="2" s="1"/>
  <c r="M809" i="2" a="1"/>
  <c r="M809" i="2"/>
  <c r="M810" i="2" a="1"/>
  <c r="M810" i="2" s="1"/>
  <c r="M811" i="2" a="1"/>
  <c r="M811" i="2"/>
  <c r="M812" i="2" a="1"/>
  <c r="M812" i="2" s="1"/>
  <c r="M813" i="2" a="1"/>
  <c r="M813" i="2"/>
  <c r="M814" i="2" a="1"/>
  <c r="M814" i="2" s="1"/>
  <c r="M815" i="2" a="1"/>
  <c r="M815" i="2"/>
  <c r="M816" i="2" a="1"/>
  <c r="M816" i="2" s="1"/>
  <c r="M817" i="2" a="1"/>
  <c r="M817" i="2"/>
  <c r="M818" i="2" a="1"/>
  <c r="M818" i="2" s="1"/>
  <c r="M819" i="2" a="1"/>
  <c r="M819" i="2"/>
  <c r="M820" i="2" a="1"/>
  <c r="M820" i="2" s="1"/>
  <c r="M821" i="2" a="1"/>
  <c r="M821" i="2"/>
  <c r="M822" i="2" a="1"/>
  <c r="M822" i="2" s="1"/>
  <c r="M823" i="2" a="1"/>
  <c r="M823" i="2"/>
  <c r="M824" i="2" a="1"/>
  <c r="M824" i="2" s="1"/>
  <c r="M825" i="2" a="1"/>
  <c r="M825" i="2"/>
  <c r="M826" i="2" a="1"/>
  <c r="M826" i="2" s="1"/>
  <c r="M827" i="2" a="1"/>
  <c r="M827" i="2"/>
  <c r="M828" i="2" a="1"/>
  <c r="M828" i="2" s="1"/>
  <c r="M829" i="2" a="1"/>
  <c r="M829" i="2"/>
  <c r="M830" i="2" a="1"/>
  <c r="M830" i="2" s="1"/>
  <c r="M831" i="2" a="1"/>
  <c r="M831" i="2"/>
  <c r="M832" i="2" a="1"/>
  <c r="M832" i="2" s="1"/>
  <c r="M833" i="2" a="1"/>
  <c r="M833" i="2"/>
  <c r="M834" i="2" a="1"/>
  <c r="M834" i="2" s="1"/>
  <c r="M835" i="2" a="1"/>
  <c r="M835" i="2"/>
  <c r="M836" i="2" a="1"/>
  <c r="M836" i="2" s="1"/>
  <c r="M837" i="2" a="1"/>
  <c r="M837" i="2"/>
  <c r="M838" i="2" a="1"/>
  <c r="M838" i="2" s="1"/>
  <c r="M839" i="2" a="1"/>
  <c r="M839" i="2"/>
  <c r="M840" i="2" a="1"/>
  <c r="M840" i="2" s="1"/>
  <c r="M841" i="2" a="1"/>
  <c r="M841" i="2"/>
  <c r="M842" i="2" a="1"/>
  <c r="M842" i="2" s="1"/>
  <c r="M843" i="2" a="1"/>
  <c r="M843" i="2"/>
  <c r="M844" i="2" a="1"/>
  <c r="M844" i="2" s="1"/>
  <c r="M845" i="2" a="1"/>
  <c r="M845" i="2"/>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<sst xmlns="http://schemas.openxmlformats.org/spreadsheetml/2006/main" count="16268" uniqueCount="54">
  <si>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</si>
  <si>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</si>
  <si>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</si>
  <si>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</si>
  <si>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</si>
  <si>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</si>
  <si>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</si>
  <si>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</si>
  <si>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</si>
  <si>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</si>
  <si>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</si>
  <si>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</si>
  <si>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</si>
  <si>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</si>
  <si>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</si>
  <si>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</si>
  <si>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</si>
  <si>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</si>
  <si>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</si>
  <si>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</si>
  <si>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</si>
  <si>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</si>
  <si>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</si>
  <si>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</si>
  <si>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</si>
  <si>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</si>
  <si>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</si>
  <si>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</si>
  <si>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</si>
  <si>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</si>
  <si>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</si>
  <si>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</si>
  <si>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</si>
  <si>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</si>
  <si>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</si>
  <si>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</si>
  <si>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</si>
  <si>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</si>
  <si>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</si>
  <si>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</si>
  <si>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Group</t>
  </si>
  <si>
    <t>Row Labels</t>
  </si>
  <si>
    <t>Grand Total</t>
  </si>
  <si>
    <t>Average of Income</t>
  </si>
  <si>
    <t>Column Labels</t>
  </si>
  <si>
    <t>Count of Purchased Bike</t>
  </si>
  <si>
    <t>+10 Miles</t>
  </si>
  <si>
    <t>Adolescent</t>
  </si>
  <si>
    <t>Middle Aged</t>
  </si>
  <si>
    <t>Old Aged</t>
  </si>
  <si>
    <t>HOME OWNER</t>
  </si>
  <si>
    <t>MARITAL STATUS</t>
  </si>
  <si>
    <t>EDUCATION</t>
  </si>
  <si>
    <t>Bike 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</si>
</sst>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7" formatCode="&quot;₹&quot;\ #,##0"/>
    <numFmt numFmtId="170"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60"/>
      <color rgb="FFCCECFF"/>
      <name val="Calisto MT"/>
      <family val="1"/>
    </font>
    <font>
      <sz val="11"/>
      <color rgb="FFCCECF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3333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70" fontId="0" fillId="0" borderId="0" xfId="0" applyNumberFormat="1"/>
    <xf numFmtId="0" fontId="0" fillId="33" borderId="0" xfId="0" applyFill="1"/>
    <xf numFmtId="0" fontId="0" fillId="33" borderId="0" xfId="0" applyFill="1" applyBorder="1"/>
    <xf numFmtId="0" fontId="19" fillId="34" borderId="0" xfId="0" applyFont="1" applyFill="1" applyAlignment="1">
      <alignment horizontal="center" vertical="center"/>
    </xf>
    <xf numFmtId="0" fontId="20" fillId="33" borderId="0" xfId="0" applyFont="1" applyFill="1"/>
    <xf numFmtId="0" fontId="16" fillId="33"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bgColor theme="8" tint="0.79998168889431442"/>
        </patternFill>
      </fill>
      <border diagonalUp="0" diagonalDown="0">
        <left/>
        <right/>
        <top/>
        <bottom/>
        <vertical/>
        <horizontal/>
      </border>
    </dxf>
    <dxf>
      <numFmt numFmtId="170" formatCode="_ * #,##0_ ;_ * \-#,##0_ ;_ * &quot;-&quot;??_ ;_ @_ "/>
    </dxf>
    <dxf>
      <numFmt numFmtId="0" formatCode="General"/>
    </dxf>
    <dxf>
      <numFmt numFmtId="167" formatCode="&quot;₹&quot;\ #,##0"/>
    </dxf>
    <dxf>
      <numFmt numFmtId="164" formatCode="&quot;$&quot;#,##0.00"/>
    </dxf>
  </dxfs>
  <tableStyles count="1" defaultTableStyle="TableStyleMedium2" defaultPivotStyle="PivotStyleLight16">
    <tableStyle name="Slicer Style 1" pivot="0" table="0" count="5" xr9:uid="{709FEB25-AE99-409D-BD2B-0ED56350EF2C}">
      <tableStyleElement type="wholeTable" dxfId="0"/>
    </tableStyle>
  </tableStyles>
  <colors>
    <mruColors>
      <color rgb="FFCCFFFF"/>
      <color rgb="FFCCECFF"/>
      <color rgb="FF3333CC"/>
      <color rgb="FF99CCFF"/>
    </mruColors>
  </colors>
  <extLst>
    <ext xmlns:x14="http://schemas.microsoft.com/office/spreadsheetml/2009/9/main" uri="{46F421CA-312F-682f-3DD2-61675219B42D}">
      <x14:dxfs count="4">
        <dxf>
          <fill>
            <patternFill>
              <bgColor theme="8" tint="-0.24994659260841701"/>
            </patternFill>
          </fill>
        </dxf>
        <dxf>
          <fill>
            <patternFill>
              <bgColor theme="8" tint="-0.24994659260841701"/>
            </patternFill>
          </fill>
        </dxf>
        <dxf>
          <fill>
            <patternFill>
              <bgColor theme="7" tint="0.79998168889431442"/>
            </patternFill>
          </fill>
          <border>
            <left style="thin">
              <color auto="1"/>
            </left>
            <right style="thin">
              <color auto="1"/>
            </right>
            <top style="thin">
              <color auto="1"/>
            </top>
            <bottom style="thin">
              <color auto="1"/>
            </bottom>
          </border>
        </dxf>
        <dxf>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0"/>
            <x14:slicerStyleElement type="hoveredSelectedItemWith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Dataset.xlsx]Calculations!PivotTable1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layout>
        <c:manualLayout>
          <c:xMode val="edge"/>
          <c:yMode val="edge"/>
          <c:x val="6.5617891513560803E-2"/>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45625546806646"/>
          <c:y val="0.20309966462525517"/>
          <c:w val="0.79943044619422576"/>
          <c:h val="0.62475758238553514"/>
        </c:manualLayout>
      </c:layout>
      <c:barChart>
        <c:barDir val="col"/>
        <c:grouping val="clustered"/>
        <c:varyColors val="0"/>
        <c:ser>
          <c:idx val="0"/>
          <c:order val="0"/>
          <c:tx>
            <c:strRef>
              <c:f>Calculations!$C$3:$C$4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Calculations!$B$5:$B$6</c:f>
              <c:strCache>
                <c:ptCount val="2"/>
                <c:pt idx="0">
                  <c:v>Female</c:v>
                </c:pt>
                <c:pt idx="1">
                  <c:v>Male</c:v>
                </c:pt>
              </c:strCache>
            </c:strRef>
          </c:cat>
          <c:val>
            <c:numRef>
              <c:f>Calculations!$C$5:$C$6</c:f>
              <c:numCache>
                <c:formatCode>_ * #,##0_ ;_ * \-#,##0_ ;_ * "-"??_ ;_ @_ </c:formatCode>
                <c:ptCount val="2"/>
                <c:pt idx="0">
                  <c:v>53440</c:v>
                </c:pt>
                <c:pt idx="1">
                  <c:v>56208.178438661707</c:v>
                </c:pt>
              </c:numCache>
            </c:numRef>
          </c:val>
          <c:extLst>
            <c:ext xmlns:c16="http://schemas.microsoft.com/office/drawing/2014/chart" uri="{C3380CC4-5D6E-409C-BE32-E72D297353CC}">
              <c16:uniqueId val="{00000000-11FC-4F1A-A2FB-36A7DCD77086}"/>
            </c:ext>
          </c:extLst>
        </c:ser>
        <c:ser>
          <c:idx val="1"/>
          <c:order val="1"/>
          <c:tx>
            <c:strRef>
              <c:f>Calculations!$D$3:$D$4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Calculations!$B$5:$B$6</c:f>
              <c:strCache>
                <c:ptCount val="2"/>
                <c:pt idx="0">
                  <c:v>Female</c:v>
                </c:pt>
                <c:pt idx="1">
                  <c:v>Male</c:v>
                </c:pt>
              </c:strCache>
            </c:strRef>
          </c:cat>
          <c:val>
            <c:numRef>
              <c:f>Calculations!$D$5:$D$6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11FC-4F1A-A2FB-36A7DCD77086}"/>
            </c:ext>
          </c:extLst>
        </c:ser>
        <c:dLbls>
          <c:dLblPos val="outEnd"/>
          <c:showLegendKey val="0"/>
          <c:showVal val="1"/>
          <c:showCatName val="0"/>
          <c:showSerName val="0"/>
          <c:showPercent val="0"/>
          <c:showBubbleSize val="0"/>
        </c:dLbls>
        <c:gapWidth val="219"/>
        <c:overlap val="-27"/>
        <c:axId val="531294960"/>
        <c:axId val="623694320"/>
      </c:barChart>
      <c:catAx>
        <c:axId val="531294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694320"/>
        <c:crosses val="autoZero"/>
        <c:auto val="1"/>
        <c:lblAlgn val="ctr"/>
        <c:lblOffset val="100"/>
        <c:noMultiLvlLbl val="0"/>
      </c:catAx>
      <c:valAx>
        <c:axId val="6236943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294960"/>
        <c:crosses val="autoZero"/>
        <c:crossBetween val="between"/>
      </c:valAx>
      <c:spPr>
        <a:noFill/>
        <a:ln>
          <a:noFill/>
        </a:ln>
        <a:effectLst/>
      </c:spPr>
    </c:plotArea>
    <c:legend>
      <c:legendPos val="r"/>
      <c:layout>
        <c:manualLayout>
          <c:xMode val="edge"/>
          <c:yMode val="edge"/>
          <c:x val="0.76666666666666672"/>
          <c:y val="4.1227398658501072E-2"/>
          <c:w val="0.2"/>
          <c:h val="0.144813721201516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Dataset.xlsx]Calculations!PivotTable2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 V/s Purchase</a:t>
            </a:r>
            <a:endParaRPr lang="en-IN"/>
          </a:p>
        </c:rich>
      </c:tx>
      <c:layout>
        <c:manualLayout>
          <c:xMode val="edge"/>
          <c:yMode val="edge"/>
          <c:x val="4.416666666666668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15048118985127"/>
          <c:y val="0.17171296296296296"/>
          <c:w val="0.82189107611548562"/>
          <c:h val="0.62271617089530473"/>
        </c:manualLayout>
      </c:layout>
      <c:lineChart>
        <c:grouping val="standard"/>
        <c:varyColors val="0"/>
        <c:ser>
          <c:idx val="0"/>
          <c:order val="0"/>
          <c:tx>
            <c:strRef>
              <c:f>Calculations!$C$20:$C$21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Calculations!$B$22:$B$27</c:f>
              <c:strCache>
                <c:ptCount val="5"/>
                <c:pt idx="0">
                  <c:v>0-1 Miles</c:v>
                </c:pt>
                <c:pt idx="1">
                  <c:v>1-2 Miles</c:v>
                </c:pt>
                <c:pt idx="2">
                  <c:v>2-5 Miles</c:v>
                </c:pt>
                <c:pt idx="3">
                  <c:v>5-10 Miles</c:v>
                </c:pt>
                <c:pt idx="4">
                  <c:v>+10 Miles</c:v>
                </c:pt>
              </c:strCache>
            </c:strRef>
          </c:cat>
          <c:val>
            <c:numRef>
              <c:f>Calculations!$C$22:$C$27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ACE-4836-8A08-D0E0E8515F22}"/>
            </c:ext>
          </c:extLst>
        </c:ser>
        <c:ser>
          <c:idx val="1"/>
          <c:order val="1"/>
          <c:tx>
            <c:strRef>
              <c:f>Calculations!$D$20:$D$21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Calculations!$B$22:$B$27</c:f>
              <c:strCache>
                <c:ptCount val="5"/>
                <c:pt idx="0">
                  <c:v>0-1 Miles</c:v>
                </c:pt>
                <c:pt idx="1">
                  <c:v>1-2 Miles</c:v>
                </c:pt>
                <c:pt idx="2">
                  <c:v>2-5 Miles</c:v>
                </c:pt>
                <c:pt idx="3">
                  <c:v>5-10 Miles</c:v>
                </c:pt>
                <c:pt idx="4">
                  <c:v>+10 Miles</c:v>
                </c:pt>
              </c:strCache>
            </c:strRef>
          </c:cat>
          <c:val>
            <c:numRef>
              <c:f>Calculations!$D$22:$D$27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ACE-4836-8A08-D0E0E8515F22}"/>
            </c:ext>
          </c:extLst>
        </c:ser>
        <c:dLbls>
          <c:dLblPos val="t"/>
          <c:showLegendKey val="0"/>
          <c:showVal val="0"/>
          <c:showCatName val="0"/>
          <c:showSerName val="0"/>
          <c:showPercent val="0"/>
          <c:showBubbleSize val="0"/>
        </c:dLbls>
        <c:marker val="1"/>
        <c:smooth val="0"/>
        <c:axId val="329032224"/>
        <c:axId val="329035176"/>
      </c:lineChart>
      <c:catAx>
        <c:axId val="32903222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035176"/>
        <c:crosses val="autoZero"/>
        <c:auto val="1"/>
        <c:lblAlgn val="ctr"/>
        <c:lblOffset val="100"/>
        <c:noMultiLvlLbl val="0"/>
      </c:catAx>
      <c:valAx>
        <c:axId val="32903517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032224"/>
        <c:crosses val="autoZero"/>
        <c:crossBetween val="between"/>
      </c:valAx>
      <c:spPr>
        <a:noFill/>
        <a:ln>
          <a:noFill/>
        </a:ln>
        <a:effectLst/>
      </c:spPr>
    </c:plotArea>
    <c:legend>
      <c:legendPos val="r"/>
      <c:layout>
        <c:manualLayout>
          <c:xMode val="edge"/>
          <c:yMode val="edge"/>
          <c:x val="0.68226377952755901"/>
          <c:y val="2.8564085739282589E-2"/>
          <c:w val="0.27051399825021871"/>
          <c:h val="0.105325167687372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Dataset.xlsx]Calculations!PivotTable3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Group</a:t>
            </a:r>
            <a:r>
              <a:rPr lang="en-IN" baseline="0"/>
              <a:t> V/s Purchase</a:t>
            </a:r>
            <a:endParaRPr lang="en-IN"/>
          </a:p>
        </c:rich>
      </c:tx>
      <c:layout>
        <c:manualLayout>
          <c:xMode val="edge"/>
          <c:yMode val="edge"/>
          <c:x val="4.426377952755906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919269466316711"/>
          <c:y val="0.17171296296296296"/>
          <c:w val="0.72005293088363964"/>
          <c:h val="0.77736111111111106"/>
        </c:manualLayout>
      </c:layout>
      <c:barChart>
        <c:barDir val="bar"/>
        <c:grouping val="clustered"/>
        <c:varyColors val="0"/>
        <c:ser>
          <c:idx val="0"/>
          <c:order val="0"/>
          <c:tx>
            <c:strRef>
              <c:f>Calculations!$C$36:$C$37</c:f>
              <c:strCache>
                <c:ptCount val="1"/>
                <c:pt idx="0">
                  <c:v>No</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Calculations!$B$38:$B$41</c:f>
              <c:strCache>
                <c:ptCount val="3"/>
                <c:pt idx="0">
                  <c:v>Adolescent</c:v>
                </c:pt>
                <c:pt idx="1">
                  <c:v>Middle Aged</c:v>
                </c:pt>
                <c:pt idx="2">
                  <c:v>Old Aged</c:v>
                </c:pt>
              </c:strCache>
            </c:strRef>
          </c:cat>
          <c:val>
            <c:numRef>
              <c:f>Calculations!$C$38:$C$41</c:f>
              <c:numCache>
                <c:formatCode>General</c:formatCode>
                <c:ptCount val="3"/>
                <c:pt idx="0">
                  <c:v>71</c:v>
                </c:pt>
                <c:pt idx="1">
                  <c:v>318</c:v>
                </c:pt>
                <c:pt idx="2">
                  <c:v>130</c:v>
                </c:pt>
              </c:numCache>
            </c:numRef>
          </c:val>
          <c:extLst>
            <c:ext xmlns:c16="http://schemas.microsoft.com/office/drawing/2014/chart" uri="{C3380CC4-5D6E-409C-BE32-E72D297353CC}">
              <c16:uniqueId val="{00000000-E582-40C8-B6EA-1A7DDF6369BC}"/>
            </c:ext>
          </c:extLst>
        </c:ser>
        <c:ser>
          <c:idx val="1"/>
          <c:order val="1"/>
          <c:tx>
            <c:strRef>
              <c:f>Calculations!$D$36:$D$37</c:f>
              <c:strCache>
                <c:ptCount val="1"/>
                <c:pt idx="0">
                  <c:v>Yes</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Calculations!$B$38:$B$41</c:f>
              <c:strCache>
                <c:ptCount val="3"/>
                <c:pt idx="0">
                  <c:v>Adolescent</c:v>
                </c:pt>
                <c:pt idx="1">
                  <c:v>Middle Aged</c:v>
                </c:pt>
                <c:pt idx="2">
                  <c:v>Old Aged</c:v>
                </c:pt>
              </c:strCache>
            </c:strRef>
          </c:cat>
          <c:val>
            <c:numRef>
              <c:f>Calculations!$D$38:$D$41</c:f>
              <c:numCache>
                <c:formatCode>General</c:formatCode>
                <c:ptCount val="3"/>
                <c:pt idx="0">
                  <c:v>39</c:v>
                </c:pt>
                <c:pt idx="1">
                  <c:v>383</c:v>
                </c:pt>
                <c:pt idx="2">
                  <c:v>59</c:v>
                </c:pt>
              </c:numCache>
            </c:numRef>
          </c:val>
          <c:extLst>
            <c:ext xmlns:c16="http://schemas.microsoft.com/office/drawing/2014/chart" uri="{C3380CC4-5D6E-409C-BE32-E72D297353CC}">
              <c16:uniqueId val="{00000001-E582-40C8-B6EA-1A7DDF6369BC}"/>
            </c:ext>
          </c:extLst>
        </c:ser>
        <c:dLbls>
          <c:dLblPos val="outEnd"/>
          <c:showLegendKey val="0"/>
          <c:showVal val="1"/>
          <c:showCatName val="0"/>
          <c:showSerName val="0"/>
          <c:showPercent val="0"/>
          <c:showBubbleSize val="0"/>
        </c:dLbls>
        <c:gapWidth val="150"/>
        <c:axId val="625856200"/>
        <c:axId val="625858168"/>
      </c:barChart>
      <c:valAx>
        <c:axId val="625858168"/>
        <c:scaling>
          <c:orientation val="minMax"/>
        </c:scaling>
        <c:delete val="1"/>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crossAx val="625856200"/>
        <c:crossBetween val="between"/>
      </c:valAx>
      <c:catAx>
        <c:axId val="6258562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858168"/>
        <c:auto val="1"/>
        <c:lblAlgn val="ctr"/>
        <c:lblOffset val="100"/>
        <c:noMultiLvlLbl val="0"/>
      </c:catAx>
      <c:spPr>
        <a:noFill/>
        <a:ln>
          <a:noFill/>
        </a:ln>
        <a:effectLst/>
      </c:spPr>
    </c:plotArea>
    <c:legend>
      <c:legendPos val="r"/>
      <c:layout>
        <c:manualLayout>
          <c:xMode val="edge"/>
          <c:yMode val="edge"/>
          <c:x val="0.81591229221347328"/>
          <c:y val="1.9304826480023306E-2"/>
          <c:w val="0.15908770778652667"/>
          <c:h val="8.680664916885387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alpha val="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Dataset.xlsx]Calculations!PivotTable1</c:name>
    <c:fmtId val="2"/>
  </c:pivotSource>
  <c:chart>
    <c:title>
      <c:tx>
        <c:rich>
          <a:bodyPr rot="0" spcFirstLastPara="1" vertOverflow="ellipsis" vert="horz" wrap="square" anchor="ctr" anchorCtr="1"/>
          <a:lstStyle/>
          <a:p>
            <a:pPr algn="ctr" rtl="0">
              <a:defRPr lang="en-IN" sz="1600" b="1" i="0" u="none" strike="noStrike" kern="1200" spc="0" baseline="0">
                <a:solidFill>
                  <a:sysClr val="windowText" lastClr="000000">
                    <a:lumMod val="65000"/>
                    <a:lumOff val="35000"/>
                  </a:sysClr>
                </a:solidFill>
                <a:latin typeface="+mn-lt"/>
                <a:ea typeface="+mn-ea"/>
                <a:cs typeface="+mn-cs"/>
              </a:defRPr>
            </a:pPr>
            <a:r>
              <a:rPr lang="en-IN" sz="1600" b="1" i="0" u="none" strike="noStrike" kern="1200" baseline="0">
                <a:solidFill>
                  <a:sysClr val="windowText" lastClr="000000">
                    <a:lumMod val="65000"/>
                    <a:lumOff val="35000"/>
                  </a:sysClr>
                </a:solidFill>
                <a:latin typeface="+mn-lt"/>
                <a:ea typeface="+mn-ea"/>
                <a:cs typeface="+mn-cs"/>
              </a:rPr>
              <a:t>Avg Income Per Purchase</a:t>
            </a:r>
          </a:p>
        </c:rich>
      </c:tx>
      <c:layout>
        <c:manualLayout>
          <c:xMode val="edge"/>
          <c:yMode val="edge"/>
          <c:x val="3.6616505880864597E-2"/>
          <c:y val="2.2677145178037119E-2"/>
        </c:manualLayout>
      </c:layout>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45625546806646"/>
          <c:y val="0.20309966462525517"/>
          <c:w val="0.79943044619422576"/>
          <c:h val="0.62475758238553514"/>
        </c:manualLayout>
      </c:layout>
      <c:barChart>
        <c:barDir val="col"/>
        <c:grouping val="clustered"/>
        <c:varyColors val="0"/>
        <c:ser>
          <c:idx val="0"/>
          <c:order val="0"/>
          <c:tx>
            <c:strRef>
              <c:f>Calculations!$C$3:$C$4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Calculations!$B$5:$B$6</c:f>
              <c:strCache>
                <c:ptCount val="2"/>
                <c:pt idx="0">
                  <c:v>Female</c:v>
                </c:pt>
                <c:pt idx="1">
                  <c:v>Male</c:v>
                </c:pt>
              </c:strCache>
            </c:strRef>
          </c:cat>
          <c:val>
            <c:numRef>
              <c:f>Calculations!$C$5:$C$6</c:f>
              <c:numCache>
                <c:formatCode>_ * #,##0_ ;_ * \-#,##0_ ;_ * "-"??_ ;_ @_ </c:formatCode>
                <c:ptCount val="2"/>
                <c:pt idx="0">
                  <c:v>53440</c:v>
                </c:pt>
                <c:pt idx="1">
                  <c:v>56208.178438661707</c:v>
                </c:pt>
              </c:numCache>
            </c:numRef>
          </c:val>
          <c:extLst>
            <c:ext xmlns:c16="http://schemas.microsoft.com/office/drawing/2014/chart" uri="{C3380CC4-5D6E-409C-BE32-E72D297353CC}">
              <c16:uniqueId val="{00000000-BE52-48CB-A5E3-0806888AB8B1}"/>
            </c:ext>
          </c:extLst>
        </c:ser>
        <c:ser>
          <c:idx val="1"/>
          <c:order val="1"/>
          <c:tx>
            <c:strRef>
              <c:f>Calculations!$D$3:$D$4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Calculations!$B$5:$B$6</c:f>
              <c:strCache>
                <c:ptCount val="2"/>
                <c:pt idx="0">
                  <c:v>Female</c:v>
                </c:pt>
                <c:pt idx="1">
                  <c:v>Male</c:v>
                </c:pt>
              </c:strCache>
            </c:strRef>
          </c:cat>
          <c:val>
            <c:numRef>
              <c:f>Calculations!$D$5:$D$6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BE52-48CB-A5E3-0806888AB8B1}"/>
            </c:ext>
          </c:extLst>
        </c:ser>
        <c:dLbls>
          <c:dLblPos val="outEnd"/>
          <c:showLegendKey val="0"/>
          <c:showVal val="1"/>
          <c:showCatName val="0"/>
          <c:showSerName val="0"/>
          <c:showPercent val="0"/>
          <c:showBubbleSize val="0"/>
        </c:dLbls>
        <c:gapWidth val="219"/>
        <c:overlap val="-27"/>
        <c:axId val="531294960"/>
        <c:axId val="623694320"/>
      </c:barChart>
      <c:catAx>
        <c:axId val="531294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694320"/>
        <c:crosses val="autoZero"/>
        <c:auto val="1"/>
        <c:lblAlgn val="ctr"/>
        <c:lblOffset val="100"/>
        <c:noMultiLvlLbl val="0"/>
      </c:catAx>
      <c:valAx>
        <c:axId val="6236943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29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alpha val="0"/>
      </a:schemeClr>
    </a:solidFill>
    <a:ln w="9525" cap="flat" cmpd="sng" algn="ctr">
      <a:solidFill>
        <a:schemeClr val="accent1">
          <a:alpha val="3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Dataset.xlsx]Calculations!PivotTable2</c:name>
    <c:fmtId val="2"/>
  </c:pivotSource>
  <c:chart>
    <c:title>
      <c:tx>
        <c:rich>
          <a:bodyPr rot="0" spcFirstLastPara="1" vertOverflow="ellipsis" vert="horz" wrap="square" anchor="ctr" anchorCtr="1"/>
          <a:lstStyle/>
          <a:p>
            <a:pPr algn="ctr" rtl="0">
              <a:defRPr lang="en-IN" sz="1600" b="1" i="0" u="none" strike="noStrike" kern="1200" spc="0" baseline="0">
                <a:solidFill>
                  <a:sysClr val="windowText" lastClr="000000">
                    <a:lumMod val="65000"/>
                    <a:lumOff val="35000"/>
                  </a:sysClr>
                </a:solidFill>
                <a:latin typeface="+mn-lt"/>
                <a:ea typeface="+mn-ea"/>
                <a:cs typeface="+mn-cs"/>
              </a:defRPr>
            </a:pPr>
            <a:r>
              <a:rPr lang="en-IN" sz="1600" b="1" i="0" u="none" strike="noStrike" kern="1200" spc="0" baseline="0">
                <a:solidFill>
                  <a:sysClr val="windowText" lastClr="000000">
                    <a:lumMod val="65000"/>
                    <a:lumOff val="35000"/>
                  </a:sysClr>
                </a:solidFill>
                <a:latin typeface="+mn-lt"/>
                <a:ea typeface="+mn-ea"/>
                <a:cs typeface="+mn-cs"/>
              </a:rPr>
              <a:t>Customer Commute V/s Purchase</a:t>
            </a:r>
          </a:p>
        </c:rich>
      </c:tx>
      <c:layout>
        <c:manualLayout>
          <c:xMode val="edge"/>
          <c:yMode val="edge"/>
          <c:x val="1.266174180281392E-2"/>
          <c:y val="2.0216980747218151E-2"/>
        </c:manualLayout>
      </c:layout>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15048118985127"/>
          <c:y val="0.17171296296296296"/>
          <c:w val="0.82189107611548562"/>
          <c:h val="0.62271617089530473"/>
        </c:manualLayout>
      </c:layout>
      <c:lineChart>
        <c:grouping val="standard"/>
        <c:varyColors val="0"/>
        <c:ser>
          <c:idx val="0"/>
          <c:order val="0"/>
          <c:tx>
            <c:strRef>
              <c:f>Calculations!$C$20:$C$21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Calculations!$B$22:$B$27</c:f>
              <c:strCache>
                <c:ptCount val="5"/>
                <c:pt idx="0">
                  <c:v>0-1 Miles</c:v>
                </c:pt>
                <c:pt idx="1">
                  <c:v>1-2 Miles</c:v>
                </c:pt>
                <c:pt idx="2">
                  <c:v>2-5 Miles</c:v>
                </c:pt>
                <c:pt idx="3">
                  <c:v>5-10 Miles</c:v>
                </c:pt>
                <c:pt idx="4">
                  <c:v>+10 Miles</c:v>
                </c:pt>
              </c:strCache>
            </c:strRef>
          </c:cat>
          <c:val>
            <c:numRef>
              <c:f>Calculations!$C$22:$C$27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044-4198-B12C-12263CA41B7C}"/>
            </c:ext>
          </c:extLst>
        </c:ser>
        <c:ser>
          <c:idx val="1"/>
          <c:order val="1"/>
          <c:tx>
            <c:strRef>
              <c:f>Calculations!$D$20:$D$21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Calculations!$B$22:$B$27</c:f>
              <c:strCache>
                <c:ptCount val="5"/>
                <c:pt idx="0">
                  <c:v>0-1 Miles</c:v>
                </c:pt>
                <c:pt idx="1">
                  <c:v>1-2 Miles</c:v>
                </c:pt>
                <c:pt idx="2">
                  <c:v>2-5 Miles</c:v>
                </c:pt>
                <c:pt idx="3">
                  <c:v>5-10 Miles</c:v>
                </c:pt>
                <c:pt idx="4">
                  <c:v>+10 Miles</c:v>
                </c:pt>
              </c:strCache>
            </c:strRef>
          </c:cat>
          <c:val>
            <c:numRef>
              <c:f>Calculations!$D$22:$D$27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044-4198-B12C-12263CA41B7C}"/>
            </c:ext>
          </c:extLst>
        </c:ser>
        <c:dLbls>
          <c:showLegendKey val="0"/>
          <c:showVal val="0"/>
          <c:showCatName val="0"/>
          <c:showSerName val="0"/>
          <c:showPercent val="0"/>
          <c:showBubbleSize val="0"/>
        </c:dLbls>
        <c:marker val="1"/>
        <c:smooth val="0"/>
        <c:axId val="329032224"/>
        <c:axId val="329035176"/>
      </c:lineChart>
      <c:catAx>
        <c:axId val="329032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035176"/>
        <c:crosses val="autoZero"/>
        <c:auto val="1"/>
        <c:lblAlgn val="ctr"/>
        <c:lblOffset val="100"/>
        <c:noMultiLvlLbl val="0"/>
      </c:catAx>
      <c:valAx>
        <c:axId val="329035176"/>
        <c:scaling>
          <c:orientation val="minMax"/>
        </c:scaling>
        <c:delete val="0"/>
        <c:axPos val="l"/>
        <c:majorGridlines>
          <c:spPr>
            <a:ln w="19050" cap="flat" cmpd="sng" algn="ctr">
              <a:solidFill>
                <a:schemeClr val="accent1">
                  <a:alpha val="30000"/>
                </a:schemeClr>
              </a:solidFill>
              <a:prstDash val="sysDot"/>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03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alpha val="0"/>
      </a:schemeClr>
    </a:solidFill>
    <a:ln w="9525" cap="flat" cmpd="sng" algn="ctr">
      <a:solidFill>
        <a:srgbClr val="0070C0">
          <a:alpha val="3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Dataset.xlsx]Calculations!PivotTable3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Age Group V/s Purchase</a:t>
            </a:r>
          </a:p>
        </c:rich>
      </c:tx>
      <c:layout>
        <c:manualLayout>
          <c:xMode val="edge"/>
          <c:yMode val="edge"/>
          <c:x val="2.2666575698559933E-2"/>
          <c:y val="2.255108731310453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919269466316711"/>
          <c:y val="0.17171296296296296"/>
          <c:w val="0.72005293088363964"/>
          <c:h val="0.77736111111111106"/>
        </c:manualLayout>
      </c:layout>
      <c:barChart>
        <c:barDir val="bar"/>
        <c:grouping val="clustered"/>
        <c:varyColors val="0"/>
        <c:ser>
          <c:idx val="0"/>
          <c:order val="0"/>
          <c:tx>
            <c:strRef>
              <c:f>Calculations!$C$36:$C$37</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Calculations!$B$38:$B$41</c:f>
              <c:strCache>
                <c:ptCount val="3"/>
                <c:pt idx="0">
                  <c:v>Adolescent</c:v>
                </c:pt>
                <c:pt idx="1">
                  <c:v>Middle Aged</c:v>
                </c:pt>
                <c:pt idx="2">
                  <c:v>Old Aged</c:v>
                </c:pt>
              </c:strCache>
            </c:strRef>
          </c:cat>
          <c:val>
            <c:numRef>
              <c:f>Calculations!$C$38:$C$41</c:f>
              <c:numCache>
                <c:formatCode>General</c:formatCode>
                <c:ptCount val="3"/>
                <c:pt idx="0">
                  <c:v>71</c:v>
                </c:pt>
                <c:pt idx="1">
                  <c:v>318</c:v>
                </c:pt>
                <c:pt idx="2">
                  <c:v>130</c:v>
                </c:pt>
              </c:numCache>
            </c:numRef>
          </c:val>
          <c:extLst>
            <c:ext xmlns:c16="http://schemas.microsoft.com/office/drawing/2014/chart" uri="{C3380CC4-5D6E-409C-BE32-E72D297353CC}">
              <c16:uniqueId val="{00000000-92EC-41A9-8841-D40816A18239}"/>
            </c:ext>
          </c:extLst>
        </c:ser>
        <c:ser>
          <c:idx val="1"/>
          <c:order val="1"/>
          <c:tx>
            <c:strRef>
              <c:f>Calculations!$D$36:$D$37</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Calculations!$B$38:$B$41</c:f>
              <c:strCache>
                <c:ptCount val="3"/>
                <c:pt idx="0">
                  <c:v>Adolescent</c:v>
                </c:pt>
                <c:pt idx="1">
                  <c:v>Middle Aged</c:v>
                </c:pt>
                <c:pt idx="2">
                  <c:v>Old Aged</c:v>
                </c:pt>
              </c:strCache>
            </c:strRef>
          </c:cat>
          <c:val>
            <c:numRef>
              <c:f>Calculations!$D$38:$D$41</c:f>
              <c:numCache>
                <c:formatCode>General</c:formatCode>
                <c:ptCount val="3"/>
                <c:pt idx="0">
                  <c:v>39</c:v>
                </c:pt>
                <c:pt idx="1">
                  <c:v>383</c:v>
                </c:pt>
                <c:pt idx="2">
                  <c:v>59</c:v>
                </c:pt>
              </c:numCache>
            </c:numRef>
          </c:val>
          <c:extLst>
            <c:ext xmlns:c16="http://schemas.microsoft.com/office/drawing/2014/chart" uri="{C3380CC4-5D6E-409C-BE32-E72D297353CC}">
              <c16:uniqueId val="{00000001-92EC-41A9-8841-D40816A18239}"/>
            </c:ext>
          </c:extLst>
        </c:ser>
        <c:dLbls>
          <c:dLblPos val="outEnd"/>
          <c:showLegendKey val="0"/>
          <c:showVal val="1"/>
          <c:showCatName val="0"/>
          <c:showSerName val="0"/>
          <c:showPercent val="0"/>
          <c:showBubbleSize val="0"/>
        </c:dLbls>
        <c:gapWidth val="115"/>
        <c:overlap val="-20"/>
        <c:axId val="625856200"/>
        <c:axId val="625858168"/>
      </c:barChart>
      <c:valAx>
        <c:axId val="625858168"/>
        <c:scaling>
          <c:orientation val="minMax"/>
        </c:scaling>
        <c:delete val="0"/>
        <c:axPos val="b"/>
        <c:majorGridlines>
          <c:spPr>
            <a:ln w="19050" cap="flat" cmpd="sng" algn="ctr">
              <a:solidFill>
                <a:schemeClr val="accent1">
                  <a:alpha val="30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856200"/>
        <c:crosses val="autoZero"/>
        <c:crossBetween val="between"/>
      </c:valAx>
      <c:catAx>
        <c:axId val="62585620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 Group</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85816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alpha val="0"/>
      </a:schemeClr>
    </a:solidFill>
    <a:ln w="9525" cap="flat" cmpd="sng" algn="ctr">
      <a:solidFill>
        <a:schemeClr val="accent1">
          <a:alpha val="3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3.png"/><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400050</xdr:colOff>
      <xdr:row>0</xdr:row>
      <xdr:rowOff>152400</xdr:rowOff>
    </xdr:from>
    <xdr:to>
      <xdr:col>11</xdr:col>
      <xdr:colOff>514350</xdr:colOff>
      <xdr:row>15</xdr:row>
      <xdr:rowOff>38100</xdr:rowOff>
    </xdr:to>
    <xdr:graphicFrame macro="">
      <xdr:nvGraphicFramePr>
        <xdr:cNvPr id="2" name="Chart 1">
          <a:extLst>
            <a:ext uri="{FF2B5EF4-FFF2-40B4-BE49-F238E27FC236}">
              <a16:creationId xmlns:a16="http://schemas.microsoft.com/office/drawing/2014/main" id="{DA051ADF-E22B-46C7-AED7-4A94F3F559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200025</xdr:colOff>
      <xdr:row>17</xdr:row>
      <xdr:rowOff>85725</xdr:rowOff>
    </xdr:from>
    <xdr:to>
      <xdr:col>12</xdr:col>
      <xdr:colOff>504825</xdr:colOff>
      <xdr:row>31</xdr:row>
      <xdr:rowOff>161925</xdr:rowOff>
    </xdr:to>
    <xdr:graphicFrame macro="">
      <xdr:nvGraphicFramePr>
        <xdr:cNvPr id="3" name="Chart 2">
          <a:extLst>
            <a:ext uri="{FF2B5EF4-FFF2-40B4-BE49-F238E27FC236}">
              <a16:creationId xmlns:a16="http://schemas.microsoft.com/office/drawing/2014/main" id="{B8906500-9D5D-45AD-9722-EEA24735D0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309562</xdr:colOff>
      <xdr:row>32</xdr:row>
      <xdr:rowOff>133349</xdr:rowOff>
    </xdr:from>
    <xdr:to>
      <xdr:col>12</xdr:col>
      <xdr:colOff>600075</xdr:colOff>
      <xdr:row>49</xdr:row>
      <xdr:rowOff>28574</xdr:rowOff>
    </xdr:to>
    <xdr:graphicFrame macro="">
      <xdr:nvGraphicFramePr>
        <xdr:cNvPr id="4" name="Chart 3">
          <a:extLst>
            <a:ext uri="{FF2B5EF4-FFF2-40B4-BE49-F238E27FC236}">
              <a16:creationId xmlns:a16="http://schemas.microsoft.com/office/drawing/2014/main" id="{651145AC-F073-4678-BA71-050A993BB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2382</xdr:colOff>
      <xdr:row>6</xdr:row>
      <xdr:rowOff>71437</xdr:rowOff>
    </xdr:from>
    <xdr:to>
      <xdr:col>13</xdr:col>
      <xdr:colOff>130968</xdr:colOff>
      <xdr:row>18</xdr:row>
      <xdr:rowOff>33339</xdr:rowOff>
    </xdr:to>
    <xdr:graphicFrame macro="">
      <xdr:nvGraphicFramePr>
        <xdr:cNvPr id="2" name="Chart 1">
          <a:extLst>
            <a:ext uri="{FF2B5EF4-FFF2-40B4-BE49-F238E27FC236}">
              <a16:creationId xmlns:a16="http://schemas.microsoft.com/office/drawing/2014/main" id="{97E365BB-82FB-4FC1-8477-5FC495253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11906</xdr:colOff>
      <xdr:row>18</xdr:row>
      <xdr:rowOff>83342</xdr:rowOff>
    </xdr:from>
    <xdr:to>
      <xdr:col>19</xdr:col>
      <xdr:colOff>583406</xdr:colOff>
      <xdr:row>29</xdr:row>
      <xdr:rowOff>71437</xdr:rowOff>
    </xdr:to>
    <xdr:graphicFrame macro="">
      <xdr:nvGraphicFramePr>
        <xdr:cNvPr id="3" name="Chart 2">
          <a:extLst>
            <a:ext uri="{FF2B5EF4-FFF2-40B4-BE49-F238E27FC236}">
              <a16:creationId xmlns:a16="http://schemas.microsoft.com/office/drawing/2014/main" id="{795DD463-E8E7-49C3-947E-4903FC6D53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166687</xdr:colOff>
      <xdr:row>6</xdr:row>
      <xdr:rowOff>71437</xdr:rowOff>
    </xdr:from>
    <xdr:to>
      <xdr:col>19</xdr:col>
      <xdr:colOff>583406</xdr:colOff>
      <xdr:row>18</xdr:row>
      <xdr:rowOff>38100</xdr:rowOff>
    </xdr:to>
    <xdr:graphicFrame macro="">
      <xdr:nvGraphicFramePr>
        <xdr:cNvPr id="4" name="Chart 3">
          <a:extLst>
            <a:ext uri="{FF2B5EF4-FFF2-40B4-BE49-F238E27FC236}">
              <a16:creationId xmlns:a16="http://schemas.microsoft.com/office/drawing/2014/main" id="{6C810361-88E5-496B-8274-8F91685C3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130969</xdr:colOff>
      <xdr:row>0</xdr:row>
      <xdr:rowOff>0</xdr:rowOff>
    </xdr:from>
    <xdr:to>
      <xdr:col>3</xdr:col>
      <xdr:colOff>438150</xdr:colOff>
      <xdr:row>4</xdr:row>
      <xdr:rowOff>152400</xdr:rowOff>
    </xdr:to>
    <xdr:pic>
      <xdr:nvPicPr>
        <xdr:cNvPr id="6" name="Graphic 5" descr="Research with solid fill">
          <a:extLst>
            <a:ext uri="{FF2B5EF4-FFF2-40B4-BE49-F238E27FC236}">
              <a16:creationId xmlns:a16="http://schemas.microsoft.com/office/drawing/2014/main" id="{B5893ABD-3129-45E3-952B-E998C7149D1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30969" y="0"/>
          <a:ext cx="914400" cy="914400"/>
        </a:xfrm>
        <a:prstGeom prst="rect">
          <a:avLst/>
        </a:prstGeom>
      </xdr:spPr>
    </xdr:pic>
    <xdr:clientData/>
  </xdr:twoCellAnchor>
  <xdr:twoCellAnchor editAs="oneCell">
    <xdr:from>
      <xdr:col>20</xdr:col>
      <xdr:colOff>11906</xdr:colOff>
      <xdr:row>6</xdr:row>
      <xdr:rowOff>114103</xdr:rowOff>
    </xdr:from>
    <xdr:to>
      <xdr:col>24</xdr:col>
      <xdr:colOff>86853</xdr:colOff>
      <xdr:row>29</xdr:row>
      <xdr:rowOff>164305</xdr:rowOff>
    </xdr:to>
    <xdr:pic>
      <xdr:nvPicPr>
        <xdr:cNvPr id="8" name="Picture 7" descr="Businessman presenting">
          <a:extLst>
            <a:ext uri="{FF2B5EF4-FFF2-40B4-BE49-F238E27FC236}">
              <a16:creationId xmlns:a16="http://schemas.microsoft.com/office/drawing/2014/main" id="{E831AF3E-56B1-4C73-86C8-0D5FB1A0D75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334625" y="1257103"/>
          <a:ext cx="2503822" cy="4431702"/>
        </a:xfrm>
        <a:prstGeom prst="rect">
          <a:avLst/>
        </a:prstGeom>
      </xdr:spPr>
    </xdr:pic>
    <xdr:clientData/>
  </xdr:twoCellAnchor>
  <xdr:twoCellAnchor>
    <xdr:from>
      <xdr:col>22</xdr:col>
      <xdr:colOff>35718</xdr:colOff>
      <xdr:row>1</xdr:row>
      <xdr:rowOff>35719</xdr:rowOff>
    </xdr:from>
    <xdr:to>
      <xdr:col>25</xdr:col>
      <xdr:colOff>273842</xdr:colOff>
      <xdr:row>6</xdr:row>
      <xdr:rowOff>35719</xdr:rowOff>
    </xdr:to>
    <xdr:sp macro="" textlink="">
      <xdr:nvSpPr>
        <xdr:cNvPr id="9" name="Speech Bubble: Oval 8">
          <a:extLst>
            <a:ext uri="{FF2B5EF4-FFF2-40B4-BE49-F238E27FC236}">
              <a16:creationId xmlns:a16="http://schemas.microsoft.com/office/drawing/2014/main" id="{67689445-F892-4EB2-B969-91DC3C0DE007}"/>
            </a:ext>
          </a:extLst>
        </xdr:cNvPr>
        <xdr:cNvSpPr/>
      </xdr:nvSpPr>
      <xdr:spPr>
        <a:xfrm>
          <a:off x="11572874" y="226219"/>
          <a:ext cx="2059781" cy="952500"/>
        </a:xfrm>
        <a:prstGeom prst="wedgeEllipseCallout">
          <a:avLst/>
        </a:prstGeom>
        <a:solidFill>
          <a:srgbClr val="3333CC"/>
        </a:solidFill>
        <a:ln>
          <a:solidFill>
            <a:srgbClr val="33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solidFill>
                <a:srgbClr val="CCECFF"/>
              </a:solidFill>
            </a:rPr>
            <a:t>This</a:t>
          </a:r>
          <a:r>
            <a:rPr lang="en-IN" sz="1200" b="1" baseline="0">
              <a:solidFill>
                <a:srgbClr val="CCECFF"/>
              </a:solidFill>
            </a:rPr>
            <a:t> is the bike purchasing history</a:t>
          </a:r>
          <a:endParaRPr lang="en-IN" sz="1200" b="1">
            <a:solidFill>
              <a:srgbClr val="CCECFF"/>
            </a:solidFill>
          </a:endParaRPr>
        </a:p>
      </xdr:txBody>
    </xdr:sp>
    <xdr:clientData/>
  </xdr:twoCellAnchor>
  <xdr:twoCellAnchor editAs="oneCell">
    <xdr:from>
      <xdr:col>0</xdr:col>
      <xdr:colOff>0</xdr:colOff>
      <xdr:row>7</xdr:row>
      <xdr:rowOff>19051</xdr:rowOff>
    </xdr:from>
    <xdr:to>
      <xdr:col>4</xdr:col>
      <xdr:colOff>563749</xdr:colOff>
      <xdr:row>10</xdr:row>
      <xdr:rowOff>119063</xdr:rowOff>
    </xdr:to>
    <mc:AlternateContent xmlns:mc="http://schemas.openxmlformats.org/markup-compatibility/2006">
      <mc:Choice xmlns:a14="http://schemas.microsoft.com/office/drawing/2010/main" Requires="a14">
        <xdr:graphicFrame macro="">
          <xdr:nvGraphicFramePr>
            <xdr:cNvPr id="10" name="Home Owner">
              <a:extLst>
                <a:ext uri="{FF2B5EF4-FFF2-40B4-BE49-F238E27FC236}">
                  <a16:creationId xmlns:a16="http://schemas.microsoft.com/office/drawing/2014/main" id="{898C4451-051F-40A1-9C86-ED397D2C55F2}"/>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1352551"/>
              <a:ext cx="1778187" cy="6715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-33641</xdr:colOff>
      <xdr:row>13</xdr:row>
      <xdr:rowOff>90490</xdr:rowOff>
    </xdr:from>
    <xdr:to>
      <xdr:col>4</xdr:col>
      <xdr:colOff>597390</xdr:colOff>
      <xdr:row>17</xdr:row>
      <xdr:rowOff>23812</xdr:rowOff>
    </xdr:to>
    <mc:AlternateContent xmlns:mc="http://schemas.openxmlformats.org/markup-compatibility/2006">
      <mc:Choice xmlns:a14="http://schemas.microsoft.com/office/drawing/2010/main" Requires="a14">
        <xdr:graphicFrame macro="">
          <xdr:nvGraphicFramePr>
            <xdr:cNvPr id="13" name="Marital Status">
              <a:extLst>
                <a:ext uri="{FF2B5EF4-FFF2-40B4-BE49-F238E27FC236}">
                  <a16:creationId xmlns:a16="http://schemas.microsoft.com/office/drawing/2014/main" id="{2CE611FB-4D3B-47B3-BE2D-A871BE52B56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100" y="2566990"/>
              <a:ext cx="1849928" cy="6953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54770</xdr:rowOff>
    </xdr:from>
    <xdr:to>
      <xdr:col>5</xdr:col>
      <xdr:colOff>23813</xdr:colOff>
      <xdr:row>26</xdr:row>
      <xdr:rowOff>166688</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6A7A7E15-4935-4815-8934-D72C942444F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674270"/>
              <a:ext cx="1845469" cy="14454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l tomar" refreshedDate="44779.737810416664" createdVersion="7" refreshedVersion="7" minRefreshableVersion="3" recordCount="1000" xr:uid="{09FCF7FD-0444-4E71-A260-ABAF63D34D2D}">
  <cacheSource type="worksheet">
    <worksheetSource name="Table13"/>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acheField>
    <cacheField name="Age" numFmtId="0">
      <sharedItems containsSemiMixedTypes="0" containsString="0" containsNumber="1" containsInteger="1" minValue="25" maxValue="89"/>
    </cacheField>
    <cacheField name="Age Group" numFmtId="0">
      <sharedItems count="3">
        <s v="Middle Aged"/>
        <s v="Old Age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581915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s v="Europe"/>
    <n v="42"/>
    <x v="0"/>
    <x v="0"/>
  </r>
  <r>
    <n v="24107"/>
    <x v="0"/>
    <x v="1"/>
    <n v="30000"/>
    <n v="3"/>
    <x v="1"/>
    <s v="Clerical"/>
    <x v="0"/>
    <n v="1"/>
    <x v="0"/>
    <s v="Europe"/>
    <n v="43"/>
    <x v="0"/>
    <x v="0"/>
  </r>
  <r>
    <n v="14177"/>
    <x v="0"/>
    <x v="1"/>
    <n v="80000"/>
    <n v="5"/>
    <x v="1"/>
    <s v="Professional"/>
    <x v="1"/>
    <n v="2"/>
    <x v="1"/>
    <s v="Europe"/>
    <n v="60"/>
    <x v="1"/>
    <x v="0"/>
  </r>
  <r>
    <n v="24381"/>
    <x v="1"/>
    <x v="1"/>
    <n v="70000"/>
    <n v="0"/>
    <x v="0"/>
    <s v="Professional"/>
    <x v="0"/>
    <n v="1"/>
    <x v="2"/>
    <s v="Pacific"/>
    <n v="41"/>
    <x v="0"/>
    <x v="1"/>
  </r>
  <r>
    <n v="25597"/>
    <x v="1"/>
    <x v="1"/>
    <n v="30000"/>
    <n v="0"/>
    <x v="0"/>
    <s v="Clerical"/>
    <x v="1"/>
    <n v="0"/>
    <x v="0"/>
    <s v="Europe"/>
    <n v="36"/>
    <x v="0"/>
    <x v="1"/>
  </r>
  <r>
    <n v="13507"/>
    <x v="0"/>
    <x v="0"/>
    <n v="10000"/>
    <n v="2"/>
    <x v="1"/>
    <s v="Manual"/>
    <x v="0"/>
    <n v="0"/>
    <x v="3"/>
    <s v="Europe"/>
    <n v="50"/>
    <x v="0"/>
    <x v="0"/>
  </r>
  <r>
    <n v="27974"/>
    <x v="1"/>
    <x v="1"/>
    <n v="160000"/>
    <n v="2"/>
    <x v="2"/>
    <s v="Management"/>
    <x v="0"/>
    <n v="4"/>
    <x v="0"/>
    <s v="Pacific"/>
    <n v="33"/>
    <x v="0"/>
    <x v="1"/>
  </r>
  <r>
    <n v="19364"/>
    <x v="0"/>
    <x v="1"/>
    <n v="40000"/>
    <n v="1"/>
    <x v="0"/>
    <s v="Skilled Manual"/>
    <x v="0"/>
    <n v="0"/>
    <x v="0"/>
    <s v="Europe"/>
    <n v="43"/>
    <x v="0"/>
    <x v="1"/>
  </r>
  <r>
    <n v="22155"/>
    <x v="0"/>
    <x v="1"/>
    <n v="20000"/>
    <n v="2"/>
    <x v="3"/>
    <s v="Clerical"/>
    <x v="0"/>
    <n v="2"/>
    <x v="2"/>
    <s v="Pacific"/>
    <n v="58"/>
    <x v="1"/>
    <x v="0"/>
  </r>
  <r>
    <n v="19280"/>
    <x v="0"/>
    <x v="1"/>
    <n v="120000"/>
    <n v="2"/>
    <x v="1"/>
    <s v="Manual"/>
    <x v="0"/>
    <n v="1"/>
    <x v="0"/>
    <s v="Europe"/>
    <n v="40"/>
    <x v="0"/>
    <x v="1"/>
  </r>
  <r>
    <n v="22173"/>
    <x v="0"/>
    <x v="0"/>
    <n v="30000"/>
    <n v="3"/>
    <x v="2"/>
    <s v="Skilled Manual"/>
    <x v="1"/>
    <n v="2"/>
    <x v="3"/>
    <s v="Pacific"/>
    <n v="54"/>
    <x v="0"/>
    <x v="1"/>
  </r>
  <r>
    <n v="12697"/>
    <x v="1"/>
    <x v="0"/>
    <n v="90000"/>
    <n v="0"/>
    <x v="0"/>
    <s v="Professional"/>
    <x v="1"/>
    <n v="4"/>
    <x v="4"/>
    <s v="Pacific"/>
    <n v="36"/>
    <x v="0"/>
    <x v="0"/>
  </r>
  <r>
    <n v="11434"/>
    <x v="0"/>
    <x v="1"/>
    <n v="170000"/>
    <n v="5"/>
    <x v="1"/>
    <s v="Professional"/>
    <x v="0"/>
    <n v="0"/>
    <x v="0"/>
    <s v="Europe"/>
    <n v="55"/>
    <x v="1"/>
    <x v="0"/>
  </r>
  <r>
    <n v="25323"/>
    <x v="0"/>
    <x v="1"/>
    <n v="40000"/>
    <n v="2"/>
    <x v="1"/>
    <s v="Clerical"/>
    <x v="0"/>
    <n v="1"/>
    <x v="3"/>
    <s v="Europe"/>
    <n v="35"/>
    <x v="0"/>
    <x v="1"/>
  </r>
  <r>
    <n v="23542"/>
    <x v="1"/>
    <x v="1"/>
    <n v="60000"/>
    <n v="1"/>
    <x v="1"/>
    <s v="Skilled Manual"/>
    <x v="1"/>
    <n v="1"/>
    <x v="0"/>
    <s v="Pacific"/>
    <n v="45"/>
    <x v="0"/>
    <x v="1"/>
  </r>
  <r>
    <n v="20870"/>
    <x v="1"/>
    <x v="0"/>
    <n v="10000"/>
    <n v="2"/>
    <x v="2"/>
    <s v="Manual"/>
    <x v="0"/>
    <n v="1"/>
    <x v="0"/>
    <s v="Europe"/>
    <n v="38"/>
    <x v="0"/>
    <x v="1"/>
  </r>
  <r>
    <n v="23316"/>
    <x v="1"/>
    <x v="1"/>
    <n v="30000"/>
    <n v="3"/>
    <x v="1"/>
    <s v="Clerical"/>
    <x v="1"/>
    <n v="2"/>
    <x v="3"/>
    <s v="Pacific"/>
    <n v="59"/>
    <x v="1"/>
    <x v="1"/>
  </r>
  <r>
    <n v="12610"/>
    <x v="0"/>
    <x v="0"/>
    <n v="30000"/>
    <n v="1"/>
    <x v="0"/>
    <s v="Clerical"/>
    <x v="0"/>
    <n v="0"/>
    <x v="0"/>
    <s v="Europe"/>
    <n v="47"/>
    <x v="0"/>
    <x v="0"/>
  </r>
  <r>
    <n v="27183"/>
    <x v="1"/>
    <x v="1"/>
    <n v="40000"/>
    <n v="2"/>
    <x v="1"/>
    <s v="Clerical"/>
    <x v="0"/>
    <n v="1"/>
    <x v="3"/>
    <s v="Europe"/>
    <n v="35"/>
    <x v="0"/>
    <x v="1"/>
  </r>
  <r>
    <n v="25940"/>
    <x v="1"/>
    <x v="1"/>
    <n v="20000"/>
    <n v="2"/>
    <x v="3"/>
    <s v="Clerical"/>
    <x v="0"/>
    <n v="2"/>
    <x v="2"/>
    <s v="Pacific"/>
    <n v="55"/>
    <x v="1"/>
    <x v="1"/>
  </r>
  <r>
    <n v="25598"/>
    <x v="0"/>
    <x v="0"/>
    <n v="40000"/>
    <n v="0"/>
    <x v="4"/>
    <s v="Clerical"/>
    <x v="0"/>
    <n v="0"/>
    <x v="0"/>
    <s v="Europe"/>
    <n v="36"/>
    <x v="0"/>
    <x v="1"/>
  </r>
  <r>
    <n v="21564"/>
    <x v="1"/>
    <x v="0"/>
    <n v="80000"/>
    <n v="0"/>
    <x v="0"/>
    <s v="Professional"/>
    <x v="0"/>
    <n v="4"/>
    <x v="4"/>
    <s v="Pacific"/>
    <n v="35"/>
    <x v="0"/>
    <x v="0"/>
  </r>
  <r>
    <n v="19193"/>
    <x v="1"/>
    <x v="1"/>
    <n v="40000"/>
    <n v="2"/>
    <x v="1"/>
    <s v="Clerical"/>
    <x v="0"/>
    <n v="0"/>
    <x v="3"/>
    <s v="Europe"/>
    <n v="35"/>
    <x v="0"/>
    <x v="1"/>
  </r>
  <r>
    <n v="26412"/>
    <x v="0"/>
    <x v="0"/>
    <n v="80000"/>
    <n v="5"/>
    <x v="2"/>
    <s v="Management"/>
    <x v="1"/>
    <n v="3"/>
    <x v="2"/>
    <s v="Europe"/>
    <n v="56"/>
    <x v="1"/>
    <x v="0"/>
  </r>
  <r>
    <n v="27184"/>
    <x v="1"/>
    <x v="1"/>
    <n v="40000"/>
    <n v="2"/>
    <x v="1"/>
    <s v="Clerical"/>
    <x v="1"/>
    <n v="1"/>
    <x v="0"/>
    <s v="Europe"/>
    <n v="34"/>
    <x v="0"/>
    <x v="0"/>
  </r>
  <r>
    <n v="12590"/>
    <x v="1"/>
    <x v="1"/>
    <n v="30000"/>
    <n v="1"/>
    <x v="0"/>
    <s v="Clerical"/>
    <x v="0"/>
    <n v="0"/>
    <x v="0"/>
    <s v="Europe"/>
    <n v="63"/>
    <x v="1"/>
    <x v="0"/>
  </r>
  <r>
    <n v="17841"/>
    <x v="1"/>
    <x v="1"/>
    <n v="30000"/>
    <n v="0"/>
    <x v="1"/>
    <s v="Clerical"/>
    <x v="1"/>
    <n v="1"/>
    <x v="0"/>
    <s v="Europe"/>
    <n v="29"/>
    <x v="2"/>
    <x v="1"/>
  </r>
  <r>
    <n v="18283"/>
    <x v="1"/>
    <x v="0"/>
    <n v="100000"/>
    <n v="0"/>
    <x v="0"/>
    <s v="Professional"/>
    <x v="1"/>
    <n v="1"/>
    <x v="2"/>
    <s v="Pacific"/>
    <n v="40"/>
    <x v="0"/>
    <x v="0"/>
  </r>
  <r>
    <n v="18299"/>
    <x v="0"/>
    <x v="1"/>
    <n v="70000"/>
    <n v="5"/>
    <x v="1"/>
    <s v="Skilled Manual"/>
    <x v="0"/>
    <n v="2"/>
    <x v="2"/>
    <s v="Pacific"/>
    <n v="44"/>
    <x v="0"/>
    <x v="0"/>
  </r>
  <r>
    <n v="16466"/>
    <x v="1"/>
    <x v="0"/>
    <n v="20000"/>
    <n v="0"/>
    <x v="3"/>
    <s v="Manual"/>
    <x v="1"/>
    <n v="2"/>
    <x v="0"/>
    <s v="Europe"/>
    <n v="32"/>
    <x v="0"/>
    <x v="1"/>
  </r>
  <r>
    <n v="19273"/>
    <x v="0"/>
    <x v="0"/>
    <n v="20000"/>
    <n v="2"/>
    <x v="1"/>
    <s v="Manual"/>
    <x v="0"/>
    <n v="0"/>
    <x v="0"/>
    <s v="Europe"/>
    <n v="63"/>
    <x v="1"/>
    <x v="0"/>
  </r>
  <r>
    <n v="22400"/>
    <x v="0"/>
    <x v="1"/>
    <n v="10000"/>
    <n v="0"/>
    <x v="1"/>
    <s v="Manual"/>
    <x v="1"/>
    <n v="1"/>
    <x v="0"/>
    <s v="Pacific"/>
    <n v="26"/>
    <x v="2"/>
    <x v="1"/>
  </r>
  <r>
    <n v="20942"/>
    <x v="1"/>
    <x v="0"/>
    <n v="20000"/>
    <n v="0"/>
    <x v="2"/>
    <s v="Manual"/>
    <x v="1"/>
    <n v="1"/>
    <x v="2"/>
    <s v="Europe"/>
    <n v="31"/>
    <x v="0"/>
    <x v="0"/>
  </r>
  <r>
    <n v="18484"/>
    <x v="1"/>
    <x v="1"/>
    <n v="80000"/>
    <n v="2"/>
    <x v="2"/>
    <s v="Skilled Manual"/>
    <x v="1"/>
    <n v="2"/>
    <x v="3"/>
    <s v="Pacific"/>
    <n v="50"/>
    <x v="0"/>
    <x v="1"/>
  </r>
  <r>
    <n v="12291"/>
    <x v="1"/>
    <x v="1"/>
    <n v="90000"/>
    <n v="5"/>
    <x v="1"/>
    <s v="Professional"/>
    <x v="1"/>
    <n v="2"/>
    <x v="1"/>
    <s v="Europe"/>
    <n v="62"/>
    <x v="1"/>
    <x v="1"/>
  </r>
  <r>
    <n v="28380"/>
    <x v="1"/>
    <x v="0"/>
    <n v="10000"/>
    <n v="5"/>
    <x v="3"/>
    <s v="Manual"/>
    <x v="1"/>
    <n v="2"/>
    <x v="0"/>
    <s v="Europe"/>
    <n v="41"/>
    <x v="0"/>
    <x v="0"/>
  </r>
  <r>
    <n v="17891"/>
    <x v="0"/>
    <x v="0"/>
    <n v="10000"/>
    <n v="2"/>
    <x v="1"/>
    <s v="Manual"/>
    <x v="0"/>
    <n v="1"/>
    <x v="0"/>
    <s v="Europe"/>
    <n v="50"/>
    <x v="0"/>
    <x v="1"/>
  </r>
  <r>
    <n v="27832"/>
    <x v="1"/>
    <x v="0"/>
    <n v="30000"/>
    <n v="0"/>
    <x v="1"/>
    <s v="Clerical"/>
    <x v="1"/>
    <n v="1"/>
    <x v="1"/>
    <s v="Europe"/>
    <n v="30"/>
    <x v="2"/>
    <x v="0"/>
  </r>
  <r>
    <n v="26863"/>
    <x v="1"/>
    <x v="1"/>
    <n v="20000"/>
    <n v="0"/>
    <x v="2"/>
    <s v="Manual"/>
    <x v="1"/>
    <n v="1"/>
    <x v="1"/>
    <s v="Europe"/>
    <n v="28"/>
    <x v="2"/>
    <x v="0"/>
  </r>
  <r>
    <n v="16259"/>
    <x v="1"/>
    <x v="0"/>
    <n v="10000"/>
    <n v="4"/>
    <x v="3"/>
    <s v="Manual"/>
    <x v="0"/>
    <n v="2"/>
    <x v="0"/>
    <s v="Europe"/>
    <n v="40"/>
    <x v="0"/>
    <x v="1"/>
  </r>
  <r>
    <n v="27803"/>
    <x v="1"/>
    <x v="0"/>
    <n v="30000"/>
    <n v="2"/>
    <x v="1"/>
    <s v="Clerical"/>
    <x v="1"/>
    <n v="0"/>
    <x v="0"/>
    <s v="Europe"/>
    <n v="43"/>
    <x v="0"/>
    <x v="0"/>
  </r>
  <r>
    <n v="14347"/>
    <x v="1"/>
    <x v="0"/>
    <n v="40000"/>
    <n v="2"/>
    <x v="0"/>
    <s v="Management"/>
    <x v="0"/>
    <n v="2"/>
    <x v="2"/>
    <s v="Pacific"/>
    <n v="65"/>
    <x v="1"/>
    <x v="1"/>
  </r>
  <r>
    <n v="17703"/>
    <x v="0"/>
    <x v="0"/>
    <n v="10000"/>
    <n v="1"/>
    <x v="4"/>
    <s v="Manual"/>
    <x v="0"/>
    <n v="0"/>
    <x v="0"/>
    <s v="Europe"/>
    <n v="40"/>
    <x v="0"/>
    <x v="0"/>
  </r>
  <r>
    <n v="17185"/>
    <x v="0"/>
    <x v="0"/>
    <n v="170000"/>
    <n v="4"/>
    <x v="1"/>
    <s v="Professional"/>
    <x v="1"/>
    <n v="3"/>
    <x v="2"/>
    <s v="Europe"/>
    <n v="48"/>
    <x v="0"/>
    <x v="1"/>
  </r>
  <r>
    <n v="29380"/>
    <x v="0"/>
    <x v="0"/>
    <n v="20000"/>
    <n v="3"/>
    <x v="2"/>
    <s v="Manual"/>
    <x v="0"/>
    <n v="0"/>
    <x v="0"/>
    <s v="Europe"/>
    <n v="41"/>
    <x v="0"/>
    <x v="1"/>
  </r>
  <r>
    <n v="23986"/>
    <x v="0"/>
    <x v="0"/>
    <n v="20000"/>
    <n v="1"/>
    <x v="0"/>
    <s v="Clerical"/>
    <x v="0"/>
    <n v="0"/>
    <x v="0"/>
    <s v="Europe"/>
    <n v="66"/>
    <x v="1"/>
    <x v="1"/>
  </r>
  <r>
    <n v="24466"/>
    <x v="0"/>
    <x v="0"/>
    <n v="60000"/>
    <n v="1"/>
    <x v="1"/>
    <s v="Skilled Manual"/>
    <x v="0"/>
    <n v="1"/>
    <x v="2"/>
    <s v="Pacific"/>
    <n v="46"/>
    <x v="0"/>
    <x v="1"/>
  </r>
  <r>
    <n v="29097"/>
    <x v="1"/>
    <x v="0"/>
    <n v="40000"/>
    <n v="2"/>
    <x v="1"/>
    <s v="Skilled Manual"/>
    <x v="0"/>
    <n v="2"/>
    <x v="2"/>
    <s v="Pacific"/>
    <n v="52"/>
    <x v="0"/>
    <x v="1"/>
  </r>
  <r>
    <n v="19487"/>
    <x v="0"/>
    <x v="1"/>
    <n v="30000"/>
    <n v="2"/>
    <x v="1"/>
    <s v="Clerical"/>
    <x v="1"/>
    <n v="2"/>
    <x v="0"/>
    <s v="Europe"/>
    <n v="42"/>
    <x v="0"/>
    <x v="0"/>
  </r>
  <r>
    <n v="14939"/>
    <x v="1"/>
    <x v="1"/>
    <n v="40000"/>
    <n v="0"/>
    <x v="0"/>
    <s v="Clerical"/>
    <x v="0"/>
    <n v="0"/>
    <x v="0"/>
    <s v="Europe"/>
    <n v="39"/>
    <x v="0"/>
    <x v="1"/>
  </r>
  <r>
    <n v="13826"/>
    <x v="1"/>
    <x v="0"/>
    <n v="30000"/>
    <n v="0"/>
    <x v="1"/>
    <s v="Clerical"/>
    <x v="1"/>
    <n v="1"/>
    <x v="0"/>
    <s v="Europe"/>
    <n v="28"/>
    <x v="2"/>
    <x v="0"/>
  </r>
  <r>
    <n v="20619"/>
    <x v="1"/>
    <x v="1"/>
    <n v="80000"/>
    <n v="0"/>
    <x v="0"/>
    <s v="Professional"/>
    <x v="1"/>
    <n v="4"/>
    <x v="4"/>
    <s v="Pacific"/>
    <n v="35"/>
    <x v="0"/>
    <x v="0"/>
  </r>
  <r>
    <n v="12558"/>
    <x v="0"/>
    <x v="0"/>
    <n v="20000"/>
    <n v="1"/>
    <x v="0"/>
    <s v="Clerical"/>
    <x v="0"/>
    <n v="0"/>
    <x v="0"/>
    <s v="Europe"/>
    <n v="65"/>
    <x v="1"/>
    <x v="0"/>
  </r>
  <r>
    <n v="24871"/>
    <x v="1"/>
    <x v="0"/>
    <n v="90000"/>
    <n v="4"/>
    <x v="2"/>
    <s v="Management"/>
    <x v="1"/>
    <n v="3"/>
    <x v="2"/>
    <s v="Europe"/>
    <n v="56"/>
    <x v="1"/>
    <x v="0"/>
  </r>
  <r>
    <n v="17319"/>
    <x v="1"/>
    <x v="0"/>
    <n v="70000"/>
    <n v="0"/>
    <x v="0"/>
    <s v="Professional"/>
    <x v="1"/>
    <n v="1"/>
    <x v="2"/>
    <s v="Pacific"/>
    <n v="42"/>
    <x v="0"/>
    <x v="0"/>
  </r>
  <r>
    <n v="28906"/>
    <x v="0"/>
    <x v="1"/>
    <n v="80000"/>
    <n v="4"/>
    <x v="2"/>
    <s v="Professional"/>
    <x v="0"/>
    <n v="2"/>
    <x v="4"/>
    <s v="Europe"/>
    <n v="54"/>
    <x v="0"/>
    <x v="0"/>
  </r>
  <r>
    <n v="12808"/>
    <x v="0"/>
    <x v="1"/>
    <n v="40000"/>
    <n v="0"/>
    <x v="0"/>
    <s v="Clerical"/>
    <x v="0"/>
    <n v="0"/>
    <x v="0"/>
    <s v="Europe"/>
    <n v="38"/>
    <x v="0"/>
    <x v="1"/>
  </r>
  <r>
    <n v="20567"/>
    <x v="0"/>
    <x v="1"/>
    <n v="130000"/>
    <n v="4"/>
    <x v="1"/>
    <s v="Professional"/>
    <x v="1"/>
    <n v="4"/>
    <x v="2"/>
    <s v="Europe"/>
    <n v="61"/>
    <x v="1"/>
    <x v="1"/>
  </r>
  <r>
    <n v="25502"/>
    <x v="0"/>
    <x v="0"/>
    <n v="40000"/>
    <n v="1"/>
    <x v="0"/>
    <s v="Skilled Manual"/>
    <x v="0"/>
    <n v="0"/>
    <x v="0"/>
    <s v="Europe"/>
    <n v="43"/>
    <x v="0"/>
    <x v="1"/>
  </r>
  <r>
    <n v="15580"/>
    <x v="0"/>
    <x v="1"/>
    <n v="60000"/>
    <n v="2"/>
    <x v="0"/>
    <s v="Professional"/>
    <x v="0"/>
    <n v="1"/>
    <x v="1"/>
    <s v="Pacific"/>
    <n v="38"/>
    <x v="0"/>
    <x v="1"/>
  </r>
  <r>
    <n v="24185"/>
    <x v="1"/>
    <x v="0"/>
    <n v="10000"/>
    <n v="1"/>
    <x v="2"/>
    <s v="Manual"/>
    <x v="1"/>
    <n v="1"/>
    <x v="3"/>
    <s v="Europe"/>
    <n v="45"/>
    <x v="0"/>
    <x v="0"/>
  </r>
  <r>
    <n v="19291"/>
    <x v="1"/>
    <x v="0"/>
    <n v="10000"/>
    <n v="2"/>
    <x v="2"/>
    <s v="Manual"/>
    <x v="0"/>
    <n v="0"/>
    <x v="0"/>
    <s v="Europe"/>
    <n v="35"/>
    <x v="0"/>
    <x v="0"/>
  </r>
  <r>
    <n v="16713"/>
    <x v="0"/>
    <x v="1"/>
    <n v="40000"/>
    <n v="2"/>
    <x v="0"/>
    <s v="Management"/>
    <x v="0"/>
    <n v="1"/>
    <x v="0"/>
    <s v="Pacific"/>
    <n v="52"/>
    <x v="0"/>
    <x v="1"/>
  </r>
  <r>
    <n v="16185"/>
    <x v="1"/>
    <x v="1"/>
    <n v="60000"/>
    <n v="4"/>
    <x v="0"/>
    <s v="Professional"/>
    <x v="0"/>
    <n v="3"/>
    <x v="4"/>
    <s v="Pacific"/>
    <n v="41"/>
    <x v="0"/>
    <x v="0"/>
  </r>
  <r>
    <n v="14927"/>
    <x v="0"/>
    <x v="0"/>
    <n v="30000"/>
    <n v="1"/>
    <x v="0"/>
    <s v="Clerical"/>
    <x v="0"/>
    <n v="0"/>
    <x v="0"/>
    <s v="Europe"/>
    <n v="37"/>
    <x v="0"/>
    <x v="1"/>
  </r>
  <r>
    <n v="29337"/>
    <x v="1"/>
    <x v="1"/>
    <n v="30000"/>
    <n v="2"/>
    <x v="1"/>
    <s v="Clerical"/>
    <x v="0"/>
    <n v="2"/>
    <x v="2"/>
    <s v="Pacific"/>
    <n v="68"/>
    <x v="1"/>
    <x v="0"/>
  </r>
  <r>
    <n v="29355"/>
    <x v="0"/>
    <x v="0"/>
    <n v="40000"/>
    <n v="0"/>
    <x v="4"/>
    <s v="Clerical"/>
    <x v="0"/>
    <n v="0"/>
    <x v="0"/>
    <s v="Europe"/>
    <n v="37"/>
    <x v="0"/>
    <x v="1"/>
  </r>
  <r>
    <n v="25303"/>
    <x v="1"/>
    <x v="1"/>
    <n v="30000"/>
    <n v="0"/>
    <x v="2"/>
    <s v="Manual"/>
    <x v="0"/>
    <n v="1"/>
    <x v="1"/>
    <s v="Europe"/>
    <n v="33"/>
    <x v="0"/>
    <x v="1"/>
  </r>
  <r>
    <n v="14813"/>
    <x v="1"/>
    <x v="0"/>
    <n v="20000"/>
    <n v="4"/>
    <x v="2"/>
    <s v="Manual"/>
    <x v="0"/>
    <n v="1"/>
    <x v="0"/>
    <s v="Europe"/>
    <n v="43"/>
    <x v="0"/>
    <x v="1"/>
  </r>
  <r>
    <n v="16438"/>
    <x v="0"/>
    <x v="0"/>
    <n v="10000"/>
    <n v="0"/>
    <x v="3"/>
    <s v="Manual"/>
    <x v="1"/>
    <n v="2"/>
    <x v="0"/>
    <s v="Europe"/>
    <n v="30"/>
    <x v="2"/>
    <x v="0"/>
  </r>
  <r>
    <n v="14238"/>
    <x v="0"/>
    <x v="1"/>
    <n v="120000"/>
    <n v="0"/>
    <x v="3"/>
    <s v="Professional"/>
    <x v="0"/>
    <n v="4"/>
    <x v="4"/>
    <s v="Pacific"/>
    <n v="36"/>
    <x v="0"/>
    <x v="1"/>
  </r>
  <r>
    <n v="16200"/>
    <x v="1"/>
    <x v="0"/>
    <n v="10000"/>
    <n v="0"/>
    <x v="3"/>
    <s v="Manual"/>
    <x v="1"/>
    <n v="2"/>
    <x v="0"/>
    <s v="Europe"/>
    <n v="35"/>
    <x v="0"/>
    <x v="0"/>
  </r>
  <r>
    <n v="24857"/>
    <x v="0"/>
    <x v="0"/>
    <n v="130000"/>
    <n v="3"/>
    <x v="2"/>
    <s v="Professional"/>
    <x v="0"/>
    <n v="4"/>
    <x v="0"/>
    <s v="Europe"/>
    <n v="52"/>
    <x v="0"/>
    <x v="0"/>
  </r>
  <r>
    <n v="26956"/>
    <x v="1"/>
    <x v="0"/>
    <n v="20000"/>
    <n v="0"/>
    <x v="1"/>
    <s v="Manual"/>
    <x v="1"/>
    <n v="1"/>
    <x v="1"/>
    <s v="Europe"/>
    <n v="36"/>
    <x v="0"/>
    <x v="1"/>
  </r>
  <r>
    <n v="14517"/>
    <x v="0"/>
    <x v="0"/>
    <n v="20000"/>
    <n v="3"/>
    <x v="2"/>
    <s v="Skilled Manual"/>
    <x v="1"/>
    <n v="2"/>
    <x v="3"/>
    <s v="Pacific"/>
    <n v="62"/>
    <x v="1"/>
    <x v="0"/>
  </r>
  <r>
    <n v="12678"/>
    <x v="1"/>
    <x v="0"/>
    <n v="130000"/>
    <n v="4"/>
    <x v="2"/>
    <s v="Management"/>
    <x v="0"/>
    <n v="4"/>
    <x v="0"/>
    <s v="Pacific"/>
    <n v="31"/>
    <x v="0"/>
    <x v="0"/>
  </r>
  <r>
    <n v="16188"/>
    <x v="1"/>
    <x v="0"/>
    <n v="20000"/>
    <n v="0"/>
    <x v="3"/>
    <s v="Manual"/>
    <x v="1"/>
    <n v="2"/>
    <x v="3"/>
    <s v="Europe"/>
    <n v="26"/>
    <x v="2"/>
    <x v="0"/>
  </r>
  <r>
    <n v="27969"/>
    <x v="0"/>
    <x v="1"/>
    <n v="80000"/>
    <n v="0"/>
    <x v="0"/>
    <s v="Professional"/>
    <x v="0"/>
    <n v="2"/>
    <x v="4"/>
    <s v="Pacific"/>
    <n v="29"/>
    <x v="2"/>
    <x v="1"/>
  </r>
  <r>
    <n v="15752"/>
    <x v="0"/>
    <x v="1"/>
    <n v="80000"/>
    <n v="2"/>
    <x v="2"/>
    <s v="Skilled Manual"/>
    <x v="1"/>
    <n v="2"/>
    <x v="3"/>
    <s v="Pacific"/>
    <n v="50"/>
    <x v="0"/>
    <x v="1"/>
  </r>
  <r>
    <n v="27745"/>
    <x v="1"/>
    <x v="1"/>
    <n v="40000"/>
    <n v="2"/>
    <x v="0"/>
    <s v="Management"/>
    <x v="0"/>
    <n v="2"/>
    <x v="2"/>
    <s v="Pacific"/>
    <n v="63"/>
    <x v="1"/>
    <x v="1"/>
  </r>
  <r>
    <n v="20828"/>
    <x v="0"/>
    <x v="0"/>
    <n v="30000"/>
    <n v="4"/>
    <x v="4"/>
    <s v="Clerical"/>
    <x v="0"/>
    <n v="0"/>
    <x v="0"/>
    <s v="Europe"/>
    <n v="45"/>
    <x v="0"/>
    <x v="1"/>
  </r>
  <r>
    <n v="19461"/>
    <x v="1"/>
    <x v="0"/>
    <n v="10000"/>
    <n v="4"/>
    <x v="3"/>
    <s v="Manual"/>
    <x v="0"/>
    <n v="2"/>
    <x v="0"/>
    <s v="Europe"/>
    <n v="40"/>
    <x v="0"/>
    <x v="0"/>
  </r>
  <r>
    <n v="26941"/>
    <x v="0"/>
    <x v="1"/>
    <n v="30000"/>
    <n v="0"/>
    <x v="0"/>
    <s v="Clerical"/>
    <x v="0"/>
    <n v="0"/>
    <x v="0"/>
    <s v="Europe"/>
    <n v="47"/>
    <x v="0"/>
    <x v="1"/>
  </r>
  <r>
    <n v="28412"/>
    <x v="1"/>
    <x v="1"/>
    <n v="20000"/>
    <n v="0"/>
    <x v="2"/>
    <s v="Manual"/>
    <x v="1"/>
    <n v="1"/>
    <x v="1"/>
    <s v="Europe"/>
    <n v="29"/>
    <x v="2"/>
    <x v="0"/>
  </r>
  <r>
    <n v="24485"/>
    <x v="1"/>
    <x v="1"/>
    <n v="40000"/>
    <n v="2"/>
    <x v="0"/>
    <s v="Management"/>
    <x v="1"/>
    <n v="1"/>
    <x v="2"/>
    <s v="Pacific"/>
    <n v="52"/>
    <x v="0"/>
    <x v="1"/>
  </r>
  <r>
    <n v="16514"/>
    <x v="1"/>
    <x v="1"/>
    <n v="10000"/>
    <n v="0"/>
    <x v="1"/>
    <s v="Manual"/>
    <x v="0"/>
    <n v="1"/>
    <x v="3"/>
    <s v="Pacific"/>
    <n v="26"/>
    <x v="2"/>
    <x v="1"/>
  </r>
  <r>
    <n v="17191"/>
    <x v="1"/>
    <x v="1"/>
    <n v="130000"/>
    <n v="3"/>
    <x v="1"/>
    <s v="Professional"/>
    <x v="1"/>
    <n v="3"/>
    <x v="0"/>
    <s v="Europe"/>
    <n v="51"/>
    <x v="0"/>
    <x v="1"/>
  </r>
  <r>
    <n v="19608"/>
    <x v="0"/>
    <x v="1"/>
    <n v="80000"/>
    <n v="5"/>
    <x v="0"/>
    <s v="Professional"/>
    <x v="0"/>
    <n v="4"/>
    <x v="3"/>
    <s v="Pacific"/>
    <n v="40"/>
    <x v="0"/>
    <x v="0"/>
  </r>
  <r>
    <n v="24119"/>
    <x v="1"/>
    <x v="1"/>
    <n v="30000"/>
    <n v="0"/>
    <x v="1"/>
    <s v="Clerical"/>
    <x v="1"/>
    <n v="1"/>
    <x v="1"/>
    <s v="Europe"/>
    <n v="29"/>
    <x v="2"/>
    <x v="0"/>
  </r>
  <r>
    <n v="25458"/>
    <x v="0"/>
    <x v="1"/>
    <n v="20000"/>
    <n v="1"/>
    <x v="2"/>
    <s v="Manual"/>
    <x v="1"/>
    <n v="1"/>
    <x v="3"/>
    <s v="Europe"/>
    <n v="40"/>
    <x v="0"/>
    <x v="1"/>
  </r>
  <r>
    <n v="26886"/>
    <x v="1"/>
    <x v="0"/>
    <n v="30000"/>
    <n v="0"/>
    <x v="1"/>
    <s v="Clerical"/>
    <x v="1"/>
    <n v="1"/>
    <x v="0"/>
    <s v="Europe"/>
    <n v="29"/>
    <x v="2"/>
    <x v="1"/>
  </r>
  <r>
    <n v="28436"/>
    <x v="1"/>
    <x v="1"/>
    <n v="30000"/>
    <n v="0"/>
    <x v="1"/>
    <s v="Clerical"/>
    <x v="1"/>
    <n v="1"/>
    <x v="0"/>
    <s v="Europe"/>
    <n v="30"/>
    <x v="2"/>
    <x v="1"/>
  </r>
  <r>
    <n v="19562"/>
    <x v="1"/>
    <x v="0"/>
    <n v="60000"/>
    <n v="2"/>
    <x v="0"/>
    <s v="Professional"/>
    <x v="0"/>
    <n v="1"/>
    <x v="1"/>
    <s v="Pacific"/>
    <n v="37"/>
    <x v="0"/>
    <x v="1"/>
  </r>
  <r>
    <n v="15608"/>
    <x v="1"/>
    <x v="0"/>
    <n v="30000"/>
    <n v="0"/>
    <x v="1"/>
    <s v="Clerical"/>
    <x v="1"/>
    <n v="1"/>
    <x v="1"/>
    <s v="Europe"/>
    <n v="33"/>
    <x v="0"/>
    <x v="0"/>
  </r>
  <r>
    <n v="16487"/>
    <x v="1"/>
    <x v="0"/>
    <n v="30000"/>
    <n v="3"/>
    <x v="2"/>
    <s v="Skilled Manual"/>
    <x v="0"/>
    <n v="2"/>
    <x v="2"/>
    <s v="Pacific"/>
    <n v="55"/>
    <x v="1"/>
    <x v="0"/>
  </r>
  <r>
    <n v="17197"/>
    <x v="1"/>
    <x v="0"/>
    <n v="90000"/>
    <n v="5"/>
    <x v="1"/>
    <s v="Professional"/>
    <x v="0"/>
    <n v="2"/>
    <x v="4"/>
    <s v="Europe"/>
    <n v="62"/>
    <x v="1"/>
    <x v="0"/>
  </r>
  <r>
    <n v="12507"/>
    <x v="0"/>
    <x v="1"/>
    <n v="30000"/>
    <n v="1"/>
    <x v="1"/>
    <s v="Clerical"/>
    <x v="0"/>
    <n v="1"/>
    <x v="0"/>
    <s v="Europe"/>
    <n v="43"/>
    <x v="0"/>
    <x v="0"/>
  </r>
  <r>
    <n v="23940"/>
    <x v="0"/>
    <x v="1"/>
    <n v="40000"/>
    <n v="1"/>
    <x v="0"/>
    <s v="Skilled Manual"/>
    <x v="0"/>
    <n v="1"/>
    <x v="0"/>
    <s v="Europe"/>
    <n v="44"/>
    <x v="0"/>
    <x v="1"/>
  </r>
  <r>
    <n v="19441"/>
    <x v="0"/>
    <x v="1"/>
    <n v="40000"/>
    <n v="0"/>
    <x v="4"/>
    <s v="Clerical"/>
    <x v="0"/>
    <n v="0"/>
    <x v="0"/>
    <s v="Europe"/>
    <n v="25"/>
    <x v="2"/>
    <x v="1"/>
  </r>
  <r>
    <n v="26852"/>
    <x v="0"/>
    <x v="0"/>
    <n v="20000"/>
    <n v="3"/>
    <x v="2"/>
    <s v="Manual"/>
    <x v="0"/>
    <n v="2"/>
    <x v="0"/>
    <s v="Europe"/>
    <n v="43"/>
    <x v="0"/>
    <x v="0"/>
  </r>
  <r>
    <n v="12274"/>
    <x v="1"/>
    <x v="1"/>
    <n v="10000"/>
    <n v="2"/>
    <x v="2"/>
    <s v="Manual"/>
    <x v="0"/>
    <n v="0"/>
    <x v="0"/>
    <s v="Europe"/>
    <n v="35"/>
    <x v="0"/>
    <x v="0"/>
  </r>
  <r>
    <n v="20236"/>
    <x v="1"/>
    <x v="1"/>
    <n v="60000"/>
    <n v="3"/>
    <x v="0"/>
    <s v="Professional"/>
    <x v="1"/>
    <n v="2"/>
    <x v="0"/>
    <s v="Pacific"/>
    <n v="43"/>
    <x v="0"/>
    <x v="1"/>
  </r>
  <r>
    <n v="24149"/>
    <x v="0"/>
    <x v="1"/>
    <n v="10000"/>
    <n v="2"/>
    <x v="1"/>
    <s v="Manual"/>
    <x v="0"/>
    <n v="0"/>
    <x v="3"/>
    <s v="Europe"/>
    <n v="49"/>
    <x v="0"/>
    <x v="0"/>
  </r>
  <r>
    <n v="26139"/>
    <x v="1"/>
    <x v="1"/>
    <n v="60000"/>
    <n v="1"/>
    <x v="1"/>
    <s v="Skilled Manual"/>
    <x v="0"/>
    <n v="1"/>
    <x v="2"/>
    <s v="Pacific"/>
    <n v="45"/>
    <x v="0"/>
    <x v="0"/>
  </r>
  <r>
    <n v="18491"/>
    <x v="1"/>
    <x v="0"/>
    <n v="70000"/>
    <n v="2"/>
    <x v="2"/>
    <s v="Professional"/>
    <x v="0"/>
    <n v="2"/>
    <x v="2"/>
    <s v="Pacific"/>
    <n v="49"/>
    <x v="0"/>
    <x v="1"/>
  </r>
  <r>
    <n v="22707"/>
    <x v="1"/>
    <x v="0"/>
    <n v="30000"/>
    <n v="0"/>
    <x v="1"/>
    <s v="Clerical"/>
    <x v="1"/>
    <n v="1"/>
    <x v="1"/>
    <s v="Europe"/>
    <n v="30"/>
    <x v="2"/>
    <x v="0"/>
  </r>
  <r>
    <n v="20430"/>
    <x v="0"/>
    <x v="1"/>
    <n v="70000"/>
    <n v="2"/>
    <x v="1"/>
    <s v="Skilled Manual"/>
    <x v="0"/>
    <n v="2"/>
    <x v="2"/>
    <s v="Pacific"/>
    <n v="52"/>
    <x v="0"/>
    <x v="1"/>
  </r>
  <r>
    <n v="27494"/>
    <x v="1"/>
    <x v="0"/>
    <n v="40000"/>
    <n v="2"/>
    <x v="1"/>
    <s v="Skilled Manual"/>
    <x v="1"/>
    <n v="2"/>
    <x v="3"/>
    <s v="Pacific"/>
    <n v="53"/>
    <x v="0"/>
    <x v="1"/>
  </r>
  <r>
    <n v="26829"/>
    <x v="0"/>
    <x v="0"/>
    <n v="40000"/>
    <n v="0"/>
    <x v="0"/>
    <s v="Clerical"/>
    <x v="0"/>
    <n v="0"/>
    <x v="0"/>
    <s v="Europe"/>
    <n v="38"/>
    <x v="0"/>
    <x v="1"/>
  </r>
  <r>
    <n v="28395"/>
    <x v="1"/>
    <x v="1"/>
    <n v="40000"/>
    <n v="0"/>
    <x v="0"/>
    <s v="Professional"/>
    <x v="1"/>
    <n v="0"/>
    <x v="0"/>
    <s v="Europe"/>
    <n v="39"/>
    <x v="0"/>
    <x v="1"/>
  </r>
  <r>
    <n v="21006"/>
    <x v="1"/>
    <x v="0"/>
    <n v="30000"/>
    <n v="1"/>
    <x v="1"/>
    <s v="Manual"/>
    <x v="1"/>
    <n v="0"/>
    <x v="0"/>
    <s v="Europe"/>
    <n v="46"/>
    <x v="0"/>
    <x v="1"/>
  </r>
  <r>
    <n v="14682"/>
    <x v="1"/>
    <x v="0"/>
    <n v="70000"/>
    <n v="0"/>
    <x v="0"/>
    <s v="Professional"/>
    <x v="1"/>
    <n v="1"/>
    <x v="2"/>
    <s v="Pacific"/>
    <n v="38"/>
    <x v="0"/>
    <x v="0"/>
  </r>
  <r>
    <n v="17650"/>
    <x v="1"/>
    <x v="0"/>
    <n v="40000"/>
    <n v="2"/>
    <x v="1"/>
    <s v="Clerical"/>
    <x v="0"/>
    <n v="2"/>
    <x v="3"/>
    <s v="Europe"/>
    <n v="35"/>
    <x v="0"/>
    <x v="0"/>
  </r>
  <r>
    <n v="29191"/>
    <x v="1"/>
    <x v="0"/>
    <n v="130000"/>
    <n v="1"/>
    <x v="4"/>
    <s v="Management"/>
    <x v="1"/>
    <n v="1"/>
    <x v="0"/>
    <s v="Pacific"/>
    <n v="36"/>
    <x v="0"/>
    <x v="1"/>
  </r>
  <r>
    <n v="15030"/>
    <x v="0"/>
    <x v="1"/>
    <n v="20000"/>
    <n v="0"/>
    <x v="0"/>
    <s v="Clerical"/>
    <x v="0"/>
    <n v="0"/>
    <x v="0"/>
    <s v="Pacific"/>
    <n v="26"/>
    <x v="2"/>
    <x v="1"/>
  </r>
  <r>
    <n v="24140"/>
    <x v="1"/>
    <x v="1"/>
    <n v="10000"/>
    <n v="0"/>
    <x v="4"/>
    <s v="Manual"/>
    <x v="1"/>
    <n v="0"/>
    <x v="0"/>
    <s v="Europe"/>
    <n v="30"/>
    <x v="2"/>
    <x v="1"/>
  </r>
  <r>
    <n v="22496"/>
    <x v="0"/>
    <x v="0"/>
    <n v="30000"/>
    <n v="1"/>
    <x v="0"/>
    <s v="Skilled Manual"/>
    <x v="0"/>
    <n v="2"/>
    <x v="0"/>
    <s v="Europe"/>
    <n v="42"/>
    <x v="0"/>
    <x v="0"/>
  </r>
  <r>
    <n v="24065"/>
    <x v="1"/>
    <x v="0"/>
    <n v="20000"/>
    <n v="0"/>
    <x v="2"/>
    <s v="Manual"/>
    <x v="0"/>
    <n v="0"/>
    <x v="0"/>
    <s v="Europe"/>
    <n v="40"/>
    <x v="0"/>
    <x v="1"/>
  </r>
  <r>
    <n v="19914"/>
    <x v="0"/>
    <x v="1"/>
    <n v="80000"/>
    <n v="5"/>
    <x v="0"/>
    <s v="Management"/>
    <x v="0"/>
    <n v="2"/>
    <x v="1"/>
    <s v="Europe"/>
    <n v="62"/>
    <x v="1"/>
    <x v="0"/>
  </r>
  <r>
    <n v="12871"/>
    <x v="1"/>
    <x v="0"/>
    <n v="30000"/>
    <n v="0"/>
    <x v="1"/>
    <s v="Clerical"/>
    <x v="1"/>
    <n v="1"/>
    <x v="1"/>
    <s v="Europe"/>
    <n v="29"/>
    <x v="2"/>
    <x v="0"/>
  </r>
  <r>
    <n v="22988"/>
    <x v="0"/>
    <x v="0"/>
    <n v="40000"/>
    <n v="2"/>
    <x v="0"/>
    <s v="Management"/>
    <x v="0"/>
    <n v="2"/>
    <x v="2"/>
    <s v="Pacific"/>
    <n v="66"/>
    <x v="1"/>
    <x v="1"/>
  </r>
  <r>
    <n v="15922"/>
    <x v="0"/>
    <x v="1"/>
    <n v="150000"/>
    <n v="2"/>
    <x v="2"/>
    <s v="Professional"/>
    <x v="0"/>
    <n v="4"/>
    <x v="0"/>
    <s v="Europe"/>
    <n v="48"/>
    <x v="0"/>
    <x v="0"/>
  </r>
  <r>
    <n v="12344"/>
    <x v="1"/>
    <x v="0"/>
    <n v="80000"/>
    <n v="0"/>
    <x v="0"/>
    <s v="Professional"/>
    <x v="1"/>
    <n v="3"/>
    <x v="4"/>
    <s v="Pacific"/>
    <n v="31"/>
    <x v="0"/>
    <x v="0"/>
  </r>
  <r>
    <n v="23627"/>
    <x v="1"/>
    <x v="0"/>
    <n v="100000"/>
    <n v="3"/>
    <x v="1"/>
    <s v="Management"/>
    <x v="1"/>
    <n v="4"/>
    <x v="2"/>
    <s v="Europe"/>
    <n v="56"/>
    <x v="1"/>
    <x v="0"/>
  </r>
  <r>
    <n v="27775"/>
    <x v="1"/>
    <x v="0"/>
    <n v="40000"/>
    <n v="0"/>
    <x v="0"/>
    <s v="Clerical"/>
    <x v="1"/>
    <n v="0"/>
    <x v="0"/>
    <s v="Europe"/>
    <n v="38"/>
    <x v="0"/>
    <x v="1"/>
  </r>
  <r>
    <n v="29301"/>
    <x v="0"/>
    <x v="1"/>
    <n v="80000"/>
    <n v="5"/>
    <x v="0"/>
    <s v="Professional"/>
    <x v="0"/>
    <n v="4"/>
    <x v="3"/>
    <s v="Pacific"/>
    <n v="40"/>
    <x v="0"/>
    <x v="0"/>
  </r>
  <r>
    <n v="12716"/>
    <x v="1"/>
    <x v="1"/>
    <n v="30000"/>
    <n v="0"/>
    <x v="1"/>
    <s v="Clerical"/>
    <x v="0"/>
    <n v="1"/>
    <x v="1"/>
    <s v="Europe"/>
    <n v="32"/>
    <x v="0"/>
    <x v="0"/>
  </r>
  <r>
    <n v="12472"/>
    <x v="0"/>
    <x v="1"/>
    <n v="30000"/>
    <n v="1"/>
    <x v="0"/>
    <s v="Clerical"/>
    <x v="0"/>
    <n v="1"/>
    <x v="1"/>
    <s v="Europe"/>
    <n v="39"/>
    <x v="0"/>
    <x v="0"/>
  </r>
  <r>
    <n v="20970"/>
    <x v="1"/>
    <x v="1"/>
    <n v="10000"/>
    <n v="2"/>
    <x v="1"/>
    <s v="Manual"/>
    <x v="0"/>
    <n v="1"/>
    <x v="0"/>
    <s v="Europe"/>
    <n v="52"/>
    <x v="0"/>
    <x v="1"/>
  </r>
  <r>
    <n v="26818"/>
    <x v="1"/>
    <x v="1"/>
    <n v="10000"/>
    <n v="3"/>
    <x v="2"/>
    <s v="Manual"/>
    <x v="0"/>
    <n v="1"/>
    <x v="0"/>
    <s v="Europe"/>
    <n v="39"/>
    <x v="0"/>
    <x v="1"/>
  </r>
  <r>
    <n v="12993"/>
    <x v="0"/>
    <x v="1"/>
    <n v="60000"/>
    <n v="2"/>
    <x v="0"/>
    <s v="Professional"/>
    <x v="0"/>
    <n v="1"/>
    <x v="1"/>
    <s v="Pacific"/>
    <n v="37"/>
    <x v="0"/>
    <x v="0"/>
  </r>
  <r>
    <n v="14192"/>
    <x v="0"/>
    <x v="1"/>
    <n v="90000"/>
    <n v="4"/>
    <x v="2"/>
    <s v="Management"/>
    <x v="0"/>
    <n v="3"/>
    <x v="2"/>
    <s v="Europe"/>
    <n v="56"/>
    <x v="1"/>
    <x v="1"/>
  </r>
  <r>
    <n v="19477"/>
    <x v="0"/>
    <x v="1"/>
    <n v="40000"/>
    <n v="0"/>
    <x v="0"/>
    <s v="Professional"/>
    <x v="0"/>
    <n v="0"/>
    <x v="0"/>
    <s v="Europe"/>
    <n v="40"/>
    <x v="0"/>
    <x v="1"/>
  </r>
  <r>
    <n v="26796"/>
    <x v="1"/>
    <x v="1"/>
    <n v="40000"/>
    <n v="2"/>
    <x v="0"/>
    <s v="Management"/>
    <x v="0"/>
    <n v="2"/>
    <x v="2"/>
    <s v="Pacific"/>
    <n v="65"/>
    <x v="1"/>
    <x v="1"/>
  </r>
  <r>
    <n v="21094"/>
    <x v="1"/>
    <x v="0"/>
    <n v="30000"/>
    <n v="2"/>
    <x v="1"/>
    <s v="Clerical"/>
    <x v="0"/>
    <n v="2"/>
    <x v="0"/>
    <s v="Europe"/>
    <n v="42"/>
    <x v="0"/>
    <x v="0"/>
  </r>
  <r>
    <n v="12234"/>
    <x v="0"/>
    <x v="1"/>
    <n v="10000"/>
    <n v="2"/>
    <x v="1"/>
    <s v="Manual"/>
    <x v="0"/>
    <n v="1"/>
    <x v="1"/>
    <s v="Europe"/>
    <n v="52"/>
    <x v="0"/>
    <x v="0"/>
  </r>
  <r>
    <n v="28683"/>
    <x v="1"/>
    <x v="0"/>
    <n v="10000"/>
    <n v="1"/>
    <x v="2"/>
    <s v="Manual"/>
    <x v="1"/>
    <n v="1"/>
    <x v="2"/>
    <s v="Europe"/>
    <n v="35"/>
    <x v="0"/>
    <x v="1"/>
  </r>
  <r>
    <n v="17994"/>
    <x v="1"/>
    <x v="1"/>
    <n v="20000"/>
    <n v="2"/>
    <x v="2"/>
    <s v="Manual"/>
    <x v="0"/>
    <n v="2"/>
    <x v="0"/>
    <s v="Europe"/>
    <n v="42"/>
    <x v="0"/>
    <x v="0"/>
  </r>
  <r>
    <n v="24273"/>
    <x v="0"/>
    <x v="0"/>
    <n v="20000"/>
    <n v="2"/>
    <x v="3"/>
    <s v="Clerical"/>
    <x v="0"/>
    <n v="2"/>
    <x v="2"/>
    <s v="Pacific"/>
    <n v="55"/>
    <x v="1"/>
    <x v="1"/>
  </r>
  <r>
    <n v="26547"/>
    <x v="1"/>
    <x v="0"/>
    <n v="30000"/>
    <n v="2"/>
    <x v="1"/>
    <s v="Clerical"/>
    <x v="1"/>
    <n v="2"/>
    <x v="2"/>
    <s v="Pacific"/>
    <n v="60"/>
    <x v="1"/>
    <x v="1"/>
  </r>
  <r>
    <n v="22500"/>
    <x v="1"/>
    <x v="1"/>
    <n v="40000"/>
    <n v="0"/>
    <x v="0"/>
    <s v="Professional"/>
    <x v="1"/>
    <n v="0"/>
    <x v="0"/>
    <s v="Europe"/>
    <n v="40"/>
    <x v="0"/>
    <x v="1"/>
  </r>
  <r>
    <n v="23993"/>
    <x v="1"/>
    <x v="0"/>
    <n v="10000"/>
    <n v="0"/>
    <x v="1"/>
    <s v="Manual"/>
    <x v="1"/>
    <n v="1"/>
    <x v="0"/>
    <s v="Pacific"/>
    <n v="26"/>
    <x v="2"/>
    <x v="1"/>
  </r>
  <r>
    <n v="14832"/>
    <x v="0"/>
    <x v="1"/>
    <n v="40000"/>
    <n v="1"/>
    <x v="0"/>
    <s v="Skilled Manual"/>
    <x v="0"/>
    <n v="0"/>
    <x v="0"/>
    <s v="Europe"/>
    <n v="42"/>
    <x v="0"/>
    <x v="1"/>
  </r>
  <r>
    <n v="16614"/>
    <x v="0"/>
    <x v="0"/>
    <n v="80000"/>
    <n v="0"/>
    <x v="0"/>
    <s v="Professional"/>
    <x v="0"/>
    <n v="3"/>
    <x v="4"/>
    <s v="Pacific"/>
    <n v="32"/>
    <x v="0"/>
    <x v="0"/>
  </r>
  <r>
    <n v="20877"/>
    <x v="1"/>
    <x v="1"/>
    <n v="30000"/>
    <n v="1"/>
    <x v="0"/>
    <s v="Clerical"/>
    <x v="0"/>
    <n v="0"/>
    <x v="3"/>
    <s v="Europe"/>
    <n v="37"/>
    <x v="0"/>
    <x v="1"/>
  </r>
  <r>
    <n v="20729"/>
    <x v="0"/>
    <x v="0"/>
    <n v="40000"/>
    <n v="2"/>
    <x v="1"/>
    <s v="Clerical"/>
    <x v="1"/>
    <n v="1"/>
    <x v="0"/>
    <s v="Europe"/>
    <n v="34"/>
    <x v="0"/>
    <x v="0"/>
  </r>
  <r>
    <n v="22464"/>
    <x v="0"/>
    <x v="1"/>
    <n v="40000"/>
    <n v="0"/>
    <x v="4"/>
    <s v="Clerical"/>
    <x v="0"/>
    <n v="0"/>
    <x v="0"/>
    <s v="Europe"/>
    <n v="37"/>
    <x v="0"/>
    <x v="1"/>
  </r>
  <r>
    <n v="19475"/>
    <x v="0"/>
    <x v="0"/>
    <n v="40000"/>
    <n v="0"/>
    <x v="0"/>
    <s v="Professional"/>
    <x v="1"/>
    <n v="0"/>
    <x v="0"/>
    <s v="Europe"/>
    <n v="40"/>
    <x v="0"/>
    <x v="1"/>
  </r>
  <r>
    <n v="19675"/>
    <x v="0"/>
    <x v="1"/>
    <n v="20000"/>
    <n v="4"/>
    <x v="2"/>
    <s v="Skilled Manual"/>
    <x v="0"/>
    <n v="2"/>
    <x v="2"/>
    <s v="Pacific"/>
    <n v="60"/>
    <x v="1"/>
    <x v="0"/>
  </r>
  <r>
    <n v="12728"/>
    <x v="1"/>
    <x v="1"/>
    <n v="30000"/>
    <n v="0"/>
    <x v="1"/>
    <s v="Clerical"/>
    <x v="1"/>
    <n v="1"/>
    <x v="3"/>
    <s v="Europe"/>
    <n v="27"/>
    <x v="2"/>
    <x v="0"/>
  </r>
  <r>
    <n v="26154"/>
    <x v="0"/>
    <x v="1"/>
    <n v="60000"/>
    <n v="1"/>
    <x v="1"/>
    <s v="Skilled Manual"/>
    <x v="0"/>
    <n v="1"/>
    <x v="2"/>
    <s v="Pacific"/>
    <n v="43"/>
    <x v="0"/>
    <x v="1"/>
  </r>
  <r>
    <n v="29117"/>
    <x v="1"/>
    <x v="1"/>
    <n v="100000"/>
    <n v="1"/>
    <x v="0"/>
    <s v="Management"/>
    <x v="1"/>
    <n v="3"/>
    <x v="0"/>
    <s v="Pacific"/>
    <n v="48"/>
    <x v="0"/>
    <x v="0"/>
  </r>
  <r>
    <n v="17845"/>
    <x v="1"/>
    <x v="0"/>
    <n v="20000"/>
    <n v="0"/>
    <x v="3"/>
    <s v="Manual"/>
    <x v="1"/>
    <n v="2"/>
    <x v="3"/>
    <s v="Europe"/>
    <n v="32"/>
    <x v="0"/>
    <x v="0"/>
  </r>
  <r>
    <n v="25058"/>
    <x v="0"/>
    <x v="1"/>
    <n v="100000"/>
    <n v="1"/>
    <x v="0"/>
    <s v="Management"/>
    <x v="0"/>
    <n v="3"/>
    <x v="1"/>
    <s v="Pacific"/>
    <n v="47"/>
    <x v="0"/>
    <x v="0"/>
  </r>
  <r>
    <n v="23426"/>
    <x v="1"/>
    <x v="1"/>
    <n v="80000"/>
    <n v="5"/>
    <x v="4"/>
    <s v="Management"/>
    <x v="0"/>
    <n v="3"/>
    <x v="0"/>
    <s v="Pacific"/>
    <n v="40"/>
    <x v="0"/>
    <x v="0"/>
  </r>
  <r>
    <n v="14798"/>
    <x v="1"/>
    <x v="0"/>
    <n v="10000"/>
    <n v="4"/>
    <x v="3"/>
    <s v="Manual"/>
    <x v="0"/>
    <n v="2"/>
    <x v="0"/>
    <s v="Europe"/>
    <n v="41"/>
    <x v="0"/>
    <x v="1"/>
  </r>
  <r>
    <n v="12664"/>
    <x v="0"/>
    <x v="0"/>
    <n v="130000"/>
    <n v="5"/>
    <x v="1"/>
    <s v="Professional"/>
    <x v="0"/>
    <n v="4"/>
    <x v="0"/>
    <s v="Europe"/>
    <n v="59"/>
    <x v="1"/>
    <x v="0"/>
  </r>
  <r>
    <n v="23979"/>
    <x v="1"/>
    <x v="1"/>
    <n v="10000"/>
    <n v="2"/>
    <x v="1"/>
    <s v="Manual"/>
    <x v="1"/>
    <n v="0"/>
    <x v="0"/>
    <s v="Europe"/>
    <n v="50"/>
    <x v="0"/>
    <x v="0"/>
  </r>
  <r>
    <n v="25605"/>
    <x v="1"/>
    <x v="0"/>
    <n v="20000"/>
    <n v="2"/>
    <x v="1"/>
    <s v="Manual"/>
    <x v="1"/>
    <n v="1"/>
    <x v="0"/>
    <s v="Europe"/>
    <n v="54"/>
    <x v="0"/>
    <x v="1"/>
  </r>
  <r>
    <n v="20797"/>
    <x v="0"/>
    <x v="0"/>
    <n v="10000"/>
    <n v="1"/>
    <x v="0"/>
    <s v="Manual"/>
    <x v="0"/>
    <n v="0"/>
    <x v="0"/>
    <s v="Europe"/>
    <n v="48"/>
    <x v="0"/>
    <x v="0"/>
  </r>
  <r>
    <n v="21980"/>
    <x v="1"/>
    <x v="0"/>
    <n v="60000"/>
    <n v="1"/>
    <x v="0"/>
    <s v="Professional"/>
    <x v="0"/>
    <n v="1"/>
    <x v="2"/>
    <s v="Pacific"/>
    <n v="44"/>
    <x v="0"/>
    <x v="1"/>
  </r>
  <r>
    <n v="25460"/>
    <x v="0"/>
    <x v="0"/>
    <n v="20000"/>
    <n v="2"/>
    <x v="2"/>
    <s v="Manual"/>
    <x v="0"/>
    <n v="0"/>
    <x v="0"/>
    <s v="Europe"/>
    <n v="40"/>
    <x v="0"/>
    <x v="1"/>
  </r>
  <r>
    <n v="29181"/>
    <x v="1"/>
    <x v="0"/>
    <n v="60000"/>
    <n v="2"/>
    <x v="0"/>
    <s v="Professional"/>
    <x v="1"/>
    <n v="1"/>
    <x v="0"/>
    <s v="Pacific"/>
    <n v="38"/>
    <x v="0"/>
    <x v="1"/>
  </r>
  <r>
    <n v="24279"/>
    <x v="1"/>
    <x v="1"/>
    <n v="40000"/>
    <n v="2"/>
    <x v="1"/>
    <s v="Skilled Manual"/>
    <x v="1"/>
    <n v="2"/>
    <x v="3"/>
    <s v="Pacific"/>
    <n v="52"/>
    <x v="0"/>
    <x v="0"/>
  </r>
  <r>
    <n v="22402"/>
    <x v="0"/>
    <x v="1"/>
    <n v="10000"/>
    <n v="0"/>
    <x v="1"/>
    <s v="Manual"/>
    <x v="0"/>
    <n v="1"/>
    <x v="1"/>
    <s v="Pacific"/>
    <n v="25"/>
    <x v="2"/>
    <x v="1"/>
  </r>
  <r>
    <n v="15465"/>
    <x v="0"/>
    <x v="0"/>
    <n v="10000"/>
    <n v="0"/>
    <x v="1"/>
    <s v="Manual"/>
    <x v="1"/>
    <n v="1"/>
    <x v="0"/>
    <s v="Pacific"/>
    <n v="25"/>
    <x v="2"/>
    <x v="0"/>
  </r>
  <r>
    <n v="26757"/>
    <x v="1"/>
    <x v="1"/>
    <n v="90000"/>
    <n v="1"/>
    <x v="0"/>
    <s v="Professional"/>
    <x v="0"/>
    <n v="1"/>
    <x v="1"/>
    <s v="Pacific"/>
    <n v="47"/>
    <x v="0"/>
    <x v="1"/>
  </r>
  <r>
    <n v="14233"/>
    <x v="1"/>
    <x v="1"/>
    <n v="100000"/>
    <n v="0"/>
    <x v="2"/>
    <s v="Management"/>
    <x v="0"/>
    <n v="3"/>
    <x v="4"/>
    <s v="Pacific"/>
    <n v="35"/>
    <x v="0"/>
    <x v="0"/>
  </r>
  <r>
    <n v="14058"/>
    <x v="1"/>
    <x v="1"/>
    <n v="70000"/>
    <n v="0"/>
    <x v="0"/>
    <s v="Professional"/>
    <x v="1"/>
    <n v="1"/>
    <x v="2"/>
    <s v="Pacific"/>
    <n v="41"/>
    <x v="0"/>
    <x v="1"/>
  </r>
  <r>
    <n v="12273"/>
    <x v="0"/>
    <x v="1"/>
    <n v="30000"/>
    <n v="1"/>
    <x v="0"/>
    <s v="Clerical"/>
    <x v="0"/>
    <n v="0"/>
    <x v="0"/>
    <s v="Europe"/>
    <n v="47"/>
    <x v="0"/>
    <x v="0"/>
  </r>
  <r>
    <n v="17203"/>
    <x v="0"/>
    <x v="0"/>
    <n v="130000"/>
    <n v="4"/>
    <x v="1"/>
    <s v="Professional"/>
    <x v="0"/>
    <n v="4"/>
    <x v="2"/>
    <s v="Europe"/>
    <n v="61"/>
    <x v="1"/>
    <x v="1"/>
  </r>
  <r>
    <n v="18144"/>
    <x v="0"/>
    <x v="0"/>
    <n v="80000"/>
    <n v="5"/>
    <x v="0"/>
    <s v="Management"/>
    <x v="0"/>
    <n v="2"/>
    <x v="1"/>
    <s v="Europe"/>
    <n v="61"/>
    <x v="1"/>
    <x v="0"/>
  </r>
  <r>
    <n v="23963"/>
    <x v="0"/>
    <x v="1"/>
    <n v="10000"/>
    <n v="0"/>
    <x v="3"/>
    <s v="Manual"/>
    <x v="1"/>
    <n v="2"/>
    <x v="0"/>
    <s v="Europe"/>
    <n v="33"/>
    <x v="0"/>
    <x v="0"/>
  </r>
  <r>
    <n v="17907"/>
    <x v="0"/>
    <x v="0"/>
    <n v="10000"/>
    <n v="0"/>
    <x v="1"/>
    <s v="Manual"/>
    <x v="0"/>
    <n v="1"/>
    <x v="1"/>
    <s v="Pacific"/>
    <n v="27"/>
    <x v="2"/>
    <x v="0"/>
  </r>
  <r>
    <n v="19442"/>
    <x v="1"/>
    <x v="1"/>
    <n v="50000"/>
    <n v="0"/>
    <x v="4"/>
    <s v="Skilled Manual"/>
    <x v="0"/>
    <n v="0"/>
    <x v="0"/>
    <s v="Europe"/>
    <n v="37"/>
    <x v="0"/>
    <x v="1"/>
  </r>
  <r>
    <n v="17504"/>
    <x v="1"/>
    <x v="0"/>
    <n v="80000"/>
    <n v="2"/>
    <x v="1"/>
    <s v="Skilled Manual"/>
    <x v="0"/>
    <n v="2"/>
    <x v="2"/>
    <s v="Pacific"/>
    <n v="52"/>
    <x v="0"/>
    <x v="1"/>
  </r>
  <r>
    <n v="12253"/>
    <x v="1"/>
    <x v="0"/>
    <n v="20000"/>
    <n v="0"/>
    <x v="1"/>
    <s v="Manual"/>
    <x v="0"/>
    <n v="0"/>
    <x v="0"/>
    <s v="Pacific"/>
    <n v="29"/>
    <x v="2"/>
    <x v="1"/>
  </r>
  <r>
    <n v="27304"/>
    <x v="1"/>
    <x v="0"/>
    <n v="110000"/>
    <n v="2"/>
    <x v="1"/>
    <s v="Professional"/>
    <x v="1"/>
    <n v="3"/>
    <x v="2"/>
    <s v="Europe"/>
    <n v="48"/>
    <x v="0"/>
    <x v="0"/>
  </r>
  <r>
    <n v="14191"/>
    <x v="0"/>
    <x v="1"/>
    <n v="160000"/>
    <n v="4"/>
    <x v="1"/>
    <s v="Professional"/>
    <x v="1"/>
    <n v="2"/>
    <x v="4"/>
    <s v="Europe"/>
    <n v="55"/>
    <x v="1"/>
    <x v="1"/>
  </r>
  <r>
    <n v="12212"/>
    <x v="0"/>
    <x v="0"/>
    <n v="10000"/>
    <n v="0"/>
    <x v="4"/>
    <s v="Manual"/>
    <x v="0"/>
    <n v="0"/>
    <x v="0"/>
    <s v="Europe"/>
    <n v="37"/>
    <x v="0"/>
    <x v="1"/>
  </r>
  <r>
    <n v="25529"/>
    <x v="1"/>
    <x v="1"/>
    <n v="10000"/>
    <n v="1"/>
    <x v="4"/>
    <s v="Manual"/>
    <x v="0"/>
    <n v="0"/>
    <x v="0"/>
    <s v="Europe"/>
    <n v="44"/>
    <x v="0"/>
    <x v="0"/>
  </r>
  <r>
    <n v="22170"/>
    <x v="0"/>
    <x v="0"/>
    <n v="30000"/>
    <n v="3"/>
    <x v="1"/>
    <s v="Clerical"/>
    <x v="1"/>
    <n v="2"/>
    <x v="3"/>
    <s v="Pacific"/>
    <n v="55"/>
    <x v="1"/>
    <x v="1"/>
  </r>
  <r>
    <n v="19445"/>
    <x v="0"/>
    <x v="0"/>
    <n v="10000"/>
    <n v="2"/>
    <x v="2"/>
    <s v="Manual"/>
    <x v="1"/>
    <n v="1"/>
    <x v="0"/>
    <s v="Europe"/>
    <n v="38"/>
    <x v="0"/>
    <x v="0"/>
  </r>
  <r>
    <n v="15265"/>
    <x v="1"/>
    <x v="1"/>
    <n v="40000"/>
    <n v="2"/>
    <x v="0"/>
    <s v="Management"/>
    <x v="0"/>
    <n v="2"/>
    <x v="2"/>
    <s v="Pacific"/>
    <n v="66"/>
    <x v="1"/>
    <x v="1"/>
  </r>
  <r>
    <n v="28918"/>
    <x v="0"/>
    <x v="0"/>
    <n v="130000"/>
    <n v="4"/>
    <x v="2"/>
    <s v="Management"/>
    <x v="1"/>
    <n v="4"/>
    <x v="4"/>
    <s v="Europe"/>
    <n v="58"/>
    <x v="1"/>
    <x v="0"/>
  </r>
  <r>
    <n v="15799"/>
    <x v="0"/>
    <x v="0"/>
    <n v="90000"/>
    <n v="1"/>
    <x v="0"/>
    <s v="Professional"/>
    <x v="0"/>
    <n v="1"/>
    <x v="1"/>
    <s v="Pacific"/>
    <n v="47"/>
    <x v="0"/>
    <x v="1"/>
  </r>
  <r>
    <n v="11047"/>
    <x v="0"/>
    <x v="0"/>
    <n v="30000"/>
    <n v="3"/>
    <x v="2"/>
    <s v="Skilled Manual"/>
    <x v="1"/>
    <n v="2"/>
    <x v="3"/>
    <s v="Pacific"/>
    <n v="56"/>
    <x v="1"/>
    <x v="1"/>
  </r>
  <r>
    <n v="18151"/>
    <x v="1"/>
    <x v="1"/>
    <n v="80000"/>
    <n v="5"/>
    <x v="1"/>
    <s v="Professional"/>
    <x v="1"/>
    <n v="2"/>
    <x v="4"/>
    <s v="Europe"/>
    <n v="59"/>
    <x v="1"/>
    <x v="0"/>
  </r>
  <r>
    <n v="20606"/>
    <x v="0"/>
    <x v="0"/>
    <n v="70000"/>
    <n v="0"/>
    <x v="0"/>
    <s v="Professional"/>
    <x v="0"/>
    <n v="4"/>
    <x v="4"/>
    <s v="Pacific"/>
    <n v="32"/>
    <x v="0"/>
    <x v="1"/>
  </r>
  <r>
    <n v="19482"/>
    <x v="0"/>
    <x v="1"/>
    <n v="30000"/>
    <n v="1"/>
    <x v="1"/>
    <s v="Clerical"/>
    <x v="0"/>
    <n v="1"/>
    <x v="0"/>
    <s v="Europe"/>
    <n v="44"/>
    <x v="0"/>
    <x v="1"/>
  </r>
  <r>
    <n v="16489"/>
    <x v="0"/>
    <x v="1"/>
    <n v="30000"/>
    <n v="3"/>
    <x v="2"/>
    <s v="Skilled Manual"/>
    <x v="0"/>
    <n v="2"/>
    <x v="2"/>
    <s v="Pacific"/>
    <n v="55"/>
    <x v="1"/>
    <x v="0"/>
  </r>
  <r>
    <n v="26944"/>
    <x v="1"/>
    <x v="1"/>
    <n v="90000"/>
    <n v="2"/>
    <x v="2"/>
    <s v="Manual"/>
    <x v="0"/>
    <n v="0"/>
    <x v="0"/>
    <s v="Europe"/>
    <n v="36"/>
    <x v="0"/>
    <x v="1"/>
  </r>
  <r>
    <n v="15682"/>
    <x v="1"/>
    <x v="0"/>
    <n v="80000"/>
    <n v="5"/>
    <x v="0"/>
    <s v="Management"/>
    <x v="0"/>
    <n v="2"/>
    <x v="4"/>
    <s v="Europe"/>
    <n v="62"/>
    <x v="1"/>
    <x v="0"/>
  </r>
  <r>
    <n v="26032"/>
    <x v="0"/>
    <x v="0"/>
    <n v="70000"/>
    <n v="5"/>
    <x v="0"/>
    <s v="Professional"/>
    <x v="0"/>
    <n v="4"/>
    <x v="4"/>
    <s v="Pacific"/>
    <n v="41"/>
    <x v="0"/>
    <x v="0"/>
  </r>
  <r>
    <n v="17843"/>
    <x v="1"/>
    <x v="0"/>
    <n v="10000"/>
    <n v="0"/>
    <x v="3"/>
    <s v="Manual"/>
    <x v="1"/>
    <n v="2"/>
    <x v="0"/>
    <s v="Europe"/>
    <n v="32"/>
    <x v="0"/>
    <x v="0"/>
  </r>
  <r>
    <n v="25559"/>
    <x v="1"/>
    <x v="1"/>
    <n v="20000"/>
    <n v="0"/>
    <x v="0"/>
    <s v="Clerical"/>
    <x v="0"/>
    <n v="0"/>
    <x v="0"/>
    <s v="Pacific"/>
    <n v="25"/>
    <x v="2"/>
    <x v="1"/>
  </r>
  <r>
    <n v="16209"/>
    <x v="1"/>
    <x v="0"/>
    <n v="50000"/>
    <n v="0"/>
    <x v="4"/>
    <s v="Skilled Manual"/>
    <x v="0"/>
    <n v="0"/>
    <x v="3"/>
    <s v="Europe"/>
    <n v="36"/>
    <x v="0"/>
    <x v="0"/>
  </r>
  <r>
    <n v="11147"/>
    <x v="0"/>
    <x v="1"/>
    <n v="60000"/>
    <n v="2"/>
    <x v="4"/>
    <s v="Management"/>
    <x v="0"/>
    <n v="1"/>
    <x v="0"/>
    <s v="Pacific"/>
    <n v="67"/>
    <x v="1"/>
    <x v="1"/>
  </r>
  <r>
    <n v="15214"/>
    <x v="1"/>
    <x v="0"/>
    <n v="100000"/>
    <n v="0"/>
    <x v="4"/>
    <s v="Management"/>
    <x v="1"/>
    <n v="1"/>
    <x v="3"/>
    <s v="Pacific"/>
    <n v="39"/>
    <x v="0"/>
    <x v="1"/>
  </r>
  <r>
    <n v="11453"/>
    <x v="1"/>
    <x v="1"/>
    <n v="80000"/>
    <n v="0"/>
    <x v="0"/>
    <s v="Professional"/>
    <x v="1"/>
    <n v="3"/>
    <x v="4"/>
    <s v="Pacific"/>
    <n v="33"/>
    <x v="0"/>
    <x v="1"/>
  </r>
  <r>
    <n v="24584"/>
    <x v="1"/>
    <x v="1"/>
    <n v="60000"/>
    <n v="0"/>
    <x v="0"/>
    <s v="Professional"/>
    <x v="1"/>
    <n v="3"/>
    <x v="1"/>
    <s v="Pacific"/>
    <n v="31"/>
    <x v="0"/>
    <x v="0"/>
  </r>
  <r>
    <n v="12585"/>
    <x v="0"/>
    <x v="1"/>
    <n v="10000"/>
    <n v="1"/>
    <x v="2"/>
    <s v="Manual"/>
    <x v="0"/>
    <n v="0"/>
    <x v="1"/>
    <s v="Pacific"/>
    <n v="27"/>
    <x v="2"/>
    <x v="1"/>
  </r>
  <r>
    <n v="18626"/>
    <x v="1"/>
    <x v="1"/>
    <n v="40000"/>
    <n v="2"/>
    <x v="1"/>
    <s v="Clerical"/>
    <x v="0"/>
    <n v="0"/>
    <x v="3"/>
    <s v="Europe"/>
    <n v="33"/>
    <x v="0"/>
    <x v="1"/>
  </r>
  <r>
    <n v="29298"/>
    <x v="1"/>
    <x v="0"/>
    <n v="60000"/>
    <n v="1"/>
    <x v="1"/>
    <s v="Skilled Manual"/>
    <x v="0"/>
    <n v="1"/>
    <x v="2"/>
    <s v="Pacific"/>
    <n v="46"/>
    <x v="0"/>
    <x v="1"/>
  </r>
  <r>
    <n v="24842"/>
    <x v="1"/>
    <x v="0"/>
    <n v="90000"/>
    <n v="3"/>
    <x v="2"/>
    <s v="Professional"/>
    <x v="1"/>
    <n v="1"/>
    <x v="1"/>
    <s v="Europe"/>
    <n v="51"/>
    <x v="0"/>
    <x v="0"/>
  </r>
  <r>
    <n v="15657"/>
    <x v="0"/>
    <x v="1"/>
    <n v="30000"/>
    <n v="3"/>
    <x v="4"/>
    <s v="Clerical"/>
    <x v="0"/>
    <n v="0"/>
    <x v="0"/>
    <s v="Europe"/>
    <n v="46"/>
    <x v="0"/>
    <x v="1"/>
  </r>
  <r>
    <n v="11415"/>
    <x v="1"/>
    <x v="1"/>
    <n v="90000"/>
    <n v="5"/>
    <x v="1"/>
    <s v="Professional"/>
    <x v="1"/>
    <n v="2"/>
    <x v="4"/>
    <s v="Europe"/>
    <n v="62"/>
    <x v="1"/>
    <x v="0"/>
  </r>
  <r>
    <n v="28729"/>
    <x v="1"/>
    <x v="0"/>
    <n v="20000"/>
    <n v="0"/>
    <x v="3"/>
    <s v="Manual"/>
    <x v="0"/>
    <n v="2"/>
    <x v="3"/>
    <s v="Europe"/>
    <n v="26"/>
    <x v="2"/>
    <x v="1"/>
  </r>
  <r>
    <n v="22633"/>
    <x v="1"/>
    <x v="0"/>
    <n v="40000"/>
    <n v="0"/>
    <x v="4"/>
    <s v="Clerical"/>
    <x v="0"/>
    <n v="0"/>
    <x v="0"/>
    <s v="Europe"/>
    <n v="37"/>
    <x v="0"/>
    <x v="1"/>
  </r>
  <r>
    <n v="25649"/>
    <x v="1"/>
    <x v="0"/>
    <n v="30000"/>
    <n v="3"/>
    <x v="1"/>
    <s v="Clerical"/>
    <x v="0"/>
    <n v="0"/>
    <x v="0"/>
    <s v="Europe"/>
    <n v="42"/>
    <x v="0"/>
    <x v="1"/>
  </r>
  <r>
    <n v="14669"/>
    <x v="0"/>
    <x v="0"/>
    <n v="80000"/>
    <n v="4"/>
    <x v="4"/>
    <s v="Management"/>
    <x v="0"/>
    <n v="1"/>
    <x v="0"/>
    <s v="Pacific"/>
    <n v="36"/>
    <x v="0"/>
    <x v="0"/>
  </r>
  <r>
    <n v="19299"/>
    <x v="0"/>
    <x v="0"/>
    <n v="50000"/>
    <n v="0"/>
    <x v="4"/>
    <s v="Skilled Manual"/>
    <x v="0"/>
    <n v="0"/>
    <x v="0"/>
    <s v="Europe"/>
    <n v="36"/>
    <x v="0"/>
    <x v="1"/>
  </r>
  <r>
    <n v="20946"/>
    <x v="1"/>
    <x v="0"/>
    <n v="30000"/>
    <n v="0"/>
    <x v="1"/>
    <s v="Clerical"/>
    <x v="1"/>
    <n v="1"/>
    <x v="1"/>
    <s v="Europe"/>
    <n v="30"/>
    <x v="2"/>
    <x v="0"/>
  </r>
  <r>
    <n v="11451"/>
    <x v="1"/>
    <x v="1"/>
    <n v="70000"/>
    <n v="0"/>
    <x v="0"/>
    <s v="Professional"/>
    <x v="1"/>
    <n v="4"/>
    <x v="4"/>
    <s v="Pacific"/>
    <n v="31"/>
    <x v="0"/>
    <x v="1"/>
  </r>
  <r>
    <n v="25553"/>
    <x v="0"/>
    <x v="1"/>
    <n v="30000"/>
    <n v="1"/>
    <x v="0"/>
    <s v="Clerical"/>
    <x v="0"/>
    <n v="0"/>
    <x v="0"/>
    <s v="Europe"/>
    <n v="65"/>
    <x v="1"/>
    <x v="1"/>
  </r>
  <r>
    <n v="27951"/>
    <x v="1"/>
    <x v="1"/>
    <n v="80000"/>
    <n v="4"/>
    <x v="1"/>
    <s v="Professional"/>
    <x v="1"/>
    <n v="2"/>
    <x v="1"/>
    <s v="Europe"/>
    <n v="54"/>
    <x v="0"/>
    <x v="1"/>
  </r>
  <r>
    <n v="25026"/>
    <x v="0"/>
    <x v="1"/>
    <n v="20000"/>
    <n v="2"/>
    <x v="3"/>
    <s v="Clerical"/>
    <x v="0"/>
    <n v="3"/>
    <x v="2"/>
    <s v="Pacific"/>
    <n v="54"/>
    <x v="0"/>
    <x v="0"/>
  </r>
  <r>
    <n v="13673"/>
    <x v="1"/>
    <x v="0"/>
    <n v="20000"/>
    <n v="0"/>
    <x v="3"/>
    <s v="Manual"/>
    <x v="1"/>
    <n v="2"/>
    <x v="0"/>
    <s v="Europe"/>
    <n v="25"/>
    <x v="2"/>
    <x v="0"/>
  </r>
  <r>
    <n v="16043"/>
    <x v="1"/>
    <x v="1"/>
    <n v="10000"/>
    <n v="1"/>
    <x v="0"/>
    <s v="Manual"/>
    <x v="0"/>
    <n v="0"/>
    <x v="0"/>
    <s v="Europe"/>
    <n v="48"/>
    <x v="0"/>
    <x v="0"/>
  </r>
  <r>
    <n v="22399"/>
    <x v="1"/>
    <x v="1"/>
    <n v="10000"/>
    <n v="0"/>
    <x v="1"/>
    <s v="Manual"/>
    <x v="0"/>
    <n v="1"/>
    <x v="3"/>
    <s v="Pacific"/>
    <n v="26"/>
    <x v="2"/>
    <x v="1"/>
  </r>
  <r>
    <n v="27696"/>
    <x v="0"/>
    <x v="1"/>
    <n v="60000"/>
    <n v="1"/>
    <x v="0"/>
    <s v="Professional"/>
    <x v="0"/>
    <n v="1"/>
    <x v="2"/>
    <s v="Pacific"/>
    <n v="43"/>
    <x v="0"/>
    <x v="1"/>
  </r>
  <r>
    <n v="25313"/>
    <x v="1"/>
    <x v="1"/>
    <n v="10000"/>
    <n v="0"/>
    <x v="3"/>
    <s v="Manual"/>
    <x v="1"/>
    <n v="2"/>
    <x v="3"/>
    <s v="Europe"/>
    <n v="35"/>
    <x v="0"/>
    <x v="0"/>
  </r>
  <r>
    <n v="13813"/>
    <x v="0"/>
    <x v="0"/>
    <n v="30000"/>
    <n v="3"/>
    <x v="1"/>
    <s v="Clerical"/>
    <x v="1"/>
    <n v="0"/>
    <x v="0"/>
    <s v="Europe"/>
    <n v="42"/>
    <x v="0"/>
    <x v="0"/>
  </r>
  <r>
    <n v="18711"/>
    <x v="1"/>
    <x v="0"/>
    <n v="70000"/>
    <n v="5"/>
    <x v="0"/>
    <s v="Professional"/>
    <x v="0"/>
    <n v="4"/>
    <x v="4"/>
    <s v="Pacific"/>
    <n v="39"/>
    <x v="0"/>
    <x v="0"/>
  </r>
  <r>
    <n v="19650"/>
    <x v="0"/>
    <x v="0"/>
    <n v="30000"/>
    <n v="2"/>
    <x v="1"/>
    <s v="Clerical"/>
    <x v="1"/>
    <n v="2"/>
    <x v="0"/>
    <s v="Pacific"/>
    <n v="67"/>
    <x v="1"/>
    <x v="0"/>
  </r>
  <r>
    <n v="14135"/>
    <x v="0"/>
    <x v="1"/>
    <n v="20000"/>
    <n v="1"/>
    <x v="1"/>
    <s v="Manual"/>
    <x v="0"/>
    <n v="0"/>
    <x v="3"/>
    <s v="Europe"/>
    <n v="35"/>
    <x v="0"/>
    <x v="0"/>
  </r>
  <r>
    <n v="12833"/>
    <x v="1"/>
    <x v="0"/>
    <n v="20000"/>
    <n v="3"/>
    <x v="2"/>
    <s v="Manual"/>
    <x v="0"/>
    <n v="1"/>
    <x v="0"/>
    <s v="Europe"/>
    <n v="42"/>
    <x v="0"/>
    <x v="1"/>
  </r>
  <r>
    <n v="26849"/>
    <x v="0"/>
    <x v="1"/>
    <n v="10000"/>
    <n v="3"/>
    <x v="3"/>
    <s v="Manual"/>
    <x v="0"/>
    <n v="2"/>
    <x v="0"/>
    <s v="Europe"/>
    <n v="43"/>
    <x v="0"/>
    <x v="0"/>
  </r>
  <r>
    <n v="20962"/>
    <x v="0"/>
    <x v="0"/>
    <n v="20000"/>
    <n v="1"/>
    <x v="4"/>
    <s v="Clerical"/>
    <x v="0"/>
    <n v="0"/>
    <x v="0"/>
    <s v="Europe"/>
    <n v="45"/>
    <x v="0"/>
    <x v="0"/>
  </r>
  <r>
    <n v="28915"/>
    <x v="1"/>
    <x v="1"/>
    <n v="80000"/>
    <n v="5"/>
    <x v="2"/>
    <s v="Management"/>
    <x v="0"/>
    <n v="3"/>
    <x v="4"/>
    <s v="Europe"/>
    <n v="57"/>
    <x v="1"/>
    <x v="0"/>
  </r>
  <r>
    <n v="22830"/>
    <x v="0"/>
    <x v="1"/>
    <n v="120000"/>
    <n v="4"/>
    <x v="1"/>
    <s v="Management"/>
    <x v="0"/>
    <n v="3"/>
    <x v="4"/>
    <s v="Europe"/>
    <n v="56"/>
    <x v="1"/>
    <x v="0"/>
  </r>
  <r>
    <n v="14777"/>
    <x v="0"/>
    <x v="0"/>
    <n v="40000"/>
    <n v="0"/>
    <x v="0"/>
    <s v="Clerical"/>
    <x v="0"/>
    <n v="0"/>
    <x v="0"/>
    <s v="Europe"/>
    <n v="38"/>
    <x v="0"/>
    <x v="1"/>
  </r>
  <r>
    <n v="12591"/>
    <x v="0"/>
    <x v="0"/>
    <n v="30000"/>
    <n v="4"/>
    <x v="4"/>
    <s v="Clerical"/>
    <x v="0"/>
    <n v="0"/>
    <x v="0"/>
    <s v="Europe"/>
    <n v="45"/>
    <x v="0"/>
    <x v="0"/>
  </r>
  <r>
    <n v="24174"/>
    <x v="0"/>
    <x v="1"/>
    <n v="20000"/>
    <n v="0"/>
    <x v="0"/>
    <s v="Clerical"/>
    <x v="0"/>
    <n v="0"/>
    <x v="0"/>
    <s v="Pacific"/>
    <n v="27"/>
    <x v="2"/>
    <x v="1"/>
  </r>
  <r>
    <n v="24611"/>
    <x v="1"/>
    <x v="1"/>
    <n v="90000"/>
    <n v="0"/>
    <x v="0"/>
    <s v="Professional"/>
    <x v="1"/>
    <n v="4"/>
    <x v="4"/>
    <s v="Pacific"/>
    <n v="35"/>
    <x v="0"/>
    <x v="1"/>
  </r>
  <r>
    <n v="11340"/>
    <x v="0"/>
    <x v="0"/>
    <n v="10000"/>
    <n v="1"/>
    <x v="4"/>
    <s v="Clerical"/>
    <x v="0"/>
    <n v="0"/>
    <x v="0"/>
    <s v="Europe"/>
    <n v="70"/>
    <x v="1"/>
    <x v="1"/>
  </r>
  <r>
    <n v="25693"/>
    <x v="1"/>
    <x v="0"/>
    <n v="30000"/>
    <n v="5"/>
    <x v="4"/>
    <s v="Clerical"/>
    <x v="0"/>
    <n v="0"/>
    <x v="0"/>
    <s v="Europe"/>
    <n v="44"/>
    <x v="0"/>
    <x v="1"/>
  </r>
  <r>
    <n v="25555"/>
    <x v="0"/>
    <x v="0"/>
    <n v="10000"/>
    <n v="0"/>
    <x v="1"/>
    <s v="Manual"/>
    <x v="1"/>
    <n v="1"/>
    <x v="0"/>
    <s v="Pacific"/>
    <n v="26"/>
    <x v="2"/>
    <x v="1"/>
  </r>
  <r>
    <n v="22006"/>
    <x v="0"/>
    <x v="1"/>
    <n v="70000"/>
    <n v="5"/>
    <x v="1"/>
    <s v="Skilled Manual"/>
    <x v="0"/>
    <n v="3"/>
    <x v="2"/>
    <s v="Pacific"/>
    <n v="46"/>
    <x v="0"/>
    <x v="0"/>
  </r>
  <r>
    <n v="20060"/>
    <x v="1"/>
    <x v="0"/>
    <n v="30000"/>
    <n v="0"/>
    <x v="2"/>
    <s v="Manual"/>
    <x v="1"/>
    <n v="1"/>
    <x v="1"/>
    <s v="Europe"/>
    <n v="34"/>
    <x v="0"/>
    <x v="1"/>
  </r>
  <r>
    <n v="17702"/>
    <x v="0"/>
    <x v="1"/>
    <n v="10000"/>
    <n v="1"/>
    <x v="4"/>
    <s v="Manual"/>
    <x v="0"/>
    <n v="0"/>
    <x v="0"/>
    <s v="Europe"/>
    <n v="37"/>
    <x v="0"/>
    <x v="0"/>
  </r>
  <r>
    <n v="12503"/>
    <x v="1"/>
    <x v="0"/>
    <n v="30000"/>
    <n v="3"/>
    <x v="1"/>
    <s v="Clerical"/>
    <x v="0"/>
    <n v="2"/>
    <x v="0"/>
    <s v="Europe"/>
    <n v="27"/>
    <x v="2"/>
    <x v="0"/>
  </r>
  <r>
    <n v="23908"/>
    <x v="1"/>
    <x v="1"/>
    <n v="30000"/>
    <n v="1"/>
    <x v="0"/>
    <s v="Clerical"/>
    <x v="1"/>
    <n v="1"/>
    <x v="0"/>
    <s v="Europe"/>
    <n v="39"/>
    <x v="0"/>
    <x v="1"/>
  </r>
  <r>
    <n v="22527"/>
    <x v="1"/>
    <x v="0"/>
    <n v="20000"/>
    <n v="0"/>
    <x v="2"/>
    <s v="Manual"/>
    <x v="1"/>
    <n v="1"/>
    <x v="1"/>
    <s v="Europe"/>
    <n v="29"/>
    <x v="2"/>
    <x v="0"/>
  </r>
  <r>
    <n v="19057"/>
    <x v="0"/>
    <x v="0"/>
    <n v="120000"/>
    <n v="3"/>
    <x v="0"/>
    <s v="Management"/>
    <x v="1"/>
    <n v="2"/>
    <x v="4"/>
    <s v="Europe"/>
    <n v="52"/>
    <x v="0"/>
    <x v="1"/>
  </r>
  <r>
    <n v="18494"/>
    <x v="0"/>
    <x v="1"/>
    <n v="110000"/>
    <n v="5"/>
    <x v="0"/>
    <s v="Management"/>
    <x v="0"/>
    <n v="4"/>
    <x v="1"/>
    <s v="Pacific"/>
    <n v="48"/>
    <x v="0"/>
    <x v="1"/>
  </r>
  <r>
    <n v="11249"/>
    <x v="0"/>
    <x v="0"/>
    <n v="130000"/>
    <n v="3"/>
    <x v="1"/>
    <s v="Professional"/>
    <x v="0"/>
    <n v="3"/>
    <x v="0"/>
    <s v="Europe"/>
    <n v="51"/>
    <x v="0"/>
    <x v="1"/>
  </r>
  <r>
    <n v="21568"/>
    <x v="0"/>
    <x v="0"/>
    <n v="100000"/>
    <n v="0"/>
    <x v="2"/>
    <s v="Management"/>
    <x v="0"/>
    <n v="4"/>
    <x v="4"/>
    <s v="Pacific"/>
    <n v="34"/>
    <x v="0"/>
    <x v="1"/>
  </r>
  <r>
    <n v="13981"/>
    <x v="0"/>
    <x v="0"/>
    <n v="10000"/>
    <n v="5"/>
    <x v="2"/>
    <s v="Skilled Manual"/>
    <x v="1"/>
    <n v="3"/>
    <x v="3"/>
    <s v="Pacific"/>
    <n v="62"/>
    <x v="1"/>
    <x v="0"/>
  </r>
  <r>
    <n v="23432"/>
    <x v="1"/>
    <x v="1"/>
    <n v="70000"/>
    <n v="0"/>
    <x v="0"/>
    <s v="Professional"/>
    <x v="0"/>
    <n v="1"/>
    <x v="2"/>
    <s v="Pacific"/>
    <n v="37"/>
    <x v="0"/>
    <x v="1"/>
  </r>
  <r>
    <n v="22931"/>
    <x v="0"/>
    <x v="1"/>
    <n v="100000"/>
    <n v="5"/>
    <x v="4"/>
    <s v="Management"/>
    <x v="1"/>
    <n v="1"/>
    <x v="3"/>
    <s v="Pacific"/>
    <n v="78"/>
    <x v="1"/>
    <x v="1"/>
  </r>
  <r>
    <n v="18172"/>
    <x v="0"/>
    <x v="1"/>
    <n v="130000"/>
    <n v="4"/>
    <x v="2"/>
    <s v="Professional"/>
    <x v="0"/>
    <n v="3"/>
    <x v="0"/>
    <s v="Europe"/>
    <n v="55"/>
    <x v="1"/>
    <x v="0"/>
  </r>
  <r>
    <n v="12666"/>
    <x v="1"/>
    <x v="1"/>
    <n v="60000"/>
    <n v="0"/>
    <x v="0"/>
    <s v="Professional"/>
    <x v="1"/>
    <n v="4"/>
    <x v="1"/>
    <s v="Pacific"/>
    <n v="31"/>
    <x v="0"/>
    <x v="0"/>
  </r>
  <r>
    <n v="20598"/>
    <x v="0"/>
    <x v="1"/>
    <n v="100000"/>
    <n v="3"/>
    <x v="3"/>
    <s v="Professional"/>
    <x v="0"/>
    <n v="0"/>
    <x v="4"/>
    <s v="Europe"/>
    <n v="59"/>
    <x v="1"/>
    <x v="1"/>
  </r>
  <r>
    <n v="21375"/>
    <x v="1"/>
    <x v="1"/>
    <n v="20000"/>
    <n v="2"/>
    <x v="3"/>
    <s v="Clerical"/>
    <x v="0"/>
    <n v="2"/>
    <x v="2"/>
    <s v="Pacific"/>
    <n v="57"/>
    <x v="1"/>
    <x v="0"/>
  </r>
  <r>
    <n v="20839"/>
    <x v="1"/>
    <x v="0"/>
    <n v="30000"/>
    <n v="3"/>
    <x v="4"/>
    <s v="Clerical"/>
    <x v="0"/>
    <n v="0"/>
    <x v="0"/>
    <s v="Europe"/>
    <n v="47"/>
    <x v="0"/>
    <x v="1"/>
  </r>
  <r>
    <n v="21738"/>
    <x v="0"/>
    <x v="1"/>
    <n v="20000"/>
    <n v="1"/>
    <x v="4"/>
    <s v="Clerical"/>
    <x v="0"/>
    <n v="0"/>
    <x v="0"/>
    <s v="Europe"/>
    <n v="43"/>
    <x v="0"/>
    <x v="0"/>
  </r>
  <r>
    <n v="14164"/>
    <x v="1"/>
    <x v="0"/>
    <n v="50000"/>
    <n v="0"/>
    <x v="4"/>
    <s v="Skilled Manual"/>
    <x v="0"/>
    <n v="0"/>
    <x v="0"/>
    <s v="Europe"/>
    <n v="36"/>
    <x v="0"/>
    <x v="1"/>
  </r>
  <r>
    <n v="14193"/>
    <x v="1"/>
    <x v="0"/>
    <n v="100000"/>
    <n v="3"/>
    <x v="1"/>
    <s v="Management"/>
    <x v="0"/>
    <n v="4"/>
    <x v="4"/>
    <s v="Europe"/>
    <n v="56"/>
    <x v="1"/>
    <x v="0"/>
  </r>
  <r>
    <n v="12705"/>
    <x v="0"/>
    <x v="1"/>
    <n v="150000"/>
    <n v="0"/>
    <x v="0"/>
    <s v="Management"/>
    <x v="0"/>
    <n v="4"/>
    <x v="0"/>
    <s v="Pacific"/>
    <n v="37"/>
    <x v="0"/>
    <x v="1"/>
  </r>
  <r>
    <n v="22672"/>
    <x v="1"/>
    <x v="0"/>
    <n v="30000"/>
    <n v="2"/>
    <x v="1"/>
    <s v="Clerical"/>
    <x v="0"/>
    <n v="0"/>
    <x v="0"/>
    <s v="Europe"/>
    <n v="43"/>
    <x v="0"/>
    <x v="0"/>
  </r>
  <r>
    <n v="26219"/>
    <x v="0"/>
    <x v="0"/>
    <n v="40000"/>
    <n v="1"/>
    <x v="0"/>
    <s v="Skilled Manual"/>
    <x v="0"/>
    <n v="1"/>
    <x v="3"/>
    <s v="Europe"/>
    <n v="33"/>
    <x v="0"/>
    <x v="1"/>
  </r>
  <r>
    <n v="28468"/>
    <x v="0"/>
    <x v="0"/>
    <n v="10000"/>
    <n v="2"/>
    <x v="1"/>
    <s v="Manual"/>
    <x v="0"/>
    <n v="0"/>
    <x v="3"/>
    <s v="Europe"/>
    <n v="51"/>
    <x v="0"/>
    <x v="0"/>
  </r>
  <r>
    <n v="23419"/>
    <x v="1"/>
    <x v="0"/>
    <n v="70000"/>
    <n v="5"/>
    <x v="0"/>
    <s v="Professional"/>
    <x v="0"/>
    <n v="3"/>
    <x v="4"/>
    <s v="Pacific"/>
    <n v="39"/>
    <x v="0"/>
    <x v="0"/>
  </r>
  <r>
    <n v="17964"/>
    <x v="0"/>
    <x v="1"/>
    <n v="40000"/>
    <n v="0"/>
    <x v="4"/>
    <s v="Clerical"/>
    <x v="0"/>
    <n v="0"/>
    <x v="0"/>
    <s v="Europe"/>
    <n v="37"/>
    <x v="0"/>
    <x v="1"/>
  </r>
  <r>
    <n v="20919"/>
    <x v="1"/>
    <x v="0"/>
    <n v="30000"/>
    <n v="2"/>
    <x v="1"/>
    <s v="Clerical"/>
    <x v="0"/>
    <n v="2"/>
    <x v="0"/>
    <s v="Europe"/>
    <n v="42"/>
    <x v="0"/>
    <x v="0"/>
  </r>
  <r>
    <n v="20927"/>
    <x v="1"/>
    <x v="0"/>
    <n v="20000"/>
    <n v="5"/>
    <x v="2"/>
    <s v="Manual"/>
    <x v="0"/>
    <n v="2"/>
    <x v="0"/>
    <s v="Europe"/>
    <n v="27"/>
    <x v="2"/>
    <x v="0"/>
  </r>
  <r>
    <n v="13133"/>
    <x v="1"/>
    <x v="1"/>
    <n v="100000"/>
    <n v="5"/>
    <x v="0"/>
    <s v="Professional"/>
    <x v="0"/>
    <n v="1"/>
    <x v="2"/>
    <s v="Pacific"/>
    <n v="47"/>
    <x v="0"/>
    <x v="1"/>
  </r>
  <r>
    <n v="19626"/>
    <x v="0"/>
    <x v="1"/>
    <n v="70000"/>
    <n v="5"/>
    <x v="1"/>
    <s v="Skilled Manual"/>
    <x v="0"/>
    <n v="3"/>
    <x v="2"/>
    <s v="Pacific"/>
    <n v="45"/>
    <x v="0"/>
    <x v="0"/>
  </r>
  <r>
    <n v="21039"/>
    <x v="1"/>
    <x v="0"/>
    <n v="50000"/>
    <n v="0"/>
    <x v="4"/>
    <s v="Skilled Manual"/>
    <x v="1"/>
    <n v="0"/>
    <x v="0"/>
    <s v="Europe"/>
    <n v="37"/>
    <x v="0"/>
    <x v="1"/>
  </r>
  <r>
    <n v="12231"/>
    <x v="1"/>
    <x v="0"/>
    <n v="10000"/>
    <n v="2"/>
    <x v="1"/>
    <s v="Manual"/>
    <x v="0"/>
    <n v="0"/>
    <x v="0"/>
    <s v="Europe"/>
    <n v="51"/>
    <x v="0"/>
    <x v="1"/>
  </r>
  <r>
    <n v="25665"/>
    <x v="1"/>
    <x v="0"/>
    <n v="20000"/>
    <n v="0"/>
    <x v="2"/>
    <s v="Manual"/>
    <x v="1"/>
    <n v="1"/>
    <x v="3"/>
    <s v="Europe"/>
    <n v="28"/>
    <x v="2"/>
    <x v="0"/>
  </r>
  <r>
    <n v="24061"/>
    <x v="0"/>
    <x v="1"/>
    <n v="10000"/>
    <n v="4"/>
    <x v="3"/>
    <s v="Manual"/>
    <x v="0"/>
    <n v="1"/>
    <x v="0"/>
    <s v="Europe"/>
    <n v="40"/>
    <x v="0"/>
    <x v="1"/>
  </r>
  <r>
    <n v="26879"/>
    <x v="1"/>
    <x v="0"/>
    <n v="20000"/>
    <n v="0"/>
    <x v="2"/>
    <s v="Manual"/>
    <x v="1"/>
    <n v="1"/>
    <x v="1"/>
    <s v="Europe"/>
    <n v="30"/>
    <x v="2"/>
    <x v="0"/>
  </r>
  <r>
    <n v="12284"/>
    <x v="0"/>
    <x v="0"/>
    <n v="30000"/>
    <n v="0"/>
    <x v="0"/>
    <s v="Clerical"/>
    <x v="1"/>
    <n v="0"/>
    <x v="0"/>
    <s v="Europe"/>
    <n v="36"/>
    <x v="0"/>
    <x v="1"/>
  </r>
  <r>
    <n v="26654"/>
    <x v="0"/>
    <x v="0"/>
    <n v="90000"/>
    <n v="1"/>
    <x v="4"/>
    <s v="Management"/>
    <x v="0"/>
    <n v="0"/>
    <x v="0"/>
    <s v="Pacific"/>
    <n v="37"/>
    <x v="0"/>
    <x v="1"/>
  </r>
  <r>
    <n v="14545"/>
    <x v="0"/>
    <x v="0"/>
    <n v="10000"/>
    <n v="2"/>
    <x v="1"/>
    <s v="Manual"/>
    <x v="0"/>
    <n v="0"/>
    <x v="3"/>
    <s v="Europe"/>
    <n v="49"/>
    <x v="0"/>
    <x v="0"/>
  </r>
  <r>
    <n v="24201"/>
    <x v="0"/>
    <x v="0"/>
    <n v="10000"/>
    <n v="2"/>
    <x v="2"/>
    <s v="Manual"/>
    <x v="0"/>
    <n v="0"/>
    <x v="0"/>
    <s v="Europe"/>
    <n v="37"/>
    <x v="0"/>
    <x v="1"/>
  </r>
  <r>
    <n v="20625"/>
    <x v="0"/>
    <x v="1"/>
    <n v="100000"/>
    <n v="0"/>
    <x v="2"/>
    <s v="Management"/>
    <x v="0"/>
    <n v="3"/>
    <x v="4"/>
    <s v="Pacific"/>
    <n v="35"/>
    <x v="0"/>
    <x v="1"/>
  </r>
  <r>
    <n v="16390"/>
    <x v="1"/>
    <x v="1"/>
    <n v="30000"/>
    <n v="1"/>
    <x v="0"/>
    <s v="Clerical"/>
    <x v="1"/>
    <n v="0"/>
    <x v="0"/>
    <s v="Europe"/>
    <n v="38"/>
    <x v="0"/>
    <x v="1"/>
  </r>
  <r>
    <n v="14804"/>
    <x v="1"/>
    <x v="0"/>
    <n v="10000"/>
    <n v="3"/>
    <x v="3"/>
    <s v="Manual"/>
    <x v="0"/>
    <n v="2"/>
    <x v="0"/>
    <s v="Europe"/>
    <n v="43"/>
    <x v="0"/>
    <x v="0"/>
  </r>
  <r>
    <n v="12629"/>
    <x v="1"/>
    <x v="1"/>
    <n v="20000"/>
    <n v="1"/>
    <x v="1"/>
    <s v="Manual"/>
    <x v="1"/>
    <n v="0"/>
    <x v="0"/>
    <s v="Europe"/>
    <n v="37"/>
    <x v="0"/>
    <x v="0"/>
  </r>
  <r>
    <n v="14696"/>
    <x v="1"/>
    <x v="1"/>
    <n v="10000"/>
    <n v="0"/>
    <x v="3"/>
    <s v="Manual"/>
    <x v="1"/>
    <n v="2"/>
    <x v="0"/>
    <s v="Europe"/>
    <n v="34"/>
    <x v="0"/>
    <x v="0"/>
  </r>
  <r>
    <n v="22005"/>
    <x v="0"/>
    <x v="0"/>
    <n v="70000"/>
    <n v="5"/>
    <x v="1"/>
    <s v="Skilled Manual"/>
    <x v="1"/>
    <n v="3"/>
    <x v="2"/>
    <s v="Pacific"/>
    <n v="46"/>
    <x v="0"/>
    <x v="0"/>
  </r>
  <r>
    <n v="14544"/>
    <x v="1"/>
    <x v="1"/>
    <n v="10000"/>
    <n v="1"/>
    <x v="1"/>
    <s v="Manual"/>
    <x v="0"/>
    <n v="0"/>
    <x v="0"/>
    <s v="Europe"/>
    <n v="49"/>
    <x v="0"/>
    <x v="0"/>
  </r>
  <r>
    <n v="14312"/>
    <x v="0"/>
    <x v="0"/>
    <n v="60000"/>
    <n v="1"/>
    <x v="1"/>
    <s v="Skilled Manual"/>
    <x v="0"/>
    <n v="1"/>
    <x v="2"/>
    <s v="Pacific"/>
    <n v="45"/>
    <x v="0"/>
    <x v="0"/>
  </r>
  <r>
    <n v="29120"/>
    <x v="1"/>
    <x v="0"/>
    <n v="100000"/>
    <n v="1"/>
    <x v="0"/>
    <s v="Management"/>
    <x v="0"/>
    <n v="4"/>
    <x v="1"/>
    <s v="Pacific"/>
    <n v="48"/>
    <x v="0"/>
    <x v="0"/>
  </r>
  <r>
    <n v="24187"/>
    <x v="1"/>
    <x v="0"/>
    <n v="30000"/>
    <n v="3"/>
    <x v="4"/>
    <s v="Clerical"/>
    <x v="1"/>
    <n v="0"/>
    <x v="0"/>
    <s v="Europe"/>
    <n v="46"/>
    <x v="0"/>
    <x v="1"/>
  </r>
  <r>
    <n v="15758"/>
    <x v="0"/>
    <x v="1"/>
    <n v="130000"/>
    <n v="0"/>
    <x v="4"/>
    <s v="Management"/>
    <x v="0"/>
    <n v="0"/>
    <x v="2"/>
    <s v="Pacific"/>
    <n v="48"/>
    <x v="0"/>
    <x v="0"/>
  </r>
  <r>
    <n v="29094"/>
    <x v="0"/>
    <x v="1"/>
    <n v="30000"/>
    <n v="3"/>
    <x v="2"/>
    <s v="Skilled Manual"/>
    <x v="0"/>
    <n v="2"/>
    <x v="2"/>
    <s v="Pacific"/>
    <n v="54"/>
    <x v="0"/>
    <x v="1"/>
  </r>
  <r>
    <n v="28319"/>
    <x v="1"/>
    <x v="0"/>
    <n v="60000"/>
    <n v="1"/>
    <x v="1"/>
    <s v="Skilled Manual"/>
    <x v="1"/>
    <n v="1"/>
    <x v="0"/>
    <s v="Pacific"/>
    <n v="46"/>
    <x v="0"/>
    <x v="1"/>
  </r>
  <r>
    <n v="16406"/>
    <x v="0"/>
    <x v="1"/>
    <n v="40000"/>
    <n v="0"/>
    <x v="0"/>
    <s v="Clerical"/>
    <x v="1"/>
    <n v="0"/>
    <x v="0"/>
    <s v="Europe"/>
    <n v="38"/>
    <x v="0"/>
    <x v="1"/>
  </r>
  <r>
    <n v="20923"/>
    <x v="0"/>
    <x v="0"/>
    <n v="40000"/>
    <n v="1"/>
    <x v="0"/>
    <s v="Skilled Manual"/>
    <x v="0"/>
    <n v="0"/>
    <x v="0"/>
    <s v="Europe"/>
    <n v="42"/>
    <x v="0"/>
    <x v="1"/>
  </r>
  <r>
    <n v="11378"/>
    <x v="1"/>
    <x v="0"/>
    <n v="10000"/>
    <n v="1"/>
    <x v="2"/>
    <s v="Manual"/>
    <x v="1"/>
    <n v="1"/>
    <x v="1"/>
    <s v="Europe"/>
    <n v="46"/>
    <x v="0"/>
    <x v="1"/>
  </r>
  <r>
    <n v="20851"/>
    <x v="1"/>
    <x v="1"/>
    <n v="20000"/>
    <n v="0"/>
    <x v="1"/>
    <s v="Manual"/>
    <x v="1"/>
    <n v="1"/>
    <x v="1"/>
    <s v="Europe"/>
    <n v="36"/>
    <x v="0"/>
    <x v="1"/>
  </r>
  <r>
    <n v="21557"/>
    <x v="1"/>
    <x v="0"/>
    <n v="110000"/>
    <n v="0"/>
    <x v="1"/>
    <s v="Management"/>
    <x v="0"/>
    <n v="3"/>
    <x v="4"/>
    <s v="Pacific"/>
    <n v="32"/>
    <x v="0"/>
    <x v="1"/>
  </r>
  <r>
    <n v="26663"/>
    <x v="1"/>
    <x v="0"/>
    <n v="60000"/>
    <n v="2"/>
    <x v="0"/>
    <s v="Professional"/>
    <x v="1"/>
    <n v="1"/>
    <x v="0"/>
    <s v="Pacific"/>
    <n v="39"/>
    <x v="0"/>
    <x v="1"/>
  </r>
  <r>
    <n v="11896"/>
    <x v="0"/>
    <x v="1"/>
    <n v="100000"/>
    <n v="1"/>
    <x v="4"/>
    <s v="Management"/>
    <x v="0"/>
    <n v="0"/>
    <x v="1"/>
    <s v="Pacific"/>
    <n v="36"/>
    <x v="0"/>
    <x v="1"/>
  </r>
  <r>
    <n v="14189"/>
    <x v="0"/>
    <x v="0"/>
    <n v="90000"/>
    <n v="4"/>
    <x v="2"/>
    <s v="Professional"/>
    <x v="1"/>
    <n v="2"/>
    <x v="1"/>
    <s v="Europe"/>
    <n v="54"/>
    <x v="0"/>
    <x v="1"/>
  </r>
  <r>
    <n v="13136"/>
    <x v="0"/>
    <x v="0"/>
    <n v="30000"/>
    <n v="2"/>
    <x v="1"/>
    <s v="Clerical"/>
    <x v="1"/>
    <n v="2"/>
    <x v="2"/>
    <s v="Pacific"/>
    <n v="69"/>
    <x v="1"/>
    <x v="0"/>
  </r>
  <r>
    <n v="25906"/>
    <x v="1"/>
    <x v="0"/>
    <n v="10000"/>
    <n v="5"/>
    <x v="2"/>
    <s v="Skilled Manual"/>
    <x v="1"/>
    <n v="2"/>
    <x v="3"/>
    <s v="Pacific"/>
    <n v="62"/>
    <x v="1"/>
    <x v="0"/>
  </r>
  <r>
    <n v="17926"/>
    <x v="1"/>
    <x v="0"/>
    <n v="40000"/>
    <n v="0"/>
    <x v="0"/>
    <s v="Clerical"/>
    <x v="1"/>
    <n v="0"/>
    <x v="0"/>
    <s v="Pacific"/>
    <n v="28"/>
    <x v="2"/>
    <x v="1"/>
  </r>
  <r>
    <n v="26928"/>
    <x v="1"/>
    <x v="1"/>
    <n v="30000"/>
    <n v="1"/>
    <x v="0"/>
    <s v="Clerical"/>
    <x v="0"/>
    <n v="0"/>
    <x v="0"/>
    <s v="Europe"/>
    <n v="62"/>
    <x v="1"/>
    <x v="1"/>
  </r>
  <r>
    <n v="20897"/>
    <x v="0"/>
    <x v="0"/>
    <n v="30000"/>
    <n v="1"/>
    <x v="0"/>
    <s v="Skilled Manual"/>
    <x v="0"/>
    <n v="2"/>
    <x v="0"/>
    <s v="Europe"/>
    <n v="40"/>
    <x v="0"/>
    <x v="0"/>
  </r>
  <r>
    <n v="28207"/>
    <x v="0"/>
    <x v="1"/>
    <n v="80000"/>
    <n v="4"/>
    <x v="4"/>
    <s v="Management"/>
    <x v="0"/>
    <n v="1"/>
    <x v="0"/>
    <s v="Pacific"/>
    <n v="36"/>
    <x v="0"/>
    <x v="1"/>
  </r>
  <r>
    <n v="25923"/>
    <x v="1"/>
    <x v="1"/>
    <n v="10000"/>
    <n v="2"/>
    <x v="3"/>
    <s v="Clerical"/>
    <x v="0"/>
    <n v="2"/>
    <x v="2"/>
    <s v="Pacific"/>
    <n v="58"/>
    <x v="1"/>
    <x v="0"/>
  </r>
  <r>
    <n v="11000"/>
    <x v="0"/>
    <x v="1"/>
    <n v="90000"/>
    <n v="2"/>
    <x v="0"/>
    <s v="Professional"/>
    <x v="0"/>
    <n v="0"/>
    <x v="3"/>
    <s v="Pacific"/>
    <n v="40"/>
    <x v="0"/>
    <x v="1"/>
  </r>
  <r>
    <n v="20974"/>
    <x v="0"/>
    <x v="1"/>
    <n v="10000"/>
    <n v="2"/>
    <x v="0"/>
    <s v="Clerical"/>
    <x v="0"/>
    <n v="1"/>
    <x v="0"/>
    <s v="Europe"/>
    <n v="66"/>
    <x v="1"/>
    <x v="0"/>
  </r>
  <r>
    <n v="28758"/>
    <x v="0"/>
    <x v="1"/>
    <n v="40000"/>
    <n v="2"/>
    <x v="1"/>
    <s v="Clerical"/>
    <x v="0"/>
    <n v="1"/>
    <x v="3"/>
    <s v="Europe"/>
    <n v="35"/>
    <x v="0"/>
    <x v="1"/>
  </r>
  <r>
    <n v="11381"/>
    <x v="0"/>
    <x v="0"/>
    <n v="20000"/>
    <n v="2"/>
    <x v="1"/>
    <s v="Manual"/>
    <x v="0"/>
    <n v="1"/>
    <x v="1"/>
    <s v="Europe"/>
    <n v="47"/>
    <x v="0"/>
    <x v="1"/>
  </r>
  <r>
    <n v="17522"/>
    <x v="0"/>
    <x v="1"/>
    <n v="120000"/>
    <n v="4"/>
    <x v="0"/>
    <s v="Management"/>
    <x v="0"/>
    <n v="1"/>
    <x v="1"/>
    <s v="Pacific"/>
    <n v="47"/>
    <x v="0"/>
    <x v="0"/>
  </r>
  <r>
    <n v="21207"/>
    <x v="0"/>
    <x v="1"/>
    <n v="60000"/>
    <n v="1"/>
    <x v="1"/>
    <s v="Skilled Manual"/>
    <x v="0"/>
    <n v="1"/>
    <x v="2"/>
    <s v="Pacific"/>
    <n v="46"/>
    <x v="0"/>
    <x v="0"/>
  </r>
  <r>
    <n v="28102"/>
    <x v="0"/>
    <x v="1"/>
    <n v="20000"/>
    <n v="4"/>
    <x v="2"/>
    <s v="Skilled Manual"/>
    <x v="0"/>
    <n v="2"/>
    <x v="2"/>
    <s v="Pacific"/>
    <n v="58"/>
    <x v="1"/>
    <x v="1"/>
  </r>
  <r>
    <n v="23105"/>
    <x v="1"/>
    <x v="1"/>
    <n v="40000"/>
    <n v="3"/>
    <x v="3"/>
    <s v="Clerical"/>
    <x v="1"/>
    <n v="2"/>
    <x v="2"/>
    <s v="Pacific"/>
    <n v="52"/>
    <x v="0"/>
    <x v="1"/>
  </r>
  <r>
    <n v="18740"/>
    <x v="0"/>
    <x v="1"/>
    <n v="80000"/>
    <n v="5"/>
    <x v="0"/>
    <s v="Professional"/>
    <x v="1"/>
    <n v="1"/>
    <x v="0"/>
    <s v="Pacific"/>
    <n v="47"/>
    <x v="0"/>
    <x v="1"/>
  </r>
  <r>
    <n v="21213"/>
    <x v="1"/>
    <x v="1"/>
    <n v="70000"/>
    <n v="0"/>
    <x v="0"/>
    <s v="Professional"/>
    <x v="1"/>
    <n v="1"/>
    <x v="2"/>
    <s v="Pacific"/>
    <n v="41"/>
    <x v="0"/>
    <x v="0"/>
  </r>
  <r>
    <n v="17352"/>
    <x v="0"/>
    <x v="1"/>
    <n v="50000"/>
    <n v="2"/>
    <x v="4"/>
    <s v="Management"/>
    <x v="0"/>
    <n v="1"/>
    <x v="2"/>
    <s v="Pacific"/>
    <n v="64"/>
    <x v="1"/>
    <x v="1"/>
  </r>
  <r>
    <n v="14154"/>
    <x v="0"/>
    <x v="1"/>
    <n v="30000"/>
    <n v="0"/>
    <x v="0"/>
    <s v="Clerical"/>
    <x v="0"/>
    <n v="0"/>
    <x v="0"/>
    <s v="Europe"/>
    <n v="35"/>
    <x v="0"/>
    <x v="1"/>
  </r>
  <r>
    <n v="19066"/>
    <x v="0"/>
    <x v="1"/>
    <n v="130000"/>
    <n v="4"/>
    <x v="1"/>
    <s v="Professional"/>
    <x v="1"/>
    <n v="3"/>
    <x v="4"/>
    <s v="Europe"/>
    <n v="54"/>
    <x v="0"/>
    <x v="0"/>
  </r>
  <r>
    <n v="11386"/>
    <x v="0"/>
    <x v="0"/>
    <n v="30000"/>
    <n v="3"/>
    <x v="0"/>
    <s v="Clerical"/>
    <x v="0"/>
    <n v="0"/>
    <x v="0"/>
    <s v="Europe"/>
    <n v="45"/>
    <x v="0"/>
    <x v="0"/>
  </r>
  <r>
    <n v="20228"/>
    <x v="0"/>
    <x v="1"/>
    <n v="100000"/>
    <n v="0"/>
    <x v="4"/>
    <s v="Management"/>
    <x v="0"/>
    <n v="0"/>
    <x v="1"/>
    <s v="Pacific"/>
    <n v="40"/>
    <x v="0"/>
    <x v="1"/>
  </r>
  <r>
    <n v="16675"/>
    <x v="1"/>
    <x v="0"/>
    <n v="160000"/>
    <n v="0"/>
    <x v="4"/>
    <s v="Management"/>
    <x v="1"/>
    <n v="3"/>
    <x v="0"/>
    <s v="Pacific"/>
    <n v="47"/>
    <x v="0"/>
    <x v="1"/>
  </r>
  <r>
    <n v="16410"/>
    <x v="1"/>
    <x v="0"/>
    <n v="10000"/>
    <n v="4"/>
    <x v="3"/>
    <s v="Manual"/>
    <x v="0"/>
    <n v="2"/>
    <x v="0"/>
    <s v="Europe"/>
    <n v="41"/>
    <x v="0"/>
    <x v="1"/>
  </r>
  <r>
    <n v="27760"/>
    <x v="1"/>
    <x v="0"/>
    <n v="40000"/>
    <n v="0"/>
    <x v="4"/>
    <s v="Clerical"/>
    <x v="1"/>
    <n v="0"/>
    <x v="0"/>
    <s v="Europe"/>
    <n v="37"/>
    <x v="0"/>
    <x v="1"/>
  </r>
  <r>
    <n v="22930"/>
    <x v="0"/>
    <x v="1"/>
    <n v="90000"/>
    <n v="4"/>
    <x v="0"/>
    <s v="Professional"/>
    <x v="0"/>
    <n v="0"/>
    <x v="3"/>
    <s v="Pacific"/>
    <n v="38"/>
    <x v="0"/>
    <x v="1"/>
  </r>
  <r>
    <n v="23780"/>
    <x v="1"/>
    <x v="1"/>
    <n v="40000"/>
    <n v="2"/>
    <x v="1"/>
    <s v="Clerical"/>
    <x v="1"/>
    <n v="2"/>
    <x v="0"/>
    <s v="Europe"/>
    <n v="36"/>
    <x v="0"/>
    <x v="1"/>
  </r>
  <r>
    <n v="20994"/>
    <x v="0"/>
    <x v="0"/>
    <n v="20000"/>
    <n v="0"/>
    <x v="0"/>
    <s v="Clerical"/>
    <x v="1"/>
    <n v="0"/>
    <x v="0"/>
    <s v="Pacific"/>
    <n v="26"/>
    <x v="2"/>
    <x v="1"/>
  </r>
  <r>
    <n v="28379"/>
    <x v="0"/>
    <x v="1"/>
    <n v="30000"/>
    <n v="1"/>
    <x v="0"/>
    <s v="Skilled Manual"/>
    <x v="0"/>
    <n v="2"/>
    <x v="0"/>
    <s v="Europe"/>
    <n v="40"/>
    <x v="0"/>
    <x v="0"/>
  </r>
  <r>
    <n v="14865"/>
    <x v="1"/>
    <x v="1"/>
    <n v="40000"/>
    <n v="2"/>
    <x v="1"/>
    <s v="Clerical"/>
    <x v="0"/>
    <n v="2"/>
    <x v="3"/>
    <s v="Europe"/>
    <n v="36"/>
    <x v="0"/>
    <x v="0"/>
  </r>
  <r>
    <n v="12663"/>
    <x v="0"/>
    <x v="0"/>
    <n v="90000"/>
    <n v="5"/>
    <x v="3"/>
    <s v="Skilled Manual"/>
    <x v="0"/>
    <n v="2"/>
    <x v="4"/>
    <s v="Europe"/>
    <n v="59"/>
    <x v="1"/>
    <x v="0"/>
  </r>
  <r>
    <n v="24898"/>
    <x v="1"/>
    <x v="0"/>
    <n v="80000"/>
    <n v="0"/>
    <x v="0"/>
    <s v="Professional"/>
    <x v="0"/>
    <n v="3"/>
    <x v="4"/>
    <s v="Pacific"/>
    <n v="32"/>
    <x v="0"/>
    <x v="0"/>
  </r>
  <r>
    <n v="19508"/>
    <x v="0"/>
    <x v="1"/>
    <n v="10000"/>
    <n v="0"/>
    <x v="3"/>
    <s v="Manual"/>
    <x v="1"/>
    <n v="2"/>
    <x v="0"/>
    <s v="Europe"/>
    <n v="30"/>
    <x v="2"/>
    <x v="0"/>
  </r>
  <r>
    <n v="11489"/>
    <x v="1"/>
    <x v="0"/>
    <n v="20000"/>
    <n v="0"/>
    <x v="3"/>
    <s v="Manual"/>
    <x v="1"/>
    <n v="2"/>
    <x v="3"/>
    <s v="Europe"/>
    <n v="35"/>
    <x v="0"/>
    <x v="1"/>
  </r>
  <r>
    <n v="18160"/>
    <x v="0"/>
    <x v="1"/>
    <n v="130000"/>
    <n v="3"/>
    <x v="2"/>
    <s v="Professional"/>
    <x v="0"/>
    <n v="4"/>
    <x v="2"/>
    <s v="Europe"/>
    <n v="51"/>
    <x v="0"/>
    <x v="1"/>
  </r>
  <r>
    <n v="25241"/>
    <x v="0"/>
    <x v="1"/>
    <n v="90000"/>
    <n v="2"/>
    <x v="0"/>
    <s v="Professional"/>
    <x v="0"/>
    <n v="1"/>
    <x v="2"/>
    <s v="Pacific"/>
    <n v="47"/>
    <x v="0"/>
    <x v="0"/>
  </r>
  <r>
    <n v="24369"/>
    <x v="0"/>
    <x v="1"/>
    <n v="80000"/>
    <n v="5"/>
    <x v="4"/>
    <s v="Management"/>
    <x v="1"/>
    <n v="2"/>
    <x v="0"/>
    <s v="Pacific"/>
    <n v="39"/>
    <x v="0"/>
    <x v="0"/>
  </r>
  <r>
    <n v="27165"/>
    <x v="1"/>
    <x v="1"/>
    <n v="20000"/>
    <n v="0"/>
    <x v="3"/>
    <s v="Manual"/>
    <x v="1"/>
    <n v="2"/>
    <x v="0"/>
    <s v="Europe"/>
    <n v="34"/>
    <x v="0"/>
    <x v="0"/>
  </r>
  <r>
    <n v="29424"/>
    <x v="0"/>
    <x v="1"/>
    <n v="10000"/>
    <n v="0"/>
    <x v="3"/>
    <s v="Manual"/>
    <x v="0"/>
    <n v="2"/>
    <x v="0"/>
    <s v="Europe"/>
    <n v="32"/>
    <x v="0"/>
    <x v="0"/>
  </r>
  <r>
    <n v="15926"/>
    <x v="1"/>
    <x v="0"/>
    <n v="120000"/>
    <n v="3"/>
    <x v="2"/>
    <s v="Professional"/>
    <x v="0"/>
    <n v="4"/>
    <x v="2"/>
    <s v="Europe"/>
    <n v="50"/>
    <x v="0"/>
    <x v="1"/>
  </r>
  <r>
    <n v="14554"/>
    <x v="0"/>
    <x v="1"/>
    <n v="20000"/>
    <n v="1"/>
    <x v="0"/>
    <s v="Clerical"/>
    <x v="0"/>
    <n v="0"/>
    <x v="0"/>
    <s v="Europe"/>
    <n v="66"/>
    <x v="1"/>
    <x v="0"/>
  </r>
  <r>
    <n v="16468"/>
    <x v="1"/>
    <x v="1"/>
    <n v="30000"/>
    <n v="0"/>
    <x v="1"/>
    <s v="Clerical"/>
    <x v="0"/>
    <n v="1"/>
    <x v="1"/>
    <s v="Europe"/>
    <n v="30"/>
    <x v="2"/>
    <x v="0"/>
  </r>
  <r>
    <n v="19174"/>
    <x v="1"/>
    <x v="0"/>
    <n v="30000"/>
    <n v="0"/>
    <x v="2"/>
    <s v="Manual"/>
    <x v="1"/>
    <n v="1"/>
    <x v="1"/>
    <s v="Europe"/>
    <n v="32"/>
    <x v="0"/>
    <x v="1"/>
  </r>
  <r>
    <n v="19183"/>
    <x v="1"/>
    <x v="1"/>
    <n v="10000"/>
    <n v="0"/>
    <x v="3"/>
    <s v="Manual"/>
    <x v="0"/>
    <n v="2"/>
    <x v="3"/>
    <s v="Europe"/>
    <n v="35"/>
    <x v="0"/>
    <x v="0"/>
  </r>
  <r>
    <n v="13683"/>
    <x v="1"/>
    <x v="0"/>
    <n v="30000"/>
    <n v="0"/>
    <x v="2"/>
    <s v="Manual"/>
    <x v="1"/>
    <n v="1"/>
    <x v="1"/>
    <s v="Europe"/>
    <n v="32"/>
    <x v="0"/>
    <x v="0"/>
  </r>
  <r>
    <n v="17848"/>
    <x v="1"/>
    <x v="1"/>
    <n v="30000"/>
    <n v="0"/>
    <x v="1"/>
    <s v="Clerical"/>
    <x v="1"/>
    <n v="1"/>
    <x v="1"/>
    <s v="Europe"/>
    <n v="31"/>
    <x v="0"/>
    <x v="1"/>
  </r>
  <r>
    <n v="17894"/>
    <x v="0"/>
    <x v="0"/>
    <n v="20000"/>
    <n v="1"/>
    <x v="0"/>
    <s v="Clerical"/>
    <x v="0"/>
    <n v="0"/>
    <x v="0"/>
    <s v="Europe"/>
    <n v="50"/>
    <x v="0"/>
    <x v="1"/>
  </r>
  <r>
    <n v="25651"/>
    <x v="0"/>
    <x v="1"/>
    <n v="40000"/>
    <n v="1"/>
    <x v="0"/>
    <s v="Skilled Manual"/>
    <x v="1"/>
    <n v="0"/>
    <x v="0"/>
    <s v="Europe"/>
    <n v="43"/>
    <x v="0"/>
    <x v="1"/>
  </r>
  <r>
    <n v="22936"/>
    <x v="1"/>
    <x v="0"/>
    <n v="60000"/>
    <n v="1"/>
    <x v="1"/>
    <s v="Skilled Manual"/>
    <x v="1"/>
    <n v="1"/>
    <x v="0"/>
    <s v="Pacific"/>
    <n v="45"/>
    <x v="0"/>
    <x v="1"/>
  </r>
  <r>
    <n v="23915"/>
    <x v="0"/>
    <x v="1"/>
    <n v="20000"/>
    <n v="2"/>
    <x v="2"/>
    <s v="Manual"/>
    <x v="0"/>
    <n v="2"/>
    <x v="0"/>
    <s v="Europe"/>
    <n v="42"/>
    <x v="0"/>
    <x v="0"/>
  </r>
  <r>
    <n v="24121"/>
    <x v="1"/>
    <x v="0"/>
    <n v="30000"/>
    <n v="0"/>
    <x v="1"/>
    <s v="Clerical"/>
    <x v="1"/>
    <n v="1"/>
    <x v="0"/>
    <s v="Europe"/>
    <n v="29"/>
    <x v="2"/>
    <x v="1"/>
  </r>
  <r>
    <n v="27878"/>
    <x v="1"/>
    <x v="1"/>
    <n v="20000"/>
    <n v="0"/>
    <x v="1"/>
    <s v="Manual"/>
    <x v="1"/>
    <n v="0"/>
    <x v="0"/>
    <s v="Pacific"/>
    <n v="28"/>
    <x v="2"/>
    <x v="1"/>
  </r>
  <r>
    <n v="13572"/>
    <x v="1"/>
    <x v="1"/>
    <n v="10000"/>
    <n v="3"/>
    <x v="2"/>
    <s v="Manual"/>
    <x v="0"/>
    <n v="0"/>
    <x v="0"/>
    <s v="Europe"/>
    <n v="37"/>
    <x v="0"/>
    <x v="1"/>
  </r>
  <r>
    <n v="27941"/>
    <x v="0"/>
    <x v="0"/>
    <n v="80000"/>
    <n v="4"/>
    <x v="1"/>
    <s v="Professional"/>
    <x v="0"/>
    <n v="2"/>
    <x v="1"/>
    <s v="Europe"/>
    <n v="53"/>
    <x v="0"/>
    <x v="0"/>
  </r>
  <r>
    <n v="26354"/>
    <x v="1"/>
    <x v="1"/>
    <n v="40000"/>
    <n v="0"/>
    <x v="4"/>
    <s v="Clerical"/>
    <x v="1"/>
    <n v="0"/>
    <x v="0"/>
    <s v="Europe"/>
    <n v="38"/>
    <x v="0"/>
    <x v="1"/>
  </r>
  <r>
    <n v="14785"/>
    <x v="1"/>
    <x v="1"/>
    <n v="30000"/>
    <n v="1"/>
    <x v="0"/>
    <s v="Clerical"/>
    <x v="1"/>
    <n v="1"/>
    <x v="3"/>
    <s v="Europe"/>
    <n v="39"/>
    <x v="0"/>
    <x v="0"/>
  </r>
  <r>
    <n v="17238"/>
    <x v="1"/>
    <x v="1"/>
    <n v="80000"/>
    <n v="0"/>
    <x v="0"/>
    <s v="Professional"/>
    <x v="0"/>
    <n v="3"/>
    <x v="4"/>
    <s v="Pacific"/>
    <n v="32"/>
    <x v="0"/>
    <x v="0"/>
  </r>
  <r>
    <n v="23608"/>
    <x v="0"/>
    <x v="0"/>
    <n v="150000"/>
    <n v="3"/>
    <x v="2"/>
    <s v="Professional"/>
    <x v="0"/>
    <n v="3"/>
    <x v="0"/>
    <s v="Europe"/>
    <n v="51"/>
    <x v="0"/>
    <x v="1"/>
  </r>
  <r>
    <n v="22538"/>
    <x v="1"/>
    <x v="0"/>
    <n v="10000"/>
    <n v="0"/>
    <x v="3"/>
    <s v="Manual"/>
    <x v="0"/>
    <n v="2"/>
    <x v="3"/>
    <s v="Europe"/>
    <n v="33"/>
    <x v="0"/>
    <x v="0"/>
  </r>
  <r>
    <n v="12332"/>
    <x v="0"/>
    <x v="1"/>
    <n v="90000"/>
    <n v="4"/>
    <x v="2"/>
    <s v="Management"/>
    <x v="0"/>
    <n v="3"/>
    <x v="2"/>
    <s v="Europe"/>
    <n v="58"/>
    <x v="1"/>
    <x v="1"/>
  </r>
  <r>
    <n v="17230"/>
    <x v="0"/>
    <x v="1"/>
    <n v="80000"/>
    <n v="0"/>
    <x v="0"/>
    <s v="Professional"/>
    <x v="0"/>
    <n v="3"/>
    <x v="4"/>
    <s v="Pacific"/>
    <n v="30"/>
    <x v="2"/>
    <x v="0"/>
  </r>
  <r>
    <n v="13082"/>
    <x v="1"/>
    <x v="1"/>
    <n v="130000"/>
    <n v="0"/>
    <x v="4"/>
    <s v="Management"/>
    <x v="0"/>
    <n v="0"/>
    <x v="1"/>
    <s v="Pacific"/>
    <n v="48"/>
    <x v="0"/>
    <x v="1"/>
  </r>
  <r>
    <n v="22518"/>
    <x v="1"/>
    <x v="0"/>
    <n v="30000"/>
    <n v="3"/>
    <x v="1"/>
    <s v="Clerical"/>
    <x v="1"/>
    <n v="2"/>
    <x v="0"/>
    <s v="Europe"/>
    <n v="27"/>
    <x v="2"/>
    <x v="1"/>
  </r>
  <r>
    <n v="13687"/>
    <x v="0"/>
    <x v="1"/>
    <n v="40000"/>
    <n v="1"/>
    <x v="0"/>
    <s v="Skilled Manual"/>
    <x v="0"/>
    <n v="1"/>
    <x v="0"/>
    <s v="Europe"/>
    <n v="33"/>
    <x v="0"/>
    <x v="1"/>
  </r>
  <r>
    <n v="23571"/>
    <x v="0"/>
    <x v="0"/>
    <n v="40000"/>
    <n v="2"/>
    <x v="0"/>
    <s v="Management"/>
    <x v="0"/>
    <n v="2"/>
    <x v="0"/>
    <s v="Pacific"/>
    <n v="66"/>
    <x v="1"/>
    <x v="1"/>
  </r>
  <r>
    <n v="19305"/>
    <x v="1"/>
    <x v="0"/>
    <n v="10000"/>
    <n v="2"/>
    <x v="2"/>
    <s v="Manual"/>
    <x v="0"/>
    <n v="1"/>
    <x v="0"/>
    <s v="Europe"/>
    <n v="38"/>
    <x v="0"/>
    <x v="1"/>
  </r>
  <r>
    <n v="22636"/>
    <x v="1"/>
    <x v="0"/>
    <n v="40000"/>
    <n v="0"/>
    <x v="0"/>
    <s v="Clerical"/>
    <x v="1"/>
    <n v="0"/>
    <x v="0"/>
    <s v="Europe"/>
    <n v="38"/>
    <x v="0"/>
    <x v="1"/>
  </r>
  <r>
    <n v="17310"/>
    <x v="0"/>
    <x v="1"/>
    <n v="60000"/>
    <n v="1"/>
    <x v="1"/>
    <s v="Skilled Manual"/>
    <x v="0"/>
    <n v="1"/>
    <x v="0"/>
    <s v="Pacific"/>
    <n v="45"/>
    <x v="0"/>
    <x v="1"/>
  </r>
  <r>
    <n v="12133"/>
    <x v="0"/>
    <x v="0"/>
    <n v="130000"/>
    <n v="3"/>
    <x v="1"/>
    <s v="Professional"/>
    <x v="0"/>
    <n v="3"/>
    <x v="2"/>
    <s v="Europe"/>
    <n v="50"/>
    <x v="0"/>
    <x v="1"/>
  </r>
  <r>
    <n v="25918"/>
    <x v="1"/>
    <x v="0"/>
    <n v="30000"/>
    <n v="2"/>
    <x v="1"/>
    <s v="Clerical"/>
    <x v="1"/>
    <n v="2"/>
    <x v="2"/>
    <s v="Pacific"/>
    <n v="60"/>
    <x v="1"/>
    <x v="1"/>
  </r>
  <r>
    <n v="25752"/>
    <x v="1"/>
    <x v="0"/>
    <n v="20000"/>
    <n v="2"/>
    <x v="1"/>
    <s v="Manual"/>
    <x v="1"/>
    <n v="1"/>
    <x v="0"/>
    <s v="Europe"/>
    <n v="53"/>
    <x v="0"/>
    <x v="1"/>
  </r>
  <r>
    <n v="17324"/>
    <x v="0"/>
    <x v="0"/>
    <n v="100000"/>
    <n v="4"/>
    <x v="0"/>
    <s v="Professional"/>
    <x v="0"/>
    <n v="1"/>
    <x v="4"/>
    <s v="Pacific"/>
    <n v="46"/>
    <x v="0"/>
    <x v="0"/>
  </r>
  <r>
    <n v="22918"/>
    <x v="1"/>
    <x v="1"/>
    <n v="80000"/>
    <n v="5"/>
    <x v="4"/>
    <s v="Management"/>
    <x v="0"/>
    <n v="3"/>
    <x v="0"/>
    <s v="Pacific"/>
    <n v="50"/>
    <x v="0"/>
    <x v="0"/>
  </r>
  <r>
    <n v="12510"/>
    <x v="0"/>
    <x v="1"/>
    <n v="40000"/>
    <n v="1"/>
    <x v="0"/>
    <s v="Skilled Manual"/>
    <x v="0"/>
    <n v="1"/>
    <x v="0"/>
    <s v="Europe"/>
    <n v="43"/>
    <x v="0"/>
    <x v="1"/>
  </r>
  <r>
    <n v="25512"/>
    <x v="1"/>
    <x v="1"/>
    <n v="20000"/>
    <n v="0"/>
    <x v="2"/>
    <s v="Manual"/>
    <x v="1"/>
    <n v="1"/>
    <x v="1"/>
    <s v="Europe"/>
    <n v="30"/>
    <x v="2"/>
    <x v="0"/>
  </r>
  <r>
    <n v="16179"/>
    <x v="1"/>
    <x v="0"/>
    <n v="80000"/>
    <n v="5"/>
    <x v="0"/>
    <s v="Professional"/>
    <x v="0"/>
    <n v="4"/>
    <x v="3"/>
    <s v="Pacific"/>
    <n v="38"/>
    <x v="0"/>
    <x v="0"/>
  </r>
  <r>
    <n v="15628"/>
    <x v="0"/>
    <x v="0"/>
    <n v="40000"/>
    <n v="1"/>
    <x v="0"/>
    <s v="Skilled Manual"/>
    <x v="0"/>
    <n v="1"/>
    <x v="0"/>
    <s v="Europe"/>
    <n v="89"/>
    <x v="1"/>
    <x v="0"/>
  </r>
  <r>
    <n v="20977"/>
    <x v="0"/>
    <x v="1"/>
    <n v="20000"/>
    <n v="1"/>
    <x v="0"/>
    <s v="Clerical"/>
    <x v="0"/>
    <n v="0"/>
    <x v="0"/>
    <s v="Europe"/>
    <n v="64"/>
    <x v="1"/>
    <x v="1"/>
  </r>
  <r>
    <n v="18140"/>
    <x v="0"/>
    <x v="1"/>
    <n v="130000"/>
    <n v="3"/>
    <x v="1"/>
    <s v="Professional"/>
    <x v="1"/>
    <n v="3"/>
    <x v="2"/>
    <s v="Europe"/>
    <n v="51"/>
    <x v="0"/>
    <x v="1"/>
  </r>
  <r>
    <n v="20417"/>
    <x v="0"/>
    <x v="1"/>
    <n v="30000"/>
    <n v="3"/>
    <x v="1"/>
    <s v="Clerical"/>
    <x v="1"/>
    <n v="2"/>
    <x v="2"/>
    <s v="Pacific"/>
    <n v="56"/>
    <x v="1"/>
    <x v="0"/>
  </r>
  <r>
    <n v="18267"/>
    <x v="0"/>
    <x v="1"/>
    <n v="60000"/>
    <n v="3"/>
    <x v="0"/>
    <s v="Professional"/>
    <x v="0"/>
    <n v="2"/>
    <x v="2"/>
    <s v="Pacific"/>
    <n v="43"/>
    <x v="0"/>
    <x v="0"/>
  </r>
  <r>
    <n v="13620"/>
    <x v="1"/>
    <x v="1"/>
    <n v="70000"/>
    <n v="0"/>
    <x v="0"/>
    <s v="Professional"/>
    <x v="1"/>
    <n v="3"/>
    <x v="4"/>
    <s v="Pacific"/>
    <n v="30"/>
    <x v="2"/>
    <x v="1"/>
  </r>
  <r>
    <n v="22974"/>
    <x v="0"/>
    <x v="0"/>
    <n v="30000"/>
    <n v="2"/>
    <x v="1"/>
    <s v="Clerical"/>
    <x v="0"/>
    <n v="2"/>
    <x v="2"/>
    <s v="Pacific"/>
    <n v="69"/>
    <x v="1"/>
    <x v="0"/>
  </r>
  <r>
    <n v="13586"/>
    <x v="0"/>
    <x v="1"/>
    <n v="80000"/>
    <n v="4"/>
    <x v="1"/>
    <s v="Professional"/>
    <x v="0"/>
    <n v="2"/>
    <x v="4"/>
    <s v="Europe"/>
    <n v="53"/>
    <x v="0"/>
    <x v="0"/>
  </r>
  <r>
    <n v="17978"/>
    <x v="0"/>
    <x v="1"/>
    <n v="40000"/>
    <n v="0"/>
    <x v="4"/>
    <s v="Clerical"/>
    <x v="0"/>
    <n v="0"/>
    <x v="0"/>
    <s v="Europe"/>
    <n v="37"/>
    <x v="0"/>
    <x v="1"/>
  </r>
  <r>
    <n v="12581"/>
    <x v="1"/>
    <x v="0"/>
    <n v="10000"/>
    <n v="0"/>
    <x v="1"/>
    <s v="Manual"/>
    <x v="1"/>
    <n v="1"/>
    <x v="0"/>
    <s v="Pacific"/>
    <n v="28"/>
    <x v="2"/>
    <x v="1"/>
  </r>
  <r>
    <n v="18018"/>
    <x v="1"/>
    <x v="1"/>
    <n v="30000"/>
    <n v="3"/>
    <x v="1"/>
    <s v="Clerical"/>
    <x v="0"/>
    <n v="0"/>
    <x v="0"/>
    <s v="Europe"/>
    <n v="43"/>
    <x v="0"/>
    <x v="0"/>
  </r>
  <r>
    <n v="28957"/>
    <x v="1"/>
    <x v="0"/>
    <n v="120000"/>
    <n v="0"/>
    <x v="3"/>
    <s v="Professional"/>
    <x v="0"/>
    <n v="4"/>
    <x v="4"/>
    <s v="Pacific"/>
    <n v="34"/>
    <x v="0"/>
    <x v="1"/>
  </r>
  <r>
    <n v="13690"/>
    <x v="1"/>
    <x v="0"/>
    <n v="20000"/>
    <n v="0"/>
    <x v="3"/>
    <s v="Manual"/>
    <x v="1"/>
    <n v="2"/>
    <x v="3"/>
    <s v="Europe"/>
    <n v="34"/>
    <x v="0"/>
    <x v="1"/>
  </r>
  <r>
    <n v="12568"/>
    <x v="0"/>
    <x v="0"/>
    <n v="30000"/>
    <n v="1"/>
    <x v="0"/>
    <s v="Clerical"/>
    <x v="0"/>
    <n v="0"/>
    <x v="0"/>
    <s v="Europe"/>
    <n v="64"/>
    <x v="1"/>
    <x v="0"/>
  </r>
  <r>
    <n v="13122"/>
    <x v="0"/>
    <x v="0"/>
    <n v="80000"/>
    <n v="0"/>
    <x v="0"/>
    <s v="Professional"/>
    <x v="0"/>
    <n v="1"/>
    <x v="3"/>
    <s v="Pacific"/>
    <n v="41"/>
    <x v="0"/>
    <x v="1"/>
  </r>
  <r>
    <n v="21184"/>
    <x v="1"/>
    <x v="1"/>
    <n v="70000"/>
    <n v="0"/>
    <x v="0"/>
    <s v="Professional"/>
    <x v="1"/>
    <n v="1"/>
    <x v="2"/>
    <s v="Pacific"/>
    <n v="38"/>
    <x v="0"/>
    <x v="0"/>
  </r>
  <r>
    <n v="26150"/>
    <x v="1"/>
    <x v="0"/>
    <n v="70000"/>
    <n v="0"/>
    <x v="0"/>
    <s v="Professional"/>
    <x v="1"/>
    <n v="1"/>
    <x v="0"/>
    <s v="Pacific"/>
    <n v="41"/>
    <x v="0"/>
    <x v="1"/>
  </r>
  <r>
    <n v="24151"/>
    <x v="1"/>
    <x v="1"/>
    <n v="20000"/>
    <n v="1"/>
    <x v="0"/>
    <s v="Clerical"/>
    <x v="1"/>
    <n v="0"/>
    <x v="0"/>
    <s v="Europe"/>
    <n v="51"/>
    <x v="0"/>
    <x v="0"/>
  </r>
  <r>
    <n v="23962"/>
    <x v="0"/>
    <x v="0"/>
    <n v="10000"/>
    <n v="0"/>
    <x v="3"/>
    <s v="Manual"/>
    <x v="0"/>
    <n v="2"/>
    <x v="3"/>
    <s v="Europe"/>
    <n v="32"/>
    <x v="0"/>
    <x v="0"/>
  </r>
  <r>
    <n v="17793"/>
    <x v="0"/>
    <x v="0"/>
    <n v="40000"/>
    <n v="0"/>
    <x v="0"/>
    <s v="Clerical"/>
    <x v="0"/>
    <n v="0"/>
    <x v="0"/>
    <s v="Europe"/>
    <n v="38"/>
    <x v="0"/>
    <x v="1"/>
  </r>
  <r>
    <n v="14926"/>
    <x v="0"/>
    <x v="1"/>
    <n v="30000"/>
    <n v="1"/>
    <x v="0"/>
    <s v="Clerical"/>
    <x v="0"/>
    <n v="0"/>
    <x v="0"/>
    <s v="Europe"/>
    <n v="38"/>
    <x v="0"/>
    <x v="1"/>
  </r>
  <r>
    <n v="16163"/>
    <x v="1"/>
    <x v="1"/>
    <n v="60000"/>
    <n v="2"/>
    <x v="0"/>
    <s v="Professional"/>
    <x v="0"/>
    <n v="1"/>
    <x v="1"/>
    <s v="Pacific"/>
    <n v="38"/>
    <x v="0"/>
    <x v="1"/>
  </r>
  <r>
    <n v="21365"/>
    <x v="0"/>
    <x v="0"/>
    <n v="10000"/>
    <n v="2"/>
    <x v="3"/>
    <s v="Clerical"/>
    <x v="0"/>
    <n v="2"/>
    <x v="2"/>
    <s v="Pacific"/>
    <n v="58"/>
    <x v="1"/>
    <x v="0"/>
  </r>
  <r>
    <n v="27771"/>
    <x v="1"/>
    <x v="1"/>
    <n v="30000"/>
    <n v="1"/>
    <x v="0"/>
    <s v="Clerical"/>
    <x v="0"/>
    <n v="1"/>
    <x v="3"/>
    <s v="Europe"/>
    <n v="39"/>
    <x v="0"/>
    <x v="1"/>
  </r>
  <r>
    <n v="26167"/>
    <x v="1"/>
    <x v="0"/>
    <n v="40000"/>
    <n v="2"/>
    <x v="0"/>
    <s v="Management"/>
    <x v="1"/>
    <n v="1"/>
    <x v="2"/>
    <s v="Pacific"/>
    <n v="53"/>
    <x v="0"/>
    <x v="1"/>
  </r>
  <r>
    <n v="25792"/>
    <x v="1"/>
    <x v="0"/>
    <n v="110000"/>
    <n v="3"/>
    <x v="0"/>
    <s v="Management"/>
    <x v="0"/>
    <n v="4"/>
    <x v="4"/>
    <s v="Europe"/>
    <n v="53"/>
    <x v="0"/>
    <x v="0"/>
  </r>
  <r>
    <n v="11555"/>
    <x v="0"/>
    <x v="0"/>
    <n v="40000"/>
    <n v="1"/>
    <x v="0"/>
    <s v="Clerical"/>
    <x v="0"/>
    <n v="0"/>
    <x v="0"/>
    <s v="Europe"/>
    <n v="80"/>
    <x v="1"/>
    <x v="0"/>
  </r>
  <r>
    <n v="22381"/>
    <x v="0"/>
    <x v="1"/>
    <n v="10000"/>
    <n v="1"/>
    <x v="4"/>
    <s v="Manual"/>
    <x v="0"/>
    <n v="0"/>
    <x v="0"/>
    <s v="Europe"/>
    <n v="44"/>
    <x v="0"/>
    <x v="0"/>
  </r>
  <r>
    <n v="17882"/>
    <x v="0"/>
    <x v="1"/>
    <n v="20000"/>
    <n v="1"/>
    <x v="4"/>
    <s v="Clerical"/>
    <x v="0"/>
    <n v="0"/>
    <x v="0"/>
    <s v="Europe"/>
    <n v="44"/>
    <x v="0"/>
    <x v="0"/>
  </r>
  <r>
    <n v="22174"/>
    <x v="0"/>
    <x v="1"/>
    <n v="30000"/>
    <n v="3"/>
    <x v="2"/>
    <s v="Skilled Manual"/>
    <x v="0"/>
    <n v="2"/>
    <x v="2"/>
    <s v="Pacific"/>
    <n v="54"/>
    <x v="0"/>
    <x v="1"/>
  </r>
  <r>
    <n v="22439"/>
    <x v="0"/>
    <x v="0"/>
    <n v="30000"/>
    <n v="0"/>
    <x v="0"/>
    <s v="Clerical"/>
    <x v="0"/>
    <n v="0"/>
    <x v="0"/>
    <s v="Europe"/>
    <n v="37"/>
    <x v="0"/>
    <x v="1"/>
  </r>
  <r>
    <n v="18012"/>
    <x v="0"/>
    <x v="0"/>
    <n v="40000"/>
    <n v="1"/>
    <x v="0"/>
    <s v="Skilled Manual"/>
    <x v="0"/>
    <n v="0"/>
    <x v="0"/>
    <s v="Europe"/>
    <n v="41"/>
    <x v="0"/>
    <x v="0"/>
  </r>
  <r>
    <n v="27582"/>
    <x v="1"/>
    <x v="0"/>
    <n v="90000"/>
    <n v="2"/>
    <x v="0"/>
    <s v="Professional"/>
    <x v="1"/>
    <n v="0"/>
    <x v="0"/>
    <s v="Pacific"/>
    <n v="36"/>
    <x v="0"/>
    <x v="1"/>
  </r>
  <r>
    <n v="12744"/>
    <x v="1"/>
    <x v="0"/>
    <n v="40000"/>
    <n v="2"/>
    <x v="1"/>
    <s v="Clerical"/>
    <x v="0"/>
    <n v="0"/>
    <x v="0"/>
    <s v="Europe"/>
    <n v="33"/>
    <x v="0"/>
    <x v="0"/>
  </r>
  <r>
    <n v="22821"/>
    <x v="0"/>
    <x v="0"/>
    <n v="130000"/>
    <n v="3"/>
    <x v="1"/>
    <s v="Professional"/>
    <x v="0"/>
    <n v="4"/>
    <x v="0"/>
    <s v="Europe"/>
    <n v="52"/>
    <x v="0"/>
    <x v="0"/>
  </r>
  <r>
    <n v="20171"/>
    <x v="0"/>
    <x v="0"/>
    <n v="20000"/>
    <n v="2"/>
    <x v="1"/>
    <s v="Manual"/>
    <x v="0"/>
    <n v="1"/>
    <x v="0"/>
    <s v="Europe"/>
    <n v="46"/>
    <x v="0"/>
    <x v="1"/>
  </r>
  <r>
    <n v="11116"/>
    <x v="0"/>
    <x v="1"/>
    <n v="70000"/>
    <n v="5"/>
    <x v="1"/>
    <s v="Skilled Manual"/>
    <x v="0"/>
    <n v="2"/>
    <x v="2"/>
    <s v="Pacific"/>
    <n v="43"/>
    <x v="0"/>
    <x v="0"/>
  </r>
  <r>
    <n v="20053"/>
    <x v="1"/>
    <x v="1"/>
    <n v="40000"/>
    <n v="2"/>
    <x v="1"/>
    <s v="Clerical"/>
    <x v="0"/>
    <n v="0"/>
    <x v="0"/>
    <s v="Europe"/>
    <n v="34"/>
    <x v="0"/>
    <x v="0"/>
  </r>
  <r>
    <n v="25266"/>
    <x v="1"/>
    <x v="0"/>
    <n v="30000"/>
    <n v="2"/>
    <x v="1"/>
    <s v="Clerical"/>
    <x v="1"/>
    <n v="2"/>
    <x v="2"/>
    <s v="Pacific"/>
    <n v="67"/>
    <x v="1"/>
    <x v="0"/>
  </r>
  <r>
    <n v="17960"/>
    <x v="0"/>
    <x v="0"/>
    <n v="40000"/>
    <n v="0"/>
    <x v="4"/>
    <s v="Clerical"/>
    <x v="0"/>
    <n v="0"/>
    <x v="0"/>
    <s v="Europe"/>
    <n v="35"/>
    <x v="0"/>
    <x v="1"/>
  </r>
  <r>
    <n v="13961"/>
    <x v="0"/>
    <x v="0"/>
    <n v="80000"/>
    <n v="5"/>
    <x v="4"/>
    <s v="Management"/>
    <x v="0"/>
    <n v="3"/>
    <x v="0"/>
    <s v="Pacific"/>
    <n v="40"/>
    <x v="0"/>
    <x v="0"/>
  </r>
  <r>
    <n v="11897"/>
    <x v="1"/>
    <x v="1"/>
    <n v="60000"/>
    <n v="2"/>
    <x v="0"/>
    <s v="Professional"/>
    <x v="1"/>
    <n v="1"/>
    <x v="0"/>
    <s v="Pacific"/>
    <n v="37"/>
    <x v="0"/>
    <x v="1"/>
  </r>
  <r>
    <n v="11139"/>
    <x v="1"/>
    <x v="0"/>
    <n v="30000"/>
    <n v="2"/>
    <x v="1"/>
    <s v="Clerical"/>
    <x v="1"/>
    <n v="2"/>
    <x v="2"/>
    <s v="Pacific"/>
    <n v="67"/>
    <x v="1"/>
    <x v="0"/>
  </r>
  <r>
    <n v="11576"/>
    <x v="0"/>
    <x v="1"/>
    <n v="30000"/>
    <n v="1"/>
    <x v="0"/>
    <s v="Skilled Manual"/>
    <x v="0"/>
    <n v="2"/>
    <x v="0"/>
    <s v="Europe"/>
    <n v="41"/>
    <x v="0"/>
    <x v="1"/>
  </r>
  <r>
    <n v="19255"/>
    <x v="1"/>
    <x v="1"/>
    <n v="10000"/>
    <n v="2"/>
    <x v="1"/>
    <s v="Manual"/>
    <x v="0"/>
    <n v="1"/>
    <x v="0"/>
    <s v="Europe"/>
    <n v="51"/>
    <x v="0"/>
    <x v="1"/>
  </r>
  <r>
    <n v="18153"/>
    <x v="0"/>
    <x v="0"/>
    <n v="100000"/>
    <n v="2"/>
    <x v="0"/>
    <s v="Management"/>
    <x v="0"/>
    <n v="4"/>
    <x v="4"/>
    <s v="Europe"/>
    <n v="59"/>
    <x v="1"/>
    <x v="0"/>
  </r>
  <r>
    <n v="14547"/>
    <x v="0"/>
    <x v="1"/>
    <n v="10000"/>
    <n v="2"/>
    <x v="1"/>
    <s v="Manual"/>
    <x v="0"/>
    <n v="0"/>
    <x v="3"/>
    <s v="Europe"/>
    <n v="51"/>
    <x v="0"/>
    <x v="0"/>
  </r>
  <r>
    <n v="24901"/>
    <x v="1"/>
    <x v="1"/>
    <n v="110000"/>
    <n v="0"/>
    <x v="1"/>
    <s v="Management"/>
    <x v="1"/>
    <n v="3"/>
    <x v="4"/>
    <s v="Pacific"/>
    <n v="32"/>
    <x v="0"/>
    <x v="1"/>
  </r>
  <r>
    <n v="27169"/>
    <x v="1"/>
    <x v="1"/>
    <n v="30000"/>
    <n v="0"/>
    <x v="2"/>
    <s v="Manual"/>
    <x v="0"/>
    <n v="1"/>
    <x v="1"/>
    <s v="Europe"/>
    <n v="34"/>
    <x v="0"/>
    <x v="1"/>
  </r>
  <r>
    <n v="14805"/>
    <x v="1"/>
    <x v="0"/>
    <n v="10000"/>
    <n v="3"/>
    <x v="3"/>
    <s v="Manual"/>
    <x v="0"/>
    <n v="2"/>
    <x v="0"/>
    <s v="Europe"/>
    <n v="43"/>
    <x v="0"/>
    <x v="0"/>
  </r>
  <r>
    <n v="15822"/>
    <x v="0"/>
    <x v="1"/>
    <n v="40000"/>
    <n v="2"/>
    <x v="0"/>
    <s v="Management"/>
    <x v="0"/>
    <n v="2"/>
    <x v="0"/>
    <s v="Pacific"/>
    <n v="67"/>
    <x v="1"/>
    <x v="0"/>
  </r>
  <r>
    <n v="19389"/>
    <x v="1"/>
    <x v="1"/>
    <n v="30000"/>
    <n v="0"/>
    <x v="1"/>
    <s v="Clerical"/>
    <x v="1"/>
    <n v="1"/>
    <x v="1"/>
    <s v="Europe"/>
    <n v="28"/>
    <x v="2"/>
    <x v="0"/>
  </r>
  <r>
    <n v="17048"/>
    <x v="1"/>
    <x v="0"/>
    <n v="90000"/>
    <n v="1"/>
    <x v="4"/>
    <s v="Management"/>
    <x v="0"/>
    <n v="0"/>
    <x v="0"/>
    <s v="Pacific"/>
    <n v="36"/>
    <x v="0"/>
    <x v="1"/>
  </r>
  <r>
    <n v="22204"/>
    <x v="0"/>
    <x v="1"/>
    <n v="110000"/>
    <n v="4"/>
    <x v="0"/>
    <s v="Management"/>
    <x v="0"/>
    <n v="3"/>
    <x v="1"/>
    <s v="Pacific"/>
    <n v="48"/>
    <x v="0"/>
    <x v="0"/>
  </r>
  <r>
    <n v="12718"/>
    <x v="1"/>
    <x v="0"/>
    <n v="30000"/>
    <n v="0"/>
    <x v="1"/>
    <s v="Clerical"/>
    <x v="0"/>
    <n v="1"/>
    <x v="1"/>
    <s v="Europe"/>
    <n v="31"/>
    <x v="0"/>
    <x v="0"/>
  </r>
  <r>
    <n v="15019"/>
    <x v="1"/>
    <x v="0"/>
    <n v="30000"/>
    <n v="3"/>
    <x v="2"/>
    <s v="Skilled Manual"/>
    <x v="0"/>
    <n v="2"/>
    <x v="2"/>
    <s v="Pacific"/>
    <n v="55"/>
    <x v="1"/>
    <x v="0"/>
  </r>
  <r>
    <n v="28488"/>
    <x v="1"/>
    <x v="1"/>
    <n v="20000"/>
    <n v="0"/>
    <x v="1"/>
    <s v="Manual"/>
    <x v="0"/>
    <n v="0"/>
    <x v="0"/>
    <s v="Pacific"/>
    <n v="28"/>
    <x v="2"/>
    <x v="1"/>
  </r>
  <r>
    <n v="21891"/>
    <x v="0"/>
    <x v="0"/>
    <n v="110000"/>
    <n v="0"/>
    <x v="2"/>
    <s v="Management"/>
    <x v="0"/>
    <n v="3"/>
    <x v="4"/>
    <s v="Pacific"/>
    <n v="34"/>
    <x v="0"/>
    <x v="1"/>
  </r>
  <r>
    <n v="27814"/>
    <x v="1"/>
    <x v="0"/>
    <n v="30000"/>
    <n v="3"/>
    <x v="1"/>
    <s v="Clerical"/>
    <x v="1"/>
    <n v="1"/>
    <x v="0"/>
    <s v="Europe"/>
    <n v="26"/>
    <x v="2"/>
    <x v="0"/>
  </r>
  <r>
    <n v="22175"/>
    <x v="0"/>
    <x v="0"/>
    <n v="30000"/>
    <n v="3"/>
    <x v="2"/>
    <s v="Skilled Manual"/>
    <x v="0"/>
    <n v="2"/>
    <x v="2"/>
    <s v="Pacific"/>
    <n v="53"/>
    <x v="0"/>
    <x v="1"/>
  </r>
  <r>
    <n v="29447"/>
    <x v="1"/>
    <x v="0"/>
    <n v="10000"/>
    <n v="2"/>
    <x v="0"/>
    <s v="Clerical"/>
    <x v="1"/>
    <n v="1"/>
    <x v="1"/>
    <s v="Europe"/>
    <n v="68"/>
    <x v="1"/>
    <x v="0"/>
  </r>
  <r>
    <n v="19784"/>
    <x v="0"/>
    <x v="0"/>
    <n v="80000"/>
    <n v="2"/>
    <x v="2"/>
    <s v="Skilled Manual"/>
    <x v="0"/>
    <n v="2"/>
    <x v="2"/>
    <s v="Pacific"/>
    <n v="50"/>
    <x v="0"/>
    <x v="1"/>
  </r>
  <r>
    <n v="27824"/>
    <x v="1"/>
    <x v="0"/>
    <n v="30000"/>
    <n v="3"/>
    <x v="1"/>
    <s v="Clerical"/>
    <x v="0"/>
    <n v="2"/>
    <x v="0"/>
    <s v="Europe"/>
    <n v="28"/>
    <x v="2"/>
    <x v="1"/>
  </r>
  <r>
    <n v="24093"/>
    <x v="1"/>
    <x v="0"/>
    <n v="80000"/>
    <n v="0"/>
    <x v="4"/>
    <s v="Skilled Manual"/>
    <x v="1"/>
    <n v="0"/>
    <x v="0"/>
    <s v="Europe"/>
    <n v="40"/>
    <x v="0"/>
    <x v="1"/>
  </r>
  <r>
    <n v="19618"/>
    <x v="0"/>
    <x v="1"/>
    <n v="70000"/>
    <n v="5"/>
    <x v="1"/>
    <s v="Skilled Manual"/>
    <x v="0"/>
    <n v="2"/>
    <x v="0"/>
    <s v="Pacific"/>
    <n v="44"/>
    <x v="0"/>
    <x v="0"/>
  </r>
  <r>
    <n v="21561"/>
    <x v="1"/>
    <x v="1"/>
    <n v="90000"/>
    <n v="0"/>
    <x v="0"/>
    <s v="Professional"/>
    <x v="1"/>
    <n v="3"/>
    <x v="4"/>
    <s v="Pacific"/>
    <n v="34"/>
    <x v="0"/>
    <x v="1"/>
  </r>
  <r>
    <n v="11061"/>
    <x v="0"/>
    <x v="1"/>
    <n v="70000"/>
    <n v="2"/>
    <x v="1"/>
    <s v="Skilled Manual"/>
    <x v="0"/>
    <n v="2"/>
    <x v="2"/>
    <s v="Pacific"/>
    <n v="52"/>
    <x v="0"/>
    <x v="1"/>
  </r>
  <r>
    <n v="26651"/>
    <x v="1"/>
    <x v="1"/>
    <n v="80000"/>
    <n v="4"/>
    <x v="4"/>
    <s v="Management"/>
    <x v="0"/>
    <n v="0"/>
    <x v="0"/>
    <s v="Pacific"/>
    <n v="36"/>
    <x v="0"/>
    <x v="1"/>
  </r>
  <r>
    <n v="21108"/>
    <x v="0"/>
    <x v="0"/>
    <n v="40000"/>
    <n v="1"/>
    <x v="0"/>
    <s v="Skilled Manual"/>
    <x v="0"/>
    <n v="1"/>
    <x v="0"/>
    <s v="Europe"/>
    <n v="43"/>
    <x v="0"/>
    <x v="1"/>
  </r>
  <r>
    <n v="12731"/>
    <x v="1"/>
    <x v="1"/>
    <n v="30000"/>
    <n v="0"/>
    <x v="2"/>
    <s v="Manual"/>
    <x v="1"/>
    <n v="1"/>
    <x v="3"/>
    <s v="Europe"/>
    <n v="32"/>
    <x v="0"/>
    <x v="0"/>
  </r>
  <r>
    <n v="25307"/>
    <x v="0"/>
    <x v="0"/>
    <n v="40000"/>
    <n v="1"/>
    <x v="0"/>
    <s v="Skilled Manual"/>
    <x v="0"/>
    <n v="1"/>
    <x v="3"/>
    <s v="Europe"/>
    <n v="32"/>
    <x v="0"/>
    <x v="1"/>
  </r>
  <r>
    <n v="14278"/>
    <x v="0"/>
    <x v="0"/>
    <n v="130000"/>
    <n v="0"/>
    <x v="4"/>
    <s v="Management"/>
    <x v="0"/>
    <n v="1"/>
    <x v="4"/>
    <s v="Pacific"/>
    <n v="48"/>
    <x v="0"/>
    <x v="0"/>
  </r>
  <r>
    <n v="20711"/>
    <x v="0"/>
    <x v="0"/>
    <n v="40000"/>
    <n v="1"/>
    <x v="0"/>
    <s v="Skilled Manual"/>
    <x v="0"/>
    <n v="0"/>
    <x v="3"/>
    <s v="Europe"/>
    <n v="32"/>
    <x v="0"/>
    <x v="1"/>
  </r>
  <r>
    <n v="11383"/>
    <x v="0"/>
    <x v="0"/>
    <n v="30000"/>
    <n v="3"/>
    <x v="4"/>
    <s v="Clerical"/>
    <x v="0"/>
    <n v="0"/>
    <x v="0"/>
    <s v="Europe"/>
    <n v="46"/>
    <x v="0"/>
    <x v="0"/>
  </r>
  <r>
    <n v="12497"/>
    <x v="0"/>
    <x v="0"/>
    <n v="40000"/>
    <n v="1"/>
    <x v="0"/>
    <s v="Skilled Manual"/>
    <x v="0"/>
    <n v="0"/>
    <x v="0"/>
    <s v="Europe"/>
    <n v="42"/>
    <x v="0"/>
    <x v="0"/>
  </r>
  <r>
    <n v="16559"/>
    <x v="1"/>
    <x v="0"/>
    <n v="10000"/>
    <n v="2"/>
    <x v="2"/>
    <s v="Manual"/>
    <x v="0"/>
    <n v="0"/>
    <x v="0"/>
    <s v="Europe"/>
    <n v="36"/>
    <x v="0"/>
    <x v="1"/>
  </r>
  <r>
    <n v="11585"/>
    <x v="0"/>
    <x v="0"/>
    <n v="40000"/>
    <n v="1"/>
    <x v="0"/>
    <s v="Skilled Manual"/>
    <x v="0"/>
    <n v="0"/>
    <x v="0"/>
    <s v="Europe"/>
    <n v="41"/>
    <x v="0"/>
    <x v="0"/>
  </r>
  <r>
    <n v="20277"/>
    <x v="0"/>
    <x v="0"/>
    <n v="30000"/>
    <n v="2"/>
    <x v="1"/>
    <s v="Clerical"/>
    <x v="1"/>
    <n v="2"/>
    <x v="0"/>
    <s v="Pacific"/>
    <n v="69"/>
    <x v="1"/>
    <x v="0"/>
  </r>
  <r>
    <n v="26765"/>
    <x v="1"/>
    <x v="0"/>
    <n v="70000"/>
    <n v="5"/>
    <x v="1"/>
    <s v="Skilled Manual"/>
    <x v="0"/>
    <n v="2"/>
    <x v="2"/>
    <s v="Pacific"/>
    <n v="45"/>
    <x v="0"/>
    <x v="0"/>
  </r>
  <r>
    <n v="12389"/>
    <x v="1"/>
    <x v="1"/>
    <n v="30000"/>
    <n v="0"/>
    <x v="2"/>
    <s v="Manual"/>
    <x v="1"/>
    <n v="1"/>
    <x v="1"/>
    <s v="Europe"/>
    <n v="34"/>
    <x v="0"/>
    <x v="0"/>
  </r>
  <r>
    <n v="13585"/>
    <x v="0"/>
    <x v="0"/>
    <n v="80000"/>
    <n v="4"/>
    <x v="1"/>
    <s v="Professional"/>
    <x v="1"/>
    <n v="1"/>
    <x v="1"/>
    <s v="Europe"/>
    <n v="53"/>
    <x v="0"/>
    <x v="1"/>
  </r>
  <r>
    <n v="26385"/>
    <x v="1"/>
    <x v="1"/>
    <n v="120000"/>
    <n v="3"/>
    <x v="2"/>
    <s v="Professional"/>
    <x v="1"/>
    <n v="4"/>
    <x v="2"/>
    <s v="Europe"/>
    <n v="50"/>
    <x v="0"/>
    <x v="0"/>
  </r>
  <r>
    <n v="12236"/>
    <x v="0"/>
    <x v="0"/>
    <n v="20000"/>
    <n v="1"/>
    <x v="1"/>
    <s v="Manual"/>
    <x v="0"/>
    <n v="0"/>
    <x v="0"/>
    <s v="Europe"/>
    <n v="65"/>
    <x v="1"/>
    <x v="0"/>
  </r>
  <r>
    <n v="21560"/>
    <x v="0"/>
    <x v="1"/>
    <n v="120000"/>
    <n v="0"/>
    <x v="3"/>
    <s v="Professional"/>
    <x v="0"/>
    <n v="4"/>
    <x v="4"/>
    <s v="Pacific"/>
    <n v="32"/>
    <x v="0"/>
    <x v="1"/>
  </r>
  <r>
    <n v="21554"/>
    <x v="1"/>
    <x v="0"/>
    <n v="80000"/>
    <n v="0"/>
    <x v="0"/>
    <s v="Professional"/>
    <x v="1"/>
    <n v="3"/>
    <x v="4"/>
    <s v="Pacific"/>
    <n v="33"/>
    <x v="0"/>
    <x v="0"/>
  </r>
  <r>
    <n v="13662"/>
    <x v="1"/>
    <x v="1"/>
    <n v="20000"/>
    <n v="0"/>
    <x v="3"/>
    <s v="Manual"/>
    <x v="0"/>
    <n v="2"/>
    <x v="3"/>
    <s v="Europe"/>
    <n v="31"/>
    <x v="0"/>
    <x v="1"/>
  </r>
  <r>
    <n v="13089"/>
    <x v="0"/>
    <x v="0"/>
    <n v="120000"/>
    <n v="1"/>
    <x v="0"/>
    <s v="Management"/>
    <x v="0"/>
    <n v="2"/>
    <x v="0"/>
    <s v="Pacific"/>
    <n v="46"/>
    <x v="0"/>
    <x v="1"/>
  </r>
  <r>
    <n v="14791"/>
    <x v="0"/>
    <x v="0"/>
    <n v="40000"/>
    <n v="0"/>
    <x v="0"/>
    <s v="Clerical"/>
    <x v="0"/>
    <n v="0"/>
    <x v="0"/>
    <s v="Europe"/>
    <n v="39"/>
    <x v="0"/>
    <x v="1"/>
  </r>
  <r>
    <n v="19331"/>
    <x v="1"/>
    <x v="1"/>
    <n v="20000"/>
    <n v="2"/>
    <x v="2"/>
    <s v="Manual"/>
    <x v="0"/>
    <n v="1"/>
    <x v="0"/>
    <s v="Europe"/>
    <n v="40"/>
    <x v="0"/>
    <x v="0"/>
  </r>
  <r>
    <n v="17754"/>
    <x v="1"/>
    <x v="0"/>
    <n v="30000"/>
    <n v="3"/>
    <x v="0"/>
    <s v="Clerical"/>
    <x v="0"/>
    <n v="0"/>
    <x v="0"/>
    <s v="Europe"/>
    <n v="46"/>
    <x v="0"/>
    <x v="1"/>
  </r>
  <r>
    <n v="11149"/>
    <x v="0"/>
    <x v="1"/>
    <n v="40000"/>
    <n v="2"/>
    <x v="0"/>
    <s v="Management"/>
    <x v="0"/>
    <n v="2"/>
    <x v="0"/>
    <s v="Pacific"/>
    <n v="65"/>
    <x v="1"/>
    <x v="0"/>
  </r>
  <r>
    <n v="16549"/>
    <x v="1"/>
    <x v="0"/>
    <n v="30000"/>
    <n v="3"/>
    <x v="0"/>
    <s v="Clerical"/>
    <x v="0"/>
    <n v="0"/>
    <x v="0"/>
    <s v="Europe"/>
    <n v="47"/>
    <x v="0"/>
    <x v="1"/>
  </r>
  <r>
    <n v="24305"/>
    <x v="1"/>
    <x v="1"/>
    <n v="100000"/>
    <n v="1"/>
    <x v="0"/>
    <s v="Management"/>
    <x v="1"/>
    <n v="3"/>
    <x v="0"/>
    <s v="Pacific"/>
    <n v="46"/>
    <x v="0"/>
    <x v="1"/>
  </r>
  <r>
    <n v="18253"/>
    <x v="0"/>
    <x v="0"/>
    <n v="80000"/>
    <n v="5"/>
    <x v="4"/>
    <s v="Management"/>
    <x v="0"/>
    <n v="3"/>
    <x v="0"/>
    <s v="Pacific"/>
    <n v="40"/>
    <x v="0"/>
    <x v="0"/>
  </r>
  <r>
    <n v="20147"/>
    <x v="0"/>
    <x v="0"/>
    <n v="30000"/>
    <n v="1"/>
    <x v="0"/>
    <s v="Clerical"/>
    <x v="0"/>
    <n v="0"/>
    <x v="0"/>
    <s v="Europe"/>
    <n v="65"/>
    <x v="1"/>
    <x v="0"/>
  </r>
  <r>
    <n v="15612"/>
    <x v="1"/>
    <x v="1"/>
    <n v="30000"/>
    <n v="0"/>
    <x v="2"/>
    <s v="Manual"/>
    <x v="1"/>
    <n v="1"/>
    <x v="3"/>
    <s v="Europe"/>
    <n v="28"/>
    <x v="2"/>
    <x v="0"/>
  </r>
  <r>
    <n v="28323"/>
    <x v="1"/>
    <x v="1"/>
    <n v="70000"/>
    <n v="0"/>
    <x v="0"/>
    <s v="Professional"/>
    <x v="1"/>
    <n v="2"/>
    <x v="2"/>
    <s v="Pacific"/>
    <n v="43"/>
    <x v="0"/>
    <x v="1"/>
  </r>
  <r>
    <n v="22634"/>
    <x v="1"/>
    <x v="0"/>
    <n v="40000"/>
    <n v="0"/>
    <x v="4"/>
    <s v="Clerical"/>
    <x v="0"/>
    <n v="0"/>
    <x v="0"/>
    <s v="Europe"/>
    <n v="38"/>
    <x v="0"/>
    <x v="1"/>
  </r>
  <r>
    <n v="15665"/>
    <x v="0"/>
    <x v="0"/>
    <n v="30000"/>
    <n v="0"/>
    <x v="0"/>
    <s v="Clerical"/>
    <x v="0"/>
    <n v="0"/>
    <x v="0"/>
    <s v="Europe"/>
    <n v="47"/>
    <x v="0"/>
    <x v="1"/>
  </r>
  <r>
    <n v="27585"/>
    <x v="0"/>
    <x v="0"/>
    <n v="90000"/>
    <n v="2"/>
    <x v="0"/>
    <s v="Professional"/>
    <x v="1"/>
    <n v="0"/>
    <x v="0"/>
    <s v="Pacific"/>
    <n v="36"/>
    <x v="0"/>
    <x v="1"/>
  </r>
  <r>
    <n v="19748"/>
    <x v="0"/>
    <x v="1"/>
    <n v="20000"/>
    <n v="4"/>
    <x v="2"/>
    <s v="Skilled Manual"/>
    <x v="1"/>
    <n v="2"/>
    <x v="3"/>
    <s v="Pacific"/>
    <n v="60"/>
    <x v="1"/>
    <x v="0"/>
  </r>
  <r>
    <n v="21974"/>
    <x v="1"/>
    <x v="0"/>
    <n v="70000"/>
    <n v="0"/>
    <x v="0"/>
    <s v="Professional"/>
    <x v="0"/>
    <n v="1"/>
    <x v="2"/>
    <s v="Pacific"/>
    <n v="42"/>
    <x v="0"/>
    <x v="1"/>
  </r>
  <r>
    <n v="14032"/>
    <x v="0"/>
    <x v="1"/>
    <n v="70000"/>
    <n v="2"/>
    <x v="2"/>
    <s v="Skilled Manual"/>
    <x v="1"/>
    <n v="2"/>
    <x v="3"/>
    <s v="Pacific"/>
    <n v="50"/>
    <x v="0"/>
    <x v="1"/>
  </r>
  <r>
    <n v="22610"/>
    <x v="0"/>
    <x v="1"/>
    <n v="30000"/>
    <n v="0"/>
    <x v="0"/>
    <s v="Clerical"/>
    <x v="0"/>
    <n v="0"/>
    <x v="0"/>
    <s v="Europe"/>
    <n v="35"/>
    <x v="0"/>
    <x v="1"/>
  </r>
  <r>
    <n v="26984"/>
    <x v="0"/>
    <x v="1"/>
    <n v="40000"/>
    <n v="1"/>
    <x v="0"/>
    <s v="Skilled Manual"/>
    <x v="0"/>
    <n v="1"/>
    <x v="0"/>
    <s v="Europe"/>
    <n v="32"/>
    <x v="0"/>
    <x v="1"/>
  </r>
  <r>
    <n v="18294"/>
    <x v="0"/>
    <x v="0"/>
    <n v="90000"/>
    <n v="1"/>
    <x v="0"/>
    <s v="Professional"/>
    <x v="0"/>
    <n v="1"/>
    <x v="2"/>
    <s v="Pacific"/>
    <n v="46"/>
    <x v="0"/>
    <x v="0"/>
  </r>
  <r>
    <n v="28564"/>
    <x v="1"/>
    <x v="0"/>
    <n v="40000"/>
    <n v="2"/>
    <x v="1"/>
    <s v="Clerical"/>
    <x v="0"/>
    <n v="0"/>
    <x v="3"/>
    <s v="Europe"/>
    <n v="33"/>
    <x v="0"/>
    <x v="1"/>
  </r>
  <r>
    <n v="28521"/>
    <x v="1"/>
    <x v="1"/>
    <n v="40000"/>
    <n v="0"/>
    <x v="4"/>
    <s v="Clerical"/>
    <x v="1"/>
    <n v="0"/>
    <x v="0"/>
    <s v="Europe"/>
    <n v="36"/>
    <x v="0"/>
    <x v="1"/>
  </r>
  <r>
    <n v="15450"/>
    <x v="0"/>
    <x v="1"/>
    <n v="10000"/>
    <n v="1"/>
    <x v="4"/>
    <s v="Clerical"/>
    <x v="0"/>
    <n v="0"/>
    <x v="0"/>
    <s v="Europe"/>
    <n v="70"/>
    <x v="1"/>
    <x v="0"/>
  </r>
  <r>
    <n v="25681"/>
    <x v="1"/>
    <x v="0"/>
    <n v="30000"/>
    <n v="0"/>
    <x v="1"/>
    <s v="Clerical"/>
    <x v="1"/>
    <n v="1"/>
    <x v="1"/>
    <s v="Europe"/>
    <n v="31"/>
    <x v="0"/>
    <x v="1"/>
  </r>
  <r>
    <n v="19491"/>
    <x v="1"/>
    <x v="1"/>
    <n v="30000"/>
    <n v="2"/>
    <x v="1"/>
    <s v="Clerical"/>
    <x v="0"/>
    <n v="2"/>
    <x v="0"/>
    <s v="Europe"/>
    <n v="42"/>
    <x v="0"/>
    <x v="0"/>
  </r>
  <r>
    <n v="26415"/>
    <x v="0"/>
    <x v="0"/>
    <n v="90000"/>
    <n v="4"/>
    <x v="3"/>
    <s v="Skilled Manual"/>
    <x v="0"/>
    <n v="4"/>
    <x v="4"/>
    <s v="Europe"/>
    <n v="58"/>
    <x v="1"/>
    <x v="0"/>
  </r>
  <r>
    <n v="12821"/>
    <x v="0"/>
    <x v="1"/>
    <n v="40000"/>
    <n v="0"/>
    <x v="0"/>
    <s v="Clerical"/>
    <x v="0"/>
    <n v="0"/>
    <x v="0"/>
    <s v="Europe"/>
    <n v="39"/>
    <x v="0"/>
    <x v="0"/>
  </r>
  <r>
    <n v="15629"/>
    <x v="1"/>
    <x v="0"/>
    <n v="10000"/>
    <n v="0"/>
    <x v="3"/>
    <s v="Manual"/>
    <x v="0"/>
    <n v="2"/>
    <x v="3"/>
    <s v="Europe"/>
    <n v="34"/>
    <x v="0"/>
    <x v="0"/>
  </r>
  <r>
    <n v="27835"/>
    <x v="0"/>
    <x v="1"/>
    <n v="20000"/>
    <n v="0"/>
    <x v="3"/>
    <s v="Manual"/>
    <x v="0"/>
    <n v="2"/>
    <x v="0"/>
    <s v="Europe"/>
    <n v="32"/>
    <x v="0"/>
    <x v="0"/>
  </r>
  <r>
    <n v="11738"/>
    <x v="0"/>
    <x v="1"/>
    <n v="60000"/>
    <n v="4"/>
    <x v="0"/>
    <s v="Professional"/>
    <x v="0"/>
    <n v="0"/>
    <x v="1"/>
    <s v="North America"/>
    <n v="46"/>
    <x v="0"/>
    <x v="0"/>
  </r>
  <r>
    <n v="25065"/>
    <x v="0"/>
    <x v="1"/>
    <n v="70000"/>
    <n v="2"/>
    <x v="3"/>
    <s v="Skilled Manual"/>
    <x v="0"/>
    <n v="2"/>
    <x v="2"/>
    <s v="North America"/>
    <n v="48"/>
    <x v="0"/>
    <x v="0"/>
  </r>
  <r>
    <n v="26238"/>
    <x v="1"/>
    <x v="0"/>
    <n v="40000"/>
    <n v="3"/>
    <x v="1"/>
    <s v="Clerical"/>
    <x v="0"/>
    <n v="1"/>
    <x v="3"/>
    <s v="North America"/>
    <n v="31"/>
    <x v="0"/>
    <x v="1"/>
  </r>
  <r>
    <n v="23707"/>
    <x v="1"/>
    <x v="1"/>
    <n v="70000"/>
    <n v="5"/>
    <x v="0"/>
    <s v="Management"/>
    <x v="0"/>
    <n v="3"/>
    <x v="4"/>
    <s v="North America"/>
    <n v="60"/>
    <x v="1"/>
    <x v="1"/>
  </r>
  <r>
    <n v="27650"/>
    <x v="0"/>
    <x v="1"/>
    <n v="70000"/>
    <n v="4"/>
    <x v="2"/>
    <s v="Professional"/>
    <x v="0"/>
    <n v="0"/>
    <x v="2"/>
    <s v="North America"/>
    <n v="51"/>
    <x v="0"/>
    <x v="0"/>
  </r>
  <r>
    <n v="24981"/>
    <x v="0"/>
    <x v="1"/>
    <n v="60000"/>
    <n v="2"/>
    <x v="1"/>
    <s v="Professional"/>
    <x v="0"/>
    <n v="2"/>
    <x v="4"/>
    <s v="North America"/>
    <n v="56"/>
    <x v="1"/>
    <x v="0"/>
  </r>
  <r>
    <n v="20678"/>
    <x v="1"/>
    <x v="0"/>
    <n v="60000"/>
    <n v="3"/>
    <x v="0"/>
    <s v="Skilled Manual"/>
    <x v="0"/>
    <n v="1"/>
    <x v="1"/>
    <s v="North America"/>
    <n v="40"/>
    <x v="0"/>
    <x v="1"/>
  </r>
  <r>
    <n v="15302"/>
    <x v="1"/>
    <x v="0"/>
    <n v="70000"/>
    <n v="1"/>
    <x v="4"/>
    <s v="Professional"/>
    <x v="0"/>
    <n v="0"/>
    <x v="1"/>
    <s v="North America"/>
    <n v="34"/>
    <x v="0"/>
    <x v="1"/>
  </r>
  <r>
    <n v="26012"/>
    <x v="0"/>
    <x v="1"/>
    <n v="80000"/>
    <n v="1"/>
    <x v="1"/>
    <s v="Skilled Manual"/>
    <x v="0"/>
    <n v="1"/>
    <x v="1"/>
    <s v="North America"/>
    <n v="48"/>
    <x v="0"/>
    <x v="1"/>
  </r>
  <r>
    <n v="26575"/>
    <x v="1"/>
    <x v="0"/>
    <n v="40000"/>
    <n v="0"/>
    <x v="2"/>
    <s v="Skilled Manual"/>
    <x v="1"/>
    <n v="2"/>
    <x v="3"/>
    <s v="North America"/>
    <n v="31"/>
    <x v="0"/>
    <x v="1"/>
  </r>
  <r>
    <n v="15559"/>
    <x v="0"/>
    <x v="1"/>
    <n v="60000"/>
    <n v="5"/>
    <x v="0"/>
    <s v="Professional"/>
    <x v="0"/>
    <n v="1"/>
    <x v="1"/>
    <s v="North America"/>
    <n v="47"/>
    <x v="0"/>
    <x v="0"/>
  </r>
  <r>
    <n v="19235"/>
    <x v="0"/>
    <x v="0"/>
    <n v="50000"/>
    <n v="0"/>
    <x v="4"/>
    <s v="Skilled Manual"/>
    <x v="0"/>
    <n v="0"/>
    <x v="0"/>
    <s v="North America"/>
    <n v="34"/>
    <x v="0"/>
    <x v="0"/>
  </r>
  <r>
    <n v="15275"/>
    <x v="0"/>
    <x v="1"/>
    <n v="40000"/>
    <n v="0"/>
    <x v="1"/>
    <s v="Skilled Manual"/>
    <x v="0"/>
    <n v="1"/>
    <x v="2"/>
    <s v="North America"/>
    <n v="29"/>
    <x v="2"/>
    <x v="0"/>
  </r>
  <r>
    <n v="20339"/>
    <x v="0"/>
    <x v="0"/>
    <n v="130000"/>
    <n v="1"/>
    <x v="0"/>
    <s v="Management"/>
    <x v="0"/>
    <n v="4"/>
    <x v="1"/>
    <s v="North America"/>
    <n v="44"/>
    <x v="0"/>
    <x v="1"/>
  </r>
  <r>
    <n v="25405"/>
    <x v="0"/>
    <x v="1"/>
    <n v="70000"/>
    <n v="2"/>
    <x v="0"/>
    <s v="Skilled Manual"/>
    <x v="0"/>
    <n v="1"/>
    <x v="1"/>
    <s v="North America"/>
    <n v="38"/>
    <x v="0"/>
    <x v="1"/>
  </r>
  <r>
    <n v="15940"/>
    <x v="0"/>
    <x v="1"/>
    <n v="100000"/>
    <n v="4"/>
    <x v="1"/>
    <s v="Professional"/>
    <x v="0"/>
    <n v="4"/>
    <x v="0"/>
    <s v="North America"/>
    <n v="40"/>
    <x v="0"/>
    <x v="0"/>
  </r>
  <r>
    <n v="25074"/>
    <x v="0"/>
    <x v="0"/>
    <n v="70000"/>
    <n v="4"/>
    <x v="0"/>
    <s v="Professional"/>
    <x v="0"/>
    <n v="2"/>
    <x v="1"/>
    <s v="North America"/>
    <n v="42"/>
    <x v="0"/>
    <x v="1"/>
  </r>
  <r>
    <n v="24738"/>
    <x v="0"/>
    <x v="0"/>
    <n v="40000"/>
    <n v="1"/>
    <x v="1"/>
    <s v="Clerical"/>
    <x v="0"/>
    <n v="1"/>
    <x v="3"/>
    <s v="North America"/>
    <n v="51"/>
    <x v="0"/>
    <x v="1"/>
  </r>
  <r>
    <n v="16337"/>
    <x v="0"/>
    <x v="1"/>
    <n v="60000"/>
    <n v="0"/>
    <x v="1"/>
    <s v="Skilled Manual"/>
    <x v="1"/>
    <n v="2"/>
    <x v="3"/>
    <s v="North America"/>
    <n v="29"/>
    <x v="2"/>
    <x v="0"/>
  </r>
  <r>
    <n v="24357"/>
    <x v="0"/>
    <x v="1"/>
    <n v="80000"/>
    <n v="3"/>
    <x v="0"/>
    <s v="Professional"/>
    <x v="0"/>
    <n v="1"/>
    <x v="1"/>
    <s v="North America"/>
    <n v="48"/>
    <x v="0"/>
    <x v="1"/>
  </r>
  <r>
    <n v="18613"/>
    <x v="1"/>
    <x v="1"/>
    <n v="70000"/>
    <n v="0"/>
    <x v="0"/>
    <s v="Professional"/>
    <x v="1"/>
    <n v="1"/>
    <x v="1"/>
    <s v="North America"/>
    <n v="37"/>
    <x v="0"/>
    <x v="1"/>
  </r>
  <r>
    <n v="12207"/>
    <x v="1"/>
    <x v="1"/>
    <n v="80000"/>
    <n v="4"/>
    <x v="0"/>
    <s v="Management"/>
    <x v="0"/>
    <n v="0"/>
    <x v="2"/>
    <s v="North America"/>
    <n v="66"/>
    <x v="1"/>
    <x v="1"/>
  </r>
  <r>
    <n v="18052"/>
    <x v="0"/>
    <x v="0"/>
    <n v="60000"/>
    <n v="1"/>
    <x v="1"/>
    <s v="Skilled Manual"/>
    <x v="0"/>
    <n v="1"/>
    <x v="0"/>
    <s v="North America"/>
    <n v="45"/>
    <x v="0"/>
    <x v="1"/>
  </r>
  <r>
    <n v="13353"/>
    <x v="1"/>
    <x v="0"/>
    <n v="60000"/>
    <n v="4"/>
    <x v="4"/>
    <s v="Management"/>
    <x v="0"/>
    <n v="2"/>
    <x v="4"/>
    <s v="North America"/>
    <n v="61"/>
    <x v="1"/>
    <x v="1"/>
  </r>
  <r>
    <n v="19399"/>
    <x v="1"/>
    <x v="1"/>
    <n v="40000"/>
    <n v="0"/>
    <x v="0"/>
    <s v="Professional"/>
    <x v="1"/>
    <n v="1"/>
    <x v="1"/>
    <s v="North America"/>
    <n v="45"/>
    <x v="0"/>
    <x v="0"/>
  </r>
  <r>
    <n v="16154"/>
    <x v="0"/>
    <x v="0"/>
    <n v="70000"/>
    <n v="5"/>
    <x v="0"/>
    <s v="Professional"/>
    <x v="0"/>
    <n v="2"/>
    <x v="1"/>
    <s v="North America"/>
    <n v="47"/>
    <x v="0"/>
    <x v="0"/>
  </r>
  <r>
    <n v="22219"/>
    <x v="0"/>
    <x v="0"/>
    <n v="60000"/>
    <n v="2"/>
    <x v="2"/>
    <s v="Professional"/>
    <x v="0"/>
    <n v="2"/>
    <x v="2"/>
    <s v="North America"/>
    <n v="49"/>
    <x v="0"/>
    <x v="0"/>
  </r>
  <r>
    <n v="17269"/>
    <x v="1"/>
    <x v="1"/>
    <n v="60000"/>
    <n v="3"/>
    <x v="0"/>
    <s v="Professional"/>
    <x v="1"/>
    <n v="0"/>
    <x v="0"/>
    <s v="North America"/>
    <n v="47"/>
    <x v="0"/>
    <x v="1"/>
  </r>
  <r>
    <n v="23586"/>
    <x v="0"/>
    <x v="0"/>
    <n v="80000"/>
    <n v="0"/>
    <x v="0"/>
    <s v="Management"/>
    <x v="0"/>
    <n v="1"/>
    <x v="3"/>
    <s v="North America"/>
    <n v="34"/>
    <x v="0"/>
    <x v="1"/>
  </r>
  <r>
    <n v="15740"/>
    <x v="0"/>
    <x v="1"/>
    <n v="80000"/>
    <n v="5"/>
    <x v="0"/>
    <s v="Management"/>
    <x v="0"/>
    <n v="2"/>
    <x v="3"/>
    <s v="North America"/>
    <n v="64"/>
    <x v="1"/>
    <x v="0"/>
  </r>
  <r>
    <n v="27638"/>
    <x v="1"/>
    <x v="1"/>
    <n v="100000"/>
    <n v="1"/>
    <x v="1"/>
    <s v="Professional"/>
    <x v="1"/>
    <n v="3"/>
    <x v="3"/>
    <s v="North America"/>
    <n v="44"/>
    <x v="0"/>
    <x v="0"/>
  </r>
  <r>
    <n v="18976"/>
    <x v="1"/>
    <x v="1"/>
    <n v="40000"/>
    <n v="4"/>
    <x v="2"/>
    <s v="Professional"/>
    <x v="0"/>
    <n v="2"/>
    <x v="4"/>
    <s v="North America"/>
    <n v="62"/>
    <x v="1"/>
    <x v="1"/>
  </r>
  <r>
    <n v="19413"/>
    <x v="1"/>
    <x v="1"/>
    <n v="60000"/>
    <n v="3"/>
    <x v="0"/>
    <s v="Professional"/>
    <x v="1"/>
    <n v="1"/>
    <x v="0"/>
    <s v="North America"/>
    <n v="47"/>
    <x v="0"/>
    <x v="1"/>
  </r>
  <r>
    <n v="13283"/>
    <x v="0"/>
    <x v="1"/>
    <n v="80000"/>
    <n v="3"/>
    <x v="1"/>
    <s v="Professional"/>
    <x v="1"/>
    <n v="2"/>
    <x v="0"/>
    <s v="North America"/>
    <n v="49"/>
    <x v="0"/>
    <x v="1"/>
  </r>
  <r>
    <n v="17471"/>
    <x v="1"/>
    <x v="0"/>
    <n v="80000"/>
    <n v="4"/>
    <x v="4"/>
    <s v="Management"/>
    <x v="0"/>
    <n v="2"/>
    <x v="2"/>
    <s v="North America"/>
    <n v="67"/>
    <x v="1"/>
    <x v="0"/>
  </r>
  <r>
    <n v="16791"/>
    <x v="1"/>
    <x v="1"/>
    <n v="60000"/>
    <n v="5"/>
    <x v="0"/>
    <s v="Management"/>
    <x v="0"/>
    <n v="3"/>
    <x v="4"/>
    <s v="North America"/>
    <n v="59"/>
    <x v="1"/>
    <x v="1"/>
  </r>
  <r>
    <n v="15382"/>
    <x v="0"/>
    <x v="0"/>
    <n v="110000"/>
    <n v="1"/>
    <x v="0"/>
    <s v="Management"/>
    <x v="0"/>
    <n v="2"/>
    <x v="3"/>
    <s v="North America"/>
    <n v="44"/>
    <x v="0"/>
    <x v="0"/>
  </r>
  <r>
    <n v="11641"/>
    <x v="0"/>
    <x v="1"/>
    <n v="50000"/>
    <n v="1"/>
    <x v="0"/>
    <s v="Skilled Manual"/>
    <x v="0"/>
    <n v="0"/>
    <x v="0"/>
    <s v="North America"/>
    <n v="36"/>
    <x v="0"/>
    <x v="0"/>
  </r>
  <r>
    <n v="11935"/>
    <x v="1"/>
    <x v="0"/>
    <n v="30000"/>
    <n v="0"/>
    <x v="1"/>
    <s v="Skilled Manual"/>
    <x v="0"/>
    <n v="1"/>
    <x v="2"/>
    <s v="North America"/>
    <n v="28"/>
    <x v="2"/>
    <x v="0"/>
  </r>
  <r>
    <n v="13233"/>
    <x v="0"/>
    <x v="1"/>
    <n v="60000"/>
    <n v="2"/>
    <x v="1"/>
    <s v="Professional"/>
    <x v="0"/>
    <n v="1"/>
    <x v="4"/>
    <s v="North America"/>
    <n v="57"/>
    <x v="1"/>
    <x v="1"/>
  </r>
  <r>
    <n v="25909"/>
    <x v="0"/>
    <x v="1"/>
    <n v="60000"/>
    <n v="0"/>
    <x v="1"/>
    <s v="Skilled Manual"/>
    <x v="0"/>
    <n v="1"/>
    <x v="2"/>
    <s v="North America"/>
    <n v="27"/>
    <x v="2"/>
    <x v="1"/>
  </r>
  <r>
    <n v="14092"/>
    <x v="1"/>
    <x v="1"/>
    <n v="30000"/>
    <n v="0"/>
    <x v="3"/>
    <s v="Clerical"/>
    <x v="0"/>
    <n v="2"/>
    <x v="2"/>
    <s v="North America"/>
    <n v="28"/>
    <x v="2"/>
    <x v="0"/>
  </r>
  <r>
    <n v="29143"/>
    <x v="1"/>
    <x v="0"/>
    <n v="60000"/>
    <n v="1"/>
    <x v="0"/>
    <s v="Professional"/>
    <x v="1"/>
    <n v="1"/>
    <x v="0"/>
    <s v="North America"/>
    <n v="44"/>
    <x v="0"/>
    <x v="1"/>
  </r>
  <r>
    <n v="24941"/>
    <x v="0"/>
    <x v="1"/>
    <n v="60000"/>
    <n v="3"/>
    <x v="0"/>
    <s v="Management"/>
    <x v="0"/>
    <n v="2"/>
    <x v="4"/>
    <s v="North America"/>
    <n v="66"/>
    <x v="1"/>
    <x v="0"/>
  </r>
  <r>
    <n v="24637"/>
    <x v="0"/>
    <x v="1"/>
    <n v="40000"/>
    <n v="4"/>
    <x v="2"/>
    <s v="Professional"/>
    <x v="0"/>
    <n v="2"/>
    <x v="4"/>
    <s v="North America"/>
    <n v="64"/>
    <x v="1"/>
    <x v="0"/>
  </r>
  <r>
    <n v="23893"/>
    <x v="0"/>
    <x v="1"/>
    <n v="50000"/>
    <n v="3"/>
    <x v="0"/>
    <s v="Skilled Manual"/>
    <x v="0"/>
    <n v="3"/>
    <x v="4"/>
    <s v="North America"/>
    <n v="41"/>
    <x v="0"/>
    <x v="0"/>
  </r>
  <r>
    <n v="13907"/>
    <x v="1"/>
    <x v="0"/>
    <n v="80000"/>
    <n v="3"/>
    <x v="0"/>
    <s v="Skilled Manual"/>
    <x v="0"/>
    <n v="1"/>
    <x v="0"/>
    <s v="North America"/>
    <n v="41"/>
    <x v="0"/>
    <x v="1"/>
  </r>
  <r>
    <n v="14900"/>
    <x v="0"/>
    <x v="0"/>
    <n v="40000"/>
    <n v="1"/>
    <x v="1"/>
    <s v="Clerical"/>
    <x v="0"/>
    <n v="1"/>
    <x v="3"/>
    <s v="North America"/>
    <n v="49"/>
    <x v="0"/>
    <x v="1"/>
  </r>
  <r>
    <n v="11262"/>
    <x v="0"/>
    <x v="0"/>
    <n v="80000"/>
    <n v="4"/>
    <x v="0"/>
    <s v="Management"/>
    <x v="0"/>
    <n v="0"/>
    <x v="0"/>
    <s v="North America"/>
    <n v="42"/>
    <x v="0"/>
    <x v="0"/>
  </r>
  <r>
    <n v="22294"/>
    <x v="1"/>
    <x v="0"/>
    <n v="70000"/>
    <n v="0"/>
    <x v="0"/>
    <s v="Professional"/>
    <x v="1"/>
    <n v="1"/>
    <x v="1"/>
    <s v="North America"/>
    <n v="37"/>
    <x v="0"/>
    <x v="1"/>
  </r>
  <r>
    <n v="12195"/>
    <x v="1"/>
    <x v="0"/>
    <n v="70000"/>
    <n v="3"/>
    <x v="4"/>
    <s v="Management"/>
    <x v="0"/>
    <n v="2"/>
    <x v="3"/>
    <s v="North America"/>
    <n v="52"/>
    <x v="0"/>
    <x v="0"/>
  </r>
  <r>
    <n v="25375"/>
    <x v="0"/>
    <x v="1"/>
    <n v="50000"/>
    <n v="1"/>
    <x v="4"/>
    <s v="Skilled Manual"/>
    <x v="0"/>
    <n v="0"/>
    <x v="3"/>
    <s v="North America"/>
    <n v="34"/>
    <x v="0"/>
    <x v="0"/>
  </r>
  <r>
    <n v="11143"/>
    <x v="0"/>
    <x v="1"/>
    <n v="40000"/>
    <n v="0"/>
    <x v="2"/>
    <s v="Skilled Manual"/>
    <x v="0"/>
    <n v="2"/>
    <x v="2"/>
    <s v="North America"/>
    <n v="29"/>
    <x v="2"/>
    <x v="0"/>
  </r>
  <r>
    <n v="25898"/>
    <x v="0"/>
    <x v="0"/>
    <n v="70000"/>
    <n v="2"/>
    <x v="2"/>
    <s v="Professional"/>
    <x v="0"/>
    <n v="2"/>
    <x v="1"/>
    <s v="North America"/>
    <n v="53"/>
    <x v="0"/>
    <x v="0"/>
  </r>
  <r>
    <n v="24397"/>
    <x v="1"/>
    <x v="1"/>
    <n v="120000"/>
    <n v="2"/>
    <x v="0"/>
    <s v="Management"/>
    <x v="1"/>
    <n v="4"/>
    <x v="3"/>
    <s v="North America"/>
    <n v="40"/>
    <x v="0"/>
    <x v="0"/>
  </r>
  <r>
    <n v="19758"/>
    <x v="1"/>
    <x v="1"/>
    <n v="60000"/>
    <n v="0"/>
    <x v="1"/>
    <s v="Skilled Manual"/>
    <x v="1"/>
    <n v="2"/>
    <x v="3"/>
    <s v="North America"/>
    <n v="29"/>
    <x v="2"/>
    <x v="0"/>
  </r>
  <r>
    <n v="15529"/>
    <x v="0"/>
    <x v="1"/>
    <n v="60000"/>
    <n v="4"/>
    <x v="0"/>
    <s v="Professional"/>
    <x v="0"/>
    <n v="2"/>
    <x v="1"/>
    <s v="North America"/>
    <n v="43"/>
    <x v="0"/>
    <x v="1"/>
  </r>
  <r>
    <n v="19884"/>
    <x v="0"/>
    <x v="1"/>
    <n v="60000"/>
    <n v="2"/>
    <x v="2"/>
    <s v="Professional"/>
    <x v="0"/>
    <n v="2"/>
    <x v="1"/>
    <s v="North America"/>
    <n v="55"/>
    <x v="1"/>
    <x v="1"/>
  </r>
  <r>
    <n v="18674"/>
    <x v="1"/>
    <x v="0"/>
    <n v="80000"/>
    <n v="4"/>
    <x v="4"/>
    <s v="Skilled Manual"/>
    <x v="1"/>
    <n v="0"/>
    <x v="0"/>
    <s v="North America"/>
    <n v="48"/>
    <x v="0"/>
    <x v="0"/>
  </r>
  <r>
    <n v="13453"/>
    <x v="0"/>
    <x v="0"/>
    <n v="130000"/>
    <n v="3"/>
    <x v="0"/>
    <s v="Management"/>
    <x v="0"/>
    <n v="3"/>
    <x v="0"/>
    <s v="North America"/>
    <n v="45"/>
    <x v="0"/>
    <x v="1"/>
  </r>
  <r>
    <n v="14063"/>
    <x v="1"/>
    <x v="0"/>
    <n v="70000"/>
    <n v="0"/>
    <x v="0"/>
    <s v="Professional"/>
    <x v="1"/>
    <n v="1"/>
    <x v="0"/>
    <s v="Pacific"/>
    <n v="42"/>
    <x v="0"/>
    <x v="1"/>
  </r>
  <r>
    <n v="27393"/>
    <x v="0"/>
    <x v="0"/>
    <n v="50000"/>
    <n v="4"/>
    <x v="0"/>
    <s v="Management"/>
    <x v="0"/>
    <n v="2"/>
    <x v="4"/>
    <s v="North America"/>
    <n v="63"/>
    <x v="1"/>
    <x v="0"/>
  </r>
  <r>
    <n v="14417"/>
    <x v="1"/>
    <x v="1"/>
    <n v="60000"/>
    <n v="3"/>
    <x v="2"/>
    <s v="Professional"/>
    <x v="0"/>
    <n v="2"/>
    <x v="4"/>
    <s v="North America"/>
    <n v="54"/>
    <x v="0"/>
    <x v="1"/>
  </r>
  <r>
    <n v="17533"/>
    <x v="0"/>
    <x v="1"/>
    <n v="40000"/>
    <n v="3"/>
    <x v="1"/>
    <s v="Professional"/>
    <x v="1"/>
    <n v="2"/>
    <x v="2"/>
    <s v="North America"/>
    <n v="73"/>
    <x v="1"/>
    <x v="1"/>
  </r>
  <r>
    <n v="18580"/>
    <x v="0"/>
    <x v="0"/>
    <n v="60000"/>
    <n v="2"/>
    <x v="4"/>
    <s v="Professional"/>
    <x v="0"/>
    <n v="0"/>
    <x v="1"/>
    <s v="North America"/>
    <n v="40"/>
    <x v="0"/>
    <x v="1"/>
  </r>
  <r>
    <n v="17025"/>
    <x v="1"/>
    <x v="1"/>
    <n v="50000"/>
    <n v="0"/>
    <x v="1"/>
    <s v="Skilled Manual"/>
    <x v="1"/>
    <n v="1"/>
    <x v="1"/>
    <s v="North America"/>
    <n v="39"/>
    <x v="0"/>
    <x v="1"/>
  </r>
  <r>
    <n v="25293"/>
    <x v="0"/>
    <x v="1"/>
    <n v="80000"/>
    <n v="4"/>
    <x v="0"/>
    <s v="Management"/>
    <x v="0"/>
    <n v="0"/>
    <x v="3"/>
    <s v="North America"/>
    <n v="42"/>
    <x v="0"/>
    <x v="0"/>
  </r>
  <r>
    <n v="24725"/>
    <x v="0"/>
    <x v="0"/>
    <n v="40000"/>
    <n v="3"/>
    <x v="1"/>
    <s v="Clerical"/>
    <x v="0"/>
    <n v="0"/>
    <x v="3"/>
    <s v="North America"/>
    <n v="31"/>
    <x v="0"/>
    <x v="0"/>
  </r>
  <r>
    <n v="23200"/>
    <x v="0"/>
    <x v="0"/>
    <n v="50000"/>
    <n v="3"/>
    <x v="0"/>
    <s v="Skilled Manual"/>
    <x v="0"/>
    <n v="2"/>
    <x v="0"/>
    <s v="North America"/>
    <n v="41"/>
    <x v="0"/>
    <x v="0"/>
  </r>
  <r>
    <n v="15895"/>
    <x v="1"/>
    <x v="0"/>
    <n v="60000"/>
    <n v="2"/>
    <x v="0"/>
    <s v="Management"/>
    <x v="0"/>
    <n v="0"/>
    <x v="4"/>
    <s v="North America"/>
    <n v="58"/>
    <x v="1"/>
    <x v="0"/>
  </r>
  <r>
    <n v="18577"/>
    <x v="0"/>
    <x v="0"/>
    <n v="60000"/>
    <n v="0"/>
    <x v="4"/>
    <s v="Professional"/>
    <x v="0"/>
    <n v="0"/>
    <x v="0"/>
    <s v="North America"/>
    <n v="40"/>
    <x v="0"/>
    <x v="0"/>
  </r>
  <r>
    <n v="27218"/>
    <x v="0"/>
    <x v="0"/>
    <n v="20000"/>
    <n v="2"/>
    <x v="3"/>
    <s v="Clerical"/>
    <x v="1"/>
    <n v="0"/>
    <x v="0"/>
    <s v="North America"/>
    <n v="48"/>
    <x v="0"/>
    <x v="0"/>
  </r>
  <r>
    <n v="18560"/>
    <x v="0"/>
    <x v="0"/>
    <n v="70000"/>
    <n v="2"/>
    <x v="4"/>
    <s v="Professional"/>
    <x v="0"/>
    <n v="0"/>
    <x v="1"/>
    <s v="North America"/>
    <n v="34"/>
    <x v="0"/>
    <x v="1"/>
  </r>
  <r>
    <n v="25006"/>
    <x v="1"/>
    <x v="0"/>
    <n v="30000"/>
    <n v="0"/>
    <x v="1"/>
    <s v="Skilled Manual"/>
    <x v="0"/>
    <n v="1"/>
    <x v="2"/>
    <s v="North America"/>
    <n v="28"/>
    <x v="2"/>
    <x v="0"/>
  </r>
  <r>
    <n v="17369"/>
    <x v="1"/>
    <x v="1"/>
    <n v="30000"/>
    <n v="0"/>
    <x v="1"/>
    <s v="Skilled Manual"/>
    <x v="0"/>
    <n v="1"/>
    <x v="2"/>
    <s v="North America"/>
    <n v="27"/>
    <x v="2"/>
    <x v="0"/>
  </r>
  <r>
    <n v="14495"/>
    <x v="0"/>
    <x v="1"/>
    <n v="40000"/>
    <n v="3"/>
    <x v="1"/>
    <s v="Professional"/>
    <x v="1"/>
    <n v="2"/>
    <x v="2"/>
    <s v="North America"/>
    <n v="54"/>
    <x v="0"/>
    <x v="1"/>
  </r>
  <r>
    <n v="18847"/>
    <x v="0"/>
    <x v="0"/>
    <n v="60000"/>
    <n v="2"/>
    <x v="4"/>
    <s v="Management"/>
    <x v="0"/>
    <n v="2"/>
    <x v="2"/>
    <s v="North America"/>
    <n v="70"/>
    <x v="1"/>
    <x v="0"/>
  </r>
  <r>
    <n v="14754"/>
    <x v="0"/>
    <x v="1"/>
    <n v="40000"/>
    <n v="1"/>
    <x v="1"/>
    <s v="Clerical"/>
    <x v="0"/>
    <n v="1"/>
    <x v="3"/>
    <s v="North America"/>
    <n v="48"/>
    <x v="0"/>
    <x v="1"/>
  </r>
  <r>
    <n v="23378"/>
    <x v="0"/>
    <x v="1"/>
    <n v="70000"/>
    <n v="1"/>
    <x v="1"/>
    <s v="Skilled Manual"/>
    <x v="0"/>
    <n v="1"/>
    <x v="1"/>
    <s v="North America"/>
    <n v="44"/>
    <x v="0"/>
    <x v="1"/>
  </r>
  <r>
    <n v="26452"/>
    <x v="1"/>
    <x v="1"/>
    <n v="50000"/>
    <n v="3"/>
    <x v="4"/>
    <s v="Management"/>
    <x v="0"/>
    <n v="2"/>
    <x v="4"/>
    <s v="North America"/>
    <n v="69"/>
    <x v="1"/>
    <x v="0"/>
  </r>
  <r>
    <n v="20370"/>
    <x v="0"/>
    <x v="1"/>
    <n v="70000"/>
    <n v="3"/>
    <x v="3"/>
    <s v="Skilled Manual"/>
    <x v="0"/>
    <n v="2"/>
    <x v="2"/>
    <s v="North America"/>
    <n v="52"/>
    <x v="0"/>
    <x v="0"/>
  </r>
  <r>
    <n v="20528"/>
    <x v="0"/>
    <x v="1"/>
    <n v="40000"/>
    <n v="2"/>
    <x v="3"/>
    <s v="Skilled Manual"/>
    <x v="0"/>
    <n v="2"/>
    <x v="1"/>
    <s v="North America"/>
    <n v="55"/>
    <x v="1"/>
    <x v="0"/>
  </r>
  <r>
    <n v="23549"/>
    <x v="1"/>
    <x v="1"/>
    <n v="30000"/>
    <n v="0"/>
    <x v="2"/>
    <s v="Skilled Manual"/>
    <x v="0"/>
    <n v="2"/>
    <x v="2"/>
    <s v="North America"/>
    <n v="30"/>
    <x v="2"/>
    <x v="0"/>
  </r>
  <r>
    <n v="21751"/>
    <x v="0"/>
    <x v="1"/>
    <n v="60000"/>
    <n v="3"/>
    <x v="4"/>
    <s v="Management"/>
    <x v="0"/>
    <n v="2"/>
    <x v="3"/>
    <s v="North America"/>
    <n v="63"/>
    <x v="1"/>
    <x v="0"/>
  </r>
  <r>
    <n v="21266"/>
    <x v="1"/>
    <x v="0"/>
    <n v="80000"/>
    <n v="0"/>
    <x v="0"/>
    <s v="Management"/>
    <x v="0"/>
    <n v="1"/>
    <x v="3"/>
    <s v="North America"/>
    <n v="34"/>
    <x v="0"/>
    <x v="1"/>
  </r>
  <r>
    <n v="13388"/>
    <x v="1"/>
    <x v="1"/>
    <n v="60000"/>
    <n v="2"/>
    <x v="1"/>
    <s v="Professional"/>
    <x v="0"/>
    <n v="1"/>
    <x v="4"/>
    <s v="North America"/>
    <n v="56"/>
    <x v="1"/>
    <x v="0"/>
  </r>
  <r>
    <n v="18752"/>
    <x v="1"/>
    <x v="0"/>
    <n v="40000"/>
    <n v="0"/>
    <x v="2"/>
    <s v="Skilled Manual"/>
    <x v="0"/>
    <n v="1"/>
    <x v="2"/>
    <s v="North America"/>
    <n v="31"/>
    <x v="0"/>
    <x v="0"/>
  </r>
  <r>
    <n v="16917"/>
    <x v="0"/>
    <x v="1"/>
    <n v="120000"/>
    <n v="1"/>
    <x v="0"/>
    <s v="Management"/>
    <x v="0"/>
    <n v="4"/>
    <x v="0"/>
    <s v="North America"/>
    <n v="38"/>
    <x v="0"/>
    <x v="0"/>
  </r>
  <r>
    <n v="15313"/>
    <x v="0"/>
    <x v="1"/>
    <n v="60000"/>
    <n v="4"/>
    <x v="0"/>
    <s v="Management"/>
    <x v="0"/>
    <n v="2"/>
    <x v="1"/>
    <s v="North America"/>
    <n v="59"/>
    <x v="1"/>
    <x v="0"/>
  </r>
  <r>
    <n v="25329"/>
    <x v="1"/>
    <x v="0"/>
    <n v="40000"/>
    <n v="3"/>
    <x v="1"/>
    <s v="Clerical"/>
    <x v="1"/>
    <n v="2"/>
    <x v="0"/>
    <s v="North America"/>
    <n v="32"/>
    <x v="0"/>
    <x v="0"/>
  </r>
  <r>
    <n v="20380"/>
    <x v="0"/>
    <x v="0"/>
    <n v="60000"/>
    <n v="3"/>
    <x v="4"/>
    <s v="Management"/>
    <x v="0"/>
    <n v="2"/>
    <x v="4"/>
    <s v="North America"/>
    <n v="69"/>
    <x v="1"/>
    <x v="0"/>
  </r>
  <r>
    <n v="23089"/>
    <x v="0"/>
    <x v="1"/>
    <n v="40000"/>
    <n v="0"/>
    <x v="1"/>
    <s v="Skilled Manual"/>
    <x v="0"/>
    <n v="1"/>
    <x v="2"/>
    <s v="North America"/>
    <n v="28"/>
    <x v="2"/>
    <x v="0"/>
  </r>
  <r>
    <n v="13749"/>
    <x v="0"/>
    <x v="1"/>
    <n v="80000"/>
    <n v="4"/>
    <x v="4"/>
    <s v="Skilled Manual"/>
    <x v="0"/>
    <n v="0"/>
    <x v="3"/>
    <s v="North America"/>
    <n v="47"/>
    <x v="0"/>
    <x v="0"/>
  </r>
  <r>
    <n v="24943"/>
    <x v="0"/>
    <x v="1"/>
    <n v="60000"/>
    <n v="3"/>
    <x v="0"/>
    <s v="Management"/>
    <x v="0"/>
    <n v="2"/>
    <x v="4"/>
    <s v="North America"/>
    <n v="66"/>
    <x v="1"/>
    <x v="0"/>
  </r>
  <r>
    <n v="28667"/>
    <x v="1"/>
    <x v="1"/>
    <n v="70000"/>
    <n v="2"/>
    <x v="0"/>
    <s v="Skilled Manual"/>
    <x v="1"/>
    <n v="1"/>
    <x v="0"/>
    <s v="North America"/>
    <n v="37"/>
    <x v="0"/>
    <x v="1"/>
  </r>
  <r>
    <n v="15194"/>
    <x v="1"/>
    <x v="1"/>
    <n v="120000"/>
    <n v="2"/>
    <x v="0"/>
    <s v="Management"/>
    <x v="1"/>
    <n v="3"/>
    <x v="0"/>
    <s v="North America"/>
    <n v="39"/>
    <x v="0"/>
    <x v="1"/>
  </r>
  <r>
    <n v="17436"/>
    <x v="0"/>
    <x v="1"/>
    <n v="60000"/>
    <n v="2"/>
    <x v="2"/>
    <s v="Professional"/>
    <x v="1"/>
    <n v="2"/>
    <x v="3"/>
    <s v="North America"/>
    <n v="51"/>
    <x v="0"/>
    <x v="0"/>
  </r>
  <r>
    <n v="18935"/>
    <x v="0"/>
    <x v="0"/>
    <n v="130000"/>
    <n v="0"/>
    <x v="4"/>
    <s v="Management"/>
    <x v="0"/>
    <n v="3"/>
    <x v="3"/>
    <s v="North America"/>
    <n v="40"/>
    <x v="0"/>
    <x v="0"/>
  </r>
  <r>
    <n v="16871"/>
    <x v="0"/>
    <x v="0"/>
    <n v="90000"/>
    <n v="2"/>
    <x v="2"/>
    <s v="Professional"/>
    <x v="0"/>
    <n v="1"/>
    <x v="4"/>
    <s v="North America"/>
    <n v="51"/>
    <x v="0"/>
    <x v="1"/>
  </r>
  <r>
    <n v="12100"/>
    <x v="1"/>
    <x v="1"/>
    <n v="60000"/>
    <n v="2"/>
    <x v="0"/>
    <s v="Management"/>
    <x v="0"/>
    <n v="0"/>
    <x v="4"/>
    <s v="North America"/>
    <n v="57"/>
    <x v="1"/>
    <x v="0"/>
  </r>
  <r>
    <n v="23158"/>
    <x v="0"/>
    <x v="0"/>
    <n v="60000"/>
    <n v="1"/>
    <x v="4"/>
    <s v="Professional"/>
    <x v="1"/>
    <n v="0"/>
    <x v="0"/>
    <s v="North America"/>
    <n v="35"/>
    <x v="0"/>
    <x v="1"/>
  </r>
  <r>
    <n v="18545"/>
    <x v="0"/>
    <x v="1"/>
    <n v="40000"/>
    <n v="4"/>
    <x v="2"/>
    <s v="Professional"/>
    <x v="1"/>
    <n v="2"/>
    <x v="4"/>
    <s v="North America"/>
    <n v="61"/>
    <x v="1"/>
    <x v="1"/>
  </r>
  <r>
    <n v="18391"/>
    <x v="1"/>
    <x v="0"/>
    <n v="80000"/>
    <n v="5"/>
    <x v="1"/>
    <s v="Professional"/>
    <x v="0"/>
    <n v="2"/>
    <x v="2"/>
    <s v="North America"/>
    <n v="44"/>
    <x v="0"/>
    <x v="0"/>
  </r>
  <r>
    <n v="19812"/>
    <x v="1"/>
    <x v="0"/>
    <n v="70000"/>
    <n v="2"/>
    <x v="1"/>
    <s v="Professional"/>
    <x v="0"/>
    <n v="0"/>
    <x v="2"/>
    <s v="North America"/>
    <n v="49"/>
    <x v="0"/>
    <x v="1"/>
  </r>
  <r>
    <n v="27660"/>
    <x v="0"/>
    <x v="1"/>
    <n v="80000"/>
    <n v="4"/>
    <x v="4"/>
    <s v="Management"/>
    <x v="0"/>
    <n v="2"/>
    <x v="2"/>
    <s v="North America"/>
    <n v="70"/>
    <x v="1"/>
    <x v="0"/>
  </r>
  <r>
    <n v="18058"/>
    <x v="1"/>
    <x v="0"/>
    <n v="20000"/>
    <n v="3"/>
    <x v="2"/>
    <s v="Skilled Manual"/>
    <x v="0"/>
    <n v="2"/>
    <x v="1"/>
    <s v="North America"/>
    <n v="78"/>
    <x v="1"/>
    <x v="0"/>
  </r>
  <r>
    <n v="20343"/>
    <x v="0"/>
    <x v="0"/>
    <n v="90000"/>
    <n v="4"/>
    <x v="1"/>
    <s v="Professional"/>
    <x v="0"/>
    <n v="1"/>
    <x v="3"/>
    <s v="North America"/>
    <n v="45"/>
    <x v="0"/>
    <x v="0"/>
  </r>
  <r>
    <n v="28997"/>
    <x v="1"/>
    <x v="1"/>
    <n v="40000"/>
    <n v="2"/>
    <x v="2"/>
    <s v="Professional"/>
    <x v="1"/>
    <n v="1"/>
    <x v="1"/>
    <s v="North America"/>
    <n v="58"/>
    <x v="1"/>
    <x v="1"/>
  </r>
  <r>
    <n v="24398"/>
    <x v="0"/>
    <x v="1"/>
    <n v="130000"/>
    <n v="1"/>
    <x v="4"/>
    <s v="Management"/>
    <x v="0"/>
    <n v="4"/>
    <x v="0"/>
    <s v="North America"/>
    <n v="41"/>
    <x v="0"/>
    <x v="0"/>
  </r>
  <r>
    <n v="19002"/>
    <x v="0"/>
    <x v="0"/>
    <n v="60000"/>
    <n v="2"/>
    <x v="1"/>
    <s v="Professional"/>
    <x v="0"/>
    <n v="1"/>
    <x v="1"/>
    <s v="North America"/>
    <n v="57"/>
    <x v="1"/>
    <x v="1"/>
  </r>
  <r>
    <n v="28609"/>
    <x v="0"/>
    <x v="1"/>
    <n v="30000"/>
    <n v="2"/>
    <x v="2"/>
    <s v="Skilled Manual"/>
    <x v="1"/>
    <n v="2"/>
    <x v="0"/>
    <s v="North America"/>
    <n v="49"/>
    <x v="0"/>
    <x v="0"/>
  </r>
  <r>
    <n v="29231"/>
    <x v="1"/>
    <x v="1"/>
    <n v="80000"/>
    <n v="4"/>
    <x v="1"/>
    <s v="Professional"/>
    <x v="1"/>
    <n v="2"/>
    <x v="0"/>
    <s v="North America"/>
    <n v="43"/>
    <x v="0"/>
    <x v="0"/>
  </r>
  <r>
    <n v="18858"/>
    <x v="1"/>
    <x v="1"/>
    <n v="60000"/>
    <n v="2"/>
    <x v="3"/>
    <s v="Skilled Manual"/>
    <x v="0"/>
    <n v="2"/>
    <x v="2"/>
    <s v="North America"/>
    <n v="52"/>
    <x v="0"/>
    <x v="1"/>
  </r>
  <r>
    <n v="20000"/>
    <x v="0"/>
    <x v="1"/>
    <n v="60000"/>
    <n v="1"/>
    <x v="4"/>
    <s v="Professional"/>
    <x v="0"/>
    <n v="0"/>
    <x v="0"/>
    <s v="North America"/>
    <n v="35"/>
    <x v="0"/>
    <x v="1"/>
  </r>
  <r>
    <n v="25261"/>
    <x v="0"/>
    <x v="1"/>
    <n v="40000"/>
    <n v="0"/>
    <x v="2"/>
    <s v="Skilled Manual"/>
    <x v="0"/>
    <n v="2"/>
    <x v="2"/>
    <s v="North America"/>
    <n v="27"/>
    <x v="2"/>
    <x v="0"/>
  </r>
  <r>
    <n v="17458"/>
    <x v="1"/>
    <x v="1"/>
    <n v="70000"/>
    <n v="3"/>
    <x v="2"/>
    <s v="Professional"/>
    <x v="0"/>
    <n v="0"/>
    <x v="2"/>
    <s v="North America"/>
    <n v="52"/>
    <x v="0"/>
    <x v="1"/>
  </r>
  <r>
    <n v="11644"/>
    <x v="1"/>
    <x v="1"/>
    <n v="40000"/>
    <n v="2"/>
    <x v="0"/>
    <s v="Skilled Manual"/>
    <x v="0"/>
    <n v="0"/>
    <x v="1"/>
    <s v="North America"/>
    <n v="36"/>
    <x v="0"/>
    <x v="0"/>
  </r>
  <r>
    <n v="16145"/>
    <x v="1"/>
    <x v="0"/>
    <n v="70000"/>
    <n v="5"/>
    <x v="4"/>
    <s v="Professional"/>
    <x v="0"/>
    <n v="3"/>
    <x v="4"/>
    <s v="North America"/>
    <n v="46"/>
    <x v="0"/>
    <x v="1"/>
  </r>
  <r>
    <n v="16890"/>
    <x v="0"/>
    <x v="1"/>
    <n v="60000"/>
    <n v="3"/>
    <x v="3"/>
    <s v="Skilled Manual"/>
    <x v="0"/>
    <n v="2"/>
    <x v="2"/>
    <s v="North America"/>
    <n v="52"/>
    <x v="0"/>
    <x v="1"/>
  </r>
  <r>
    <n v="25983"/>
    <x v="0"/>
    <x v="1"/>
    <n v="70000"/>
    <n v="0"/>
    <x v="0"/>
    <s v="Professional"/>
    <x v="1"/>
    <n v="1"/>
    <x v="0"/>
    <s v="North America"/>
    <n v="43"/>
    <x v="0"/>
    <x v="0"/>
  </r>
  <r>
    <n v="14633"/>
    <x v="0"/>
    <x v="1"/>
    <n v="60000"/>
    <n v="1"/>
    <x v="1"/>
    <s v="Skilled Manual"/>
    <x v="0"/>
    <n v="1"/>
    <x v="1"/>
    <s v="North America"/>
    <n v="44"/>
    <x v="0"/>
    <x v="0"/>
  </r>
  <r>
    <n v="22994"/>
    <x v="0"/>
    <x v="0"/>
    <n v="80000"/>
    <n v="0"/>
    <x v="0"/>
    <s v="Management"/>
    <x v="0"/>
    <n v="1"/>
    <x v="3"/>
    <s v="North America"/>
    <n v="34"/>
    <x v="0"/>
    <x v="1"/>
  </r>
  <r>
    <n v="22983"/>
    <x v="1"/>
    <x v="0"/>
    <n v="30000"/>
    <n v="0"/>
    <x v="3"/>
    <s v="Clerical"/>
    <x v="0"/>
    <n v="2"/>
    <x v="2"/>
    <s v="North America"/>
    <n v="27"/>
    <x v="2"/>
    <x v="0"/>
  </r>
  <r>
    <n v="25184"/>
    <x v="1"/>
    <x v="1"/>
    <n v="110000"/>
    <n v="1"/>
    <x v="1"/>
    <s v="Professional"/>
    <x v="0"/>
    <n v="4"/>
    <x v="2"/>
    <s v="North America"/>
    <n v="45"/>
    <x v="0"/>
    <x v="1"/>
  </r>
  <r>
    <n v="14469"/>
    <x v="0"/>
    <x v="0"/>
    <n v="100000"/>
    <n v="3"/>
    <x v="1"/>
    <s v="Professional"/>
    <x v="0"/>
    <n v="4"/>
    <x v="3"/>
    <s v="North America"/>
    <n v="45"/>
    <x v="0"/>
    <x v="0"/>
  </r>
  <r>
    <n v="11538"/>
    <x v="1"/>
    <x v="0"/>
    <n v="60000"/>
    <n v="4"/>
    <x v="4"/>
    <s v="Skilled Manual"/>
    <x v="1"/>
    <n v="0"/>
    <x v="0"/>
    <s v="North America"/>
    <n v="47"/>
    <x v="0"/>
    <x v="1"/>
  </r>
  <r>
    <n v="16245"/>
    <x v="1"/>
    <x v="0"/>
    <n v="80000"/>
    <n v="4"/>
    <x v="4"/>
    <s v="Skilled Manual"/>
    <x v="0"/>
    <n v="0"/>
    <x v="3"/>
    <s v="North America"/>
    <n v="47"/>
    <x v="0"/>
    <x v="0"/>
  </r>
  <r>
    <n v="17858"/>
    <x v="0"/>
    <x v="1"/>
    <n v="40000"/>
    <n v="4"/>
    <x v="2"/>
    <s v="Skilled Manual"/>
    <x v="0"/>
    <n v="2"/>
    <x v="1"/>
    <s v="North America"/>
    <n v="44"/>
    <x v="0"/>
    <x v="1"/>
  </r>
  <r>
    <n v="25347"/>
    <x v="1"/>
    <x v="0"/>
    <n v="20000"/>
    <n v="3"/>
    <x v="3"/>
    <s v="Clerical"/>
    <x v="1"/>
    <n v="2"/>
    <x v="0"/>
    <s v="North America"/>
    <n v="49"/>
    <x v="0"/>
    <x v="0"/>
  </r>
  <r>
    <n v="15814"/>
    <x v="1"/>
    <x v="0"/>
    <n v="40000"/>
    <n v="0"/>
    <x v="2"/>
    <s v="Skilled Manual"/>
    <x v="0"/>
    <n v="1"/>
    <x v="2"/>
    <s v="North America"/>
    <n v="30"/>
    <x v="2"/>
    <x v="0"/>
  </r>
  <r>
    <n v="11259"/>
    <x v="0"/>
    <x v="0"/>
    <n v="100000"/>
    <n v="4"/>
    <x v="1"/>
    <s v="Professional"/>
    <x v="0"/>
    <n v="4"/>
    <x v="1"/>
    <s v="North America"/>
    <n v="41"/>
    <x v="0"/>
    <x v="1"/>
  </r>
  <r>
    <n v="11200"/>
    <x v="0"/>
    <x v="1"/>
    <n v="70000"/>
    <n v="4"/>
    <x v="0"/>
    <s v="Management"/>
    <x v="0"/>
    <n v="1"/>
    <x v="3"/>
    <s v="North America"/>
    <n v="58"/>
    <x v="1"/>
    <x v="0"/>
  </r>
  <r>
    <n v="25101"/>
    <x v="0"/>
    <x v="1"/>
    <n v="60000"/>
    <n v="5"/>
    <x v="0"/>
    <s v="Professional"/>
    <x v="0"/>
    <n v="1"/>
    <x v="1"/>
    <s v="North America"/>
    <n v="47"/>
    <x v="0"/>
    <x v="0"/>
  </r>
  <r>
    <n v="21801"/>
    <x v="0"/>
    <x v="0"/>
    <n v="70000"/>
    <n v="4"/>
    <x v="1"/>
    <s v="Professional"/>
    <x v="0"/>
    <n v="1"/>
    <x v="3"/>
    <s v="North America"/>
    <n v="55"/>
    <x v="1"/>
    <x v="0"/>
  </r>
  <r>
    <n v="25943"/>
    <x v="1"/>
    <x v="0"/>
    <n v="70000"/>
    <n v="0"/>
    <x v="1"/>
    <s v="Skilled Manual"/>
    <x v="1"/>
    <n v="2"/>
    <x v="0"/>
    <s v="North America"/>
    <n v="27"/>
    <x v="2"/>
    <x v="1"/>
  </r>
  <r>
    <n v="22127"/>
    <x v="0"/>
    <x v="1"/>
    <n v="60000"/>
    <n v="3"/>
    <x v="4"/>
    <s v="Management"/>
    <x v="0"/>
    <n v="2"/>
    <x v="3"/>
    <s v="North America"/>
    <n v="67"/>
    <x v="1"/>
    <x v="0"/>
  </r>
  <r>
    <n v="20414"/>
    <x v="0"/>
    <x v="0"/>
    <n v="60000"/>
    <n v="0"/>
    <x v="1"/>
    <s v="Skilled Manual"/>
    <x v="0"/>
    <n v="2"/>
    <x v="2"/>
    <s v="North America"/>
    <n v="29"/>
    <x v="2"/>
    <x v="0"/>
  </r>
  <r>
    <n v="23672"/>
    <x v="0"/>
    <x v="0"/>
    <n v="60000"/>
    <n v="3"/>
    <x v="4"/>
    <s v="Management"/>
    <x v="0"/>
    <n v="2"/>
    <x v="3"/>
    <s v="North America"/>
    <n v="67"/>
    <x v="1"/>
    <x v="0"/>
  </r>
  <r>
    <n v="29255"/>
    <x v="1"/>
    <x v="1"/>
    <n v="80000"/>
    <n v="3"/>
    <x v="1"/>
    <s v="Professional"/>
    <x v="1"/>
    <n v="1"/>
    <x v="3"/>
    <s v="North America"/>
    <n v="51"/>
    <x v="0"/>
    <x v="1"/>
  </r>
  <r>
    <n v="28815"/>
    <x v="0"/>
    <x v="0"/>
    <n v="50000"/>
    <n v="1"/>
    <x v="4"/>
    <s v="Skilled Manual"/>
    <x v="0"/>
    <n v="0"/>
    <x v="0"/>
    <s v="North America"/>
    <n v="35"/>
    <x v="0"/>
    <x v="0"/>
  </r>
  <r>
    <n v="27753"/>
    <x v="0"/>
    <x v="1"/>
    <n v="40000"/>
    <n v="0"/>
    <x v="2"/>
    <s v="Skilled Manual"/>
    <x v="1"/>
    <n v="2"/>
    <x v="3"/>
    <s v="North America"/>
    <n v="30"/>
    <x v="2"/>
    <x v="0"/>
  </r>
  <r>
    <n v="27643"/>
    <x v="1"/>
    <x v="1"/>
    <n v="70000"/>
    <n v="5"/>
    <x v="1"/>
    <s v="Professional"/>
    <x v="0"/>
    <n v="3"/>
    <x v="1"/>
    <s v="North America"/>
    <n v="44"/>
    <x v="0"/>
    <x v="0"/>
  </r>
  <r>
    <n v="13754"/>
    <x v="1"/>
    <x v="0"/>
    <n v="80000"/>
    <n v="4"/>
    <x v="4"/>
    <s v="Skilled Manual"/>
    <x v="0"/>
    <n v="0"/>
    <x v="3"/>
    <s v="North America"/>
    <n v="48"/>
    <x v="0"/>
    <x v="0"/>
  </r>
  <r>
    <n v="22088"/>
    <x v="0"/>
    <x v="0"/>
    <n v="130000"/>
    <n v="1"/>
    <x v="0"/>
    <s v="Management"/>
    <x v="0"/>
    <n v="2"/>
    <x v="0"/>
    <s v="North America"/>
    <n v="45"/>
    <x v="0"/>
    <x v="1"/>
  </r>
  <r>
    <n v="27388"/>
    <x v="0"/>
    <x v="1"/>
    <n v="60000"/>
    <n v="3"/>
    <x v="0"/>
    <s v="Management"/>
    <x v="1"/>
    <n v="2"/>
    <x v="3"/>
    <s v="North America"/>
    <n v="66"/>
    <x v="1"/>
    <x v="0"/>
  </r>
  <r>
    <n v="24745"/>
    <x v="1"/>
    <x v="0"/>
    <n v="30000"/>
    <n v="2"/>
    <x v="2"/>
    <s v="Skilled Manual"/>
    <x v="1"/>
    <n v="2"/>
    <x v="0"/>
    <s v="North America"/>
    <n v="49"/>
    <x v="0"/>
    <x v="0"/>
  </r>
  <r>
    <n v="29237"/>
    <x v="1"/>
    <x v="0"/>
    <n v="120000"/>
    <n v="4"/>
    <x v="1"/>
    <s v="Professional"/>
    <x v="0"/>
    <n v="3"/>
    <x v="2"/>
    <s v="North America"/>
    <n v="43"/>
    <x v="0"/>
    <x v="1"/>
  </r>
  <r>
    <n v="15272"/>
    <x v="1"/>
    <x v="1"/>
    <n v="40000"/>
    <n v="0"/>
    <x v="2"/>
    <s v="Skilled Manual"/>
    <x v="1"/>
    <n v="2"/>
    <x v="3"/>
    <s v="North America"/>
    <n v="30"/>
    <x v="2"/>
    <x v="0"/>
  </r>
  <r>
    <n v="18949"/>
    <x v="1"/>
    <x v="1"/>
    <n v="70000"/>
    <n v="0"/>
    <x v="4"/>
    <s v="Management"/>
    <x v="0"/>
    <n v="2"/>
    <x v="2"/>
    <s v="North America"/>
    <n v="74"/>
    <x v="1"/>
    <x v="1"/>
  </r>
  <r>
    <n v="14507"/>
    <x v="0"/>
    <x v="1"/>
    <n v="100000"/>
    <n v="2"/>
    <x v="4"/>
    <s v="Management"/>
    <x v="0"/>
    <n v="3"/>
    <x v="3"/>
    <s v="North America"/>
    <n v="65"/>
    <x v="1"/>
    <x v="0"/>
  </r>
  <r>
    <n v="25886"/>
    <x v="0"/>
    <x v="0"/>
    <n v="60000"/>
    <n v="2"/>
    <x v="1"/>
    <s v="Professional"/>
    <x v="0"/>
    <n v="2"/>
    <x v="1"/>
    <s v="North America"/>
    <n v="56"/>
    <x v="1"/>
    <x v="1"/>
  </r>
  <r>
    <n v="21441"/>
    <x v="0"/>
    <x v="1"/>
    <n v="50000"/>
    <n v="4"/>
    <x v="0"/>
    <s v="Management"/>
    <x v="0"/>
    <n v="2"/>
    <x v="4"/>
    <s v="North America"/>
    <n v="64"/>
    <x v="1"/>
    <x v="0"/>
  </r>
  <r>
    <n v="21741"/>
    <x v="0"/>
    <x v="0"/>
    <n v="70000"/>
    <n v="3"/>
    <x v="1"/>
    <s v="Professional"/>
    <x v="0"/>
    <n v="2"/>
    <x v="2"/>
    <s v="North America"/>
    <n v="50"/>
    <x v="0"/>
    <x v="1"/>
  </r>
  <r>
    <n v="14572"/>
    <x v="0"/>
    <x v="0"/>
    <n v="70000"/>
    <n v="3"/>
    <x v="4"/>
    <s v="Professional"/>
    <x v="0"/>
    <n v="0"/>
    <x v="1"/>
    <s v="North America"/>
    <n v="35"/>
    <x v="0"/>
    <x v="1"/>
  </r>
  <r>
    <n v="23368"/>
    <x v="0"/>
    <x v="0"/>
    <n v="60000"/>
    <n v="5"/>
    <x v="0"/>
    <s v="Skilled Manual"/>
    <x v="0"/>
    <n v="3"/>
    <x v="4"/>
    <s v="North America"/>
    <n v="41"/>
    <x v="0"/>
    <x v="0"/>
  </r>
  <r>
    <n v="16217"/>
    <x v="1"/>
    <x v="0"/>
    <n v="60000"/>
    <n v="0"/>
    <x v="4"/>
    <s v="Skilled Manual"/>
    <x v="0"/>
    <n v="0"/>
    <x v="0"/>
    <s v="North America"/>
    <n v="39"/>
    <x v="0"/>
    <x v="0"/>
  </r>
  <r>
    <n v="16247"/>
    <x v="1"/>
    <x v="0"/>
    <n v="60000"/>
    <n v="4"/>
    <x v="4"/>
    <s v="Skilled Manual"/>
    <x v="1"/>
    <n v="0"/>
    <x v="3"/>
    <s v="North America"/>
    <n v="47"/>
    <x v="0"/>
    <x v="0"/>
  </r>
  <r>
    <n v="22010"/>
    <x v="1"/>
    <x v="1"/>
    <n v="40000"/>
    <n v="0"/>
    <x v="2"/>
    <s v="Skilled Manual"/>
    <x v="0"/>
    <n v="2"/>
    <x v="2"/>
    <s v="North America"/>
    <n v="31"/>
    <x v="0"/>
    <x v="0"/>
  </r>
  <r>
    <n v="25872"/>
    <x v="1"/>
    <x v="0"/>
    <n v="70000"/>
    <n v="2"/>
    <x v="0"/>
    <s v="Management"/>
    <x v="1"/>
    <n v="1"/>
    <x v="1"/>
    <s v="North America"/>
    <n v="58"/>
    <x v="1"/>
    <x v="1"/>
  </r>
  <r>
    <n v="19164"/>
    <x v="1"/>
    <x v="0"/>
    <n v="70000"/>
    <n v="0"/>
    <x v="0"/>
    <s v="Professional"/>
    <x v="1"/>
    <n v="1"/>
    <x v="1"/>
    <s v="North America"/>
    <n v="38"/>
    <x v="0"/>
    <x v="1"/>
  </r>
  <r>
    <n v="18435"/>
    <x v="1"/>
    <x v="0"/>
    <n v="70000"/>
    <n v="5"/>
    <x v="4"/>
    <s v="Management"/>
    <x v="0"/>
    <n v="2"/>
    <x v="4"/>
    <s v="North America"/>
    <n v="67"/>
    <x v="1"/>
    <x v="1"/>
  </r>
  <r>
    <n v="14284"/>
    <x v="1"/>
    <x v="1"/>
    <n v="60000"/>
    <n v="0"/>
    <x v="1"/>
    <s v="Professional"/>
    <x v="1"/>
    <n v="2"/>
    <x v="3"/>
    <s v="North America"/>
    <n v="32"/>
    <x v="0"/>
    <x v="1"/>
  </r>
  <r>
    <n v="11287"/>
    <x v="0"/>
    <x v="1"/>
    <n v="70000"/>
    <n v="5"/>
    <x v="1"/>
    <s v="Professional"/>
    <x v="1"/>
    <n v="3"/>
    <x v="2"/>
    <s v="North America"/>
    <n v="45"/>
    <x v="0"/>
    <x v="0"/>
  </r>
  <r>
    <n v="13066"/>
    <x v="1"/>
    <x v="1"/>
    <n v="30000"/>
    <n v="0"/>
    <x v="2"/>
    <s v="Skilled Manual"/>
    <x v="1"/>
    <n v="2"/>
    <x v="3"/>
    <s v="North America"/>
    <n v="31"/>
    <x v="0"/>
    <x v="1"/>
  </r>
  <r>
    <n v="29106"/>
    <x v="1"/>
    <x v="1"/>
    <n v="40000"/>
    <n v="0"/>
    <x v="2"/>
    <s v="Skilled Manual"/>
    <x v="1"/>
    <n v="2"/>
    <x v="3"/>
    <s v="North America"/>
    <n v="31"/>
    <x v="0"/>
    <x v="1"/>
  </r>
  <r>
    <n v="26236"/>
    <x v="0"/>
    <x v="0"/>
    <n v="40000"/>
    <n v="3"/>
    <x v="1"/>
    <s v="Clerical"/>
    <x v="0"/>
    <n v="1"/>
    <x v="0"/>
    <s v="North America"/>
    <n v="31"/>
    <x v="0"/>
    <x v="0"/>
  </r>
  <r>
    <n v="17531"/>
    <x v="0"/>
    <x v="1"/>
    <n v="60000"/>
    <n v="2"/>
    <x v="2"/>
    <s v="Professional"/>
    <x v="1"/>
    <n v="2"/>
    <x v="2"/>
    <s v="North America"/>
    <n v="50"/>
    <x v="0"/>
    <x v="0"/>
  </r>
  <r>
    <n v="12964"/>
    <x v="0"/>
    <x v="1"/>
    <n v="70000"/>
    <n v="1"/>
    <x v="1"/>
    <s v="Skilled Manual"/>
    <x v="0"/>
    <n v="1"/>
    <x v="0"/>
    <s v="North America"/>
    <n v="44"/>
    <x v="0"/>
    <x v="0"/>
  </r>
  <r>
    <n v="19133"/>
    <x v="1"/>
    <x v="1"/>
    <n v="50000"/>
    <n v="2"/>
    <x v="0"/>
    <s v="Skilled Manual"/>
    <x v="0"/>
    <n v="1"/>
    <x v="1"/>
    <s v="North America"/>
    <n v="38"/>
    <x v="0"/>
    <x v="1"/>
  </r>
  <r>
    <n v="24643"/>
    <x v="1"/>
    <x v="0"/>
    <n v="60000"/>
    <n v="4"/>
    <x v="0"/>
    <s v="Management"/>
    <x v="0"/>
    <n v="2"/>
    <x v="4"/>
    <s v="North America"/>
    <n v="63"/>
    <x v="1"/>
    <x v="0"/>
  </r>
  <r>
    <n v="21599"/>
    <x v="0"/>
    <x v="0"/>
    <n v="60000"/>
    <n v="1"/>
    <x v="4"/>
    <s v="Professional"/>
    <x v="0"/>
    <n v="0"/>
    <x v="1"/>
    <s v="North America"/>
    <n v="36"/>
    <x v="0"/>
    <x v="1"/>
  </r>
  <r>
    <n v="22976"/>
    <x v="1"/>
    <x v="1"/>
    <n v="40000"/>
    <n v="0"/>
    <x v="2"/>
    <s v="Skilled Manual"/>
    <x v="1"/>
    <n v="2"/>
    <x v="0"/>
    <s v="North America"/>
    <n v="28"/>
    <x v="2"/>
    <x v="1"/>
  </r>
  <r>
    <n v="27637"/>
    <x v="1"/>
    <x v="0"/>
    <n v="100000"/>
    <n v="1"/>
    <x v="1"/>
    <s v="Professional"/>
    <x v="1"/>
    <n v="3"/>
    <x v="3"/>
    <s v="North America"/>
    <n v="44"/>
    <x v="0"/>
    <x v="0"/>
  </r>
  <r>
    <n v="11890"/>
    <x v="0"/>
    <x v="0"/>
    <n v="70000"/>
    <n v="5"/>
    <x v="4"/>
    <s v="Professional"/>
    <x v="0"/>
    <n v="1"/>
    <x v="0"/>
    <s v="North America"/>
    <n v="47"/>
    <x v="0"/>
    <x v="0"/>
  </r>
  <r>
    <n v="28580"/>
    <x v="0"/>
    <x v="0"/>
    <n v="80000"/>
    <n v="0"/>
    <x v="4"/>
    <s v="Skilled Manual"/>
    <x v="0"/>
    <n v="0"/>
    <x v="3"/>
    <s v="North America"/>
    <n v="40"/>
    <x v="0"/>
    <x v="1"/>
  </r>
  <r>
    <n v="14443"/>
    <x v="0"/>
    <x v="1"/>
    <n v="130000"/>
    <n v="1"/>
    <x v="4"/>
    <s v="Management"/>
    <x v="0"/>
    <n v="4"/>
    <x v="0"/>
    <s v="North America"/>
    <n v="40"/>
    <x v="0"/>
    <x v="0"/>
  </r>
  <r>
    <n v="17864"/>
    <x v="0"/>
    <x v="0"/>
    <n v="60000"/>
    <n v="1"/>
    <x v="1"/>
    <s v="Skilled Manual"/>
    <x v="0"/>
    <n v="1"/>
    <x v="1"/>
    <s v="North America"/>
    <n v="46"/>
    <x v="0"/>
    <x v="1"/>
  </r>
  <r>
    <n v="20505"/>
    <x v="0"/>
    <x v="0"/>
    <n v="40000"/>
    <n v="5"/>
    <x v="2"/>
    <s v="Professional"/>
    <x v="1"/>
    <n v="2"/>
    <x v="4"/>
    <s v="North America"/>
    <n v="61"/>
    <x v="1"/>
    <x v="0"/>
  </r>
  <r>
    <n v="14592"/>
    <x v="0"/>
    <x v="0"/>
    <n v="60000"/>
    <n v="0"/>
    <x v="4"/>
    <s v="Professional"/>
    <x v="0"/>
    <n v="0"/>
    <x v="0"/>
    <s v="North America"/>
    <n v="40"/>
    <x v="0"/>
    <x v="0"/>
  </r>
  <r>
    <n v="22227"/>
    <x v="0"/>
    <x v="0"/>
    <n v="60000"/>
    <n v="2"/>
    <x v="2"/>
    <s v="Professional"/>
    <x v="0"/>
    <n v="2"/>
    <x v="2"/>
    <s v="North America"/>
    <n v="50"/>
    <x v="0"/>
    <x v="0"/>
  </r>
  <r>
    <n v="21471"/>
    <x v="0"/>
    <x v="1"/>
    <n v="70000"/>
    <n v="2"/>
    <x v="1"/>
    <s v="Professional"/>
    <x v="0"/>
    <n v="1"/>
    <x v="4"/>
    <s v="North America"/>
    <n v="59"/>
    <x v="1"/>
    <x v="0"/>
  </r>
  <r>
    <n v="22252"/>
    <x v="1"/>
    <x v="0"/>
    <n v="60000"/>
    <n v="1"/>
    <x v="4"/>
    <s v="Professional"/>
    <x v="0"/>
    <n v="0"/>
    <x v="1"/>
    <s v="North America"/>
    <n v="36"/>
    <x v="0"/>
    <x v="1"/>
  </r>
  <r>
    <n v="21260"/>
    <x v="1"/>
    <x v="0"/>
    <n v="40000"/>
    <n v="0"/>
    <x v="2"/>
    <s v="Skilled Manual"/>
    <x v="0"/>
    <n v="2"/>
    <x v="2"/>
    <s v="North America"/>
    <n v="30"/>
    <x v="2"/>
    <x v="0"/>
  </r>
  <r>
    <n v="11817"/>
    <x v="1"/>
    <x v="0"/>
    <n v="70000"/>
    <n v="4"/>
    <x v="4"/>
    <s v="Professional"/>
    <x v="0"/>
    <n v="0"/>
    <x v="1"/>
    <s v="North America"/>
    <n v="35"/>
    <x v="0"/>
    <x v="1"/>
  </r>
  <r>
    <n v="19223"/>
    <x v="0"/>
    <x v="0"/>
    <n v="30000"/>
    <n v="2"/>
    <x v="2"/>
    <s v="Skilled Manual"/>
    <x v="0"/>
    <n v="2"/>
    <x v="3"/>
    <s v="North America"/>
    <n v="48"/>
    <x v="0"/>
    <x v="0"/>
  </r>
  <r>
    <n v="18517"/>
    <x v="0"/>
    <x v="1"/>
    <n v="100000"/>
    <n v="3"/>
    <x v="0"/>
    <s v="Management"/>
    <x v="0"/>
    <n v="4"/>
    <x v="0"/>
    <s v="North America"/>
    <n v="41"/>
    <x v="0"/>
    <x v="0"/>
  </r>
  <r>
    <n v="21717"/>
    <x v="0"/>
    <x v="1"/>
    <n v="40000"/>
    <n v="2"/>
    <x v="1"/>
    <s v="Clerical"/>
    <x v="0"/>
    <n v="1"/>
    <x v="0"/>
    <s v="North America"/>
    <n v="47"/>
    <x v="0"/>
    <x v="0"/>
  </r>
  <r>
    <n v="13760"/>
    <x v="0"/>
    <x v="1"/>
    <n v="60000"/>
    <n v="4"/>
    <x v="4"/>
    <s v="Skilled Manual"/>
    <x v="1"/>
    <n v="0"/>
    <x v="0"/>
    <s v="North America"/>
    <n v="47"/>
    <x v="0"/>
    <x v="0"/>
  </r>
  <r>
    <n v="18145"/>
    <x v="0"/>
    <x v="1"/>
    <n v="80000"/>
    <n v="5"/>
    <x v="0"/>
    <s v="Management"/>
    <x v="1"/>
    <n v="2"/>
    <x v="1"/>
    <s v="Europe"/>
    <n v="62"/>
    <x v="1"/>
    <x v="0"/>
  </r>
  <r>
    <n v="21770"/>
    <x v="0"/>
    <x v="1"/>
    <n v="60000"/>
    <n v="4"/>
    <x v="0"/>
    <s v="Management"/>
    <x v="0"/>
    <n v="2"/>
    <x v="4"/>
    <s v="North America"/>
    <n v="60"/>
    <x v="1"/>
    <x v="0"/>
  </r>
  <r>
    <n v="11165"/>
    <x v="0"/>
    <x v="0"/>
    <n v="60000"/>
    <n v="0"/>
    <x v="1"/>
    <s v="Skilled Manual"/>
    <x v="1"/>
    <n v="1"/>
    <x v="3"/>
    <s v="North America"/>
    <n v="33"/>
    <x v="0"/>
    <x v="0"/>
  </r>
  <r>
    <n v="16377"/>
    <x v="1"/>
    <x v="0"/>
    <n v="80000"/>
    <n v="4"/>
    <x v="4"/>
    <s v="Skilled Manual"/>
    <x v="1"/>
    <n v="0"/>
    <x v="0"/>
    <s v="North America"/>
    <n v="47"/>
    <x v="0"/>
    <x v="0"/>
  </r>
  <r>
    <n v="26248"/>
    <x v="0"/>
    <x v="1"/>
    <n v="20000"/>
    <n v="3"/>
    <x v="3"/>
    <s v="Clerical"/>
    <x v="1"/>
    <n v="2"/>
    <x v="0"/>
    <s v="North America"/>
    <n v="52"/>
    <x v="0"/>
    <x v="0"/>
  </r>
  <r>
    <n v="23461"/>
    <x v="0"/>
    <x v="0"/>
    <n v="90000"/>
    <n v="5"/>
    <x v="1"/>
    <s v="Professional"/>
    <x v="0"/>
    <n v="3"/>
    <x v="1"/>
    <s v="North America"/>
    <n v="40"/>
    <x v="0"/>
    <x v="0"/>
  </r>
  <r>
    <n v="29133"/>
    <x v="1"/>
    <x v="0"/>
    <n v="60000"/>
    <n v="4"/>
    <x v="0"/>
    <s v="Skilled Manual"/>
    <x v="1"/>
    <n v="2"/>
    <x v="0"/>
    <s v="North America"/>
    <n v="42"/>
    <x v="0"/>
    <x v="0"/>
  </r>
  <r>
    <n v="27673"/>
    <x v="1"/>
    <x v="0"/>
    <n v="60000"/>
    <n v="3"/>
    <x v="4"/>
    <s v="Management"/>
    <x v="0"/>
    <n v="2"/>
    <x v="2"/>
    <s v="North America"/>
    <n v="53"/>
    <x v="0"/>
    <x v="1"/>
  </r>
  <r>
    <n v="12774"/>
    <x v="0"/>
    <x v="0"/>
    <n v="40000"/>
    <n v="1"/>
    <x v="1"/>
    <s v="Clerical"/>
    <x v="0"/>
    <n v="1"/>
    <x v="3"/>
    <s v="North America"/>
    <n v="51"/>
    <x v="0"/>
    <x v="1"/>
  </r>
  <r>
    <n v="18910"/>
    <x v="1"/>
    <x v="1"/>
    <n v="30000"/>
    <n v="0"/>
    <x v="1"/>
    <s v="Skilled Manual"/>
    <x v="0"/>
    <n v="2"/>
    <x v="2"/>
    <s v="North America"/>
    <n v="30"/>
    <x v="2"/>
    <x v="0"/>
  </r>
  <r>
    <n v="11699"/>
    <x v="1"/>
    <x v="1"/>
    <n v="60000"/>
    <n v="0"/>
    <x v="0"/>
    <s v="Skilled Manual"/>
    <x v="1"/>
    <n v="2"/>
    <x v="0"/>
    <s v="North America"/>
    <n v="30"/>
    <x v="2"/>
    <x v="0"/>
  </r>
  <r>
    <n v="16725"/>
    <x v="0"/>
    <x v="1"/>
    <n v="30000"/>
    <n v="0"/>
    <x v="2"/>
    <s v="Skilled Manual"/>
    <x v="0"/>
    <n v="2"/>
    <x v="2"/>
    <s v="North America"/>
    <n v="26"/>
    <x v="2"/>
    <x v="0"/>
  </r>
  <r>
    <n v="28269"/>
    <x v="1"/>
    <x v="0"/>
    <n v="130000"/>
    <n v="1"/>
    <x v="0"/>
    <s v="Management"/>
    <x v="1"/>
    <n v="1"/>
    <x v="1"/>
    <s v="North America"/>
    <n v="45"/>
    <x v="0"/>
    <x v="0"/>
  </r>
  <r>
    <n v="23144"/>
    <x v="0"/>
    <x v="1"/>
    <n v="50000"/>
    <n v="1"/>
    <x v="0"/>
    <s v="Skilled Manual"/>
    <x v="0"/>
    <n v="0"/>
    <x v="0"/>
    <s v="North America"/>
    <n v="34"/>
    <x v="0"/>
    <x v="1"/>
  </r>
  <r>
    <n v="23376"/>
    <x v="0"/>
    <x v="1"/>
    <n v="70000"/>
    <n v="1"/>
    <x v="0"/>
    <s v="Professional"/>
    <x v="0"/>
    <n v="1"/>
    <x v="1"/>
    <s v="North America"/>
    <n v="44"/>
    <x v="0"/>
    <x v="1"/>
  </r>
  <r>
    <n v="25970"/>
    <x v="1"/>
    <x v="0"/>
    <n v="60000"/>
    <n v="4"/>
    <x v="0"/>
    <s v="Skilled Manual"/>
    <x v="1"/>
    <n v="2"/>
    <x v="0"/>
    <s v="North America"/>
    <n v="41"/>
    <x v="0"/>
    <x v="1"/>
  </r>
  <r>
    <n v="28068"/>
    <x v="1"/>
    <x v="0"/>
    <n v="80000"/>
    <n v="3"/>
    <x v="4"/>
    <s v="Professional"/>
    <x v="1"/>
    <n v="0"/>
    <x v="0"/>
    <s v="North America"/>
    <n v="36"/>
    <x v="0"/>
    <x v="1"/>
  </r>
  <r>
    <n v="18390"/>
    <x v="0"/>
    <x v="1"/>
    <n v="80000"/>
    <n v="5"/>
    <x v="1"/>
    <s v="Professional"/>
    <x v="0"/>
    <n v="2"/>
    <x v="0"/>
    <s v="North America"/>
    <n v="44"/>
    <x v="0"/>
    <x v="0"/>
  </r>
  <r>
    <n v="29112"/>
    <x v="1"/>
    <x v="1"/>
    <n v="60000"/>
    <n v="0"/>
    <x v="1"/>
    <s v="Professional"/>
    <x v="1"/>
    <n v="2"/>
    <x v="3"/>
    <s v="North America"/>
    <n v="30"/>
    <x v="2"/>
    <x v="0"/>
  </r>
  <r>
    <n v="14090"/>
    <x v="0"/>
    <x v="0"/>
    <n v="30000"/>
    <n v="0"/>
    <x v="3"/>
    <s v="Clerical"/>
    <x v="1"/>
    <n v="2"/>
    <x v="0"/>
    <s v="North America"/>
    <n v="28"/>
    <x v="2"/>
    <x v="0"/>
  </r>
  <r>
    <n v="27040"/>
    <x v="0"/>
    <x v="1"/>
    <n v="20000"/>
    <n v="2"/>
    <x v="3"/>
    <s v="Clerical"/>
    <x v="0"/>
    <n v="2"/>
    <x v="3"/>
    <s v="North America"/>
    <n v="49"/>
    <x v="0"/>
    <x v="0"/>
  </r>
  <r>
    <n v="23479"/>
    <x v="1"/>
    <x v="1"/>
    <n v="90000"/>
    <n v="0"/>
    <x v="1"/>
    <s v="Professional"/>
    <x v="1"/>
    <n v="2"/>
    <x v="0"/>
    <s v="North America"/>
    <n v="43"/>
    <x v="0"/>
    <x v="1"/>
  </r>
  <r>
    <n v="16795"/>
    <x v="0"/>
    <x v="0"/>
    <n v="70000"/>
    <n v="4"/>
    <x v="0"/>
    <s v="Management"/>
    <x v="0"/>
    <n v="1"/>
    <x v="3"/>
    <s v="North America"/>
    <n v="59"/>
    <x v="1"/>
    <x v="0"/>
  </r>
  <r>
    <n v="22014"/>
    <x v="1"/>
    <x v="1"/>
    <n v="30000"/>
    <n v="0"/>
    <x v="2"/>
    <s v="Skilled Manual"/>
    <x v="0"/>
    <n v="2"/>
    <x v="2"/>
    <s v="North America"/>
    <n v="26"/>
    <x v="2"/>
    <x v="0"/>
  </r>
  <r>
    <n v="13314"/>
    <x v="0"/>
    <x v="1"/>
    <n v="120000"/>
    <n v="1"/>
    <x v="2"/>
    <s v="Professional"/>
    <x v="0"/>
    <n v="4"/>
    <x v="2"/>
    <s v="North America"/>
    <n v="46"/>
    <x v="0"/>
    <x v="1"/>
  </r>
  <r>
    <n v="11619"/>
    <x v="1"/>
    <x v="0"/>
    <n v="50000"/>
    <n v="0"/>
    <x v="4"/>
    <s v="Skilled Manual"/>
    <x v="0"/>
    <n v="0"/>
    <x v="3"/>
    <s v="North America"/>
    <n v="33"/>
    <x v="0"/>
    <x v="0"/>
  </r>
  <r>
    <n v="29132"/>
    <x v="1"/>
    <x v="0"/>
    <n v="40000"/>
    <n v="0"/>
    <x v="0"/>
    <s v="Professional"/>
    <x v="0"/>
    <n v="1"/>
    <x v="1"/>
    <s v="North America"/>
    <n v="42"/>
    <x v="0"/>
    <x v="1"/>
  </r>
  <r>
    <n v="11199"/>
    <x v="0"/>
    <x v="0"/>
    <n v="70000"/>
    <n v="4"/>
    <x v="0"/>
    <s v="Management"/>
    <x v="0"/>
    <n v="1"/>
    <x v="4"/>
    <s v="North America"/>
    <n v="59"/>
    <x v="1"/>
    <x v="0"/>
  </r>
  <r>
    <n v="20296"/>
    <x v="1"/>
    <x v="0"/>
    <n v="60000"/>
    <n v="0"/>
    <x v="1"/>
    <s v="Skilled Manual"/>
    <x v="1"/>
    <n v="1"/>
    <x v="3"/>
    <s v="North America"/>
    <n v="33"/>
    <x v="0"/>
    <x v="1"/>
  </r>
  <r>
    <n v="17546"/>
    <x v="0"/>
    <x v="0"/>
    <n v="70000"/>
    <n v="1"/>
    <x v="1"/>
    <s v="Skilled Manual"/>
    <x v="0"/>
    <n v="1"/>
    <x v="0"/>
    <s v="North America"/>
    <n v="44"/>
    <x v="0"/>
    <x v="1"/>
  </r>
  <r>
    <n v="18069"/>
    <x v="0"/>
    <x v="1"/>
    <n v="70000"/>
    <n v="5"/>
    <x v="0"/>
    <s v="Management"/>
    <x v="0"/>
    <n v="4"/>
    <x v="4"/>
    <s v="North America"/>
    <n v="60"/>
    <x v="1"/>
    <x v="0"/>
  </r>
  <r>
    <n v="23712"/>
    <x v="1"/>
    <x v="0"/>
    <n v="70000"/>
    <n v="2"/>
    <x v="0"/>
    <s v="Management"/>
    <x v="0"/>
    <n v="1"/>
    <x v="4"/>
    <s v="North America"/>
    <n v="59"/>
    <x v="1"/>
    <x v="0"/>
  </r>
  <r>
    <n v="23358"/>
    <x v="0"/>
    <x v="1"/>
    <n v="60000"/>
    <n v="0"/>
    <x v="2"/>
    <s v="Professional"/>
    <x v="0"/>
    <n v="2"/>
    <x v="2"/>
    <s v="North America"/>
    <n v="32"/>
    <x v="0"/>
    <x v="1"/>
  </r>
  <r>
    <n v="20518"/>
    <x v="0"/>
    <x v="0"/>
    <n v="70000"/>
    <n v="2"/>
    <x v="1"/>
    <s v="Professional"/>
    <x v="0"/>
    <n v="1"/>
    <x v="4"/>
    <s v="North America"/>
    <n v="58"/>
    <x v="1"/>
    <x v="0"/>
  </r>
  <r>
    <n v="28026"/>
    <x v="0"/>
    <x v="0"/>
    <n v="40000"/>
    <n v="2"/>
    <x v="2"/>
    <s v="Professional"/>
    <x v="1"/>
    <n v="2"/>
    <x v="1"/>
    <s v="North America"/>
    <n v="59"/>
    <x v="1"/>
    <x v="0"/>
  </r>
  <r>
    <n v="11669"/>
    <x v="1"/>
    <x v="0"/>
    <n v="70000"/>
    <n v="2"/>
    <x v="0"/>
    <s v="Skilled Manual"/>
    <x v="0"/>
    <n v="1"/>
    <x v="1"/>
    <s v="North America"/>
    <n v="38"/>
    <x v="0"/>
    <x v="0"/>
  </r>
  <r>
    <n v="16020"/>
    <x v="0"/>
    <x v="1"/>
    <n v="40000"/>
    <n v="0"/>
    <x v="2"/>
    <s v="Skilled Manual"/>
    <x v="0"/>
    <n v="2"/>
    <x v="2"/>
    <s v="North America"/>
    <n v="28"/>
    <x v="2"/>
    <x v="1"/>
  </r>
  <r>
    <n v="27090"/>
    <x v="0"/>
    <x v="0"/>
    <n v="60000"/>
    <n v="1"/>
    <x v="4"/>
    <s v="Professional"/>
    <x v="0"/>
    <n v="0"/>
    <x v="1"/>
    <s v="North America"/>
    <n v="37"/>
    <x v="0"/>
    <x v="1"/>
  </r>
  <r>
    <n v="27198"/>
    <x v="1"/>
    <x v="0"/>
    <n v="80000"/>
    <n v="0"/>
    <x v="4"/>
    <s v="Skilled Manual"/>
    <x v="1"/>
    <n v="0"/>
    <x v="0"/>
    <s v="North America"/>
    <n v="40"/>
    <x v="0"/>
    <x v="0"/>
  </r>
  <r>
    <n v="19661"/>
    <x v="1"/>
    <x v="1"/>
    <n v="90000"/>
    <n v="4"/>
    <x v="0"/>
    <s v="Management"/>
    <x v="0"/>
    <n v="1"/>
    <x v="3"/>
    <s v="North America"/>
    <n v="38"/>
    <x v="0"/>
    <x v="1"/>
  </r>
  <r>
    <n v="26327"/>
    <x v="0"/>
    <x v="1"/>
    <n v="70000"/>
    <n v="4"/>
    <x v="4"/>
    <s v="Professional"/>
    <x v="0"/>
    <n v="0"/>
    <x v="1"/>
    <s v="North America"/>
    <n v="36"/>
    <x v="0"/>
    <x v="1"/>
  </r>
  <r>
    <n v="26341"/>
    <x v="0"/>
    <x v="0"/>
    <n v="70000"/>
    <n v="5"/>
    <x v="4"/>
    <s v="Professional"/>
    <x v="0"/>
    <n v="2"/>
    <x v="0"/>
    <s v="North America"/>
    <n v="37"/>
    <x v="0"/>
    <x v="0"/>
  </r>
  <r>
    <n v="24958"/>
    <x v="1"/>
    <x v="0"/>
    <n v="40000"/>
    <n v="5"/>
    <x v="2"/>
    <s v="Professional"/>
    <x v="1"/>
    <n v="3"/>
    <x v="1"/>
    <s v="North America"/>
    <n v="60"/>
    <x v="1"/>
    <x v="1"/>
  </r>
  <r>
    <n v="13287"/>
    <x v="1"/>
    <x v="1"/>
    <n v="110000"/>
    <n v="4"/>
    <x v="0"/>
    <s v="Management"/>
    <x v="0"/>
    <n v="4"/>
    <x v="2"/>
    <s v="North America"/>
    <n v="42"/>
    <x v="0"/>
    <x v="1"/>
  </r>
  <r>
    <n v="14493"/>
    <x v="1"/>
    <x v="0"/>
    <n v="70000"/>
    <n v="3"/>
    <x v="4"/>
    <s v="Management"/>
    <x v="1"/>
    <n v="2"/>
    <x v="3"/>
    <s v="North America"/>
    <n v="53"/>
    <x v="0"/>
    <x v="0"/>
  </r>
  <r>
    <n v="26678"/>
    <x v="1"/>
    <x v="0"/>
    <n v="80000"/>
    <n v="2"/>
    <x v="3"/>
    <s v="Skilled Manual"/>
    <x v="0"/>
    <n v="2"/>
    <x v="2"/>
    <s v="North America"/>
    <n v="49"/>
    <x v="0"/>
    <x v="0"/>
  </r>
  <r>
    <n v="23275"/>
    <x v="0"/>
    <x v="1"/>
    <n v="30000"/>
    <n v="2"/>
    <x v="2"/>
    <s v="Skilled Manual"/>
    <x v="0"/>
    <n v="2"/>
    <x v="3"/>
    <s v="North America"/>
    <n v="49"/>
    <x v="0"/>
    <x v="0"/>
  </r>
  <r>
    <n v="11270"/>
    <x v="0"/>
    <x v="1"/>
    <n v="130000"/>
    <n v="2"/>
    <x v="4"/>
    <s v="Management"/>
    <x v="0"/>
    <n v="3"/>
    <x v="0"/>
    <s v="North America"/>
    <n v="42"/>
    <x v="0"/>
    <x v="1"/>
  </r>
  <r>
    <n v="20084"/>
    <x v="0"/>
    <x v="1"/>
    <n v="20000"/>
    <n v="2"/>
    <x v="2"/>
    <s v="Manual"/>
    <x v="1"/>
    <n v="2"/>
    <x v="0"/>
    <s v="North America"/>
    <n v="53"/>
    <x v="0"/>
    <x v="0"/>
  </r>
  <r>
    <n v="16144"/>
    <x v="0"/>
    <x v="1"/>
    <n v="70000"/>
    <n v="1"/>
    <x v="4"/>
    <s v="Professional"/>
    <x v="0"/>
    <n v="1"/>
    <x v="0"/>
    <s v="North America"/>
    <n v="46"/>
    <x v="0"/>
    <x v="1"/>
  </r>
  <r>
    <n v="27731"/>
    <x v="0"/>
    <x v="1"/>
    <n v="40000"/>
    <n v="0"/>
    <x v="2"/>
    <s v="Skilled Manual"/>
    <x v="0"/>
    <n v="2"/>
    <x v="2"/>
    <s v="North America"/>
    <n v="27"/>
    <x v="2"/>
    <x v="0"/>
  </r>
  <r>
    <n v="11886"/>
    <x v="0"/>
    <x v="0"/>
    <n v="60000"/>
    <n v="3"/>
    <x v="0"/>
    <s v="Professional"/>
    <x v="0"/>
    <n v="1"/>
    <x v="0"/>
    <s v="North America"/>
    <n v="48"/>
    <x v="0"/>
    <x v="1"/>
  </r>
  <r>
    <n v="24324"/>
    <x v="1"/>
    <x v="0"/>
    <n v="60000"/>
    <n v="4"/>
    <x v="0"/>
    <s v="Skilled Manual"/>
    <x v="0"/>
    <n v="2"/>
    <x v="1"/>
    <s v="North America"/>
    <n v="41"/>
    <x v="0"/>
    <x v="1"/>
  </r>
  <r>
    <n v="22220"/>
    <x v="0"/>
    <x v="1"/>
    <n v="60000"/>
    <n v="2"/>
    <x v="2"/>
    <s v="Professional"/>
    <x v="1"/>
    <n v="2"/>
    <x v="3"/>
    <s v="North America"/>
    <n v="49"/>
    <x v="0"/>
    <x v="1"/>
  </r>
  <r>
    <n v="26625"/>
    <x v="1"/>
    <x v="0"/>
    <n v="60000"/>
    <n v="0"/>
    <x v="4"/>
    <s v="Professional"/>
    <x v="0"/>
    <n v="1"/>
    <x v="1"/>
    <s v="North America"/>
    <n v="38"/>
    <x v="0"/>
    <x v="1"/>
  </r>
  <r>
    <n v="23027"/>
    <x v="1"/>
    <x v="1"/>
    <n v="130000"/>
    <n v="1"/>
    <x v="0"/>
    <s v="Management"/>
    <x v="1"/>
    <n v="4"/>
    <x v="0"/>
    <s v="North America"/>
    <n v="44"/>
    <x v="0"/>
    <x v="0"/>
  </r>
  <r>
    <n v="16867"/>
    <x v="1"/>
    <x v="0"/>
    <n v="130000"/>
    <n v="1"/>
    <x v="0"/>
    <s v="Management"/>
    <x v="1"/>
    <n v="3"/>
    <x v="0"/>
    <s v="North America"/>
    <n v="45"/>
    <x v="0"/>
    <x v="1"/>
  </r>
  <r>
    <n v="14514"/>
    <x v="1"/>
    <x v="0"/>
    <n v="30000"/>
    <n v="0"/>
    <x v="1"/>
    <s v="Skilled Manual"/>
    <x v="0"/>
    <n v="1"/>
    <x v="2"/>
    <s v="North America"/>
    <n v="26"/>
    <x v="2"/>
    <x v="0"/>
  </r>
  <r>
    <n v="19634"/>
    <x v="0"/>
    <x v="1"/>
    <n v="40000"/>
    <n v="0"/>
    <x v="2"/>
    <s v="Skilled Manual"/>
    <x v="0"/>
    <n v="1"/>
    <x v="2"/>
    <s v="North America"/>
    <n v="31"/>
    <x v="0"/>
    <x v="0"/>
  </r>
  <r>
    <n v="18504"/>
    <x v="0"/>
    <x v="1"/>
    <n v="70000"/>
    <n v="2"/>
    <x v="3"/>
    <s v="Skilled Manual"/>
    <x v="1"/>
    <n v="2"/>
    <x v="3"/>
    <s v="North America"/>
    <n v="49"/>
    <x v="0"/>
    <x v="0"/>
  </r>
  <r>
    <n v="28799"/>
    <x v="1"/>
    <x v="0"/>
    <n v="40000"/>
    <n v="2"/>
    <x v="1"/>
    <s v="Clerical"/>
    <x v="1"/>
    <n v="1"/>
    <x v="3"/>
    <s v="North America"/>
    <n v="47"/>
    <x v="0"/>
    <x v="1"/>
  </r>
  <r>
    <n v="11225"/>
    <x v="0"/>
    <x v="0"/>
    <n v="60000"/>
    <n v="2"/>
    <x v="1"/>
    <s v="Professional"/>
    <x v="0"/>
    <n v="1"/>
    <x v="4"/>
    <s v="North America"/>
    <n v="55"/>
    <x v="1"/>
    <x v="0"/>
  </r>
  <r>
    <n v="17657"/>
    <x v="0"/>
    <x v="1"/>
    <n v="40000"/>
    <n v="4"/>
    <x v="1"/>
    <s v="Clerical"/>
    <x v="1"/>
    <n v="0"/>
    <x v="0"/>
    <s v="North America"/>
    <n v="30"/>
    <x v="2"/>
    <x v="0"/>
  </r>
  <r>
    <n v="14913"/>
    <x v="0"/>
    <x v="0"/>
    <n v="40000"/>
    <n v="1"/>
    <x v="1"/>
    <s v="Clerical"/>
    <x v="0"/>
    <n v="1"/>
    <x v="3"/>
    <s v="North America"/>
    <n v="48"/>
    <x v="0"/>
    <x v="1"/>
  </r>
  <r>
    <n v="14077"/>
    <x v="1"/>
    <x v="1"/>
    <n v="30000"/>
    <n v="0"/>
    <x v="2"/>
    <s v="Skilled Manual"/>
    <x v="0"/>
    <n v="2"/>
    <x v="2"/>
    <s v="North America"/>
    <n v="30"/>
    <x v="2"/>
    <x v="0"/>
  </r>
  <r>
    <n v="13296"/>
    <x v="0"/>
    <x v="1"/>
    <n v="110000"/>
    <n v="1"/>
    <x v="0"/>
    <s v="Management"/>
    <x v="0"/>
    <n v="3"/>
    <x v="2"/>
    <s v="North America"/>
    <n v="45"/>
    <x v="0"/>
    <x v="0"/>
  </r>
  <r>
    <n v="20535"/>
    <x v="0"/>
    <x v="0"/>
    <n v="70000"/>
    <n v="4"/>
    <x v="1"/>
    <s v="Professional"/>
    <x v="0"/>
    <n v="1"/>
    <x v="4"/>
    <s v="North America"/>
    <n v="56"/>
    <x v="1"/>
    <x v="0"/>
  </r>
  <r>
    <n v="12452"/>
    <x v="0"/>
    <x v="1"/>
    <n v="60000"/>
    <n v="4"/>
    <x v="4"/>
    <s v="Skilled Manual"/>
    <x v="0"/>
    <n v="0"/>
    <x v="3"/>
    <s v="North America"/>
    <n v="47"/>
    <x v="0"/>
    <x v="1"/>
  </r>
  <r>
    <n v="28043"/>
    <x v="0"/>
    <x v="0"/>
    <n v="60000"/>
    <n v="2"/>
    <x v="0"/>
    <s v="Management"/>
    <x v="0"/>
    <n v="0"/>
    <x v="4"/>
    <s v="North America"/>
    <n v="56"/>
    <x v="1"/>
    <x v="0"/>
  </r>
  <r>
    <n v="12957"/>
    <x v="1"/>
    <x v="0"/>
    <n v="70000"/>
    <n v="1"/>
    <x v="0"/>
    <s v="Professional"/>
    <x v="1"/>
    <n v="1"/>
    <x v="0"/>
    <s v="North America"/>
    <n v="44"/>
    <x v="0"/>
    <x v="0"/>
  </r>
  <r>
    <n v="15412"/>
    <x v="0"/>
    <x v="1"/>
    <n v="130000"/>
    <n v="2"/>
    <x v="4"/>
    <s v="Management"/>
    <x v="0"/>
    <n v="3"/>
    <x v="1"/>
    <s v="North America"/>
    <n v="69"/>
    <x v="1"/>
    <x v="0"/>
  </r>
  <r>
    <n v="20514"/>
    <x v="0"/>
    <x v="0"/>
    <n v="70000"/>
    <n v="2"/>
    <x v="1"/>
    <s v="Professional"/>
    <x v="0"/>
    <n v="1"/>
    <x v="1"/>
    <s v="North America"/>
    <n v="59"/>
    <x v="1"/>
    <x v="0"/>
  </r>
  <r>
    <n v="20758"/>
    <x v="0"/>
    <x v="1"/>
    <n v="30000"/>
    <n v="2"/>
    <x v="2"/>
    <s v="Skilled Manual"/>
    <x v="0"/>
    <n v="2"/>
    <x v="3"/>
    <s v="North America"/>
    <n v="50"/>
    <x v="0"/>
    <x v="0"/>
  </r>
  <r>
    <n v="11801"/>
    <x v="0"/>
    <x v="1"/>
    <n v="60000"/>
    <n v="1"/>
    <x v="4"/>
    <s v="Professional"/>
    <x v="0"/>
    <n v="0"/>
    <x v="1"/>
    <s v="North America"/>
    <n v="36"/>
    <x v="0"/>
    <x v="0"/>
  </r>
  <r>
    <n v="22211"/>
    <x v="0"/>
    <x v="1"/>
    <n v="60000"/>
    <n v="0"/>
    <x v="1"/>
    <s v="Professional"/>
    <x v="0"/>
    <n v="2"/>
    <x v="2"/>
    <s v="North America"/>
    <n v="32"/>
    <x v="0"/>
    <x v="0"/>
  </r>
  <r>
    <n v="28087"/>
    <x v="1"/>
    <x v="0"/>
    <n v="40000"/>
    <n v="0"/>
    <x v="1"/>
    <s v="Skilled Manual"/>
    <x v="1"/>
    <n v="1"/>
    <x v="3"/>
    <s v="North America"/>
    <n v="27"/>
    <x v="2"/>
    <x v="0"/>
  </r>
  <r>
    <n v="23668"/>
    <x v="0"/>
    <x v="0"/>
    <n v="40000"/>
    <n v="4"/>
    <x v="2"/>
    <s v="Professional"/>
    <x v="0"/>
    <n v="2"/>
    <x v="2"/>
    <s v="North America"/>
    <n v="59"/>
    <x v="1"/>
    <x v="1"/>
  </r>
  <r>
    <n v="27441"/>
    <x v="0"/>
    <x v="1"/>
    <n v="60000"/>
    <n v="3"/>
    <x v="2"/>
    <s v="Professional"/>
    <x v="1"/>
    <n v="2"/>
    <x v="1"/>
    <s v="North America"/>
    <n v="53"/>
    <x v="0"/>
    <x v="0"/>
  </r>
  <r>
    <n v="27261"/>
    <x v="0"/>
    <x v="1"/>
    <n v="40000"/>
    <n v="1"/>
    <x v="0"/>
    <s v="Skilled Manual"/>
    <x v="1"/>
    <n v="1"/>
    <x v="0"/>
    <s v="North America"/>
    <n v="36"/>
    <x v="0"/>
    <x v="1"/>
  </r>
  <r>
    <n v="18649"/>
    <x v="1"/>
    <x v="1"/>
    <n v="30000"/>
    <n v="1"/>
    <x v="2"/>
    <s v="Clerical"/>
    <x v="0"/>
    <n v="2"/>
    <x v="3"/>
    <s v="North America"/>
    <n v="51"/>
    <x v="0"/>
    <x v="1"/>
  </r>
  <r>
    <n v="21714"/>
    <x v="1"/>
    <x v="0"/>
    <n v="80000"/>
    <n v="5"/>
    <x v="4"/>
    <s v="Skilled Manual"/>
    <x v="1"/>
    <n v="0"/>
    <x v="0"/>
    <s v="North America"/>
    <n v="47"/>
    <x v="0"/>
    <x v="0"/>
  </r>
  <r>
    <n v="23217"/>
    <x v="1"/>
    <x v="0"/>
    <n v="60000"/>
    <n v="3"/>
    <x v="4"/>
    <s v="Professional"/>
    <x v="0"/>
    <n v="0"/>
    <x v="1"/>
    <s v="North America"/>
    <n v="43"/>
    <x v="0"/>
    <x v="1"/>
  </r>
  <r>
    <n v="23797"/>
    <x v="1"/>
    <x v="1"/>
    <n v="20000"/>
    <n v="3"/>
    <x v="3"/>
    <s v="Clerical"/>
    <x v="1"/>
    <n v="2"/>
    <x v="0"/>
    <s v="North America"/>
    <n v="50"/>
    <x v="0"/>
    <x v="0"/>
  </r>
  <r>
    <n v="13216"/>
    <x v="0"/>
    <x v="0"/>
    <n v="60000"/>
    <n v="5"/>
    <x v="0"/>
    <s v="Management"/>
    <x v="0"/>
    <n v="3"/>
    <x v="4"/>
    <s v="North America"/>
    <n v="59"/>
    <x v="1"/>
    <x v="0"/>
  </r>
  <r>
    <n v="20657"/>
    <x v="1"/>
    <x v="1"/>
    <n v="50000"/>
    <n v="2"/>
    <x v="0"/>
    <s v="Skilled Manual"/>
    <x v="0"/>
    <n v="0"/>
    <x v="1"/>
    <s v="North America"/>
    <n v="37"/>
    <x v="0"/>
    <x v="1"/>
  </r>
  <r>
    <n v="12882"/>
    <x v="0"/>
    <x v="1"/>
    <n v="50000"/>
    <n v="1"/>
    <x v="4"/>
    <s v="Skilled Manual"/>
    <x v="0"/>
    <n v="0"/>
    <x v="0"/>
    <s v="North America"/>
    <n v="33"/>
    <x v="0"/>
    <x v="1"/>
  </r>
  <r>
    <n v="25908"/>
    <x v="0"/>
    <x v="0"/>
    <n v="60000"/>
    <n v="0"/>
    <x v="1"/>
    <s v="Skilled Manual"/>
    <x v="1"/>
    <n v="1"/>
    <x v="3"/>
    <s v="North America"/>
    <n v="27"/>
    <x v="2"/>
    <x v="0"/>
  </r>
  <r>
    <n v="16753"/>
    <x v="1"/>
    <x v="0"/>
    <n v="70000"/>
    <n v="0"/>
    <x v="1"/>
    <s v="Skilled Manual"/>
    <x v="0"/>
    <n v="2"/>
    <x v="2"/>
    <s v="North America"/>
    <n v="34"/>
    <x v="0"/>
    <x v="1"/>
  </r>
  <r>
    <n v="14608"/>
    <x v="0"/>
    <x v="1"/>
    <n v="50000"/>
    <n v="4"/>
    <x v="0"/>
    <s v="Skilled Manual"/>
    <x v="0"/>
    <n v="3"/>
    <x v="4"/>
    <s v="North America"/>
    <n v="42"/>
    <x v="0"/>
    <x v="0"/>
  </r>
  <r>
    <n v="24979"/>
    <x v="0"/>
    <x v="0"/>
    <n v="60000"/>
    <n v="2"/>
    <x v="1"/>
    <s v="Professional"/>
    <x v="0"/>
    <n v="2"/>
    <x v="1"/>
    <s v="North America"/>
    <n v="57"/>
    <x v="1"/>
    <x v="1"/>
  </r>
  <r>
    <n v="13313"/>
    <x v="0"/>
    <x v="0"/>
    <n v="120000"/>
    <n v="1"/>
    <x v="2"/>
    <s v="Professional"/>
    <x v="1"/>
    <n v="4"/>
    <x v="1"/>
    <s v="North America"/>
    <n v="45"/>
    <x v="0"/>
    <x v="0"/>
  </r>
  <r>
    <n v="18952"/>
    <x v="0"/>
    <x v="0"/>
    <n v="100000"/>
    <n v="4"/>
    <x v="0"/>
    <s v="Management"/>
    <x v="0"/>
    <n v="4"/>
    <x v="0"/>
    <s v="North America"/>
    <n v="40"/>
    <x v="0"/>
    <x v="0"/>
  </r>
  <r>
    <n v="17699"/>
    <x v="0"/>
    <x v="1"/>
    <n v="60000"/>
    <n v="1"/>
    <x v="4"/>
    <s v="Skilled Manual"/>
    <x v="1"/>
    <n v="0"/>
    <x v="0"/>
    <s v="North America"/>
    <n v="55"/>
    <x v="1"/>
    <x v="0"/>
  </r>
  <r>
    <n v="14657"/>
    <x v="0"/>
    <x v="1"/>
    <n v="80000"/>
    <n v="1"/>
    <x v="1"/>
    <s v="Skilled Manual"/>
    <x v="1"/>
    <n v="1"/>
    <x v="0"/>
    <s v="North America"/>
    <n v="47"/>
    <x v="0"/>
    <x v="1"/>
  </r>
  <r>
    <n v="11540"/>
    <x v="1"/>
    <x v="1"/>
    <n v="60000"/>
    <n v="4"/>
    <x v="4"/>
    <s v="Skilled Manual"/>
    <x v="0"/>
    <n v="0"/>
    <x v="3"/>
    <s v="North America"/>
    <n v="47"/>
    <x v="0"/>
    <x v="1"/>
  </r>
  <r>
    <n v="11783"/>
    <x v="0"/>
    <x v="0"/>
    <n v="60000"/>
    <n v="1"/>
    <x v="4"/>
    <s v="Skilled Manual"/>
    <x v="0"/>
    <n v="0"/>
    <x v="0"/>
    <s v="North America"/>
    <n v="34"/>
    <x v="0"/>
    <x v="0"/>
  </r>
  <r>
    <n v="14602"/>
    <x v="0"/>
    <x v="0"/>
    <n v="80000"/>
    <n v="3"/>
    <x v="4"/>
    <s v="Professional"/>
    <x v="0"/>
    <n v="0"/>
    <x v="0"/>
    <s v="North America"/>
    <n v="36"/>
    <x v="0"/>
    <x v="1"/>
  </r>
  <r>
    <n v="29030"/>
    <x v="0"/>
    <x v="1"/>
    <n v="70000"/>
    <n v="2"/>
    <x v="3"/>
    <s v="Skilled Manual"/>
    <x v="0"/>
    <n v="2"/>
    <x v="4"/>
    <s v="North America"/>
    <n v="54"/>
    <x v="0"/>
    <x v="0"/>
  </r>
  <r>
    <n v="26490"/>
    <x v="1"/>
    <x v="1"/>
    <n v="70000"/>
    <n v="2"/>
    <x v="0"/>
    <s v="Management"/>
    <x v="1"/>
    <n v="1"/>
    <x v="1"/>
    <s v="North America"/>
    <n v="59"/>
    <x v="1"/>
    <x v="1"/>
  </r>
  <r>
    <n v="13151"/>
    <x v="1"/>
    <x v="1"/>
    <n v="40000"/>
    <n v="0"/>
    <x v="2"/>
    <s v="Skilled Manual"/>
    <x v="0"/>
    <n v="2"/>
    <x v="2"/>
    <s v="North America"/>
    <n v="27"/>
    <x v="2"/>
    <x v="0"/>
  </r>
  <r>
    <n v="17260"/>
    <x v="0"/>
    <x v="1"/>
    <n v="90000"/>
    <n v="5"/>
    <x v="1"/>
    <s v="Professional"/>
    <x v="0"/>
    <n v="3"/>
    <x v="0"/>
    <s v="North America"/>
    <n v="41"/>
    <x v="0"/>
    <x v="0"/>
  </r>
  <r>
    <n v="15372"/>
    <x v="0"/>
    <x v="1"/>
    <n v="80000"/>
    <n v="3"/>
    <x v="1"/>
    <s v="Professional"/>
    <x v="1"/>
    <n v="2"/>
    <x v="1"/>
    <s v="North America"/>
    <n v="50"/>
    <x v="0"/>
    <x v="1"/>
  </r>
  <r>
    <n v="18105"/>
    <x v="0"/>
    <x v="0"/>
    <n v="60000"/>
    <n v="2"/>
    <x v="1"/>
    <s v="Professional"/>
    <x v="0"/>
    <n v="1"/>
    <x v="4"/>
    <s v="North America"/>
    <n v="55"/>
    <x v="1"/>
    <x v="0"/>
  </r>
  <r>
    <n v="19660"/>
    <x v="0"/>
    <x v="1"/>
    <n v="80000"/>
    <n v="4"/>
    <x v="0"/>
    <s v="Management"/>
    <x v="0"/>
    <n v="0"/>
    <x v="0"/>
    <s v="North America"/>
    <n v="43"/>
    <x v="0"/>
    <x v="0"/>
  </r>
  <r>
    <n v="16112"/>
    <x v="1"/>
    <x v="1"/>
    <n v="70000"/>
    <n v="4"/>
    <x v="0"/>
    <s v="Professional"/>
    <x v="0"/>
    <n v="2"/>
    <x v="1"/>
    <s v="North America"/>
    <n v="43"/>
    <x v="0"/>
    <x v="1"/>
  </r>
  <r>
    <n v="20698"/>
    <x v="0"/>
    <x v="1"/>
    <n v="60000"/>
    <n v="4"/>
    <x v="0"/>
    <s v="Skilled Manual"/>
    <x v="0"/>
    <n v="3"/>
    <x v="2"/>
    <s v="North America"/>
    <n v="42"/>
    <x v="0"/>
    <x v="0"/>
  </r>
  <r>
    <n v="20076"/>
    <x v="1"/>
    <x v="0"/>
    <n v="10000"/>
    <n v="2"/>
    <x v="2"/>
    <s v="Manual"/>
    <x v="0"/>
    <n v="2"/>
    <x v="3"/>
    <s v="North America"/>
    <n v="53"/>
    <x v="0"/>
    <x v="1"/>
  </r>
  <r>
    <n v="24496"/>
    <x v="1"/>
    <x v="0"/>
    <n v="40000"/>
    <n v="0"/>
    <x v="2"/>
    <s v="Skilled Manual"/>
    <x v="1"/>
    <n v="2"/>
    <x v="0"/>
    <s v="North America"/>
    <n v="28"/>
    <x v="2"/>
    <x v="1"/>
  </r>
  <r>
    <n v="15468"/>
    <x v="0"/>
    <x v="0"/>
    <n v="50000"/>
    <n v="1"/>
    <x v="0"/>
    <s v="Skilled Manual"/>
    <x v="0"/>
    <n v="1"/>
    <x v="0"/>
    <s v="North America"/>
    <n v="35"/>
    <x v="0"/>
    <x v="0"/>
  </r>
  <r>
    <n v="28031"/>
    <x v="1"/>
    <x v="0"/>
    <n v="70000"/>
    <n v="2"/>
    <x v="0"/>
    <s v="Management"/>
    <x v="1"/>
    <n v="1"/>
    <x v="1"/>
    <s v="North America"/>
    <n v="59"/>
    <x v="1"/>
    <x v="1"/>
  </r>
  <r>
    <n v="26270"/>
    <x v="1"/>
    <x v="0"/>
    <n v="20000"/>
    <n v="2"/>
    <x v="3"/>
    <s v="Clerical"/>
    <x v="0"/>
    <n v="2"/>
    <x v="3"/>
    <s v="North America"/>
    <n v="49"/>
    <x v="0"/>
    <x v="0"/>
  </r>
  <r>
    <n v="22221"/>
    <x v="0"/>
    <x v="1"/>
    <n v="60000"/>
    <n v="2"/>
    <x v="2"/>
    <s v="Professional"/>
    <x v="1"/>
    <n v="2"/>
    <x v="3"/>
    <s v="North America"/>
    <n v="48"/>
    <x v="0"/>
    <x v="1"/>
  </r>
  <r>
    <n v="28228"/>
    <x v="1"/>
    <x v="0"/>
    <n v="80000"/>
    <n v="2"/>
    <x v="3"/>
    <s v="Skilled Manual"/>
    <x v="1"/>
    <n v="2"/>
    <x v="3"/>
    <s v="North America"/>
    <n v="50"/>
    <x v="0"/>
    <x v="0"/>
  </r>
  <r>
    <n v="18363"/>
    <x v="0"/>
    <x v="1"/>
    <n v="40000"/>
    <n v="0"/>
    <x v="2"/>
    <s v="Skilled Manual"/>
    <x v="0"/>
    <n v="2"/>
    <x v="2"/>
    <s v="North America"/>
    <n v="28"/>
    <x v="2"/>
    <x v="1"/>
  </r>
  <r>
    <n v="23256"/>
    <x v="1"/>
    <x v="1"/>
    <n v="30000"/>
    <n v="1"/>
    <x v="2"/>
    <s v="Clerical"/>
    <x v="1"/>
    <n v="1"/>
    <x v="2"/>
    <s v="North America"/>
    <n v="52"/>
    <x v="0"/>
    <x v="0"/>
  </r>
  <r>
    <n v="12768"/>
    <x v="0"/>
    <x v="1"/>
    <n v="30000"/>
    <n v="1"/>
    <x v="2"/>
    <s v="Clerical"/>
    <x v="0"/>
    <n v="1"/>
    <x v="1"/>
    <s v="North America"/>
    <n v="52"/>
    <x v="0"/>
    <x v="1"/>
  </r>
  <r>
    <n v="20361"/>
    <x v="0"/>
    <x v="1"/>
    <n v="50000"/>
    <n v="2"/>
    <x v="4"/>
    <s v="Management"/>
    <x v="0"/>
    <n v="2"/>
    <x v="2"/>
    <s v="North America"/>
    <n v="69"/>
    <x v="1"/>
    <x v="0"/>
  </r>
  <r>
    <n v="21306"/>
    <x v="1"/>
    <x v="1"/>
    <n v="60000"/>
    <n v="2"/>
    <x v="2"/>
    <s v="Professional"/>
    <x v="0"/>
    <n v="2"/>
    <x v="2"/>
    <s v="North America"/>
    <n v="51"/>
    <x v="0"/>
    <x v="0"/>
  </r>
  <r>
    <n v="13382"/>
    <x v="0"/>
    <x v="1"/>
    <n v="70000"/>
    <n v="5"/>
    <x v="1"/>
    <s v="Professional"/>
    <x v="0"/>
    <n v="2"/>
    <x v="3"/>
    <s v="North America"/>
    <n v="57"/>
    <x v="1"/>
    <x v="1"/>
  </r>
  <r>
    <n v="20310"/>
    <x v="1"/>
    <x v="1"/>
    <n v="60000"/>
    <n v="0"/>
    <x v="1"/>
    <s v="Skilled Manual"/>
    <x v="0"/>
    <n v="1"/>
    <x v="2"/>
    <s v="North America"/>
    <n v="27"/>
    <x v="2"/>
    <x v="1"/>
  </r>
  <r>
    <n v="22971"/>
    <x v="1"/>
    <x v="0"/>
    <n v="30000"/>
    <n v="0"/>
    <x v="2"/>
    <s v="Skilled Manual"/>
    <x v="1"/>
    <n v="2"/>
    <x v="0"/>
    <s v="North America"/>
    <n v="25"/>
    <x v="2"/>
    <x v="1"/>
  </r>
  <r>
    <n v="15287"/>
    <x v="1"/>
    <x v="0"/>
    <n v="50000"/>
    <n v="1"/>
    <x v="4"/>
    <s v="Skilled Manual"/>
    <x v="0"/>
    <n v="0"/>
    <x v="3"/>
    <s v="North America"/>
    <n v="33"/>
    <x v="0"/>
    <x v="1"/>
  </r>
  <r>
    <n v="15532"/>
    <x v="1"/>
    <x v="1"/>
    <n v="60000"/>
    <n v="4"/>
    <x v="0"/>
    <s v="Professional"/>
    <x v="0"/>
    <n v="2"/>
    <x v="1"/>
    <s v="North America"/>
    <n v="43"/>
    <x v="0"/>
    <x v="1"/>
  </r>
  <r>
    <n v="11255"/>
    <x v="0"/>
    <x v="1"/>
    <n v="70000"/>
    <n v="4"/>
    <x v="4"/>
    <s v="Management"/>
    <x v="0"/>
    <n v="2"/>
    <x v="2"/>
    <s v="North America"/>
    <n v="73"/>
    <x v="1"/>
    <x v="0"/>
  </r>
  <r>
    <n v="28090"/>
    <x v="0"/>
    <x v="1"/>
    <n v="40000"/>
    <n v="0"/>
    <x v="1"/>
    <s v="Skilled Manual"/>
    <x v="0"/>
    <n v="1"/>
    <x v="2"/>
    <s v="North America"/>
    <n v="27"/>
    <x v="2"/>
    <x v="0"/>
  </r>
  <r>
    <n v="15255"/>
    <x v="0"/>
    <x v="1"/>
    <n v="40000"/>
    <n v="0"/>
    <x v="2"/>
    <s v="Skilled Manual"/>
    <x v="0"/>
    <n v="2"/>
    <x v="2"/>
    <s v="North America"/>
    <n v="28"/>
    <x v="2"/>
    <x v="1"/>
  </r>
  <r>
    <n v="13154"/>
    <x v="0"/>
    <x v="1"/>
    <n v="40000"/>
    <n v="0"/>
    <x v="2"/>
    <s v="Skilled Manual"/>
    <x v="1"/>
    <n v="2"/>
    <x v="0"/>
    <s v="North America"/>
    <n v="27"/>
    <x v="2"/>
    <x v="1"/>
  </r>
  <r>
    <n v="26778"/>
    <x v="1"/>
    <x v="0"/>
    <n v="40000"/>
    <n v="0"/>
    <x v="2"/>
    <s v="Skilled Manual"/>
    <x v="0"/>
    <n v="2"/>
    <x v="2"/>
    <s v="North America"/>
    <n v="31"/>
    <x v="0"/>
    <x v="0"/>
  </r>
  <r>
    <n v="23248"/>
    <x v="0"/>
    <x v="0"/>
    <n v="10000"/>
    <n v="2"/>
    <x v="2"/>
    <s v="Manual"/>
    <x v="0"/>
    <n v="2"/>
    <x v="3"/>
    <s v="North America"/>
    <n v="53"/>
    <x v="0"/>
    <x v="0"/>
  </r>
  <r>
    <n v="21417"/>
    <x v="1"/>
    <x v="0"/>
    <n v="60000"/>
    <n v="0"/>
    <x v="1"/>
    <s v="Professional"/>
    <x v="1"/>
    <n v="2"/>
    <x v="3"/>
    <s v="North America"/>
    <n v="32"/>
    <x v="0"/>
    <x v="1"/>
  </r>
  <r>
    <n v="17668"/>
    <x v="1"/>
    <x v="1"/>
    <n v="30000"/>
    <n v="2"/>
    <x v="2"/>
    <s v="Skilled Manual"/>
    <x v="0"/>
    <n v="2"/>
    <x v="3"/>
    <s v="North America"/>
    <n v="50"/>
    <x v="0"/>
    <x v="1"/>
  </r>
  <r>
    <n v="27994"/>
    <x v="0"/>
    <x v="0"/>
    <n v="40000"/>
    <n v="4"/>
    <x v="2"/>
    <s v="Professional"/>
    <x v="0"/>
    <n v="2"/>
    <x v="2"/>
    <s v="North America"/>
    <n v="69"/>
    <x v="1"/>
    <x v="0"/>
  </r>
  <r>
    <n v="20376"/>
    <x v="1"/>
    <x v="0"/>
    <n v="70000"/>
    <n v="3"/>
    <x v="4"/>
    <s v="Management"/>
    <x v="0"/>
    <n v="2"/>
    <x v="2"/>
    <s v="North America"/>
    <n v="52"/>
    <x v="0"/>
    <x v="1"/>
  </r>
  <r>
    <n v="25954"/>
    <x v="0"/>
    <x v="1"/>
    <n v="60000"/>
    <n v="0"/>
    <x v="1"/>
    <s v="Skilled Manual"/>
    <x v="1"/>
    <n v="2"/>
    <x v="3"/>
    <s v="North America"/>
    <n v="31"/>
    <x v="0"/>
    <x v="0"/>
  </r>
  <r>
    <n v="15749"/>
    <x v="1"/>
    <x v="0"/>
    <n v="70000"/>
    <n v="4"/>
    <x v="0"/>
    <s v="Management"/>
    <x v="0"/>
    <n v="2"/>
    <x v="4"/>
    <s v="North America"/>
    <n v="61"/>
    <x v="1"/>
    <x v="0"/>
  </r>
  <r>
    <n v="25899"/>
    <x v="0"/>
    <x v="0"/>
    <n v="70000"/>
    <n v="2"/>
    <x v="2"/>
    <s v="Professional"/>
    <x v="0"/>
    <n v="2"/>
    <x v="4"/>
    <s v="North America"/>
    <n v="53"/>
    <x v="0"/>
    <x v="0"/>
  </r>
  <r>
    <n v="13351"/>
    <x v="1"/>
    <x v="0"/>
    <n v="70000"/>
    <n v="4"/>
    <x v="0"/>
    <s v="Management"/>
    <x v="0"/>
    <n v="2"/>
    <x v="3"/>
    <s v="North America"/>
    <n v="62"/>
    <x v="1"/>
    <x v="1"/>
  </r>
  <r>
    <n v="23333"/>
    <x v="0"/>
    <x v="1"/>
    <n v="40000"/>
    <n v="0"/>
    <x v="1"/>
    <s v="Skilled Manual"/>
    <x v="1"/>
    <n v="2"/>
    <x v="3"/>
    <s v="North America"/>
    <n v="30"/>
    <x v="2"/>
    <x v="0"/>
  </r>
  <r>
    <n v="21660"/>
    <x v="0"/>
    <x v="0"/>
    <n v="60000"/>
    <n v="3"/>
    <x v="4"/>
    <s v="Professional"/>
    <x v="0"/>
    <n v="0"/>
    <x v="1"/>
    <s v="North America"/>
    <n v="43"/>
    <x v="0"/>
    <x v="1"/>
  </r>
  <r>
    <n v="17012"/>
    <x v="0"/>
    <x v="0"/>
    <n v="60000"/>
    <n v="3"/>
    <x v="4"/>
    <s v="Professional"/>
    <x v="0"/>
    <n v="0"/>
    <x v="1"/>
    <s v="North America"/>
    <n v="42"/>
    <x v="0"/>
    <x v="1"/>
  </r>
  <r>
    <n v="24514"/>
    <x v="0"/>
    <x v="1"/>
    <n v="40000"/>
    <n v="0"/>
    <x v="1"/>
    <s v="Skilled Manual"/>
    <x v="0"/>
    <n v="1"/>
    <x v="2"/>
    <s v="North America"/>
    <n v="30"/>
    <x v="2"/>
    <x v="0"/>
  </r>
  <r>
    <n v="27505"/>
    <x v="1"/>
    <x v="0"/>
    <n v="40000"/>
    <n v="0"/>
    <x v="2"/>
    <s v="Skilled Manual"/>
    <x v="0"/>
    <n v="2"/>
    <x v="2"/>
    <s v="North America"/>
    <n v="30"/>
    <x v="2"/>
    <x v="0"/>
  </r>
  <r>
    <n v="29243"/>
    <x v="1"/>
    <x v="1"/>
    <n v="110000"/>
    <n v="1"/>
    <x v="0"/>
    <s v="Management"/>
    <x v="0"/>
    <n v="1"/>
    <x v="2"/>
    <s v="North America"/>
    <n v="43"/>
    <x v="0"/>
    <x v="0"/>
  </r>
  <r>
    <n v="26582"/>
    <x v="0"/>
    <x v="1"/>
    <n v="60000"/>
    <n v="0"/>
    <x v="1"/>
    <s v="Skilled Manual"/>
    <x v="0"/>
    <n v="2"/>
    <x v="2"/>
    <s v="North America"/>
    <n v="33"/>
    <x v="0"/>
    <x v="1"/>
  </r>
  <r>
    <n v="14271"/>
    <x v="0"/>
    <x v="1"/>
    <n v="30000"/>
    <n v="0"/>
    <x v="2"/>
    <s v="Skilled Manual"/>
    <x v="0"/>
    <n v="2"/>
    <x v="2"/>
    <s v="North America"/>
    <n v="32"/>
    <x v="0"/>
    <x v="0"/>
  </r>
  <r>
    <n v="23041"/>
    <x v="1"/>
    <x v="0"/>
    <n v="70000"/>
    <n v="4"/>
    <x v="2"/>
    <s v="Professional"/>
    <x v="0"/>
    <n v="0"/>
    <x v="2"/>
    <s v="North America"/>
    <n v="50"/>
    <x v="0"/>
    <x v="1"/>
  </r>
  <r>
    <n v="29048"/>
    <x v="1"/>
    <x v="1"/>
    <n v="110000"/>
    <n v="2"/>
    <x v="0"/>
    <s v="Management"/>
    <x v="1"/>
    <n v="3"/>
    <x v="0"/>
    <s v="North America"/>
    <n v="37"/>
    <x v="0"/>
    <x v="1"/>
  </r>
  <r>
    <n v="24433"/>
    <x v="0"/>
    <x v="1"/>
    <n v="70000"/>
    <n v="3"/>
    <x v="2"/>
    <s v="Professional"/>
    <x v="1"/>
    <n v="1"/>
    <x v="3"/>
    <s v="North America"/>
    <n v="52"/>
    <x v="0"/>
    <x v="1"/>
  </r>
  <r>
    <n v="15501"/>
    <x v="0"/>
    <x v="1"/>
    <n v="70000"/>
    <n v="4"/>
    <x v="4"/>
    <s v="Professional"/>
    <x v="0"/>
    <n v="0"/>
    <x v="1"/>
    <s v="North America"/>
    <n v="36"/>
    <x v="0"/>
    <x v="1"/>
  </r>
  <r>
    <n v="13911"/>
    <x v="1"/>
    <x v="0"/>
    <n v="80000"/>
    <n v="3"/>
    <x v="0"/>
    <s v="Skilled Manual"/>
    <x v="0"/>
    <n v="2"/>
    <x v="1"/>
    <s v="North America"/>
    <n v="41"/>
    <x v="0"/>
    <x v="1"/>
  </r>
  <r>
    <n v="20421"/>
    <x v="1"/>
    <x v="0"/>
    <n v="40000"/>
    <n v="0"/>
    <x v="3"/>
    <s v="Clerical"/>
    <x v="0"/>
    <n v="2"/>
    <x v="2"/>
    <s v="North America"/>
    <n v="26"/>
    <x v="2"/>
    <x v="0"/>
  </r>
  <r>
    <n v="16009"/>
    <x v="1"/>
    <x v="1"/>
    <n v="170000"/>
    <n v="1"/>
    <x v="4"/>
    <s v="Management"/>
    <x v="1"/>
    <n v="4"/>
    <x v="0"/>
    <s v="North America"/>
    <n v="66"/>
    <x v="1"/>
    <x v="0"/>
  </r>
  <r>
    <n v="18411"/>
    <x v="0"/>
    <x v="1"/>
    <n v="60000"/>
    <n v="2"/>
    <x v="2"/>
    <s v="Professional"/>
    <x v="1"/>
    <n v="2"/>
    <x v="2"/>
    <s v="North America"/>
    <n v="51"/>
    <x v="0"/>
    <x v="0"/>
  </r>
  <r>
    <n v="19163"/>
    <x v="0"/>
    <x v="0"/>
    <n v="70000"/>
    <n v="4"/>
    <x v="0"/>
    <s v="Professional"/>
    <x v="0"/>
    <n v="2"/>
    <x v="0"/>
    <s v="North America"/>
    <n v="43"/>
    <x v="0"/>
    <x v="1"/>
  </r>
  <r>
    <n v="18572"/>
    <x v="0"/>
    <x v="0"/>
    <n v="60000"/>
    <n v="0"/>
    <x v="4"/>
    <s v="Professional"/>
    <x v="0"/>
    <n v="0"/>
    <x v="0"/>
    <s v="North America"/>
    <n v="39"/>
    <x v="0"/>
    <x v="0"/>
  </r>
  <r>
    <n v="27540"/>
    <x v="1"/>
    <x v="0"/>
    <n v="70000"/>
    <n v="0"/>
    <x v="0"/>
    <s v="Professional"/>
    <x v="1"/>
    <n v="1"/>
    <x v="0"/>
    <s v="North America"/>
    <n v="37"/>
    <x v="0"/>
    <x v="1"/>
  </r>
  <r>
    <n v="19889"/>
    <x v="1"/>
    <x v="0"/>
    <n v="70000"/>
    <n v="2"/>
    <x v="3"/>
    <s v="Skilled Manual"/>
    <x v="1"/>
    <n v="2"/>
    <x v="1"/>
    <s v="North America"/>
    <n v="54"/>
    <x v="0"/>
    <x v="1"/>
  </r>
  <r>
    <n v="12922"/>
    <x v="1"/>
    <x v="0"/>
    <n v="60000"/>
    <n v="3"/>
    <x v="0"/>
    <s v="Skilled Manual"/>
    <x v="0"/>
    <n v="0"/>
    <x v="1"/>
    <s v="North America"/>
    <n v="40"/>
    <x v="0"/>
    <x v="1"/>
  </r>
  <r>
    <n v="18891"/>
    <x v="0"/>
    <x v="0"/>
    <n v="40000"/>
    <n v="0"/>
    <x v="1"/>
    <s v="Skilled Manual"/>
    <x v="0"/>
    <n v="2"/>
    <x v="2"/>
    <s v="North America"/>
    <n v="28"/>
    <x v="2"/>
    <x v="0"/>
  </r>
  <r>
    <n v="16773"/>
    <x v="0"/>
    <x v="1"/>
    <n v="60000"/>
    <n v="1"/>
    <x v="4"/>
    <s v="Skilled Manual"/>
    <x v="0"/>
    <n v="0"/>
    <x v="0"/>
    <s v="North America"/>
    <n v="33"/>
    <x v="0"/>
    <x v="0"/>
  </r>
  <r>
    <n v="19143"/>
    <x v="1"/>
    <x v="0"/>
    <n v="80000"/>
    <n v="3"/>
    <x v="0"/>
    <s v="Skilled Manual"/>
    <x v="0"/>
    <n v="2"/>
    <x v="1"/>
    <s v="North America"/>
    <n v="41"/>
    <x v="0"/>
    <x v="1"/>
  </r>
  <r>
    <n v="23882"/>
    <x v="1"/>
    <x v="0"/>
    <n v="80000"/>
    <n v="3"/>
    <x v="4"/>
    <s v="Professional"/>
    <x v="0"/>
    <n v="0"/>
    <x v="0"/>
    <s v="North America"/>
    <n v="37"/>
    <x v="0"/>
    <x v="1"/>
  </r>
  <r>
    <n v="11233"/>
    <x v="0"/>
    <x v="1"/>
    <n v="70000"/>
    <n v="4"/>
    <x v="1"/>
    <s v="Professional"/>
    <x v="0"/>
    <n v="2"/>
    <x v="4"/>
    <s v="North America"/>
    <n v="53"/>
    <x v="0"/>
    <x v="0"/>
  </r>
  <r>
    <n v="12056"/>
    <x v="0"/>
    <x v="1"/>
    <n v="120000"/>
    <n v="2"/>
    <x v="4"/>
    <s v="Management"/>
    <x v="0"/>
    <n v="3"/>
    <x v="2"/>
    <s v="North America"/>
    <n v="64"/>
    <x v="1"/>
    <x v="0"/>
  </r>
  <r>
    <n v="15555"/>
    <x v="0"/>
    <x v="0"/>
    <n v="60000"/>
    <n v="1"/>
    <x v="1"/>
    <s v="Skilled Manual"/>
    <x v="0"/>
    <n v="1"/>
    <x v="1"/>
    <s v="North America"/>
    <n v="45"/>
    <x v="0"/>
    <x v="1"/>
  </r>
  <r>
    <n v="18423"/>
    <x v="1"/>
    <x v="1"/>
    <n v="80000"/>
    <n v="2"/>
    <x v="3"/>
    <s v="Skilled Manual"/>
    <x v="1"/>
    <n v="2"/>
    <x v="3"/>
    <s v="North America"/>
    <n v="52"/>
    <x v="0"/>
    <x v="0"/>
  </r>
  <r>
    <n v="22743"/>
    <x v="0"/>
    <x v="0"/>
    <n v="40000"/>
    <n v="5"/>
    <x v="2"/>
    <s v="Professional"/>
    <x v="0"/>
    <n v="2"/>
    <x v="4"/>
    <s v="North America"/>
    <n v="60"/>
    <x v="1"/>
    <x v="0"/>
  </r>
  <r>
    <n v="25343"/>
    <x v="1"/>
    <x v="0"/>
    <n v="20000"/>
    <n v="3"/>
    <x v="3"/>
    <s v="Clerical"/>
    <x v="0"/>
    <n v="2"/>
    <x v="3"/>
    <s v="North America"/>
    <n v="50"/>
    <x v="0"/>
    <x v="0"/>
  </r>
  <r>
    <n v="13390"/>
    <x v="0"/>
    <x v="0"/>
    <n v="70000"/>
    <n v="4"/>
    <x v="1"/>
    <s v="Professional"/>
    <x v="1"/>
    <n v="1"/>
    <x v="3"/>
    <s v="North America"/>
    <n v="56"/>
    <x v="1"/>
    <x v="0"/>
  </r>
  <r>
    <n v="17482"/>
    <x v="1"/>
    <x v="0"/>
    <n v="40000"/>
    <n v="0"/>
    <x v="3"/>
    <s v="Clerical"/>
    <x v="0"/>
    <n v="2"/>
    <x v="2"/>
    <s v="North America"/>
    <n v="29"/>
    <x v="2"/>
    <x v="0"/>
  </r>
  <r>
    <n v="13176"/>
    <x v="1"/>
    <x v="1"/>
    <n v="130000"/>
    <n v="0"/>
    <x v="4"/>
    <s v="Management"/>
    <x v="1"/>
    <n v="2"/>
    <x v="0"/>
    <s v="North America"/>
    <n v="38"/>
    <x v="0"/>
    <x v="1"/>
  </r>
  <r>
    <n v="20504"/>
    <x v="0"/>
    <x v="0"/>
    <n v="40000"/>
    <n v="5"/>
    <x v="2"/>
    <s v="Professional"/>
    <x v="1"/>
    <n v="2"/>
    <x v="1"/>
    <s v="North America"/>
    <n v="60"/>
    <x v="1"/>
    <x v="0"/>
  </r>
  <r>
    <n v="12205"/>
    <x v="1"/>
    <x v="0"/>
    <n v="130000"/>
    <n v="2"/>
    <x v="0"/>
    <s v="Management"/>
    <x v="1"/>
    <n v="4"/>
    <x v="0"/>
    <s v="North America"/>
    <n v="67"/>
    <x v="1"/>
    <x v="0"/>
  </r>
  <r>
    <n v="16751"/>
    <x v="0"/>
    <x v="1"/>
    <n v="60000"/>
    <n v="0"/>
    <x v="1"/>
    <s v="Skilled Manual"/>
    <x v="0"/>
    <n v="1"/>
    <x v="2"/>
    <s v="North America"/>
    <n v="32"/>
    <x v="0"/>
    <x v="1"/>
  </r>
  <r>
    <n v="21613"/>
    <x v="1"/>
    <x v="1"/>
    <n v="50000"/>
    <n v="2"/>
    <x v="0"/>
    <s v="Skilled Manual"/>
    <x v="1"/>
    <n v="1"/>
    <x v="0"/>
    <s v="North America"/>
    <n v="39"/>
    <x v="0"/>
    <x v="1"/>
  </r>
  <r>
    <n v="24801"/>
    <x v="1"/>
    <x v="1"/>
    <n v="60000"/>
    <n v="1"/>
    <x v="4"/>
    <s v="Professional"/>
    <x v="0"/>
    <n v="0"/>
    <x v="1"/>
    <s v="North America"/>
    <n v="35"/>
    <x v="0"/>
    <x v="1"/>
  </r>
  <r>
    <n v="17519"/>
    <x v="0"/>
    <x v="0"/>
    <n v="60000"/>
    <n v="0"/>
    <x v="1"/>
    <s v="Professional"/>
    <x v="0"/>
    <n v="2"/>
    <x v="2"/>
    <s v="North America"/>
    <n v="32"/>
    <x v="0"/>
    <x v="0"/>
  </r>
  <r>
    <n v="18347"/>
    <x v="1"/>
    <x v="0"/>
    <n v="30000"/>
    <n v="0"/>
    <x v="1"/>
    <s v="Skilled Manual"/>
    <x v="1"/>
    <n v="1"/>
    <x v="3"/>
    <s v="North America"/>
    <n v="31"/>
    <x v="0"/>
    <x v="0"/>
  </r>
  <r>
    <n v="29052"/>
    <x v="1"/>
    <x v="1"/>
    <n v="40000"/>
    <n v="0"/>
    <x v="1"/>
    <s v="Skilled Manual"/>
    <x v="0"/>
    <n v="1"/>
    <x v="2"/>
    <s v="North America"/>
    <n v="27"/>
    <x v="2"/>
    <x v="0"/>
  </r>
  <r>
    <n v="11745"/>
    <x v="0"/>
    <x v="0"/>
    <n v="60000"/>
    <n v="1"/>
    <x v="0"/>
    <s v="Professional"/>
    <x v="0"/>
    <n v="1"/>
    <x v="0"/>
    <s v="North America"/>
    <n v="47"/>
    <x v="0"/>
    <x v="1"/>
  </r>
  <r>
    <n v="19147"/>
    <x v="0"/>
    <x v="1"/>
    <n v="40000"/>
    <n v="0"/>
    <x v="0"/>
    <s v="Professional"/>
    <x v="1"/>
    <n v="1"/>
    <x v="0"/>
    <s v="North America"/>
    <n v="42"/>
    <x v="0"/>
    <x v="0"/>
  </r>
  <r>
    <n v="19217"/>
    <x v="0"/>
    <x v="1"/>
    <n v="30000"/>
    <n v="2"/>
    <x v="2"/>
    <s v="Skilled Manual"/>
    <x v="0"/>
    <n v="2"/>
    <x v="3"/>
    <s v="North America"/>
    <n v="49"/>
    <x v="0"/>
    <x v="0"/>
  </r>
  <r>
    <n v="15839"/>
    <x v="1"/>
    <x v="1"/>
    <n v="30000"/>
    <n v="0"/>
    <x v="1"/>
    <s v="Skilled Manual"/>
    <x v="0"/>
    <n v="1"/>
    <x v="2"/>
    <s v="North America"/>
    <n v="32"/>
    <x v="0"/>
    <x v="0"/>
  </r>
  <r>
    <n v="13714"/>
    <x v="0"/>
    <x v="0"/>
    <n v="20000"/>
    <n v="2"/>
    <x v="2"/>
    <s v="Manual"/>
    <x v="1"/>
    <n v="2"/>
    <x v="3"/>
    <s v="North America"/>
    <n v="53"/>
    <x v="0"/>
    <x v="1"/>
  </r>
  <r>
    <n v="22330"/>
    <x v="0"/>
    <x v="1"/>
    <n v="50000"/>
    <n v="0"/>
    <x v="4"/>
    <s v="Skilled Manual"/>
    <x v="0"/>
    <n v="0"/>
    <x v="3"/>
    <s v="North America"/>
    <n v="32"/>
    <x v="0"/>
    <x v="1"/>
  </r>
  <r>
    <n v="18783"/>
    <x v="1"/>
    <x v="1"/>
    <n v="80000"/>
    <n v="0"/>
    <x v="0"/>
    <s v="Management"/>
    <x v="1"/>
    <n v="1"/>
    <x v="0"/>
    <s v="North America"/>
    <n v="38"/>
    <x v="0"/>
    <x v="1"/>
  </r>
  <r>
    <n v="25041"/>
    <x v="1"/>
    <x v="1"/>
    <n v="40000"/>
    <n v="0"/>
    <x v="2"/>
    <s v="Skilled Manual"/>
    <x v="0"/>
    <n v="2"/>
    <x v="2"/>
    <s v="North America"/>
    <n v="31"/>
    <x v="0"/>
    <x v="0"/>
  </r>
  <r>
    <n v="22046"/>
    <x v="1"/>
    <x v="0"/>
    <n v="80000"/>
    <n v="0"/>
    <x v="0"/>
    <s v="Management"/>
    <x v="1"/>
    <n v="1"/>
    <x v="0"/>
    <s v="North America"/>
    <n v="38"/>
    <x v="0"/>
    <x v="1"/>
  </r>
  <r>
    <n v="28052"/>
    <x v="0"/>
    <x v="1"/>
    <n v="60000"/>
    <n v="2"/>
    <x v="2"/>
    <s v="Professional"/>
    <x v="0"/>
    <n v="2"/>
    <x v="4"/>
    <s v="North America"/>
    <n v="55"/>
    <x v="1"/>
    <x v="0"/>
  </r>
  <r>
    <n v="26693"/>
    <x v="0"/>
    <x v="1"/>
    <n v="70000"/>
    <n v="3"/>
    <x v="1"/>
    <s v="Professional"/>
    <x v="0"/>
    <n v="1"/>
    <x v="2"/>
    <s v="North America"/>
    <n v="49"/>
    <x v="0"/>
    <x v="0"/>
  </r>
  <r>
    <n v="24955"/>
    <x v="1"/>
    <x v="1"/>
    <n v="30000"/>
    <n v="5"/>
    <x v="3"/>
    <s v="Skilled Manual"/>
    <x v="0"/>
    <n v="3"/>
    <x v="4"/>
    <s v="North America"/>
    <n v="60"/>
    <x v="1"/>
    <x v="1"/>
  </r>
  <r>
    <n v="26065"/>
    <x v="1"/>
    <x v="0"/>
    <n v="110000"/>
    <n v="3"/>
    <x v="0"/>
    <s v="Management"/>
    <x v="1"/>
    <n v="4"/>
    <x v="3"/>
    <s v="North America"/>
    <n v="42"/>
    <x v="0"/>
    <x v="0"/>
  </r>
  <r>
    <n v="13942"/>
    <x v="0"/>
    <x v="1"/>
    <n v="60000"/>
    <n v="1"/>
    <x v="1"/>
    <s v="Skilled Manual"/>
    <x v="0"/>
    <n v="1"/>
    <x v="0"/>
    <s v="North America"/>
    <n v="46"/>
    <x v="0"/>
    <x v="0"/>
  </r>
  <r>
    <n v="11219"/>
    <x v="0"/>
    <x v="1"/>
    <n v="60000"/>
    <n v="2"/>
    <x v="2"/>
    <s v="Professional"/>
    <x v="0"/>
    <n v="2"/>
    <x v="4"/>
    <s v="North America"/>
    <n v="55"/>
    <x v="1"/>
    <x v="0"/>
  </r>
  <r>
    <n v="22118"/>
    <x v="1"/>
    <x v="0"/>
    <n v="70000"/>
    <n v="3"/>
    <x v="4"/>
    <s v="Management"/>
    <x v="0"/>
    <n v="2"/>
    <x v="2"/>
    <s v="North America"/>
    <n v="53"/>
    <x v="0"/>
    <x v="1"/>
  </r>
  <r>
    <n v="23197"/>
    <x v="0"/>
    <x v="1"/>
    <n v="50000"/>
    <n v="3"/>
    <x v="0"/>
    <s v="Skilled Manual"/>
    <x v="0"/>
    <n v="2"/>
    <x v="1"/>
    <s v="North America"/>
    <n v="40"/>
    <x v="0"/>
    <x v="0"/>
  </r>
  <r>
    <n v="14883"/>
    <x v="0"/>
    <x v="0"/>
    <n v="30000"/>
    <n v="1"/>
    <x v="0"/>
    <s v="Skilled Manual"/>
    <x v="0"/>
    <n v="1"/>
    <x v="2"/>
    <s v="North America"/>
    <n v="53"/>
    <x v="0"/>
    <x v="1"/>
  </r>
  <r>
    <n v="27279"/>
    <x v="1"/>
    <x v="0"/>
    <n v="70000"/>
    <n v="2"/>
    <x v="0"/>
    <s v="Skilled Manual"/>
    <x v="0"/>
    <n v="0"/>
    <x v="1"/>
    <s v="North America"/>
    <n v="38"/>
    <x v="0"/>
    <x v="1"/>
  </r>
  <r>
    <n v="18322"/>
    <x v="1"/>
    <x v="1"/>
    <n v="30000"/>
    <n v="0"/>
    <x v="3"/>
    <s v="Clerical"/>
    <x v="1"/>
    <n v="2"/>
    <x v="0"/>
    <s v="North America"/>
    <n v="26"/>
    <x v="2"/>
    <x v="0"/>
  </r>
  <r>
    <n v="15879"/>
    <x v="0"/>
    <x v="1"/>
    <n v="70000"/>
    <n v="5"/>
    <x v="0"/>
    <s v="Management"/>
    <x v="0"/>
    <n v="2"/>
    <x v="1"/>
    <s v="North America"/>
    <n v="61"/>
    <x v="1"/>
    <x v="0"/>
  </r>
  <r>
    <n v="28278"/>
    <x v="0"/>
    <x v="1"/>
    <n v="50000"/>
    <n v="2"/>
    <x v="4"/>
    <s v="Management"/>
    <x v="0"/>
    <n v="2"/>
    <x v="2"/>
    <s v="North America"/>
    <n v="71"/>
    <x v="1"/>
    <x v="0"/>
  </r>
  <r>
    <n v="24416"/>
    <x v="0"/>
    <x v="1"/>
    <n v="90000"/>
    <n v="4"/>
    <x v="2"/>
    <s v="Professional"/>
    <x v="0"/>
    <n v="2"/>
    <x v="3"/>
    <s v="North America"/>
    <n v="45"/>
    <x v="0"/>
    <x v="0"/>
  </r>
  <r>
    <n v="28066"/>
    <x v="0"/>
    <x v="1"/>
    <n v="80000"/>
    <n v="2"/>
    <x v="4"/>
    <s v="Professional"/>
    <x v="0"/>
    <n v="0"/>
    <x v="0"/>
    <s v="North America"/>
    <n v="37"/>
    <x v="0"/>
    <x v="1"/>
  </r>
  <r>
    <n v="11275"/>
    <x v="0"/>
    <x v="0"/>
    <n v="80000"/>
    <n v="4"/>
    <x v="4"/>
    <s v="Management"/>
    <x v="0"/>
    <n v="2"/>
    <x v="0"/>
    <s v="North America"/>
    <n v="72"/>
    <x v="1"/>
    <x v="1"/>
  </r>
  <r>
    <n v="14872"/>
    <x v="0"/>
    <x v="1"/>
    <n v="30000"/>
    <n v="0"/>
    <x v="4"/>
    <s v="Skilled Manual"/>
    <x v="0"/>
    <n v="0"/>
    <x v="0"/>
    <s v="North America"/>
    <n v="32"/>
    <x v="0"/>
    <x v="0"/>
  </r>
  <r>
    <n v="16151"/>
    <x v="0"/>
    <x v="0"/>
    <n v="60000"/>
    <n v="1"/>
    <x v="0"/>
    <s v="Professional"/>
    <x v="0"/>
    <n v="1"/>
    <x v="1"/>
    <s v="North America"/>
    <n v="48"/>
    <x v="0"/>
    <x v="1"/>
  </r>
  <r>
    <n v="19731"/>
    <x v="0"/>
    <x v="1"/>
    <n v="80000"/>
    <n v="4"/>
    <x v="4"/>
    <s v="Management"/>
    <x v="0"/>
    <n v="2"/>
    <x v="2"/>
    <s v="North America"/>
    <n v="68"/>
    <x v="1"/>
    <x v="0"/>
  </r>
  <r>
    <n v="23801"/>
    <x v="0"/>
    <x v="0"/>
    <n v="20000"/>
    <n v="2"/>
    <x v="3"/>
    <s v="Clerical"/>
    <x v="0"/>
    <n v="2"/>
    <x v="0"/>
    <s v="North America"/>
    <n v="49"/>
    <x v="0"/>
    <x v="0"/>
  </r>
  <r>
    <n v="11807"/>
    <x v="0"/>
    <x v="1"/>
    <n v="70000"/>
    <n v="3"/>
    <x v="4"/>
    <s v="Professional"/>
    <x v="0"/>
    <n v="0"/>
    <x v="1"/>
    <s v="North America"/>
    <n v="34"/>
    <x v="0"/>
    <x v="0"/>
  </r>
  <r>
    <n v="11622"/>
    <x v="0"/>
    <x v="1"/>
    <n v="50000"/>
    <n v="0"/>
    <x v="4"/>
    <s v="Skilled Manual"/>
    <x v="0"/>
    <n v="0"/>
    <x v="0"/>
    <s v="North America"/>
    <n v="32"/>
    <x v="0"/>
    <x v="0"/>
  </r>
  <r>
    <n v="26597"/>
    <x v="1"/>
    <x v="0"/>
    <n v="60000"/>
    <n v="4"/>
    <x v="0"/>
    <s v="Skilled Manual"/>
    <x v="1"/>
    <n v="2"/>
    <x v="0"/>
    <s v="North America"/>
    <n v="42"/>
    <x v="0"/>
    <x v="0"/>
  </r>
  <r>
    <n v="27074"/>
    <x v="0"/>
    <x v="0"/>
    <n v="70000"/>
    <n v="1"/>
    <x v="4"/>
    <s v="Skilled Manual"/>
    <x v="0"/>
    <n v="0"/>
    <x v="0"/>
    <s v="North America"/>
    <n v="35"/>
    <x v="0"/>
    <x v="1"/>
  </r>
  <r>
    <n v="19228"/>
    <x v="0"/>
    <x v="0"/>
    <n v="40000"/>
    <n v="2"/>
    <x v="1"/>
    <s v="Clerical"/>
    <x v="0"/>
    <n v="1"/>
    <x v="0"/>
    <s v="North America"/>
    <n v="48"/>
    <x v="0"/>
    <x v="0"/>
  </r>
  <r>
    <n v="13415"/>
    <x v="1"/>
    <x v="1"/>
    <n v="100000"/>
    <n v="1"/>
    <x v="4"/>
    <s v="Management"/>
    <x v="0"/>
    <n v="3"/>
    <x v="1"/>
    <s v="North America"/>
    <n v="73"/>
    <x v="1"/>
    <x v="1"/>
  </r>
  <r>
    <n v="17000"/>
    <x v="1"/>
    <x v="0"/>
    <n v="70000"/>
    <n v="4"/>
    <x v="0"/>
    <s v="Skilled Manual"/>
    <x v="0"/>
    <n v="2"/>
    <x v="1"/>
    <s v="North America"/>
    <n v="43"/>
    <x v="0"/>
    <x v="1"/>
  </r>
  <r>
    <n v="14569"/>
    <x v="0"/>
    <x v="1"/>
    <n v="60000"/>
    <n v="1"/>
    <x v="4"/>
    <s v="Professional"/>
    <x v="0"/>
    <n v="0"/>
    <x v="0"/>
    <s v="North America"/>
    <n v="35"/>
    <x v="0"/>
    <x v="0"/>
  </r>
  <r>
    <n v="13873"/>
    <x v="0"/>
    <x v="1"/>
    <n v="70000"/>
    <n v="3"/>
    <x v="4"/>
    <s v="Professional"/>
    <x v="0"/>
    <n v="0"/>
    <x v="0"/>
    <s v="North America"/>
    <n v="35"/>
    <x v="0"/>
    <x v="1"/>
  </r>
  <r>
    <n v="20401"/>
    <x v="0"/>
    <x v="0"/>
    <n v="50000"/>
    <n v="4"/>
    <x v="0"/>
    <s v="Management"/>
    <x v="0"/>
    <n v="2"/>
    <x v="3"/>
    <s v="North America"/>
    <n v="64"/>
    <x v="1"/>
    <x v="1"/>
  </r>
  <r>
    <n v="21583"/>
    <x v="0"/>
    <x v="0"/>
    <n v="50000"/>
    <n v="1"/>
    <x v="0"/>
    <s v="Skilled Manual"/>
    <x v="0"/>
    <n v="0"/>
    <x v="0"/>
    <s v="North America"/>
    <n v="34"/>
    <x v="0"/>
    <x v="1"/>
  </r>
  <r>
    <n v="12029"/>
    <x v="0"/>
    <x v="1"/>
    <n v="30000"/>
    <n v="0"/>
    <x v="3"/>
    <s v="Clerical"/>
    <x v="1"/>
    <n v="2"/>
    <x v="0"/>
    <s v="North America"/>
    <n v="28"/>
    <x v="2"/>
    <x v="0"/>
  </r>
  <r>
    <n v="18066"/>
    <x v="1"/>
    <x v="1"/>
    <n v="70000"/>
    <n v="5"/>
    <x v="0"/>
    <s v="Management"/>
    <x v="0"/>
    <n v="3"/>
    <x v="4"/>
    <s v="North America"/>
    <n v="60"/>
    <x v="1"/>
    <x v="1"/>
  </r>
  <r>
    <n v="28192"/>
    <x v="0"/>
    <x v="0"/>
    <n v="70000"/>
    <n v="5"/>
    <x v="4"/>
    <s v="Professional"/>
    <x v="0"/>
    <n v="3"/>
    <x v="4"/>
    <s v="North America"/>
    <n v="46"/>
    <x v="0"/>
    <x v="0"/>
  </r>
  <r>
    <n v="16122"/>
    <x v="0"/>
    <x v="1"/>
    <n v="40000"/>
    <n v="4"/>
    <x v="2"/>
    <s v="Skilled Manual"/>
    <x v="0"/>
    <n v="2"/>
    <x v="0"/>
    <s v="North America"/>
    <n v="44"/>
    <x v="0"/>
    <x v="1"/>
  </r>
  <r>
    <n v="18607"/>
    <x v="1"/>
    <x v="0"/>
    <n v="60000"/>
    <n v="4"/>
    <x v="0"/>
    <s v="Skilled Manual"/>
    <x v="0"/>
    <n v="2"/>
    <x v="1"/>
    <s v="North America"/>
    <n v="42"/>
    <x v="0"/>
    <x v="1"/>
  </r>
  <r>
    <n v="28858"/>
    <x v="1"/>
    <x v="1"/>
    <n v="80000"/>
    <n v="3"/>
    <x v="0"/>
    <s v="Skilled Manual"/>
    <x v="0"/>
    <n v="0"/>
    <x v="1"/>
    <s v="North America"/>
    <n v="40"/>
    <x v="0"/>
    <x v="0"/>
  </r>
  <r>
    <n v="14432"/>
    <x v="1"/>
    <x v="1"/>
    <n v="90000"/>
    <n v="4"/>
    <x v="4"/>
    <s v="Management"/>
    <x v="0"/>
    <n v="1"/>
    <x v="2"/>
    <s v="North America"/>
    <n v="73"/>
    <x v="1"/>
    <x v="0"/>
  </r>
  <r>
    <n v="26305"/>
    <x v="1"/>
    <x v="0"/>
    <n v="60000"/>
    <n v="2"/>
    <x v="0"/>
    <s v="Skilled Manual"/>
    <x v="1"/>
    <n v="0"/>
    <x v="0"/>
    <s v="North America"/>
    <n v="36"/>
    <x v="0"/>
    <x v="1"/>
  </r>
  <r>
    <n v="22050"/>
    <x v="1"/>
    <x v="1"/>
    <n v="90000"/>
    <n v="4"/>
    <x v="0"/>
    <s v="Management"/>
    <x v="0"/>
    <n v="1"/>
    <x v="3"/>
    <s v="North America"/>
    <n v="38"/>
    <x v="0"/>
    <x v="1"/>
  </r>
  <r>
    <n v="25394"/>
    <x v="0"/>
    <x v="1"/>
    <n v="60000"/>
    <n v="1"/>
    <x v="4"/>
    <s v="Professional"/>
    <x v="0"/>
    <n v="0"/>
    <x v="1"/>
    <s v="North America"/>
    <n v="34"/>
    <x v="0"/>
    <x v="1"/>
  </r>
  <r>
    <n v="19747"/>
    <x v="0"/>
    <x v="1"/>
    <n v="50000"/>
    <n v="4"/>
    <x v="0"/>
    <s v="Management"/>
    <x v="0"/>
    <n v="2"/>
    <x v="4"/>
    <s v="North America"/>
    <n v="63"/>
    <x v="1"/>
    <x v="0"/>
  </r>
  <r>
    <n v="23195"/>
    <x v="1"/>
    <x v="1"/>
    <n v="50000"/>
    <n v="3"/>
    <x v="0"/>
    <s v="Skilled Manual"/>
    <x v="0"/>
    <n v="2"/>
    <x v="1"/>
    <s v="North America"/>
    <n v="41"/>
    <x v="0"/>
    <x v="1"/>
  </r>
  <r>
    <n v="21695"/>
    <x v="0"/>
    <x v="1"/>
    <n v="60000"/>
    <n v="0"/>
    <x v="4"/>
    <s v="Skilled Manual"/>
    <x v="0"/>
    <n v="0"/>
    <x v="3"/>
    <s v="North America"/>
    <n v="39"/>
    <x v="0"/>
    <x v="1"/>
  </r>
  <r>
    <n v="13934"/>
    <x v="0"/>
    <x v="1"/>
    <n v="40000"/>
    <n v="4"/>
    <x v="2"/>
    <s v="Skilled Manual"/>
    <x v="0"/>
    <n v="2"/>
    <x v="1"/>
    <s v="North America"/>
    <n v="46"/>
    <x v="0"/>
    <x v="0"/>
  </r>
  <r>
    <n v="13337"/>
    <x v="0"/>
    <x v="0"/>
    <n v="80000"/>
    <n v="5"/>
    <x v="0"/>
    <s v="Management"/>
    <x v="0"/>
    <n v="2"/>
    <x v="2"/>
    <s v="North America"/>
    <n v="64"/>
    <x v="1"/>
    <x v="0"/>
  </r>
  <r>
    <n v="27190"/>
    <x v="0"/>
    <x v="0"/>
    <n v="40000"/>
    <n v="3"/>
    <x v="1"/>
    <s v="Clerical"/>
    <x v="0"/>
    <n v="1"/>
    <x v="3"/>
    <s v="North America"/>
    <n v="32"/>
    <x v="0"/>
    <x v="0"/>
  </r>
  <r>
    <n v="28657"/>
    <x v="1"/>
    <x v="1"/>
    <n v="60000"/>
    <n v="2"/>
    <x v="0"/>
    <s v="Skilled Manual"/>
    <x v="0"/>
    <n v="0"/>
    <x v="1"/>
    <s v="North America"/>
    <n v="36"/>
    <x v="0"/>
    <x v="1"/>
  </r>
  <r>
    <n v="21713"/>
    <x v="1"/>
    <x v="1"/>
    <n v="80000"/>
    <n v="5"/>
    <x v="4"/>
    <s v="Skilled Manual"/>
    <x v="1"/>
    <n v="0"/>
    <x v="0"/>
    <s v="North America"/>
    <n v="47"/>
    <x v="0"/>
    <x v="0"/>
  </r>
  <r>
    <n v="21752"/>
    <x v="0"/>
    <x v="1"/>
    <n v="60000"/>
    <n v="3"/>
    <x v="4"/>
    <s v="Management"/>
    <x v="0"/>
    <n v="2"/>
    <x v="4"/>
    <s v="North America"/>
    <n v="64"/>
    <x v="1"/>
    <x v="0"/>
  </r>
  <r>
    <n v="27273"/>
    <x v="1"/>
    <x v="1"/>
    <n v="70000"/>
    <n v="3"/>
    <x v="4"/>
    <s v="Professional"/>
    <x v="1"/>
    <n v="0"/>
    <x v="0"/>
    <s v="North America"/>
    <n v="35"/>
    <x v="0"/>
    <x v="1"/>
  </r>
  <r>
    <n v="22719"/>
    <x v="1"/>
    <x v="1"/>
    <n v="110000"/>
    <n v="3"/>
    <x v="0"/>
    <s v="Management"/>
    <x v="0"/>
    <n v="4"/>
    <x v="1"/>
    <s v="North America"/>
    <n v="40"/>
    <x v="0"/>
    <x v="1"/>
  </r>
  <r>
    <n v="22042"/>
    <x v="0"/>
    <x v="0"/>
    <n v="70000"/>
    <n v="0"/>
    <x v="1"/>
    <s v="Skilled Manual"/>
    <x v="0"/>
    <n v="2"/>
    <x v="2"/>
    <s v="North America"/>
    <n v="34"/>
    <x v="0"/>
    <x v="1"/>
  </r>
  <r>
    <n v="21451"/>
    <x v="0"/>
    <x v="0"/>
    <n v="40000"/>
    <n v="4"/>
    <x v="2"/>
    <s v="Professional"/>
    <x v="0"/>
    <n v="2"/>
    <x v="4"/>
    <s v="North America"/>
    <n v="61"/>
    <x v="1"/>
    <x v="0"/>
  </r>
  <r>
    <n v="20754"/>
    <x v="0"/>
    <x v="1"/>
    <n v="30000"/>
    <n v="2"/>
    <x v="2"/>
    <s v="Skilled Manual"/>
    <x v="0"/>
    <n v="2"/>
    <x v="3"/>
    <s v="North America"/>
    <n v="51"/>
    <x v="0"/>
    <x v="0"/>
  </r>
  <r>
    <n v="12153"/>
    <x v="1"/>
    <x v="0"/>
    <n v="70000"/>
    <n v="3"/>
    <x v="1"/>
    <s v="Professional"/>
    <x v="0"/>
    <n v="1"/>
    <x v="2"/>
    <s v="North America"/>
    <n v="49"/>
    <x v="0"/>
    <x v="1"/>
  </r>
  <r>
    <n v="16895"/>
    <x v="0"/>
    <x v="0"/>
    <n v="40000"/>
    <n v="3"/>
    <x v="1"/>
    <s v="Professional"/>
    <x v="1"/>
    <n v="2"/>
    <x v="3"/>
    <s v="North America"/>
    <n v="54"/>
    <x v="0"/>
    <x v="1"/>
  </r>
  <r>
    <n v="26728"/>
    <x v="1"/>
    <x v="1"/>
    <n v="70000"/>
    <n v="3"/>
    <x v="4"/>
    <s v="Management"/>
    <x v="1"/>
    <n v="2"/>
    <x v="3"/>
    <s v="North America"/>
    <n v="53"/>
    <x v="0"/>
    <x v="1"/>
  </r>
  <r>
    <n v="11090"/>
    <x v="1"/>
    <x v="1"/>
    <n v="90000"/>
    <n v="2"/>
    <x v="1"/>
    <s v="Professional"/>
    <x v="0"/>
    <n v="1"/>
    <x v="1"/>
    <s v="North America"/>
    <n v="48"/>
    <x v="0"/>
    <x v="1"/>
  </r>
  <r>
    <n v="15862"/>
    <x v="1"/>
    <x v="0"/>
    <n v="50000"/>
    <n v="0"/>
    <x v="4"/>
    <s v="Skilled Manual"/>
    <x v="0"/>
    <n v="0"/>
    <x v="3"/>
    <s v="North America"/>
    <n v="33"/>
    <x v="0"/>
    <x v="1"/>
  </r>
  <r>
    <n v="26495"/>
    <x v="1"/>
    <x v="0"/>
    <n v="40000"/>
    <n v="2"/>
    <x v="2"/>
    <s v="Professional"/>
    <x v="0"/>
    <n v="2"/>
    <x v="4"/>
    <s v="North America"/>
    <n v="57"/>
    <x v="1"/>
    <x v="0"/>
  </r>
  <r>
    <n v="11823"/>
    <x v="0"/>
    <x v="0"/>
    <n v="70000"/>
    <n v="0"/>
    <x v="4"/>
    <s v="Professional"/>
    <x v="0"/>
    <n v="0"/>
    <x v="1"/>
    <s v="North America"/>
    <n v="39"/>
    <x v="0"/>
    <x v="0"/>
  </r>
  <r>
    <n v="23449"/>
    <x v="0"/>
    <x v="1"/>
    <n v="60000"/>
    <n v="2"/>
    <x v="2"/>
    <s v="Professional"/>
    <x v="0"/>
    <n v="2"/>
    <x v="2"/>
    <s v="North America"/>
    <n v="48"/>
    <x v="0"/>
    <x v="0"/>
  </r>
  <r>
    <n v="23459"/>
    <x v="0"/>
    <x v="1"/>
    <n v="60000"/>
    <n v="2"/>
    <x v="2"/>
    <s v="Professional"/>
    <x v="0"/>
    <n v="2"/>
    <x v="2"/>
    <s v="North America"/>
    <n v="50"/>
    <x v="0"/>
    <x v="0"/>
  </r>
  <r>
    <n v="19543"/>
    <x v="0"/>
    <x v="1"/>
    <n v="70000"/>
    <n v="5"/>
    <x v="4"/>
    <s v="Professional"/>
    <x v="1"/>
    <n v="3"/>
    <x v="4"/>
    <s v="North America"/>
    <n v="47"/>
    <x v="0"/>
    <x v="0"/>
  </r>
  <r>
    <n v="14914"/>
    <x v="0"/>
    <x v="0"/>
    <n v="40000"/>
    <n v="1"/>
    <x v="1"/>
    <s v="Clerical"/>
    <x v="0"/>
    <n v="1"/>
    <x v="3"/>
    <s v="North America"/>
    <n v="49"/>
    <x v="0"/>
    <x v="1"/>
  </r>
  <r>
    <n v="12033"/>
    <x v="1"/>
    <x v="0"/>
    <n v="40000"/>
    <n v="0"/>
    <x v="2"/>
    <s v="Skilled Manual"/>
    <x v="1"/>
    <n v="2"/>
    <x v="0"/>
    <s v="North America"/>
    <n v="27"/>
    <x v="2"/>
    <x v="1"/>
  </r>
  <r>
    <n v="11941"/>
    <x v="1"/>
    <x v="1"/>
    <n v="60000"/>
    <n v="0"/>
    <x v="1"/>
    <s v="Skilled Manual"/>
    <x v="0"/>
    <n v="0"/>
    <x v="2"/>
    <s v="North America"/>
    <n v="29"/>
    <x v="2"/>
    <x v="0"/>
  </r>
  <r>
    <n v="14389"/>
    <x v="0"/>
    <x v="1"/>
    <n v="60000"/>
    <n v="2"/>
    <x v="0"/>
    <s v="Management"/>
    <x v="0"/>
    <n v="0"/>
    <x v="1"/>
    <s v="North America"/>
    <n v="59"/>
    <x v="1"/>
    <x v="0"/>
  </r>
  <r>
    <n v="18050"/>
    <x v="0"/>
    <x v="0"/>
    <n v="60000"/>
    <n v="1"/>
    <x v="1"/>
    <s v="Skilled Manual"/>
    <x v="0"/>
    <n v="1"/>
    <x v="0"/>
    <s v="North America"/>
    <n v="45"/>
    <x v="0"/>
    <x v="1"/>
  </r>
  <r>
    <n v="19856"/>
    <x v="0"/>
    <x v="0"/>
    <n v="60000"/>
    <n v="4"/>
    <x v="0"/>
    <s v="Management"/>
    <x v="0"/>
    <n v="2"/>
    <x v="1"/>
    <s v="North America"/>
    <n v="60"/>
    <x v="1"/>
    <x v="0"/>
  </r>
  <r>
    <n v="11663"/>
    <x v="0"/>
    <x v="1"/>
    <n v="70000"/>
    <n v="4"/>
    <x v="4"/>
    <s v="Professional"/>
    <x v="0"/>
    <n v="0"/>
    <x v="0"/>
    <s v="North America"/>
    <n v="36"/>
    <x v="0"/>
    <x v="1"/>
  </r>
  <r>
    <n v="27740"/>
    <x v="0"/>
    <x v="0"/>
    <n v="40000"/>
    <n v="0"/>
    <x v="2"/>
    <s v="Skilled Manual"/>
    <x v="0"/>
    <n v="2"/>
    <x v="2"/>
    <s v="North America"/>
    <n v="27"/>
    <x v="2"/>
    <x v="0"/>
  </r>
  <r>
    <n v="23455"/>
    <x v="1"/>
    <x v="1"/>
    <n v="80000"/>
    <n v="2"/>
    <x v="3"/>
    <s v="Skilled Manual"/>
    <x v="1"/>
    <n v="2"/>
    <x v="3"/>
    <s v="North America"/>
    <n v="50"/>
    <x v="0"/>
    <x v="0"/>
  </r>
  <r>
    <n v="15292"/>
    <x v="1"/>
    <x v="0"/>
    <n v="60000"/>
    <n v="1"/>
    <x v="4"/>
    <s v="Skilled Manual"/>
    <x v="0"/>
    <n v="0"/>
    <x v="3"/>
    <s v="North America"/>
    <n v="35"/>
    <x v="0"/>
    <x v="0"/>
  </r>
  <r>
    <n v="21587"/>
    <x v="0"/>
    <x v="0"/>
    <n v="60000"/>
    <n v="1"/>
    <x v="4"/>
    <s v="Skilled Manual"/>
    <x v="0"/>
    <n v="0"/>
    <x v="1"/>
    <s v="North America"/>
    <n v="34"/>
    <x v="0"/>
    <x v="1"/>
  </r>
  <r>
    <n v="23513"/>
    <x v="0"/>
    <x v="0"/>
    <n v="40000"/>
    <n v="3"/>
    <x v="1"/>
    <s v="Professional"/>
    <x v="0"/>
    <n v="2"/>
    <x v="2"/>
    <s v="North America"/>
    <n v="54"/>
    <x v="0"/>
    <x v="0"/>
  </r>
  <r>
    <n v="24322"/>
    <x v="0"/>
    <x v="0"/>
    <n v="60000"/>
    <n v="4"/>
    <x v="0"/>
    <s v="Skilled Manual"/>
    <x v="1"/>
    <n v="2"/>
    <x v="0"/>
    <s v="North America"/>
    <n v="42"/>
    <x v="0"/>
    <x v="0"/>
  </r>
  <r>
    <n v="26298"/>
    <x v="0"/>
    <x v="0"/>
    <n v="50000"/>
    <n v="1"/>
    <x v="0"/>
    <s v="Skilled Manual"/>
    <x v="0"/>
    <n v="0"/>
    <x v="1"/>
    <s v="North America"/>
    <n v="34"/>
    <x v="0"/>
    <x v="1"/>
  </r>
  <r>
    <n v="25419"/>
    <x v="1"/>
    <x v="1"/>
    <n v="50000"/>
    <n v="2"/>
    <x v="0"/>
    <s v="Skilled Manual"/>
    <x v="1"/>
    <n v="1"/>
    <x v="0"/>
    <s v="North America"/>
    <n v="38"/>
    <x v="0"/>
    <x v="1"/>
  </r>
  <r>
    <n v="13343"/>
    <x v="0"/>
    <x v="0"/>
    <n v="90000"/>
    <n v="5"/>
    <x v="0"/>
    <s v="Management"/>
    <x v="0"/>
    <n v="2"/>
    <x v="3"/>
    <s v="North America"/>
    <n v="63"/>
    <x v="1"/>
    <x v="1"/>
  </r>
  <r>
    <n v="11303"/>
    <x v="1"/>
    <x v="0"/>
    <n v="90000"/>
    <n v="4"/>
    <x v="2"/>
    <s v="Professional"/>
    <x v="1"/>
    <n v="3"/>
    <x v="3"/>
    <s v="North America"/>
    <n v="45"/>
    <x v="0"/>
    <x v="1"/>
  </r>
  <r>
    <n v="21693"/>
    <x v="1"/>
    <x v="0"/>
    <n v="60000"/>
    <n v="0"/>
    <x v="4"/>
    <s v="Skilled Manual"/>
    <x v="1"/>
    <n v="0"/>
    <x v="0"/>
    <s v="North America"/>
    <n v="40"/>
    <x v="0"/>
    <x v="0"/>
  </r>
  <r>
    <n v="28056"/>
    <x v="0"/>
    <x v="1"/>
    <n v="70000"/>
    <n v="2"/>
    <x v="3"/>
    <s v="Skilled Manual"/>
    <x v="0"/>
    <n v="2"/>
    <x v="4"/>
    <s v="North America"/>
    <n v="53"/>
    <x v="0"/>
    <x v="0"/>
  </r>
  <r>
    <n v="11788"/>
    <x v="1"/>
    <x v="0"/>
    <n v="70000"/>
    <n v="1"/>
    <x v="4"/>
    <s v="Professional"/>
    <x v="0"/>
    <n v="0"/>
    <x v="1"/>
    <s v="North America"/>
    <n v="34"/>
    <x v="0"/>
    <x v="0"/>
  </r>
  <r>
    <n v="22296"/>
    <x v="0"/>
    <x v="1"/>
    <n v="70000"/>
    <n v="0"/>
    <x v="0"/>
    <s v="Professional"/>
    <x v="1"/>
    <n v="1"/>
    <x v="0"/>
    <s v="North America"/>
    <n v="38"/>
    <x v="0"/>
    <x v="0"/>
  </r>
  <r>
    <n v="15319"/>
    <x v="0"/>
    <x v="0"/>
    <n v="70000"/>
    <n v="4"/>
    <x v="0"/>
    <s v="Management"/>
    <x v="1"/>
    <n v="1"/>
    <x v="3"/>
    <s v="North America"/>
    <n v="59"/>
    <x v="1"/>
    <x v="0"/>
  </r>
  <r>
    <n v="17654"/>
    <x v="1"/>
    <x v="0"/>
    <n v="40000"/>
    <n v="3"/>
    <x v="1"/>
    <s v="Clerical"/>
    <x v="0"/>
    <n v="1"/>
    <x v="3"/>
    <s v="North America"/>
    <n v="30"/>
    <x v="2"/>
    <x v="1"/>
  </r>
  <r>
    <n v="14662"/>
    <x v="0"/>
    <x v="1"/>
    <n v="60000"/>
    <n v="1"/>
    <x v="0"/>
    <s v="Professional"/>
    <x v="0"/>
    <n v="1"/>
    <x v="0"/>
    <s v="North America"/>
    <n v="48"/>
    <x v="0"/>
    <x v="1"/>
  </r>
  <r>
    <n v="17541"/>
    <x v="0"/>
    <x v="0"/>
    <n v="40000"/>
    <n v="4"/>
    <x v="2"/>
    <s v="Skilled Manual"/>
    <x v="0"/>
    <n v="2"/>
    <x v="1"/>
    <s v="North America"/>
    <n v="43"/>
    <x v="0"/>
    <x v="0"/>
  </r>
  <r>
    <n v="13886"/>
    <x v="0"/>
    <x v="0"/>
    <n v="70000"/>
    <n v="4"/>
    <x v="4"/>
    <s v="Professional"/>
    <x v="0"/>
    <n v="0"/>
    <x v="1"/>
    <s v="North America"/>
    <n v="35"/>
    <x v="0"/>
    <x v="1"/>
  </r>
  <r>
    <n v="13073"/>
    <x v="0"/>
    <x v="0"/>
    <n v="60000"/>
    <n v="0"/>
    <x v="1"/>
    <s v="Professional"/>
    <x v="0"/>
    <n v="2"/>
    <x v="2"/>
    <s v="North America"/>
    <n v="30"/>
    <x v="2"/>
    <x v="0"/>
  </r>
  <r>
    <n v="21940"/>
    <x v="0"/>
    <x v="1"/>
    <n v="90000"/>
    <n v="5"/>
    <x v="4"/>
    <s v="Professional"/>
    <x v="0"/>
    <n v="0"/>
    <x v="0"/>
    <s v="North America"/>
    <n v="47"/>
    <x v="0"/>
    <x v="1"/>
  </r>
  <r>
    <n v="20196"/>
    <x v="0"/>
    <x v="1"/>
    <n v="60000"/>
    <n v="1"/>
    <x v="1"/>
    <s v="Skilled Manual"/>
    <x v="0"/>
    <n v="1"/>
    <x v="1"/>
    <s v="North America"/>
    <n v="45"/>
    <x v="0"/>
    <x v="1"/>
  </r>
  <r>
    <n v="23491"/>
    <x v="1"/>
    <x v="1"/>
    <n v="100000"/>
    <n v="0"/>
    <x v="1"/>
    <s v="Professional"/>
    <x v="1"/>
    <n v="4"/>
    <x v="3"/>
    <s v="North America"/>
    <n v="45"/>
    <x v="0"/>
    <x v="0"/>
  </r>
  <r>
    <n v="16651"/>
    <x v="0"/>
    <x v="0"/>
    <n v="120000"/>
    <n v="2"/>
    <x v="0"/>
    <s v="Management"/>
    <x v="0"/>
    <n v="3"/>
    <x v="2"/>
    <s v="North America"/>
    <n v="62"/>
    <x v="1"/>
    <x v="0"/>
  </r>
  <r>
    <n v="16813"/>
    <x v="0"/>
    <x v="1"/>
    <n v="60000"/>
    <n v="2"/>
    <x v="1"/>
    <s v="Professional"/>
    <x v="0"/>
    <n v="2"/>
    <x v="4"/>
    <s v="North America"/>
    <n v="55"/>
    <x v="1"/>
    <x v="0"/>
  </r>
  <r>
    <n v="16007"/>
    <x v="0"/>
    <x v="0"/>
    <n v="90000"/>
    <n v="5"/>
    <x v="0"/>
    <s v="Management"/>
    <x v="0"/>
    <n v="2"/>
    <x v="3"/>
    <s v="North America"/>
    <n v="66"/>
    <x v="1"/>
    <x v="1"/>
  </r>
  <r>
    <n v="27434"/>
    <x v="1"/>
    <x v="1"/>
    <n v="70000"/>
    <n v="4"/>
    <x v="1"/>
    <s v="Professional"/>
    <x v="0"/>
    <n v="1"/>
    <x v="4"/>
    <s v="North America"/>
    <n v="56"/>
    <x v="1"/>
    <x v="0"/>
  </r>
  <r>
    <n v="27756"/>
    <x v="1"/>
    <x v="0"/>
    <n v="50000"/>
    <n v="3"/>
    <x v="0"/>
    <s v="Skilled Manual"/>
    <x v="1"/>
    <n v="1"/>
    <x v="0"/>
    <s v="North America"/>
    <n v="40"/>
    <x v="0"/>
    <x v="0"/>
  </r>
  <r>
    <n v="23818"/>
    <x v="0"/>
    <x v="0"/>
    <n v="50000"/>
    <n v="0"/>
    <x v="4"/>
    <s v="Skilled Manual"/>
    <x v="0"/>
    <n v="0"/>
    <x v="3"/>
    <s v="North America"/>
    <n v="33"/>
    <x v="0"/>
    <x v="1"/>
  </r>
  <r>
    <n v="19012"/>
    <x v="0"/>
    <x v="1"/>
    <n v="80000"/>
    <n v="3"/>
    <x v="0"/>
    <s v="Management"/>
    <x v="0"/>
    <n v="1"/>
    <x v="3"/>
    <s v="North America"/>
    <n v="56"/>
    <x v="1"/>
    <x v="0"/>
  </r>
  <r>
    <n v="18329"/>
    <x v="1"/>
    <x v="1"/>
    <n v="30000"/>
    <n v="0"/>
    <x v="3"/>
    <s v="Clerical"/>
    <x v="1"/>
    <n v="2"/>
    <x v="2"/>
    <s v="North America"/>
    <n v="27"/>
    <x v="2"/>
    <x v="0"/>
  </r>
  <r>
    <n v="29037"/>
    <x v="0"/>
    <x v="1"/>
    <n v="60000"/>
    <n v="0"/>
    <x v="4"/>
    <s v="Professional"/>
    <x v="1"/>
    <n v="0"/>
    <x v="0"/>
    <s v="North America"/>
    <n v="39"/>
    <x v="0"/>
    <x v="0"/>
  </r>
  <r>
    <n v="26576"/>
    <x v="0"/>
    <x v="0"/>
    <n v="60000"/>
    <n v="0"/>
    <x v="1"/>
    <s v="Skilled Manual"/>
    <x v="0"/>
    <n v="2"/>
    <x v="2"/>
    <s v="North America"/>
    <n v="31"/>
    <x v="0"/>
    <x v="0"/>
  </r>
  <r>
    <n v="12192"/>
    <x v="1"/>
    <x v="0"/>
    <n v="60000"/>
    <n v="2"/>
    <x v="3"/>
    <s v="Skilled Manual"/>
    <x v="1"/>
    <n v="2"/>
    <x v="3"/>
    <s v="North America"/>
    <n v="51"/>
    <x v="0"/>
    <x v="0"/>
  </r>
  <r>
    <n v="14887"/>
    <x v="0"/>
    <x v="0"/>
    <n v="30000"/>
    <n v="1"/>
    <x v="2"/>
    <s v="Clerical"/>
    <x v="0"/>
    <n v="1"/>
    <x v="2"/>
    <s v="North America"/>
    <n v="52"/>
    <x v="0"/>
    <x v="0"/>
  </r>
  <r>
    <n v="11734"/>
    <x v="0"/>
    <x v="1"/>
    <n v="60000"/>
    <n v="1"/>
    <x v="1"/>
    <s v="Skilled Manual"/>
    <x v="1"/>
    <n v="1"/>
    <x v="0"/>
    <s v="North America"/>
    <n v="47"/>
    <x v="0"/>
    <x v="0"/>
  </r>
  <r>
    <n v="17462"/>
    <x v="0"/>
    <x v="1"/>
    <n v="70000"/>
    <n v="3"/>
    <x v="4"/>
    <s v="Management"/>
    <x v="0"/>
    <n v="2"/>
    <x v="2"/>
    <s v="North America"/>
    <n v="53"/>
    <x v="0"/>
    <x v="1"/>
  </r>
  <r>
    <n v="20659"/>
    <x v="0"/>
    <x v="1"/>
    <n v="70000"/>
    <n v="3"/>
    <x v="4"/>
    <s v="Professional"/>
    <x v="0"/>
    <n v="0"/>
    <x v="0"/>
    <s v="North America"/>
    <n v="35"/>
    <x v="0"/>
    <x v="1"/>
  </r>
  <r>
    <n v="28004"/>
    <x v="0"/>
    <x v="0"/>
    <n v="60000"/>
    <n v="3"/>
    <x v="0"/>
    <s v="Management"/>
    <x v="0"/>
    <n v="2"/>
    <x v="4"/>
    <s v="North America"/>
    <n v="66"/>
    <x v="1"/>
    <x v="0"/>
  </r>
  <r>
    <n v="19741"/>
    <x v="1"/>
    <x v="0"/>
    <n v="80000"/>
    <n v="4"/>
    <x v="4"/>
    <s v="Management"/>
    <x v="0"/>
    <n v="2"/>
    <x v="2"/>
    <s v="North America"/>
    <n v="65"/>
    <x v="1"/>
    <x v="0"/>
  </r>
  <r>
    <n v="17450"/>
    <x v="0"/>
    <x v="1"/>
    <n v="80000"/>
    <n v="5"/>
    <x v="1"/>
    <s v="Professional"/>
    <x v="0"/>
    <n v="3"/>
    <x v="2"/>
    <s v="North America"/>
    <n v="45"/>
    <x v="0"/>
    <x v="0"/>
  </r>
  <r>
    <n v="17337"/>
    <x v="1"/>
    <x v="1"/>
    <n v="40000"/>
    <n v="0"/>
    <x v="2"/>
    <s v="Skilled Manual"/>
    <x v="0"/>
    <n v="1"/>
    <x v="2"/>
    <s v="North America"/>
    <n v="31"/>
    <x v="0"/>
    <x v="0"/>
  </r>
  <r>
    <n v="18594"/>
    <x v="1"/>
    <x v="0"/>
    <n v="80000"/>
    <n v="3"/>
    <x v="0"/>
    <s v="Skilled Manual"/>
    <x v="0"/>
    <n v="3"/>
    <x v="4"/>
    <s v="North America"/>
    <n v="40"/>
    <x v="0"/>
    <x v="1"/>
  </r>
  <r>
    <n v="15982"/>
    <x v="0"/>
    <x v="1"/>
    <n v="110000"/>
    <n v="5"/>
    <x v="1"/>
    <s v="Professional"/>
    <x v="0"/>
    <n v="4"/>
    <x v="1"/>
    <s v="North America"/>
    <n v="46"/>
    <x v="0"/>
    <x v="0"/>
  </r>
  <r>
    <n v="28625"/>
    <x v="1"/>
    <x v="1"/>
    <n v="40000"/>
    <n v="2"/>
    <x v="1"/>
    <s v="Clerical"/>
    <x v="1"/>
    <n v="1"/>
    <x v="3"/>
    <s v="North America"/>
    <n v="47"/>
    <x v="0"/>
    <x v="1"/>
  </r>
  <r>
    <n v="11269"/>
    <x v="0"/>
    <x v="1"/>
    <n v="130000"/>
    <n v="2"/>
    <x v="4"/>
    <s v="Management"/>
    <x v="0"/>
    <n v="2"/>
    <x v="0"/>
    <s v="North America"/>
    <n v="41"/>
    <x v="0"/>
    <x v="0"/>
  </r>
  <r>
    <n v="25148"/>
    <x v="0"/>
    <x v="1"/>
    <n v="60000"/>
    <n v="2"/>
    <x v="2"/>
    <s v="Professional"/>
    <x v="1"/>
    <n v="2"/>
    <x v="3"/>
    <s v="North America"/>
    <n v="48"/>
    <x v="0"/>
    <x v="1"/>
  </r>
  <r>
    <n v="13920"/>
    <x v="1"/>
    <x v="0"/>
    <n v="50000"/>
    <n v="4"/>
    <x v="0"/>
    <s v="Skilled Manual"/>
    <x v="0"/>
    <n v="2"/>
    <x v="0"/>
    <s v="North America"/>
    <n v="42"/>
    <x v="0"/>
    <x v="0"/>
  </r>
  <r>
    <n v="23704"/>
    <x v="1"/>
    <x v="1"/>
    <n v="40000"/>
    <n v="5"/>
    <x v="2"/>
    <s v="Professional"/>
    <x v="0"/>
    <n v="4"/>
    <x v="4"/>
    <s v="North America"/>
    <n v="60"/>
    <x v="1"/>
    <x v="1"/>
  </r>
  <r>
    <n v="28972"/>
    <x v="1"/>
    <x v="0"/>
    <n v="60000"/>
    <n v="3"/>
    <x v="4"/>
    <s v="Management"/>
    <x v="0"/>
    <n v="2"/>
    <x v="4"/>
    <s v="North America"/>
    <n v="66"/>
    <x v="1"/>
    <x v="0"/>
  </r>
  <r>
    <n v="22730"/>
    <x v="0"/>
    <x v="1"/>
    <n v="70000"/>
    <n v="5"/>
    <x v="0"/>
    <s v="Management"/>
    <x v="0"/>
    <n v="2"/>
    <x v="4"/>
    <s v="North America"/>
    <n v="63"/>
    <x v="1"/>
    <x v="0"/>
  </r>
  <r>
    <n v="29134"/>
    <x v="0"/>
    <x v="1"/>
    <n v="60000"/>
    <n v="4"/>
    <x v="0"/>
    <s v="Skilled Manual"/>
    <x v="1"/>
    <n v="3"/>
    <x v="4"/>
    <s v="North America"/>
    <n v="42"/>
    <x v="0"/>
    <x v="0"/>
  </r>
  <r>
    <n v="14332"/>
    <x v="1"/>
    <x v="0"/>
    <n v="30000"/>
    <n v="0"/>
    <x v="2"/>
    <s v="Skilled Manual"/>
    <x v="1"/>
    <n v="2"/>
    <x v="2"/>
    <s v="North America"/>
    <n v="26"/>
    <x v="2"/>
    <x v="0"/>
  </r>
  <r>
    <n v="19117"/>
    <x v="1"/>
    <x v="0"/>
    <n v="60000"/>
    <n v="1"/>
    <x v="4"/>
    <s v="Professional"/>
    <x v="0"/>
    <n v="0"/>
    <x v="1"/>
    <s v="North America"/>
    <n v="36"/>
    <x v="0"/>
    <x v="1"/>
  </r>
  <r>
    <n v="22864"/>
    <x v="0"/>
    <x v="1"/>
    <n v="90000"/>
    <n v="2"/>
    <x v="1"/>
    <s v="Professional"/>
    <x v="1"/>
    <n v="0"/>
    <x v="2"/>
    <s v="North America"/>
    <n v="49"/>
    <x v="0"/>
    <x v="1"/>
  </r>
  <r>
    <n v="11292"/>
    <x v="1"/>
    <x v="1"/>
    <n v="150000"/>
    <n v="1"/>
    <x v="1"/>
    <s v="Professional"/>
    <x v="1"/>
    <n v="3"/>
    <x v="0"/>
    <s v="North America"/>
    <n v="44"/>
    <x v="0"/>
    <x v="1"/>
  </r>
  <r>
    <n v="13466"/>
    <x v="0"/>
    <x v="1"/>
    <n v="80000"/>
    <n v="5"/>
    <x v="1"/>
    <s v="Professional"/>
    <x v="0"/>
    <n v="3"/>
    <x v="3"/>
    <s v="North America"/>
    <n v="46"/>
    <x v="0"/>
    <x v="0"/>
  </r>
  <r>
    <n v="23731"/>
    <x v="0"/>
    <x v="1"/>
    <n v="60000"/>
    <n v="2"/>
    <x v="2"/>
    <s v="Professional"/>
    <x v="0"/>
    <n v="2"/>
    <x v="1"/>
    <s v="North America"/>
    <n v="54"/>
    <x v="0"/>
    <x v="1"/>
  </r>
  <r>
    <n v="28672"/>
    <x v="1"/>
    <x v="1"/>
    <n v="70000"/>
    <n v="4"/>
    <x v="4"/>
    <s v="Professional"/>
    <x v="0"/>
    <n v="0"/>
    <x v="1"/>
    <s v="North America"/>
    <n v="35"/>
    <x v="0"/>
    <x v="1"/>
  </r>
  <r>
    <n v="11809"/>
    <x v="0"/>
    <x v="1"/>
    <n v="60000"/>
    <n v="2"/>
    <x v="0"/>
    <s v="Skilled Manual"/>
    <x v="0"/>
    <n v="0"/>
    <x v="0"/>
    <s v="North America"/>
    <n v="38"/>
    <x v="0"/>
    <x v="1"/>
  </r>
  <r>
    <n v="19664"/>
    <x v="1"/>
    <x v="1"/>
    <n v="100000"/>
    <n v="3"/>
    <x v="0"/>
    <s v="Management"/>
    <x v="1"/>
    <n v="3"/>
    <x v="3"/>
    <s v="North America"/>
    <n v="38"/>
    <x v="0"/>
    <x v="0"/>
  </r>
  <r>
    <n v="12121"/>
    <x v="1"/>
    <x v="1"/>
    <n v="60000"/>
    <n v="3"/>
    <x v="2"/>
    <s v="Professional"/>
    <x v="0"/>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FE1E07-73BC-499E-9B3D-35C5EE80CED9}" name="PivotTable3"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36:E41"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items count="3">
        <item x="1"/>
        <item x="0"/>
        <item t="default"/>
      </items>
    </pivotField>
    <pivotField showAll="0"/>
    <pivotField showAll="0">
      <items count="7">
        <item x="0"/>
        <item m="1" x="5"/>
        <item x="3"/>
        <item x="1"/>
        <item x="2"/>
        <item x="4"/>
        <item t="default"/>
      </items>
    </pivotField>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082670-B5CA-47A7-83D5-FFF36E4088A7}" name="PivotTable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20:E27"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3CF1CD-58A2-4C4C-A176-7D1F78C3D52F}" name="PivotTable1" cacheId="1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B3: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pivotField showAll="0"/>
    <pivotField showAll="0"/>
    <pivotField axis="axisCol" showAll="0">
      <items count="3">
        <item x="0"/>
        <item x="1"/>
        <item t="default"/>
      </items>
    </pivotField>
  </pivotFields>
  <rowFields count="1">
    <field x="2"/>
  </rowFields>
  <rowItems count="2">
    <i>
      <x/>
    </i>
    <i>
      <x v="1"/>
    </i>
  </rowItems>
  <colFields count="1">
    <field x="13"/>
  </colFields>
  <colItems count="2">
    <i>
      <x/>
    </i>
    <i>
      <x v="1"/>
    </i>
  </colItems>
  <dataFields count="1">
    <dataField name="Average of Income" fld="3" subtotal="average" baseField="2" baseItem="0" numFmtId="170"/>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61DA30E-4CAA-411F-A7DB-3A70F2912302}" sourceName="Home Owner">
  <pivotTables>
    <pivotTable tabId="3" name="PivotTable1"/>
    <pivotTable tabId="3" name="PivotTable2"/>
    <pivotTable tabId="3" name="PivotTable3"/>
  </pivotTables>
  <data>
    <tabular pivotCacheId="1458191542" customListSort="0" crossFilter="none">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B4399B7-7556-44BA-B2BC-DB7AC47795B0}" sourceName="Marital Status">
  <pivotTables>
    <pivotTable tabId="3" name="PivotTable1"/>
    <pivotTable tabId="3" name="PivotTable2"/>
    <pivotTable tabId="3" name="PivotTable3"/>
  </pivotTables>
  <data>
    <tabular pivotCacheId="145819154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CA02193-643A-4C76-8E39-EA5422090316}" sourceName="Education">
  <pivotTables>
    <pivotTable tabId="3" name="PivotTable1"/>
    <pivotTable tabId="3" name="PivotTable2"/>
    <pivotTable tabId="3" name="PivotTable3"/>
  </pivotTables>
  <data>
    <tabular pivotCacheId="145819154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me Owner" xr10:uid="{078E6CB7-C684-4708-8E1D-4DE9210F16E0}" cache="Slicer_Home_Owner" caption="Home Owner" showCaption="0" style="Slicer Style 1" rowHeight="241300"/>
  <slicer name="Marital Status" xr10:uid="{7D86AB00-D403-4735-84FC-4E9BA2FAB077}" cache="Slicer_Marital_Status" caption="Marital Status" showCaption="0" style="Slicer Style 1" rowHeight="241300"/>
  <slicer name="Education" xr10:uid="{17E8A293-7FF6-46E9-8B2C-788564F696F7}" cache="Slicer_Education" caption="Education" showCaption="0"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28BCAA-CCAA-45BE-83FD-2FB4D29187A1}" name="Table1" displayName="Table1" ref="A1:M1027" totalsRowShown="0">
  <autoFilter ref="A1:M1027" xr:uid="{5628BCAA-CCAA-45BE-83FD-2FB4D29187A1}"/>
  <tableColumns count="13">
    <tableColumn id="1" xr3:uid="{013EB8D8-5F8B-46F4-8070-19675E7DB9A0}" name="ID"/>
    <tableColumn id="2" xr3:uid="{EFA50BA4-43ED-4045-B3E3-687294959633}" name="Marital Status"/>
    <tableColumn id="3" xr3:uid="{4A9F1AB2-28B2-4C45-8786-5B0D9E4959A5}" name="Gender"/>
    <tableColumn id="4" xr3:uid="{7B48434C-DA5E-42D1-A53D-453F99A45F1E}" name="Income" dataDxfId="4"/>
    <tableColumn id="5" xr3:uid="{A2C8F987-FDA5-4539-B6CA-31207181A2B7}" name="Children"/>
    <tableColumn id="6" xr3:uid="{5D2918B9-90F9-4B07-B262-CE26B846C184}" name="Education"/>
    <tableColumn id="7" xr3:uid="{D3B7ECE5-985D-4656-A80A-A2E587290D11}" name="Occupation"/>
    <tableColumn id="8" xr3:uid="{144B7EA0-C522-419B-8845-AB37A67EEF77}" name="Home Owner"/>
    <tableColumn id="9" xr3:uid="{48B1DCF5-7ADF-4223-A4BA-8625437BFC90}" name="Cars"/>
    <tableColumn id="10" xr3:uid="{C784FE2E-3CF1-4718-B236-7A4FCF6DD0E5}" name="Commute Distance"/>
    <tableColumn id="11" xr3:uid="{E88CA047-5F0F-49D2-8220-565F16BE3916}" name="Region"/>
    <tableColumn id="12" xr3:uid="{00BE3ABA-F6B3-43B1-86F4-549A47000C35}" name="Age"/>
    <tableColumn id="13" xr3:uid="{F106A202-E75E-4CB7-9535-CDD620CFF624}" name="Purchased Bike"/>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DE76A8-1877-44D7-B530-BDFB55DF33F2}" name="Table13" displayName="Table13" ref="A1:N1001" totalsRowShown="0">
  <autoFilter ref="A1:N1001" xr:uid="{7FDE76A8-1877-44D7-B530-BDFB55DF33F2}"/>
  <tableColumns count="14">
    <tableColumn id="1" xr3:uid="{15C61916-B3B9-4B00-9419-6559C63216AE}" name="ID"/>
    <tableColumn id="2" xr3:uid="{BF1FD6C4-2CE0-4372-A2A2-96F220234370}" name="Marital Status"/>
    <tableColumn id="3" xr3:uid="{45B08FBE-59C8-498E-8CBE-66B1BE315711}" name="Gender"/>
    <tableColumn id="4" xr3:uid="{8374A01D-06EC-41B5-8253-4C0A66B26115}" name="Income" dataDxfId="3"/>
    <tableColumn id="5" xr3:uid="{CCA212E1-1044-428B-8D0E-89AF5CC996C8}" name="Children"/>
    <tableColumn id="6" xr3:uid="{99BD074E-14E9-4E77-8888-14E66525850C}" name="Education"/>
    <tableColumn id="7" xr3:uid="{F9194221-E678-41B6-97A0-ADA12EC808F2}" name="Occupation"/>
    <tableColumn id="8" xr3:uid="{6F7AF89D-1B2A-45F1-A4DA-E503A48C88FC}" name="Home Owner"/>
    <tableColumn id="9" xr3:uid="{0C17CBCE-4FD9-42EA-8352-EBF49C975C04}" name="Cars"/>
    <tableColumn id="10" xr3:uid="{D43E1284-779C-44D2-ACD3-6F4EE936DB93}" name="Commute Distance"/>
    <tableColumn id="11" xr3:uid="{8D51257E-51A0-4048-A5CC-24578C041E4B}" name="Region"/>
    <tableColumn id="12" xr3:uid="{AF5B96C1-6408-4640-9FB2-173FAFDA39DC}" name="Age"/>
    <tableColumn id="14" xr3:uid="{F3C2BE12-E982-4C95-A830-7A4022FDE394}" name="Age Group" dataDxfId="2">
      <calculatedColumnFormula array="1">_xlfn.IFS(Table13[[#This Row],[Age]] &gt;54,"Old Aged", Table13[[#This Row],[Age]] &gt;=31, "Middle Aged",Table13[[#This Row],[Age]] &lt; 31, "Adolescent",,"Invalid")</calculatedColumnFormula>
    </tableColumn>
    <tableColumn id="13" xr3:uid="{86DD9835-1F96-459B-B897-827B57F5D759}" name="Purchased Bike"/>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12" sqref="G12"/>
    </sheetView>
  </sheetViews>
  <sheetFormatPr defaultColWidth="11.85546875" defaultRowHeight="15" x14ac:dyDescent="0.25"/>
  <cols>
    <col min="2" max="2" width="15.28515625" customWidth="1"/>
    <col min="7" max="7" width="13.140625" customWidth="1"/>
    <col min="8" max="8" width="14.85546875" customWidth="1"/>
    <col min="10" max="10" width="19.85546875" customWidth="1"/>
    <col min="13" max="13" width="16.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696BF-2798-4D17-A85D-C8EAB808BF12}">
  <dimension ref="A1:N1001"/>
  <sheetViews>
    <sheetView workbookViewId="0">
      <selection activeCell="J13" sqref="J13"/>
    </sheetView>
  </sheetViews>
  <sheetFormatPr defaultColWidth="13.42578125" defaultRowHeight="15" x14ac:dyDescent="0.25"/>
  <cols>
    <col min="4" max="4" width="13.42578125" style="3"/>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_xlfn.IFS(Table13[[#This Row],[Age]] &gt;54,"Old Aged", Table13[[#This Row],[Age]] &gt;=31, "Middle Aged",Table13[[#This Row],[Age]] &lt; 31, "Adolescent",,"Invalid")</f>
        <v>Middle Aged</v>
      </c>
      <c r="N2" t="s">
        <v>18</v>
      </c>
    </row>
    <row r="3" spans="1:14" x14ac:dyDescent="0.25">
      <c r="A3">
        <v>24107</v>
      </c>
      <c r="B3" t="s">
        <v>36</v>
      </c>
      <c r="C3" t="s">
        <v>38</v>
      </c>
      <c r="D3" s="3">
        <v>30000</v>
      </c>
      <c r="E3">
        <v>3</v>
      </c>
      <c r="F3" t="s">
        <v>19</v>
      </c>
      <c r="G3" t="s">
        <v>20</v>
      </c>
      <c r="H3" t="s">
        <v>15</v>
      </c>
      <c r="I3">
        <v>1</v>
      </c>
      <c r="J3" t="s">
        <v>16</v>
      </c>
      <c r="K3" t="s">
        <v>17</v>
      </c>
      <c r="L3">
        <v>43</v>
      </c>
      <c r="M3" t="str" cm="1">
        <f t="array" ref="M3">_xlfn.IFS(Table13[[#This Row],[Age]] &gt;54,"Old Aged", Table13[[#This Row],[Age]] &gt;=31, "Middle Aged",Table13[[#This Row],[Age]] &lt; 31, "Adolescent",,"Invalid")</f>
        <v>Middle Aged</v>
      </c>
      <c r="N3" t="s">
        <v>18</v>
      </c>
    </row>
    <row r="4" spans="1:14" x14ac:dyDescent="0.25">
      <c r="A4">
        <v>14177</v>
      </c>
      <c r="B4" t="s">
        <v>36</v>
      </c>
      <c r="C4" t="s">
        <v>38</v>
      </c>
      <c r="D4" s="3">
        <v>80000</v>
      </c>
      <c r="E4">
        <v>5</v>
      </c>
      <c r="F4" t="s">
        <v>19</v>
      </c>
      <c r="G4" t="s">
        <v>21</v>
      </c>
      <c r="H4" t="s">
        <v>18</v>
      </c>
      <c r="I4">
        <v>2</v>
      </c>
      <c r="J4" t="s">
        <v>22</v>
      </c>
      <c r="K4" t="s">
        <v>17</v>
      </c>
      <c r="L4">
        <v>60</v>
      </c>
      <c r="M4" t="str" cm="1">
        <f t="array" ref="M4">_xlfn.IFS(Table13[[#This Row],[Age]] &gt;54,"Old Aged", Table13[[#This Row],[Age]] &gt;=31, "Middle Aged",Table13[[#This Row],[Age]] &lt; 31, "Adolescent",,"Invalid")</f>
        <v>Old Aged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_xlfn.IFS(Table13[[#This Row],[Age]] &gt;54,"Old Aged", Table13[[#This Row],[Age]] &gt;=31, "Middle Aged",Table13[[#This Row],[Age]] &lt; 31, "Adolescent",,"Invalid")</f>
        <v>Middle Aged</v>
      </c>
      <c r="N5" t="s">
        <v>15</v>
      </c>
    </row>
    <row r="6" spans="1:14" x14ac:dyDescent="0.25">
      <c r="A6">
        <v>25597</v>
      </c>
      <c r="B6" t="s">
        <v>37</v>
      </c>
      <c r="C6" t="s">
        <v>38</v>
      </c>
      <c r="D6" s="3">
        <v>30000</v>
      </c>
      <c r="E6">
        <v>0</v>
      </c>
      <c r="F6" t="s">
        <v>13</v>
      </c>
      <c r="G6" t="s">
        <v>20</v>
      </c>
      <c r="H6" t="s">
        <v>18</v>
      </c>
      <c r="I6">
        <v>0</v>
      </c>
      <c r="J6" t="s">
        <v>16</v>
      </c>
      <c r="K6" t="s">
        <v>17</v>
      </c>
      <c r="L6">
        <v>36</v>
      </c>
      <c r="M6" t="str" cm="1">
        <f t="array" ref="M6">_xlfn.IFS(Table13[[#This Row],[Age]] &gt;54,"Old Aged", Table13[[#This Row],[Age]] &gt;=31, "Middle Aged",Table13[[#This Row],[Age]] &lt; 31, "Adolescent",,"Invalid")</f>
        <v>Middle Aged</v>
      </c>
      <c r="N6" t="s">
        <v>15</v>
      </c>
    </row>
    <row r="7" spans="1:14" x14ac:dyDescent="0.25">
      <c r="A7">
        <v>13507</v>
      </c>
      <c r="B7" t="s">
        <v>36</v>
      </c>
      <c r="C7" t="s">
        <v>39</v>
      </c>
      <c r="D7" s="3">
        <v>10000</v>
      </c>
      <c r="E7">
        <v>2</v>
      </c>
      <c r="F7" t="s">
        <v>19</v>
      </c>
      <c r="G7" t="s">
        <v>25</v>
      </c>
      <c r="H7" t="s">
        <v>15</v>
      </c>
      <c r="I7">
        <v>0</v>
      </c>
      <c r="J7" t="s">
        <v>26</v>
      </c>
      <c r="K7" t="s">
        <v>17</v>
      </c>
      <c r="L7">
        <v>50</v>
      </c>
      <c r="M7" t="str" cm="1">
        <f t="array" ref="M7">_xlfn.IFS(Table13[[#This Row],[Age]] &gt;54,"Old Aged", Table13[[#This Row],[Age]] &gt;=31, "Middle Aged",Table13[[#This Row],[Age]] &lt; 31, "Adolescent",,"Invalid")</f>
        <v>Middle Aged</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_xlfn.IFS(Table13[[#This Row],[Age]] &gt;54,"Old Aged", Table13[[#This Row],[Age]] &gt;=31, "Middle Aged",Table13[[#This Row],[Age]] &lt; 31, "Adolescent",,"Invalid")</f>
        <v>Middle Aged</v>
      </c>
      <c r="N8" t="s">
        <v>15</v>
      </c>
    </row>
    <row r="9" spans="1:14" x14ac:dyDescent="0.25">
      <c r="A9">
        <v>19364</v>
      </c>
      <c r="B9" t="s">
        <v>36</v>
      </c>
      <c r="C9" t="s">
        <v>38</v>
      </c>
      <c r="D9" s="3">
        <v>40000</v>
      </c>
      <c r="E9">
        <v>1</v>
      </c>
      <c r="F9" t="s">
        <v>13</v>
      </c>
      <c r="G9" t="s">
        <v>14</v>
      </c>
      <c r="H9" t="s">
        <v>15</v>
      </c>
      <c r="I9">
        <v>0</v>
      </c>
      <c r="J9" t="s">
        <v>16</v>
      </c>
      <c r="K9" t="s">
        <v>17</v>
      </c>
      <c r="L9">
        <v>43</v>
      </c>
      <c r="M9" t="str" cm="1">
        <f t="array" ref="M9">_xlfn.IFS(Table13[[#This Row],[Age]] &gt;54,"Old Aged", Table13[[#This Row],[Age]] &gt;=31, "Middle Aged",Table13[[#This Row],[Age]] &lt; 31, "Adolescent",,"Invalid")</f>
        <v>Middle Aged</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_xlfn.IFS(Table13[[#This Row],[Age]] &gt;54,"Old Aged", Table13[[#This Row],[Age]] &gt;=31, "Middle Aged",Table13[[#This Row],[Age]] &lt; 31, "Adolescent",,"Invalid")</f>
        <v>Old Aged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_xlfn.IFS(Table13[[#This Row],[Age]] &gt;54,"Old Aged", Table13[[#This Row],[Age]] &gt;=31, "Middle Aged",Table13[[#This Row],[Age]] &lt; 31, "Adolescent",,"Invalid")</f>
        <v>Middle Aged</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_xlfn.IFS(Table13[[#This Row],[Age]] &gt;54,"Old Aged", Table13[[#This Row],[Age]] &gt;=31, "Middle Aged",Table13[[#This Row],[Age]] &lt; 31, "Adolescent",,"Invalid")</f>
        <v>Middle Aged</v>
      </c>
      <c r="N12" t="s">
        <v>15</v>
      </c>
    </row>
    <row r="13" spans="1:14" x14ac:dyDescent="0.25">
      <c r="A13">
        <v>12697</v>
      </c>
      <c r="B13" t="s">
        <v>37</v>
      </c>
      <c r="C13" t="s">
        <v>39</v>
      </c>
      <c r="D13" s="3">
        <v>90000</v>
      </c>
      <c r="E13">
        <v>0</v>
      </c>
      <c r="F13" t="s">
        <v>13</v>
      </c>
      <c r="G13" t="s">
        <v>21</v>
      </c>
      <c r="H13" t="s">
        <v>18</v>
      </c>
      <c r="I13">
        <v>4</v>
      </c>
      <c r="J13" t="s">
        <v>46</v>
      </c>
      <c r="K13" t="s">
        <v>24</v>
      </c>
      <c r="L13">
        <v>36</v>
      </c>
      <c r="M13" t="str" cm="1">
        <f t="array" ref="M13">_xlfn.IFS(Table13[[#This Row],[Age]] &gt;54,"Old Aged", Table13[[#This Row],[Age]] &gt;=31, "Middle Aged",Table13[[#This Row],[Age]] &lt; 31, "Adolescent",,"Invalid")</f>
        <v>Middle Aged</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_xlfn.IFS(Table13[[#This Row],[Age]] &gt;54,"Old Aged", Table13[[#This Row],[Age]] &gt;=31, "Middle Aged",Table13[[#This Row],[Age]] &lt; 31, "Adolescent",,"Invalid")</f>
        <v>Old Aged</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_xlfn.IFS(Table13[[#This Row],[Age]] &gt;54,"Old Aged", Table13[[#This Row],[Age]] &gt;=31, "Middle Aged",Table13[[#This Row],[Age]] &lt; 31, "Adolescent",,"Invalid")</f>
        <v>Middle Aged</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_xlfn.IFS(Table13[[#This Row],[Age]] &gt;54,"Old Aged", Table13[[#This Row],[Age]] &gt;=31, "Middle Aged",Table13[[#This Row],[Age]] &lt; 31, "Adolescent",,"Invalid")</f>
        <v>Middle Aged</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_xlfn.IFS(Table13[[#This Row],[Age]] &gt;54,"Old Aged", Table13[[#This Row],[Age]] &gt;=31, "Middle Aged",Table13[[#This Row],[Age]] &lt; 31, "Adolescent",,"Invalid")</f>
        <v>Middle Aged</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_xlfn.IFS(Table13[[#This Row],[Age]] &gt;54,"Old Aged", Table13[[#This Row],[Age]] &gt;=31, "Middle Aged",Table13[[#This Row],[Age]] &lt; 31, "Adolescent",,"Invalid")</f>
        <v>Old Aged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_xlfn.IFS(Table13[[#This Row],[Age]] &gt;54,"Old Aged", Table13[[#This Row],[Age]] &gt;=31, "Middle Aged",Table13[[#This Row],[Age]] &lt; 31, "Adolescent",,"Invalid")</f>
        <v>Middle Aged</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_xlfn.IFS(Table13[[#This Row],[Age]] &gt;54,"Old Aged", Table13[[#This Row],[Age]] &gt;=31, "Middle Aged",Table13[[#This Row],[Age]] &lt; 31, "Adolescent",,"Invalid")</f>
        <v>Middle Aged</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_xlfn.IFS(Table13[[#This Row],[Age]] &gt;54,"Old Aged", Table13[[#This Row],[Age]] &gt;=31, "Middle Aged",Table13[[#This Row],[Age]] &lt; 31, "Adolescent",,"Invalid")</f>
        <v>Old Aged</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_xlfn.IFS(Table13[[#This Row],[Age]] &gt;54,"Old Aged", Table13[[#This Row],[Age]] &gt;=31, "Middle Aged",Table13[[#This Row],[Age]] &lt; 31, "Adolescent",,"Invalid")</f>
        <v>Middle Aged</v>
      </c>
      <c r="N22" t="s">
        <v>15</v>
      </c>
    </row>
    <row r="23" spans="1:14" x14ac:dyDescent="0.25">
      <c r="A23">
        <v>21564</v>
      </c>
      <c r="B23" t="s">
        <v>37</v>
      </c>
      <c r="C23" t="s">
        <v>39</v>
      </c>
      <c r="D23" s="3">
        <v>80000</v>
      </c>
      <c r="E23">
        <v>0</v>
      </c>
      <c r="F23" t="s">
        <v>13</v>
      </c>
      <c r="G23" t="s">
        <v>21</v>
      </c>
      <c r="H23" t="s">
        <v>15</v>
      </c>
      <c r="I23">
        <v>4</v>
      </c>
      <c r="J23" t="s">
        <v>46</v>
      </c>
      <c r="K23" t="s">
        <v>24</v>
      </c>
      <c r="L23">
        <v>35</v>
      </c>
      <c r="M23" t="str" cm="1">
        <f t="array" ref="M23">_xlfn.IFS(Table13[[#This Row],[Age]] &gt;54,"Old Aged", Table13[[#This Row],[Age]] &gt;=31, "Middle Aged",Table13[[#This Row],[Age]] &lt; 31, "Adolescent",,"Invalid")</f>
        <v>Middle Aged</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_xlfn.IFS(Table13[[#This Row],[Age]] &gt;54,"Old Aged", Table13[[#This Row],[Age]] &gt;=31, "Middle Aged",Table13[[#This Row],[Age]] &lt; 31, "Adolescent",,"Invalid")</f>
        <v>Middle Aged</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_xlfn.IFS(Table13[[#This Row],[Age]] &gt;54,"Old Aged", Table13[[#This Row],[Age]] &gt;=31, "Middle Aged",Table13[[#This Row],[Age]] &lt; 31, "Adolescent",,"Invalid")</f>
        <v>Old Aged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_xlfn.IFS(Table13[[#This Row],[Age]] &gt;54,"Old Aged", Table13[[#This Row],[Age]] &gt;=31, "Middle Aged",Table13[[#This Row],[Age]] &lt; 31, "Adolescent",,"Invalid")</f>
        <v>Middle Aged</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_xlfn.IFS(Table13[[#This Row],[Age]] &gt;54,"Old Aged", Table13[[#This Row],[Age]] &gt;=31, "Middle Aged",Table13[[#This Row],[Age]] &lt; 31, "Adolescent",,"Invalid")</f>
        <v>Old Aged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_xlfn.IFS(Table13[[#This Row],[Age]] &gt;54,"Old Aged", Table13[[#This Row],[Age]] &gt;=31, "Middle Aged",Table13[[#This Row],[Age]] &lt; 31, "Adolescent",,"Invalid")</f>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_xlfn.IFS(Table13[[#This Row],[Age]] &gt;54,"Old Aged", Table13[[#This Row],[Age]] &gt;=31, "Middle Aged",Table13[[#This Row],[Age]] &lt; 31, "Adolescent",,"Invalid")</f>
        <v>Middle Aged</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_xlfn.IFS(Table13[[#This Row],[Age]] &gt;54,"Old Aged", Table13[[#This Row],[Age]] &gt;=31, "Middle Aged",Table13[[#This Row],[Age]] &lt; 31, "Adolescent",,"Invalid")</f>
        <v>Middle Aged</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_xlfn.IFS(Table13[[#This Row],[Age]] &gt;54,"Old Aged", Table13[[#This Row],[Age]] &gt;=31, "Middle Aged",Table13[[#This Row],[Age]] &lt; 31, "Adolescent",,"Invalid")</f>
        <v>Middle Aged</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_xlfn.IFS(Table13[[#This Row],[Age]] &gt;54,"Old Aged", Table13[[#This Row],[Age]] &gt;=31, "Middle Aged",Table13[[#This Row],[Age]] &lt; 31, "Adolescent",,"Invalid")</f>
        <v>Old Aged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_xlfn.IFS(Table13[[#This Row],[Age]] &gt;54,"Old Aged", Table13[[#This Row],[Age]] &gt;=31, "Middle Aged",Table13[[#This Row],[Age]] &lt; 31, "Adolescent",,"Invalid")</f>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_xlfn.IFS(Table13[[#This Row],[Age]] &gt;54,"Old Aged", Table13[[#This Row],[Age]] &gt;=31, "Middle Aged",Table13[[#This Row],[Age]] &lt; 31, "Adolescent",,"Invalid")</f>
        <v>Middle Aged</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_xlfn.IFS(Table13[[#This Row],[Age]] &gt;54,"Old Aged", Table13[[#This Row],[Age]] &gt;=31, "Middle Aged",Table13[[#This Row],[Age]] &lt; 31, "Adolescent",,"Invalid")</f>
        <v>Middle Aged</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_xlfn.IFS(Table13[[#This Row],[Age]] &gt;54,"Old Aged", Table13[[#This Row],[Age]] &gt;=31, "Middle Aged",Table13[[#This Row],[Age]] &lt; 31, "Adolescent",,"Invalid")</f>
        <v>Old Aged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_xlfn.IFS(Table13[[#This Row],[Age]] &gt;54,"Old Aged", Table13[[#This Row],[Age]] &gt;=31, "Middle Aged",Table13[[#This Row],[Age]] &lt; 31, "Adolescent",,"Invalid")</f>
        <v>Middle Aged</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_xlfn.IFS(Table13[[#This Row],[Age]] &gt;54,"Old Aged", Table13[[#This Row],[Age]] &gt;=31, "Middle Aged",Table13[[#This Row],[Age]] &lt; 31, "Adolescent",,"Invalid")</f>
        <v>Middle Aged</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_xlfn.IFS(Table13[[#This Row],[Age]] &gt;54,"Old Aged", Table13[[#This Row],[Age]] &gt;=31, "Middle Aged",Table13[[#This Row],[Age]] &lt; 31, "Adolescent",,"Invalid")</f>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_xlfn.IFS(Table13[[#This Row],[Age]] &gt;54,"Old Aged", Table13[[#This Row],[Age]] &gt;=31, "Middle Aged",Table13[[#This Row],[Age]] &lt; 31, "Adolescent",,"Invalid")</f>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_xlfn.IFS(Table13[[#This Row],[Age]] &gt;54,"Old Aged", Table13[[#This Row],[Age]] &gt;=31, "Middle Aged",Table13[[#This Row],[Age]] &lt; 31, "Adolescent",,"Invalid")</f>
        <v>Middle Aged</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_xlfn.IFS(Table13[[#This Row],[Age]] &gt;54,"Old Aged", Table13[[#This Row],[Age]] &gt;=31, "Middle Aged",Table13[[#This Row],[Age]] &lt; 31, "Adolescent",,"Invalid")</f>
        <v>Middle Aged</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_xlfn.IFS(Table13[[#This Row],[Age]] &gt;54,"Old Aged", Table13[[#This Row],[Age]] &gt;=31, "Middle Aged",Table13[[#This Row],[Age]] &lt; 31, "Adolescent",,"Invalid")</f>
        <v>Old Aged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_xlfn.IFS(Table13[[#This Row],[Age]] &gt;54,"Old Aged", Table13[[#This Row],[Age]] &gt;=31, "Middle Aged",Table13[[#This Row],[Age]] &lt; 31, "Adolescent",,"Invalid")</f>
        <v>Middle Aged</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_xlfn.IFS(Table13[[#This Row],[Age]] &gt;54,"Old Aged", Table13[[#This Row],[Age]] &gt;=31, "Middle Aged",Table13[[#This Row],[Age]] &lt; 31, "Adolescent",,"Invalid")</f>
        <v>Middle Aged</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_xlfn.IFS(Table13[[#This Row],[Age]] &gt;54,"Old Aged", Table13[[#This Row],[Age]] &gt;=31, "Middle Aged",Table13[[#This Row],[Age]] &lt; 31, "Adolescent",,"Invalid")</f>
        <v>Middle Aged</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_xlfn.IFS(Table13[[#This Row],[Age]] &gt;54,"Old Aged", Table13[[#This Row],[Age]] &gt;=31, "Middle Aged",Table13[[#This Row],[Age]] &lt; 31, "Adolescent",,"Invalid")</f>
        <v>Old Aged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_xlfn.IFS(Table13[[#This Row],[Age]] &gt;54,"Old Aged", Table13[[#This Row],[Age]] &gt;=31, "Middle Aged",Table13[[#This Row],[Age]] &lt; 31, "Adolescent",,"Invalid")</f>
        <v>Middle Aged</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_xlfn.IFS(Table13[[#This Row],[Age]] &gt;54,"Old Aged", Table13[[#This Row],[Age]] &gt;=31, "Middle Aged",Table13[[#This Row],[Age]] &lt; 31, "Adolescent",,"Invalid")</f>
        <v>Middle Aged</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_xlfn.IFS(Table13[[#This Row],[Age]] &gt;54,"Old Aged", Table13[[#This Row],[Age]] &gt;=31, "Middle Aged",Table13[[#This Row],[Age]] &lt; 31, "Adolescent",,"Invalid")</f>
        <v>Middle Aged</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_xlfn.IFS(Table13[[#This Row],[Age]] &gt;54,"Old Aged", Table13[[#This Row],[Age]] &gt;=31, "Middle Aged",Table13[[#This Row],[Age]] &lt; 31, "Adolescent",,"Invalid")</f>
        <v>Middle Aged</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_xlfn.IFS(Table13[[#This Row],[Age]] &gt;54,"Old Aged", Table13[[#This Row],[Age]] &gt;=31, "Middle Aged",Table13[[#This Row],[Age]] &lt; 31, "Adolescent",,"Invalid")</f>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cm="1">
        <f t="array" ref="M53">_xlfn.IFS(Table13[[#This Row],[Age]] &gt;54,"Old Aged", Table13[[#This Row],[Age]] &gt;=31, "Middle Aged",Table13[[#This Row],[Age]] &lt; 31, "Adolescent",,"Invalid")</f>
        <v>Middle Aged</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_xlfn.IFS(Table13[[#This Row],[Age]] &gt;54,"Old Aged", Table13[[#This Row],[Age]] &gt;=31, "Middle Aged",Table13[[#This Row],[Age]] &lt; 31, "Adolescent",,"Invalid")</f>
        <v>Old Aged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_xlfn.IFS(Table13[[#This Row],[Age]] &gt;54,"Old Aged", Table13[[#This Row],[Age]] &gt;=31, "Middle Aged",Table13[[#This Row],[Age]] &lt; 31, "Adolescent",,"Invalid")</f>
        <v>Old Aged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_xlfn.IFS(Table13[[#This Row],[Age]] &gt;54,"Old Aged", Table13[[#This Row],[Age]] &gt;=31, "Middle Aged",Table13[[#This Row],[Age]] &lt; 31, "Adolescent",,"Invalid")</f>
        <v>Middle Aged</v>
      </c>
      <c r="N56" t="s">
        <v>18</v>
      </c>
    </row>
    <row r="57" spans="1:14" x14ac:dyDescent="0.25">
      <c r="A57">
        <v>28906</v>
      </c>
      <c r="B57" t="s">
        <v>36</v>
      </c>
      <c r="C57" t="s">
        <v>38</v>
      </c>
      <c r="D57" s="3">
        <v>80000</v>
      </c>
      <c r="E57">
        <v>4</v>
      </c>
      <c r="F57" t="s">
        <v>27</v>
      </c>
      <c r="G57" t="s">
        <v>21</v>
      </c>
      <c r="H57" t="s">
        <v>15</v>
      </c>
      <c r="I57">
        <v>2</v>
      </c>
      <c r="J57" t="s">
        <v>46</v>
      </c>
      <c r="K57" t="s">
        <v>17</v>
      </c>
      <c r="L57">
        <v>54</v>
      </c>
      <c r="M57" t="str" cm="1">
        <f t="array" ref="M57">_xlfn.IFS(Table13[[#This Row],[Age]] &gt;54,"Old Aged", Table13[[#This Row],[Age]] &gt;=31, "Middle Aged",Table13[[#This Row],[Age]] &lt; 31, "Adolescent",,"Invalid")</f>
        <v>Middle Aged</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_xlfn.IFS(Table13[[#This Row],[Age]] &gt;54,"Old Aged", Table13[[#This Row],[Age]] &gt;=31, "Middle Aged",Table13[[#This Row],[Age]] &lt; 31, "Adolescent",,"Invalid")</f>
        <v>Middle Aged</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_xlfn.IFS(Table13[[#This Row],[Age]] &gt;54,"Old Aged", Table13[[#This Row],[Age]] &gt;=31, "Middle Aged",Table13[[#This Row],[Age]] &lt; 31, "Adolescent",,"Invalid")</f>
        <v>Old Aged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_xlfn.IFS(Table13[[#This Row],[Age]] &gt;54,"Old Aged", Table13[[#This Row],[Age]] &gt;=31, "Middle Aged",Table13[[#This Row],[Age]] &lt; 31, "Adolescent",,"Invalid")</f>
        <v>Middle Aged</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_xlfn.IFS(Table13[[#This Row],[Age]] &gt;54,"Old Aged", Table13[[#This Row],[Age]] &gt;=31, "Middle Aged",Table13[[#This Row],[Age]] &lt; 31, "Adolescent",,"Invalid")</f>
        <v>Middle Aged</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_xlfn.IFS(Table13[[#This Row],[Age]] &gt;54,"Old Aged", Table13[[#This Row],[Age]] &gt;=31, "Middle Aged",Table13[[#This Row],[Age]] &lt; 31, "Adolescent",,"Invalid")</f>
        <v>Middle Aged</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_xlfn.IFS(Table13[[#This Row],[Age]] &gt;54,"Old Aged", Table13[[#This Row],[Age]] &gt;=31, "Middle Aged",Table13[[#This Row],[Age]] &lt; 31, "Adolescent",,"Invalid")</f>
        <v>Middle Aged</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_xlfn.IFS(Table13[[#This Row],[Age]] &gt;54,"Old Aged", Table13[[#This Row],[Age]] &gt;=31, "Middle Aged",Table13[[#This Row],[Age]] &lt; 31, "Adolescent",,"Invalid")</f>
        <v>Middle Aged</v>
      </c>
      <c r="N64" t="s">
        <v>15</v>
      </c>
    </row>
    <row r="65" spans="1:14" x14ac:dyDescent="0.25">
      <c r="A65">
        <v>16185</v>
      </c>
      <c r="B65" t="s">
        <v>37</v>
      </c>
      <c r="C65" t="s">
        <v>38</v>
      </c>
      <c r="D65" s="3">
        <v>60000</v>
      </c>
      <c r="E65">
        <v>4</v>
      </c>
      <c r="F65" t="s">
        <v>13</v>
      </c>
      <c r="G65" t="s">
        <v>21</v>
      </c>
      <c r="H65" t="s">
        <v>15</v>
      </c>
      <c r="I65">
        <v>3</v>
      </c>
      <c r="J65" t="s">
        <v>46</v>
      </c>
      <c r="K65" t="s">
        <v>24</v>
      </c>
      <c r="L65">
        <v>41</v>
      </c>
      <c r="M65" t="str" cm="1">
        <f t="array" ref="M65">_xlfn.IFS(Table13[[#This Row],[Age]] &gt;54,"Old Aged", Table13[[#This Row],[Age]] &gt;=31, "Middle Aged",Table13[[#This Row],[Age]] &lt; 31, "Adolescent",,"Invalid")</f>
        <v>Middle Aged</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_xlfn.IFS(Table13[[#This Row],[Age]] &gt;54,"Old Aged", Table13[[#This Row],[Age]] &gt;=31, "Middle Aged",Table13[[#This Row],[Age]] &lt; 31, "Adolescent",,"Invalid")</f>
        <v>Middle Aged</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_xlfn.IFS(Table13[[#This Row],[Age]] &gt;54,"Old Aged", Table13[[#This Row],[Age]] &gt;=31, "Middle Aged",Table13[[#This Row],[Age]] &lt; 31, "Adolescent",,"Invalid")</f>
        <v>Old Aged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_xlfn.IFS(Table13[[#This Row],[Age]] &gt;54,"Old Aged", Table13[[#This Row],[Age]] &gt;=31, "Middle Aged",Table13[[#This Row],[Age]] &lt; 31, "Adolescent",,"Invalid")</f>
        <v>Middle Aged</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_xlfn.IFS(Table13[[#This Row],[Age]] &gt;54,"Old Aged", Table13[[#This Row],[Age]] &gt;=31, "Middle Aged",Table13[[#This Row],[Age]] &lt; 31, "Adolescent",,"Invalid")</f>
        <v>Middle Aged</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_xlfn.IFS(Table13[[#This Row],[Age]] &gt;54,"Old Aged", Table13[[#This Row],[Age]] &gt;=31, "Middle Aged",Table13[[#This Row],[Age]] &lt; 31, "Adolescent",,"Invalid")</f>
        <v>Middle Aged</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_xlfn.IFS(Table13[[#This Row],[Age]] &gt;54,"Old Aged", Table13[[#This Row],[Age]] &gt;=31, "Middle Aged",Table13[[#This Row],[Age]] &lt; 31, "Adolescent",,"Invalid")</f>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cm="1">
        <f t="array" ref="M72">_xlfn.IFS(Table13[[#This Row],[Age]] &gt;54,"Old Aged", Table13[[#This Row],[Age]] &gt;=31, "Middle Aged",Table13[[#This Row],[Age]] &lt; 31, "Adolescent",,"Invalid")</f>
        <v>Middle Aged</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_xlfn.IFS(Table13[[#This Row],[Age]] &gt;54,"Old Aged", Table13[[#This Row],[Age]] &gt;=31, "Middle Aged",Table13[[#This Row],[Age]] &lt; 31, "Adolescent",,"Invalid")</f>
        <v>Middle Aged</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_xlfn.IFS(Table13[[#This Row],[Age]] &gt;54,"Old Aged", Table13[[#This Row],[Age]] &gt;=31, "Middle Aged",Table13[[#This Row],[Age]] &lt; 31, "Adolescent",,"Invalid")</f>
        <v>Middle Aged</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_xlfn.IFS(Table13[[#This Row],[Age]] &gt;54,"Old Aged", Table13[[#This Row],[Age]] &gt;=31, "Middle Aged",Table13[[#This Row],[Age]] &lt; 31, "Adolescent",,"Invalid")</f>
        <v>Middle Aged</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_xlfn.IFS(Table13[[#This Row],[Age]] &gt;54,"Old Aged", Table13[[#This Row],[Age]] &gt;=31, "Middle Aged",Table13[[#This Row],[Age]] &lt; 31, "Adolescent",,"Invalid")</f>
        <v>Old Aged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_xlfn.IFS(Table13[[#This Row],[Age]] &gt;54,"Old Aged", Table13[[#This Row],[Age]] &gt;=31, "Middle Aged",Table13[[#This Row],[Age]] &lt; 31, "Adolescent",,"Invalid")</f>
        <v>Middle Aged</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_xlfn.IFS(Table13[[#This Row],[Age]] &gt;54,"Old Aged", Table13[[#This Row],[Age]] &gt;=31, "Middle Aged",Table13[[#This Row],[Age]] &lt; 31, "Adolescent",,"Invalid")</f>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cm="1">
        <f t="array" ref="M79">_xlfn.IFS(Table13[[#This Row],[Age]] &gt;54,"Old Aged", Table13[[#This Row],[Age]] &gt;=31, "Middle Aged",Table13[[#This Row],[Age]] &lt; 31, "Adolescent",,"Invalid")</f>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_xlfn.IFS(Table13[[#This Row],[Age]] &gt;54,"Old Aged", Table13[[#This Row],[Age]] &gt;=31, "Middle Aged",Table13[[#This Row],[Age]] &lt; 31, "Adolescent",,"Invalid")</f>
        <v>Middle Aged</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_xlfn.IFS(Table13[[#This Row],[Age]] &gt;54,"Old Aged", Table13[[#This Row],[Age]] &gt;=31, "Middle Aged",Table13[[#This Row],[Age]] &lt; 31, "Adolescent",,"Invalid")</f>
        <v>Old Aged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_xlfn.IFS(Table13[[#This Row],[Age]] &gt;54,"Old Aged", Table13[[#This Row],[Age]] &gt;=31, "Middle Aged",Table13[[#This Row],[Age]] &lt; 31, "Adolescent",,"Invalid")</f>
        <v>Middle Aged</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_xlfn.IFS(Table13[[#This Row],[Age]] &gt;54,"Old Aged", Table13[[#This Row],[Age]] &gt;=31, "Middle Aged",Table13[[#This Row],[Age]] &lt; 31, "Adolescent",,"Invalid")</f>
        <v>Middle Aged</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_xlfn.IFS(Table13[[#This Row],[Age]] &gt;54,"Old Aged", Table13[[#This Row],[Age]] &gt;=31, "Middle Aged",Table13[[#This Row],[Age]] &lt; 31, "Adolescent",,"Invalid")</f>
        <v>Middle Aged</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_xlfn.IFS(Table13[[#This Row],[Age]] &gt;54,"Old Aged", Table13[[#This Row],[Age]] &gt;=31, "Middle Aged",Table13[[#This Row],[Age]] &lt; 31, "Adolescent",,"Invalid")</f>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_xlfn.IFS(Table13[[#This Row],[Age]] &gt;54,"Old Aged", Table13[[#This Row],[Age]] &gt;=31, "Middle Aged",Table13[[#This Row],[Age]] &lt; 31, "Adolescent",,"Invalid")</f>
        <v>Middle Aged</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_xlfn.IFS(Table13[[#This Row],[Age]] &gt;54,"Old Aged", Table13[[#This Row],[Age]] &gt;=31, "Middle Aged",Table13[[#This Row],[Age]] &lt; 31, "Adolescent",,"Invalid")</f>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_xlfn.IFS(Table13[[#This Row],[Age]] &gt;54,"Old Aged", Table13[[#This Row],[Age]] &gt;=31, "Middle Aged",Table13[[#This Row],[Age]] &lt; 31, "Adolescent",,"Invalid")</f>
        <v>Middle Aged</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_xlfn.IFS(Table13[[#This Row],[Age]] &gt;54,"Old Aged", Table13[[#This Row],[Age]] &gt;=31, "Middle Aged",Table13[[#This Row],[Age]] &lt; 31, "Adolescent",,"Invalid")</f>
        <v>Middle Aged</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_xlfn.IFS(Table13[[#This Row],[Age]] &gt;54,"Old Aged", Table13[[#This Row],[Age]] &gt;=31, "Middle Aged",Table13[[#This Row],[Age]] &lt; 31, "Adolescent",,"Invalid")</f>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_xlfn.IFS(Table13[[#This Row],[Age]] &gt;54,"Old Aged", Table13[[#This Row],[Age]] &gt;=31, "Middle Aged",Table13[[#This Row],[Age]] &lt; 31, "Adolescent",,"Invalid")</f>
        <v>Middle Aged</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_xlfn.IFS(Table13[[#This Row],[Age]] &gt;54,"Old Aged", Table13[[#This Row],[Age]] &gt;=31, "Middle Aged",Table13[[#This Row],[Age]] &lt; 31, "Adolescent",,"Invalid")</f>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_xlfn.IFS(Table13[[#This Row],[Age]] &gt;54,"Old Aged", Table13[[#This Row],[Age]] &gt;=31, "Middle Aged",Table13[[#This Row],[Age]] &lt; 31, "Adolescent",,"Invalid")</f>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_xlfn.IFS(Table13[[#This Row],[Age]] &gt;54,"Old Aged", Table13[[#This Row],[Age]] &gt;=31, "Middle Aged",Table13[[#This Row],[Age]] &lt; 31, "Adolescent",,"Invalid")</f>
        <v>Middle Aged</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_xlfn.IFS(Table13[[#This Row],[Age]] &gt;54,"Old Aged", Table13[[#This Row],[Age]] &gt;=31, "Middle Aged",Table13[[#This Row],[Age]] &lt; 31, "Adolescent",,"Invalid")</f>
        <v>Middle Aged</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_xlfn.IFS(Table13[[#This Row],[Age]] &gt;54,"Old Aged", Table13[[#This Row],[Age]] &gt;=31, "Middle Aged",Table13[[#This Row],[Age]] &lt; 31, "Adolescent",,"Invalid")</f>
        <v>Old Aged</v>
      </c>
      <c r="N96" t="s">
        <v>18</v>
      </c>
    </row>
    <row r="97" spans="1:14" x14ac:dyDescent="0.25">
      <c r="A97">
        <v>17197</v>
      </c>
      <c r="B97" t="s">
        <v>37</v>
      </c>
      <c r="C97" t="s">
        <v>39</v>
      </c>
      <c r="D97" s="3">
        <v>90000</v>
      </c>
      <c r="E97">
        <v>5</v>
      </c>
      <c r="F97" t="s">
        <v>19</v>
      </c>
      <c r="G97" t="s">
        <v>21</v>
      </c>
      <c r="H97" t="s">
        <v>15</v>
      </c>
      <c r="I97">
        <v>2</v>
      </c>
      <c r="J97" t="s">
        <v>46</v>
      </c>
      <c r="K97" t="s">
        <v>17</v>
      </c>
      <c r="L97">
        <v>62</v>
      </c>
      <c r="M97" t="str" cm="1">
        <f t="array" ref="M97">_xlfn.IFS(Table13[[#This Row],[Age]] &gt;54,"Old Aged", Table13[[#This Row],[Age]] &gt;=31, "Middle Aged",Table13[[#This Row],[Age]] &lt; 31, "Adolescent",,"Invalid")</f>
        <v>Old Aged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_xlfn.IFS(Table13[[#This Row],[Age]] &gt;54,"Old Aged", Table13[[#This Row],[Age]] &gt;=31, "Middle Aged",Table13[[#This Row],[Age]] &lt; 31, "Adolescent",,"Invalid")</f>
        <v>Middle Aged</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_xlfn.IFS(Table13[[#This Row],[Age]] &gt;54,"Old Aged", Table13[[#This Row],[Age]] &gt;=31, "Middle Aged",Table13[[#This Row],[Age]] &lt; 31, "Adolescent",,"Invalid")</f>
        <v>Middle Aged</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_xlfn.IFS(Table13[[#This Row],[Age]] &gt;54,"Old Aged", Table13[[#This Row],[Age]] &gt;=31, "Middle Aged",Table13[[#This Row],[Age]] &lt; 31, "Adolescent",,"Invalid")</f>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_xlfn.IFS(Table13[[#This Row],[Age]] &gt;54,"Old Aged", Table13[[#This Row],[Age]] &gt;=31, "Middle Aged",Table13[[#This Row],[Age]] &lt; 31, "Adolescent",,"Invalid")</f>
        <v>Middle Aged</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_xlfn.IFS(Table13[[#This Row],[Age]] &gt;54,"Old Aged", Table13[[#This Row],[Age]] &gt;=31, "Middle Aged",Table13[[#This Row],[Age]] &lt; 31, "Adolescent",,"Invalid")</f>
        <v>Middle Aged</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_xlfn.IFS(Table13[[#This Row],[Age]] &gt;54,"Old Aged", Table13[[#This Row],[Age]] &gt;=31, "Middle Aged",Table13[[#This Row],[Age]] &lt; 31, "Adolescent",,"Invalid")</f>
        <v>Middle Aged</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_xlfn.IFS(Table13[[#This Row],[Age]] &gt;54,"Old Aged", Table13[[#This Row],[Age]] &gt;=31, "Middle Aged",Table13[[#This Row],[Age]] &lt; 31, "Adolescent",,"Invalid")</f>
        <v>Middle Aged</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_xlfn.IFS(Table13[[#This Row],[Age]] &gt;54,"Old Aged", Table13[[#This Row],[Age]] &gt;=31, "Middle Aged",Table13[[#This Row],[Age]] &lt; 31, "Adolescent",,"Invalid")</f>
        <v>Middle Aged</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_xlfn.IFS(Table13[[#This Row],[Age]] &gt;54,"Old Aged", Table13[[#This Row],[Age]] &gt;=31, "Middle Aged",Table13[[#This Row],[Age]] &lt; 31, "Adolescent",,"Invalid")</f>
        <v>Middle Aged</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_xlfn.IFS(Table13[[#This Row],[Age]] &gt;54,"Old Aged", Table13[[#This Row],[Age]] &gt;=31, "Middle Aged",Table13[[#This Row],[Age]] &lt; 31, "Adolescent",,"Invalid")</f>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_xlfn.IFS(Table13[[#This Row],[Age]] &gt;54,"Old Aged", Table13[[#This Row],[Age]] &gt;=31, "Middle Aged",Table13[[#This Row],[Age]] &lt; 31, "Adolescent",,"Invalid")</f>
        <v>Middle Aged</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_xlfn.IFS(Table13[[#This Row],[Age]] &gt;54,"Old Aged", Table13[[#This Row],[Age]] &gt;=31, "Middle Aged",Table13[[#This Row],[Age]] &lt; 31, "Adolescent",,"Invalid")</f>
        <v>Middle Aged</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_xlfn.IFS(Table13[[#This Row],[Age]] &gt;54,"Old Aged", Table13[[#This Row],[Age]] &gt;=31, "Middle Aged",Table13[[#This Row],[Age]] &lt; 31, "Adolescent",,"Invalid")</f>
        <v>Middle Aged</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_xlfn.IFS(Table13[[#This Row],[Age]] &gt;54,"Old Aged", Table13[[#This Row],[Age]] &gt;=31, "Middle Aged",Table13[[#This Row],[Age]] &lt; 31, "Adolescent",,"Invalid")</f>
        <v>Middle Aged</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_xlfn.IFS(Table13[[#This Row],[Age]] &gt;54,"Old Aged", Table13[[#This Row],[Age]] &gt;=31, "Middle Aged",Table13[[#This Row],[Age]] &lt; 31, "Adolescent",,"Invalid")</f>
        <v>Middle Aged</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_xlfn.IFS(Table13[[#This Row],[Age]] &gt;54,"Old Aged", Table13[[#This Row],[Age]] &gt;=31, "Middle Aged",Table13[[#This Row],[Age]] &lt; 31, "Adolescent",,"Invalid")</f>
        <v>Middle Aged</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_xlfn.IFS(Table13[[#This Row],[Age]] &gt;54,"Old Aged", Table13[[#This Row],[Age]] &gt;=31, "Middle Aged",Table13[[#This Row],[Age]] &lt; 31, "Adolescent",,"Invalid")</f>
        <v>Middle Aged</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_xlfn.IFS(Table13[[#This Row],[Age]] &gt;54,"Old Aged", Table13[[#This Row],[Age]] &gt;=31, "Middle Aged",Table13[[#This Row],[Age]] &lt; 31, "Adolescent",,"Invalid")</f>
        <v>Middle Aged</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_xlfn.IFS(Table13[[#This Row],[Age]] &gt;54,"Old Aged", Table13[[#This Row],[Age]] &gt;=31, "Middle Aged",Table13[[#This Row],[Age]] &lt; 31, "Adolescent",,"Invalid")</f>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_xlfn.IFS(Table13[[#This Row],[Age]] &gt;54,"Old Aged", Table13[[#This Row],[Age]] &gt;=31, "Middle Aged",Table13[[#This Row],[Age]] &lt; 31, "Adolescent",,"Invalid")</f>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_xlfn.IFS(Table13[[#This Row],[Age]] &gt;54,"Old Aged", Table13[[#This Row],[Age]] &gt;=31, "Middle Aged",Table13[[#This Row],[Age]] &lt; 31, "Adolescent",,"Invalid")</f>
        <v>Middle Aged</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_xlfn.IFS(Table13[[#This Row],[Age]] &gt;54,"Old Aged", Table13[[#This Row],[Age]] &gt;=31, "Middle Aged",Table13[[#This Row],[Age]] &lt; 31, "Adolescent",,"Invalid")</f>
        <v>Middle Aged</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_xlfn.IFS(Table13[[#This Row],[Age]] &gt;54,"Old Aged", Table13[[#This Row],[Age]] &gt;=31, "Middle Aged",Table13[[#This Row],[Age]] &lt; 31, "Adolescent",,"Invalid")</f>
        <v>Old Aged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_xlfn.IFS(Table13[[#This Row],[Age]] &gt;54,"Old Aged", Table13[[#This Row],[Age]] &gt;=31, "Middle Aged",Table13[[#This Row],[Age]] &lt; 31, "Adolescent",,"Invalid")</f>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_xlfn.IFS(Table13[[#This Row],[Age]] &gt;54,"Old Aged", Table13[[#This Row],[Age]] &gt;=31, "Middle Aged",Table13[[#This Row],[Age]] &lt; 31, "Adolescent",,"Invalid")</f>
        <v>Old Aged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_xlfn.IFS(Table13[[#This Row],[Age]] &gt;54,"Old Aged", Table13[[#This Row],[Age]] &gt;=31, "Middle Aged",Table13[[#This Row],[Age]] &lt; 31, "Adolescent",,"Invalid")</f>
        <v>Middle Aged</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cm="1">
        <f t="array" ref="M124">_xlfn.IFS(Table13[[#This Row],[Age]] &gt;54,"Old Aged", Table13[[#This Row],[Age]] &gt;=31, "Middle Aged",Table13[[#This Row],[Age]] &lt; 31, "Adolescent",,"Invalid")</f>
        <v>Middle Aged</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_xlfn.IFS(Table13[[#This Row],[Age]] &gt;54,"Old Aged", Table13[[#This Row],[Age]] &gt;=31, "Middle Aged",Table13[[#This Row],[Age]] &lt; 31, "Adolescent",,"Invalid")</f>
        <v>Old Aged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_xlfn.IFS(Table13[[#This Row],[Age]] &gt;54,"Old Aged", Table13[[#This Row],[Age]] &gt;=31, "Middle Aged",Table13[[#This Row],[Age]] &lt; 31, "Adolescent",,"Invalid")</f>
        <v>Middle Aged</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_xlfn.IFS(Table13[[#This Row],[Age]] &gt;54,"Old Aged", Table13[[#This Row],[Age]] &gt;=31, "Middle Aged",Table13[[#This Row],[Age]] &lt; 31, "Adolescent",,"Invalid")</f>
        <v>Middle Aged</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_xlfn.IFS(Table13[[#This Row],[Age]] &gt;54,"Old Aged", Table13[[#This Row],[Age]] &gt;=31, "Middle Aged",Table13[[#This Row],[Age]] &lt; 31, "Adolescent",,"Invalid")</f>
        <v>Middle Aged</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_xlfn.IFS(Table13[[#This Row],[Age]] &gt;54,"Old Aged", Table13[[#This Row],[Age]] &gt;=31, "Middle Aged",Table13[[#This Row],[Age]] &lt; 31, "Adolescent",,"Invalid")</f>
        <v>Middle Aged</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_xlfn.IFS(Table13[[#This Row],[Age]] &gt;54,"Old Aged", Table13[[#This Row],[Age]] &gt;=31, "Middle Aged",Table13[[#This Row],[Age]] &lt; 31, "Adolescent",,"Invalid")</f>
        <v>Middle Aged</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_xlfn.IFS(Table13[[#This Row],[Age]] &gt;54,"Old Aged", Table13[[#This Row],[Age]] &gt;=31, "Middle Aged",Table13[[#This Row],[Age]] &lt; 31, "Adolescent",,"Invalid")</f>
        <v>Middle Aged</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_xlfn.IFS(Table13[[#This Row],[Age]] &gt;54,"Old Aged", Table13[[#This Row],[Age]] &gt;=31, "Middle Aged",Table13[[#This Row],[Age]] &lt; 31, "Adolescent",,"Invalid")</f>
        <v>Middle Aged</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_xlfn.IFS(Table13[[#This Row],[Age]] &gt;54,"Old Aged", Table13[[#This Row],[Age]] &gt;=31, "Middle Aged",Table13[[#This Row],[Age]] &lt; 31, "Adolescent",,"Invalid")</f>
        <v>Old Aged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_xlfn.IFS(Table13[[#This Row],[Age]] &gt;54,"Old Aged", Table13[[#This Row],[Age]] &gt;=31, "Middle Aged",Table13[[#This Row],[Age]] &lt; 31, "Adolescent",,"Invalid")</f>
        <v>Middle Aged</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_xlfn.IFS(Table13[[#This Row],[Age]] &gt;54,"Old Aged", Table13[[#This Row],[Age]] &gt;=31, "Middle Aged",Table13[[#This Row],[Age]] &lt; 31, "Adolescent",,"Invalid")</f>
        <v>Old Aged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_xlfn.IFS(Table13[[#This Row],[Age]] &gt;54,"Old Aged", Table13[[#This Row],[Age]] &gt;=31, "Middle Aged",Table13[[#This Row],[Age]] &lt; 31, "Adolescent",,"Invalid")</f>
        <v>Middle Aged</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_xlfn.IFS(Table13[[#This Row],[Age]] &gt;54,"Old Aged", Table13[[#This Row],[Age]] &gt;=31, "Middle Aged",Table13[[#This Row],[Age]] &lt; 31, "Adolescent",,"Invalid")</f>
        <v>Middle Aged</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_xlfn.IFS(Table13[[#This Row],[Age]] &gt;54,"Old Aged", Table13[[#This Row],[Age]] &gt;=31, "Middle Aged",Table13[[#This Row],[Age]] &lt; 31, "Adolescent",,"Invalid")</f>
        <v>Middle Aged</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_xlfn.IFS(Table13[[#This Row],[Age]] &gt;54,"Old Aged", Table13[[#This Row],[Age]] &gt;=31, "Middle Aged",Table13[[#This Row],[Age]] &lt; 31, "Adolescent",,"Invalid")</f>
        <v>Middle Aged</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_xlfn.IFS(Table13[[#This Row],[Age]] &gt;54,"Old Aged", Table13[[#This Row],[Age]] &gt;=31, "Middle Aged",Table13[[#This Row],[Age]] &lt; 31, "Adolescent",,"Invalid")</f>
        <v>Old Aged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_xlfn.IFS(Table13[[#This Row],[Age]] &gt;54,"Old Aged", Table13[[#This Row],[Age]] &gt;=31, "Middle Aged",Table13[[#This Row],[Age]] &lt; 31, "Adolescent",,"Invalid")</f>
        <v>Old Aged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_xlfn.IFS(Table13[[#This Row],[Age]] &gt;54,"Old Aged", Table13[[#This Row],[Age]] &gt;=31, "Middle Aged",Table13[[#This Row],[Age]] &lt; 31, "Adolescent",,"Invalid")</f>
        <v>Middle Aged</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_xlfn.IFS(Table13[[#This Row],[Age]] &gt;54,"Old Aged", Table13[[#This Row],[Age]] &gt;=31, "Middle Aged",Table13[[#This Row],[Age]] &lt; 31, "Adolescent",,"Invalid")</f>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_xlfn.IFS(Table13[[#This Row],[Age]] &gt;54,"Old Aged", Table13[[#This Row],[Age]] &gt;=31, "Middle Aged",Table13[[#This Row],[Age]] &lt; 31, "Adolescent",,"Invalid")</f>
        <v>Middle Aged</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cm="1">
        <f t="array" ref="M145">_xlfn.IFS(Table13[[#This Row],[Age]] &gt;54,"Old Aged", Table13[[#This Row],[Age]] &gt;=31, "Middle Aged",Table13[[#This Row],[Age]] &lt; 31, "Adolescent",,"Invalid")</f>
        <v>Middle Aged</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_xlfn.IFS(Table13[[#This Row],[Age]] &gt;54,"Old Aged", Table13[[#This Row],[Age]] &gt;=31, "Middle Aged",Table13[[#This Row],[Age]] &lt; 31, "Adolescent",,"Invalid")</f>
        <v>Middle Aged</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_xlfn.IFS(Table13[[#This Row],[Age]] &gt;54,"Old Aged", Table13[[#This Row],[Age]] &gt;=31, "Middle Aged",Table13[[#This Row],[Age]] &lt; 31, "Adolescent",,"Invalid")</f>
        <v>Middle Aged</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_xlfn.IFS(Table13[[#This Row],[Age]] &gt;54,"Old Aged", Table13[[#This Row],[Age]] &gt;=31, "Middle Aged",Table13[[#This Row],[Age]] &lt; 31, "Adolescent",,"Invalid")</f>
        <v>Middle Aged</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_xlfn.IFS(Table13[[#This Row],[Age]] &gt;54,"Old Aged", Table13[[#This Row],[Age]] &gt;=31, "Middle Aged",Table13[[#This Row],[Age]] &lt; 31, "Adolescent",,"Invalid")</f>
        <v>Middle Aged</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_xlfn.IFS(Table13[[#This Row],[Age]] &gt;54,"Old Aged", Table13[[#This Row],[Age]] &gt;=31, "Middle Aged",Table13[[#This Row],[Age]] &lt; 31, "Adolescent",,"Invalid")</f>
        <v>Old Aged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_xlfn.IFS(Table13[[#This Row],[Age]] &gt;54,"Old Aged", Table13[[#This Row],[Age]] &gt;=31, "Middle Aged",Table13[[#This Row],[Age]] &lt; 31, "Adolescent",,"Invalid")</f>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_xlfn.IFS(Table13[[#This Row],[Age]] &gt;54,"Old Aged", Table13[[#This Row],[Age]] &gt;=31, "Middle Aged",Table13[[#This Row],[Age]] &lt; 31, "Adolescent",,"Invalid")</f>
        <v>Middle Aged</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_xlfn.IFS(Table13[[#This Row],[Age]] &gt;54,"Old Aged", Table13[[#This Row],[Age]] &gt;=31, "Middle Aged",Table13[[#This Row],[Age]] &lt; 31, "Adolescent",,"Invalid")</f>
        <v>Middle Aged</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_xlfn.IFS(Table13[[#This Row],[Age]] &gt;54,"Old Aged", Table13[[#This Row],[Age]] &gt;=31, "Middle Aged",Table13[[#This Row],[Age]] &lt; 31, "Adolescent",,"Invalid")</f>
        <v>Middle Aged</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_xlfn.IFS(Table13[[#This Row],[Age]] &gt;54,"Old Aged", Table13[[#This Row],[Age]] &gt;=31, "Middle Aged",Table13[[#This Row],[Age]] &lt; 31, "Adolescent",,"Invalid")</f>
        <v>Middle Aged</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_xlfn.IFS(Table13[[#This Row],[Age]] &gt;54,"Old Aged", Table13[[#This Row],[Age]] &gt;=31, "Middle Aged",Table13[[#This Row],[Age]] &lt; 31, "Adolescent",,"Invalid")</f>
        <v>Middle Aged</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_xlfn.IFS(Table13[[#This Row],[Age]] &gt;54,"Old Aged", Table13[[#This Row],[Age]] &gt;=31, "Middle Aged",Table13[[#This Row],[Age]] &lt; 31, "Adolescent",,"Invalid")</f>
        <v>Middle Aged</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_xlfn.IFS(Table13[[#This Row],[Age]] &gt;54,"Old Aged", Table13[[#This Row],[Age]] &gt;=31, "Middle Aged",Table13[[#This Row],[Age]] &lt; 31, "Adolescent",,"Invalid")</f>
        <v>Old Aged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_xlfn.IFS(Table13[[#This Row],[Age]] &gt;54,"Old Aged", Table13[[#This Row],[Age]] &gt;=31, "Middle Aged",Table13[[#This Row],[Age]] &lt; 31, "Adolescent",,"Invalid")</f>
        <v>Middle Aged</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_xlfn.IFS(Table13[[#This Row],[Age]] &gt;54,"Old Aged", Table13[[#This Row],[Age]] &gt;=31, "Middle Aged",Table13[[#This Row],[Age]] &lt; 31, "Adolescent",,"Invalid")</f>
        <v>Middle Aged</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_xlfn.IFS(Table13[[#This Row],[Age]] &gt;54,"Old Aged", Table13[[#This Row],[Age]] &gt;=31, "Middle Aged",Table13[[#This Row],[Age]] &lt; 31, "Adolescent",,"Invalid")</f>
        <v>Middle Aged</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_xlfn.IFS(Table13[[#This Row],[Age]] &gt;54,"Old Aged", Table13[[#This Row],[Age]] &gt;=31, "Middle Aged",Table13[[#This Row],[Age]] &lt; 31, "Adolescent",,"Invalid")</f>
        <v>Middle Aged</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_xlfn.IFS(Table13[[#This Row],[Age]] &gt;54,"Old Aged", Table13[[#This Row],[Age]] &gt;=31, "Middle Aged",Table13[[#This Row],[Age]] &lt; 31, "Adolescent",,"Invalid")</f>
        <v>Middle Aged</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_xlfn.IFS(Table13[[#This Row],[Age]] &gt;54,"Old Aged", Table13[[#This Row],[Age]] &gt;=31, "Middle Aged",Table13[[#This Row],[Age]] &lt; 31, "Adolescent",,"Invalid")</f>
        <v>Middle Aged</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_xlfn.IFS(Table13[[#This Row],[Age]] &gt;54,"Old Aged", Table13[[#This Row],[Age]] &gt;=31, "Middle Aged",Table13[[#This Row],[Age]] &lt; 31, "Adolescent",,"Invalid")</f>
        <v>Middle Aged</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_xlfn.IFS(Table13[[#This Row],[Age]] &gt;54,"Old Aged", Table13[[#This Row],[Age]] &gt;=31, "Middle Aged",Table13[[#This Row],[Age]] &lt; 31, "Adolescent",,"Invalid")</f>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_xlfn.IFS(Table13[[#This Row],[Age]] &gt;54,"Old Aged", Table13[[#This Row],[Age]] &gt;=31, "Middle Aged",Table13[[#This Row],[Age]] &lt; 31, "Adolescent",,"Invalid")</f>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_xlfn.IFS(Table13[[#This Row],[Age]] &gt;54,"Old Aged", Table13[[#This Row],[Age]] &gt;=31, "Middle Aged",Table13[[#This Row],[Age]] &lt; 31, "Adolescent",,"Invalid")</f>
        <v>Middle Aged</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cm="1">
        <f t="array" ref="M169">_xlfn.IFS(Table13[[#This Row],[Age]] &gt;54,"Old Aged", Table13[[#This Row],[Age]] &gt;=31, "Middle Aged",Table13[[#This Row],[Age]] &lt; 31, "Adolescent",,"Invalid")</f>
        <v>Middle Aged</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_xlfn.IFS(Table13[[#This Row],[Age]] &gt;54,"Old Aged", Table13[[#This Row],[Age]] &gt;=31, "Middle Aged",Table13[[#This Row],[Age]] &lt; 31, "Adolescent",,"Invalid")</f>
        <v>Middle Aged</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_xlfn.IFS(Table13[[#This Row],[Age]] &gt;54,"Old Aged", Table13[[#This Row],[Age]] &gt;=31, "Middle Aged",Table13[[#This Row],[Age]] &lt; 31, "Adolescent",,"Invalid")</f>
        <v>Middle Aged</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_xlfn.IFS(Table13[[#This Row],[Age]] &gt;54,"Old Aged", Table13[[#This Row],[Age]] &gt;=31, "Middle Aged",Table13[[#This Row],[Age]] &lt; 31, "Adolescent",,"Invalid")</f>
        <v>Old Aged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_xlfn.IFS(Table13[[#This Row],[Age]] &gt;54,"Old Aged", Table13[[#This Row],[Age]] &gt;=31, "Middle Aged",Table13[[#This Row],[Age]] &lt; 31, "Adolescent",,"Invalid")</f>
        <v>Old Aged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_xlfn.IFS(Table13[[#This Row],[Age]] &gt;54,"Old Aged", Table13[[#This Row],[Age]] &gt;=31, "Middle Aged",Table13[[#This Row],[Age]] &lt; 31, "Adolescent",,"Invalid")</f>
        <v>Middle Aged</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_xlfn.IFS(Table13[[#This Row],[Age]] &gt;54,"Old Aged", Table13[[#This Row],[Age]] &gt;=31, "Middle Aged",Table13[[#This Row],[Age]] &lt; 31, "Adolescent",,"Invalid")</f>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_xlfn.IFS(Table13[[#This Row],[Age]] &gt;54,"Old Aged", Table13[[#This Row],[Age]] &gt;=31, "Middle Aged",Table13[[#This Row],[Age]] &lt; 31, "Adolescent",,"Invalid")</f>
        <v>Middle Aged</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_xlfn.IFS(Table13[[#This Row],[Age]] &gt;54,"Old Aged", Table13[[#This Row],[Age]] &gt;=31, "Middle Aged",Table13[[#This Row],[Age]] &lt; 31, "Adolescent",,"Invalid")</f>
        <v>Middle Aged</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_xlfn.IFS(Table13[[#This Row],[Age]] &gt;54,"Old Aged", Table13[[#This Row],[Age]] &gt;=31, "Middle Aged",Table13[[#This Row],[Age]] &lt; 31, "Adolescent",,"Invalid")</f>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_xlfn.IFS(Table13[[#This Row],[Age]] &gt;54,"Old Aged", Table13[[#This Row],[Age]] &gt;=31, "Middle Aged",Table13[[#This Row],[Age]] &lt; 31, "Adolescent",,"Invalid")</f>
        <v>Middle Aged</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cm="1">
        <f t="array" ref="M180">_xlfn.IFS(Table13[[#This Row],[Age]] &gt;54,"Old Aged", Table13[[#This Row],[Age]] &gt;=31, "Middle Aged",Table13[[#This Row],[Age]] &lt; 31, "Adolescent",,"Invalid")</f>
        <v>Old Aged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_xlfn.IFS(Table13[[#This Row],[Age]] &gt;54,"Old Aged", Table13[[#This Row],[Age]] &gt;=31, "Middle Aged",Table13[[#This Row],[Age]] &lt; 31, "Adolescent",,"Invalid")</f>
        <v>Middle Aged</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_xlfn.IFS(Table13[[#This Row],[Age]] &gt;54,"Old Aged", Table13[[#This Row],[Age]] &gt;=31, "Middle Aged",Table13[[#This Row],[Age]] &lt; 31, "Adolescent",,"Invalid")</f>
        <v>Middle Aged</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_xlfn.IFS(Table13[[#This Row],[Age]] &gt;54,"Old Aged", Table13[[#This Row],[Age]] &gt;=31, "Middle Aged",Table13[[#This Row],[Age]] &lt; 31, "Adolescent",,"Invalid")</f>
        <v>Old Aged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_xlfn.IFS(Table13[[#This Row],[Age]] &gt;54,"Old Aged", Table13[[#This Row],[Age]] &gt;=31, "Middle Aged",Table13[[#This Row],[Age]] &lt; 31, "Adolescent",,"Invalid")</f>
        <v>Middle Aged</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_xlfn.IFS(Table13[[#This Row],[Age]] &gt;54,"Old Aged", Table13[[#This Row],[Age]] &gt;=31, "Middle Aged",Table13[[#This Row],[Age]] &lt; 31, "Adolescent",,"Invalid")</f>
        <v>Old Aged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cm="1">
        <f t="array" ref="M186">_xlfn.IFS(Table13[[#This Row],[Age]] &gt;54,"Old Aged", Table13[[#This Row],[Age]] &gt;=31, "Middle Aged",Table13[[#This Row],[Age]] &lt; 31, "Adolescent",,"Invalid")</f>
        <v>Old Aged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_xlfn.IFS(Table13[[#This Row],[Age]] &gt;54,"Old Aged", Table13[[#This Row],[Age]] &gt;=31, "Middle Aged",Table13[[#This Row],[Age]] &lt; 31, "Adolescent",,"Invalid")</f>
        <v>Middle Aged</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_xlfn.IFS(Table13[[#This Row],[Age]] &gt;54,"Old Aged", Table13[[#This Row],[Age]] &gt;=31, "Middle Aged",Table13[[#This Row],[Age]] &lt; 31, "Adolescent",,"Invalid")</f>
        <v>Old Aged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cm="1">
        <f t="array" ref="M189">_xlfn.IFS(Table13[[#This Row],[Age]] &gt;54,"Old Aged", Table13[[#This Row],[Age]] &gt;=31, "Middle Aged",Table13[[#This Row],[Age]] &lt; 31, "Adolescent",,"Invalid")</f>
        <v>Old Aged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cm="1">
        <f t="array" ref="M190">_xlfn.IFS(Table13[[#This Row],[Age]] &gt;54,"Old Aged", Table13[[#This Row],[Age]] &gt;=31, "Middle Aged",Table13[[#This Row],[Age]] &lt; 31, "Adolescent",,"Invalid")</f>
        <v>Middle Aged</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_xlfn.IFS(Table13[[#This Row],[Age]] &gt;54,"Old Aged", Table13[[#This Row],[Age]] &gt;=31, "Middle Aged",Table13[[#This Row],[Age]] &lt; 31, "Adolescent",,"Invalid")</f>
        <v>Middle Aged</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_xlfn.IFS(Table13[[#This Row],[Age]] &gt;54,"Old Aged", Table13[[#This Row],[Age]] &gt;=31, "Middle Aged",Table13[[#This Row],[Age]] &lt; 31, "Adolescent",,"Invalid")</f>
        <v>Old Aged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_xlfn.IFS(Table13[[#This Row],[Age]] &gt;54,"Old Aged", Table13[[#This Row],[Age]] &gt;=31, "Middle Aged",Table13[[#This Row],[Age]] &lt; 31, "Adolescent",,"Invalid")</f>
        <v>Middle Aged</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cm="1">
        <f t="array" ref="M194">_xlfn.IFS(Table13[[#This Row],[Age]] &gt;54,"Old Aged", Table13[[#This Row],[Age]] &gt;=31, "Middle Aged",Table13[[#This Row],[Age]] &lt; 31, "Adolescent",,"Invalid")</f>
        <v>Old Aged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cm="1">
        <f t="array" ref="M195">_xlfn.IFS(Table13[[#This Row],[Age]] &gt;54,"Old Aged", Table13[[#This Row],[Age]] &gt;=31, "Middle Aged",Table13[[#This Row],[Age]] &lt; 31, "Adolescent",,"Invalid")</f>
        <v>Middle Aged</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_xlfn.IFS(Table13[[#This Row],[Age]] &gt;54,"Old Aged", Table13[[#This Row],[Age]] &gt;=31, "Middle Aged",Table13[[#This Row],[Age]] &lt; 31, "Adolescent",,"Invalid")</f>
        <v>Middle Aged</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_xlfn.IFS(Table13[[#This Row],[Age]] &gt;54,"Old Aged", Table13[[#This Row],[Age]] &gt;=31, "Middle Aged",Table13[[#This Row],[Age]] &lt; 31, "Adolescent",,"Invalid")</f>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_xlfn.IFS(Table13[[#This Row],[Age]] &gt;54,"Old Aged", Table13[[#This Row],[Age]] &gt;=31, "Middle Aged",Table13[[#This Row],[Age]] &lt; 31, "Adolescent",,"Invalid")</f>
        <v>Middle Aged</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_xlfn.IFS(Table13[[#This Row],[Age]] &gt;54,"Old Aged", Table13[[#This Row],[Age]] &gt;=31, "Middle Aged",Table13[[#This Row],[Age]] &lt; 31, "Adolescent",,"Invalid")</f>
        <v>Old Aged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_xlfn.IFS(Table13[[#This Row],[Age]] &gt;54,"Old Aged", Table13[[#This Row],[Age]] &gt;=31, "Middle Aged",Table13[[#This Row],[Age]] &lt; 31, "Adolescent",,"Invalid")</f>
        <v>Middle Aged</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cm="1">
        <f t="array" ref="M201">_xlfn.IFS(Table13[[#This Row],[Age]] &gt;54,"Old Aged", Table13[[#This Row],[Age]] &gt;=31, "Middle Aged",Table13[[#This Row],[Age]] &lt; 31, "Adolescent",,"Invalid")</f>
        <v>Middle Aged</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_xlfn.IFS(Table13[[#This Row],[Age]] &gt;54,"Old Aged", Table13[[#This Row],[Age]] &gt;=31, "Middle Aged",Table13[[#This Row],[Age]] &lt; 31, "Adolescent",,"Invalid")</f>
        <v>Middle Aged</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_xlfn.IFS(Table13[[#This Row],[Age]] &gt;54,"Old Aged", Table13[[#This Row],[Age]] &gt;=31, "Middle Aged",Table13[[#This Row],[Age]] &lt; 31, "Adolescent",,"Invalid")</f>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_xlfn.IFS(Table13[[#This Row],[Age]] &gt;54,"Old Aged", Table13[[#This Row],[Age]] &gt;=31, "Middle Aged",Table13[[#This Row],[Age]] &lt; 31, "Adolescent",,"Invalid")</f>
        <v>Middle Aged</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_xlfn.IFS(Table13[[#This Row],[Age]] &gt;54,"Old Aged", Table13[[#This Row],[Age]] &gt;=31, "Middle Aged",Table13[[#This Row],[Age]] &lt; 31, "Adolescent",,"Invalid")</f>
        <v>Middle Aged</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_xlfn.IFS(Table13[[#This Row],[Age]] &gt;54,"Old Aged", Table13[[#This Row],[Age]] &gt;=31, "Middle Aged",Table13[[#This Row],[Age]] &lt; 31, "Adolescent",,"Invalid")</f>
        <v>Middle Aged</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_xlfn.IFS(Table13[[#This Row],[Age]] &gt;54,"Old Aged", Table13[[#This Row],[Age]] &gt;=31, "Middle Aged",Table13[[#This Row],[Age]] &lt; 31, "Adolescent",,"Invalid")</f>
        <v>Middle Aged</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cm="1">
        <f t="array" ref="M208">_xlfn.IFS(Table13[[#This Row],[Age]] &gt;54,"Old Aged", Table13[[#This Row],[Age]] &gt;=31, "Middle Aged",Table13[[#This Row],[Age]] &lt; 31, "Adolescent",,"Invalid")</f>
        <v>Old Aged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_xlfn.IFS(Table13[[#This Row],[Age]] &gt;54,"Old Aged", Table13[[#This Row],[Age]] &gt;=31, "Middle Aged",Table13[[#This Row],[Age]] &lt; 31, "Adolescent",,"Invalid")</f>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_xlfn.IFS(Table13[[#This Row],[Age]] &gt;54,"Old Aged", Table13[[#This Row],[Age]] &gt;=31, "Middle Aged",Table13[[#This Row],[Age]] &lt; 31, "Adolescent",,"Invalid")</f>
        <v>Middle Aged</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_xlfn.IFS(Table13[[#This Row],[Age]] &gt;54,"Old Aged", Table13[[#This Row],[Age]] &gt;=31, "Middle Aged",Table13[[#This Row],[Age]] &lt; 31, "Adolescent",,"Invalid")</f>
        <v>Middle Aged</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_xlfn.IFS(Table13[[#This Row],[Age]] &gt;54,"Old Aged", Table13[[#This Row],[Age]] &gt;=31, "Middle Aged",Table13[[#This Row],[Age]] &lt; 31, "Adolescent",,"Invalid")</f>
        <v>Middle Aged</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_xlfn.IFS(Table13[[#This Row],[Age]] &gt;54,"Old Aged", Table13[[#This Row],[Age]] &gt;=31, "Middle Aged",Table13[[#This Row],[Age]] &lt; 31, "Adolescent",,"Invalid")</f>
        <v>Middle Aged</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_xlfn.IFS(Table13[[#This Row],[Age]] &gt;54,"Old Aged", Table13[[#This Row],[Age]] &gt;=31, "Middle Aged",Table13[[#This Row],[Age]] &lt; 31, "Adolescent",,"Invalid")</f>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cm="1">
        <f t="array" ref="M215">_xlfn.IFS(Table13[[#This Row],[Age]] &gt;54,"Old Aged", Table13[[#This Row],[Age]] &gt;=31, "Middle Aged",Table13[[#This Row],[Age]] &lt; 31, "Adolescent",,"Invalid")</f>
        <v>Middle Aged</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_xlfn.IFS(Table13[[#This Row],[Age]] &gt;54,"Old Aged", Table13[[#This Row],[Age]] &gt;=31, "Middle Aged",Table13[[#This Row],[Age]] &lt; 31, "Adolescent",,"Invalid")</f>
        <v>Old Aged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_xlfn.IFS(Table13[[#This Row],[Age]] &gt;54,"Old Aged", Table13[[#This Row],[Age]] &gt;=31, "Middle Aged",Table13[[#This Row],[Age]] &lt; 31, "Adolescent",,"Invalid")</f>
        <v>Middle Aged</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_xlfn.IFS(Table13[[#This Row],[Age]] &gt;54,"Old Aged", Table13[[#This Row],[Age]] &gt;=31, "Middle Aged",Table13[[#This Row],[Age]] &lt; 31, "Adolescent",,"Invalid")</f>
        <v>Middle Aged</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_xlfn.IFS(Table13[[#This Row],[Age]] &gt;54,"Old Aged", Table13[[#This Row],[Age]] &gt;=31, "Middle Aged",Table13[[#This Row],[Age]] &lt; 31, "Adolescent",,"Invalid")</f>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_xlfn.IFS(Table13[[#This Row],[Age]] &gt;54,"Old Aged", Table13[[#This Row],[Age]] &gt;=31, "Middle Aged",Table13[[#This Row],[Age]] &lt; 31, "Adolescent",,"Invalid")</f>
        <v>Middle Aged</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_xlfn.IFS(Table13[[#This Row],[Age]] &gt;54,"Old Aged", Table13[[#This Row],[Age]] &gt;=31, "Middle Aged",Table13[[#This Row],[Age]] &lt; 31, "Adolescent",,"Invalid")</f>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_xlfn.IFS(Table13[[#This Row],[Age]] &gt;54,"Old Aged", Table13[[#This Row],[Age]] &gt;=31, "Middle Aged",Table13[[#This Row],[Age]] &lt; 31, "Adolescent",,"Invalid")</f>
        <v>Middle Aged</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_xlfn.IFS(Table13[[#This Row],[Age]] &gt;54,"Old Aged", Table13[[#This Row],[Age]] &gt;=31, "Middle Aged",Table13[[#This Row],[Age]] &lt; 31, "Adolescent",,"Invalid")</f>
        <v>Middle Aged</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_xlfn.IFS(Table13[[#This Row],[Age]] &gt;54,"Old Aged", Table13[[#This Row],[Age]] &gt;=31, "Middle Aged",Table13[[#This Row],[Age]] &lt; 31, "Adolescent",,"Invalid")</f>
        <v>Middle Aged</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cm="1">
        <f t="array" ref="M225">_xlfn.IFS(Table13[[#This Row],[Age]] &gt;54,"Old Aged", Table13[[#This Row],[Age]] &gt;=31, "Middle Aged",Table13[[#This Row],[Age]] &lt; 31, "Adolescent",,"Invalid")</f>
        <v>Middle Aged</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_xlfn.IFS(Table13[[#This Row],[Age]] &gt;54,"Old Aged", Table13[[#This Row],[Age]] &gt;=31, "Middle Aged",Table13[[#This Row],[Age]] &lt; 31, "Adolescent",,"Invalid")</f>
        <v>Old Aged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_xlfn.IFS(Table13[[#This Row],[Age]] &gt;54,"Old Aged", Table13[[#This Row],[Age]] &gt;=31, "Middle Aged",Table13[[#This Row],[Age]] &lt; 31, "Adolescent",,"Invalid")</f>
        <v>Middle Aged</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_xlfn.IFS(Table13[[#This Row],[Age]] &gt;54,"Old Aged", Table13[[#This Row],[Age]] &gt;=31, "Middle Aged",Table13[[#This Row],[Age]] &lt; 31, "Adolescent",,"Invalid")</f>
        <v>Middle Aged</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_xlfn.IFS(Table13[[#This Row],[Age]] &gt;54,"Old Aged", Table13[[#This Row],[Age]] &gt;=31, "Middle Aged",Table13[[#This Row],[Age]] &lt; 31, "Adolescent",,"Invalid")</f>
        <v>Middle Aged</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_xlfn.IFS(Table13[[#This Row],[Age]] &gt;54,"Old Aged", Table13[[#This Row],[Age]] &gt;=31, "Middle Aged",Table13[[#This Row],[Age]] &lt; 31, "Adolescent",,"Invalid")</f>
        <v>Middle Aged</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cm="1">
        <f t="array" ref="M231">_xlfn.IFS(Table13[[#This Row],[Age]] &gt;54,"Old Aged", Table13[[#This Row],[Age]] &gt;=31, "Middle Aged",Table13[[#This Row],[Age]] &lt; 31, "Adolescent",,"Invalid")</f>
        <v>Old Aged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cm="1">
        <f t="array" ref="M232">_xlfn.IFS(Table13[[#This Row],[Age]] &gt;54,"Old Aged", Table13[[#This Row],[Age]] &gt;=31, "Middle Aged",Table13[[#This Row],[Age]] &lt; 31, "Adolescent",,"Invalid")</f>
        <v>Old Aged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_xlfn.IFS(Table13[[#This Row],[Age]] &gt;54,"Old Aged", Table13[[#This Row],[Age]] &gt;=31, "Middle Aged",Table13[[#This Row],[Age]] &lt; 31, "Adolescent",,"Invalid")</f>
        <v>Middle Aged</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_xlfn.IFS(Table13[[#This Row],[Age]] &gt;54,"Old Aged", Table13[[#This Row],[Age]] &gt;=31, "Middle Aged",Table13[[#This Row],[Age]] &lt; 31, "Adolescent",,"Invalid")</f>
        <v>Middle Aged</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_xlfn.IFS(Table13[[#This Row],[Age]] &gt;54,"Old Aged", Table13[[#This Row],[Age]] &gt;=31, "Middle Aged",Table13[[#This Row],[Age]] &lt; 31, "Adolescent",,"Invalid")</f>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cm="1">
        <f t="array" ref="M236">_xlfn.IFS(Table13[[#This Row],[Age]] &gt;54,"Old Aged", Table13[[#This Row],[Age]] &gt;=31, "Middle Aged",Table13[[#This Row],[Age]] &lt; 31, "Adolescent",,"Invalid")</f>
        <v>Middle Aged</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_xlfn.IFS(Table13[[#This Row],[Age]] &gt;54,"Old Aged", Table13[[#This Row],[Age]] &gt;=31, "Middle Aged",Table13[[#This Row],[Age]] &lt; 31, "Adolescent",,"Invalid")</f>
        <v>Old Aged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_xlfn.IFS(Table13[[#This Row],[Age]] &gt;54,"Old Aged", Table13[[#This Row],[Age]] &gt;=31, "Middle Aged",Table13[[#This Row],[Age]] &lt; 31, "Adolescent",,"Invalid")</f>
        <v>Middle Aged</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_xlfn.IFS(Table13[[#This Row],[Age]] &gt;54,"Old Aged", Table13[[#This Row],[Age]] &gt;=31, "Middle Aged",Table13[[#This Row],[Age]] &lt; 31, "Adolescent",,"Invalid")</f>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_xlfn.IFS(Table13[[#This Row],[Age]] &gt;54,"Old Aged", Table13[[#This Row],[Age]] &gt;=31, "Middle Aged",Table13[[#This Row],[Age]] &lt; 31, "Adolescent",,"Invalid")</f>
        <v>Middle Aged</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_xlfn.IFS(Table13[[#This Row],[Age]] &gt;54,"Old Aged", Table13[[#This Row],[Age]] &gt;=31, "Middle Aged",Table13[[#This Row],[Age]] &lt; 31, "Adolescent",,"Invalid")</f>
        <v>Middle Aged</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_xlfn.IFS(Table13[[#This Row],[Age]] &gt;54,"Old Aged", Table13[[#This Row],[Age]] &gt;=31, "Middle Aged",Table13[[#This Row],[Age]] &lt; 31, "Adolescent",,"Invalid")</f>
        <v>Middle Aged</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_xlfn.IFS(Table13[[#This Row],[Age]] &gt;54,"Old Aged", Table13[[#This Row],[Age]] &gt;=31, "Middle Aged",Table13[[#This Row],[Age]] &lt; 31, "Adolescent",,"Invalid")</f>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_xlfn.IFS(Table13[[#This Row],[Age]] &gt;54,"Old Aged", Table13[[#This Row],[Age]] &gt;=31, "Middle Aged",Table13[[#This Row],[Age]] &lt; 31, "Adolescent",,"Invalid")</f>
        <v>Middle Aged</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_xlfn.IFS(Table13[[#This Row],[Age]] &gt;54,"Old Aged", Table13[[#This Row],[Age]] &gt;=31, "Middle Aged",Table13[[#This Row],[Age]] &lt; 31, "Adolescent",,"Invalid")</f>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cm="1">
        <f t="array" ref="M246">_xlfn.IFS(Table13[[#This Row],[Age]] &gt;54,"Old Aged", Table13[[#This Row],[Age]] &gt;=31, "Middle Aged",Table13[[#This Row],[Age]] &lt; 31, "Adolescent",,"Invalid")</f>
        <v>Middle Aged</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_xlfn.IFS(Table13[[#This Row],[Age]] &gt;54,"Old Aged", Table13[[#This Row],[Age]] &gt;=31, "Middle Aged",Table13[[#This Row],[Age]] &lt; 31, "Adolescent",,"Invalid")</f>
        <v>Middle Aged</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_xlfn.IFS(Table13[[#This Row],[Age]] &gt;54,"Old Aged", Table13[[#This Row],[Age]] &gt;=31, "Middle Aged",Table13[[#This Row],[Age]] &lt; 31, "Adolescent",,"Invalid")</f>
        <v>Middle Aged</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cm="1">
        <f t="array" ref="M249">_xlfn.IFS(Table13[[#This Row],[Age]] &gt;54,"Old Aged", Table13[[#This Row],[Age]] &gt;=31, "Middle Aged",Table13[[#This Row],[Age]] &lt; 31, "Adolescent",,"Invalid")</f>
        <v>Middle Aged</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_xlfn.IFS(Table13[[#This Row],[Age]] &gt;54,"Old Aged", Table13[[#This Row],[Age]] &gt;=31, "Middle Aged",Table13[[#This Row],[Age]] &lt; 31, "Adolescent",,"Invalid")</f>
        <v>Old Aged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_xlfn.IFS(Table13[[#This Row],[Age]] &gt;54,"Old Aged", Table13[[#This Row],[Age]] &gt;=31, "Middle Aged",Table13[[#This Row],[Age]] &lt; 31, "Adolescent",,"Invalid")</f>
        <v>Middle Aged</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_xlfn.IFS(Table13[[#This Row],[Age]] &gt;54,"Old Aged", Table13[[#This Row],[Age]] &gt;=31, "Middle Aged",Table13[[#This Row],[Age]] &lt; 31, "Adolescent",,"Invalid")</f>
        <v>Old Aged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_xlfn.IFS(Table13[[#This Row],[Age]] &gt;54,"Old Aged", Table13[[#This Row],[Age]] &gt;=31, "Middle Aged",Table13[[#This Row],[Age]] &lt; 31, "Adolescent",,"Invalid")</f>
        <v>Old Aged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_xlfn.IFS(Table13[[#This Row],[Age]] &gt;54,"Old Aged", Table13[[#This Row],[Age]] &gt;=31, "Middle Aged",Table13[[#This Row],[Age]] &lt; 31, "Adolescent",,"Invalid")</f>
        <v>Middle Aged</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cm="1">
        <f t="array" ref="M255">_xlfn.IFS(Table13[[#This Row],[Age]] &gt;54,"Old Aged", Table13[[#This Row],[Age]] &gt;=31, "Middle Aged",Table13[[#This Row],[Age]] &lt; 31, "Adolescent",,"Invalid")</f>
        <v>Old Aged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_xlfn.IFS(Table13[[#This Row],[Age]] &gt;54,"Old Aged", Table13[[#This Row],[Age]] &gt;=31, "Middle Aged",Table13[[#This Row],[Age]] &lt; 31, "Adolescent",,"Invalid")</f>
        <v>Old Aged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_xlfn.IFS(Table13[[#This Row],[Age]] &gt;54,"Old Aged", Table13[[#This Row],[Age]] &gt;=31, "Middle Aged",Table13[[#This Row],[Age]] &lt; 31, "Adolescent",,"Invalid")</f>
        <v>Middle Aged</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_xlfn.IFS(Table13[[#This Row],[Age]] &gt;54,"Old Aged", Table13[[#This Row],[Age]] &gt;=31, "Middle Aged",Table13[[#This Row],[Age]] &lt; 31, "Adolescent",,"Invalid")</f>
        <v>Middle Aged</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_xlfn.IFS(Table13[[#This Row],[Age]] &gt;54,"Old Aged", Table13[[#This Row],[Age]] &gt;=31, "Middle Aged",Table13[[#This Row],[Age]] &lt; 31, "Adolescent",,"Invalid")</f>
        <v>Middle Aged</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cm="1">
        <f t="array" ref="M260">_xlfn.IFS(Table13[[#This Row],[Age]] &gt;54,"Old Aged", Table13[[#This Row],[Age]] &gt;=31, "Middle Aged",Table13[[#This Row],[Age]] &lt; 31, "Adolescent",,"Invalid")</f>
        <v>Old Aged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_xlfn.IFS(Table13[[#This Row],[Age]] &gt;54,"Old Aged", Table13[[#This Row],[Age]] &gt;=31, "Middle Aged",Table13[[#This Row],[Age]] &lt; 31, "Adolescent",,"Invalid")</f>
        <v>Middle Aged</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_xlfn.IFS(Table13[[#This Row],[Age]] &gt;54,"Old Aged", Table13[[#This Row],[Age]] &gt;=31, "Middle Aged",Table13[[#This Row],[Age]] &lt; 31, "Adolescent",,"Invalid")</f>
        <v>Middle Aged</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_xlfn.IFS(Table13[[#This Row],[Age]] &gt;54,"Old Aged", Table13[[#This Row],[Age]] &gt;=31, "Middle Aged",Table13[[#This Row],[Age]] &lt; 31, "Adolescent",,"Invalid")</f>
        <v>Middle Aged</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_xlfn.IFS(Table13[[#This Row],[Age]] &gt;54,"Old Aged", Table13[[#This Row],[Age]] &gt;=31, "Middle Aged",Table13[[#This Row],[Age]] &lt; 31, "Adolescent",,"Invalid")</f>
        <v>Middle Aged</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cm="1">
        <f t="array" ref="M265">_xlfn.IFS(Table13[[#This Row],[Age]] &gt;54,"Old Aged", Table13[[#This Row],[Age]] &gt;=31, "Middle Aged",Table13[[#This Row],[Age]] &lt; 31, "Adolescent",,"Invalid")</f>
        <v>Middle Aged</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_xlfn.IFS(Table13[[#This Row],[Age]] &gt;54,"Old Aged", Table13[[#This Row],[Age]] &gt;=31, "Middle Aged",Table13[[#This Row],[Age]] &lt; 31, "Adolescent",,"Invalid")</f>
        <v>Middle Aged</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_xlfn.IFS(Table13[[#This Row],[Age]] &gt;54,"Old Aged", Table13[[#This Row],[Age]] &gt;=31, "Middle Aged",Table13[[#This Row],[Age]] &lt; 31, "Adolescent",,"Invalid")</f>
        <v>Middle Aged</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_xlfn.IFS(Table13[[#This Row],[Age]] &gt;54,"Old Aged", Table13[[#This Row],[Age]] &gt;=31, "Middle Aged",Table13[[#This Row],[Age]] &lt; 31, "Adolescent",,"Invalid")</f>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_xlfn.IFS(Table13[[#This Row],[Age]] &gt;54,"Old Aged", Table13[[#This Row],[Age]] &gt;=31, "Middle Aged",Table13[[#This Row],[Age]] &lt; 31, "Adolescent",,"Invalid")</f>
        <v>Middle Aged</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_xlfn.IFS(Table13[[#This Row],[Age]] &gt;54,"Old Aged", Table13[[#This Row],[Age]] &gt;=31, "Middle Aged",Table13[[#This Row],[Age]] &lt; 31, "Adolescent",,"Invalid")</f>
        <v>Middle Aged</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_xlfn.IFS(Table13[[#This Row],[Age]] &gt;54,"Old Aged", Table13[[#This Row],[Age]] &gt;=31, "Middle Aged",Table13[[#This Row],[Age]] &lt; 31, "Adolescent",,"Invalid")</f>
        <v>Middle Aged</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_xlfn.IFS(Table13[[#This Row],[Age]] &gt;54,"Old Aged", Table13[[#This Row],[Age]] &gt;=31, "Middle Aged",Table13[[#This Row],[Age]] &lt; 31, "Adolescent",,"Invalid")</f>
        <v>Middle Aged</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_xlfn.IFS(Table13[[#This Row],[Age]] &gt;54,"Old Aged", Table13[[#This Row],[Age]] &gt;=31, "Middle Aged",Table13[[#This Row],[Age]] &lt; 31, "Adolescent",,"Invalid")</f>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_xlfn.IFS(Table13[[#This Row],[Age]] &gt;54,"Old Aged", Table13[[#This Row],[Age]] &gt;=31, "Middle Aged",Table13[[#This Row],[Age]] &lt; 31, "Adolescent",,"Invalid")</f>
        <v>Middle Aged</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_xlfn.IFS(Table13[[#This Row],[Age]] &gt;54,"Old Aged", Table13[[#This Row],[Age]] &gt;=31, "Middle Aged",Table13[[#This Row],[Age]] &lt; 31, "Adolescent",,"Invalid")</f>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_xlfn.IFS(Table13[[#This Row],[Age]] &gt;54,"Old Aged", Table13[[#This Row],[Age]] &gt;=31, "Middle Aged",Table13[[#This Row],[Age]] &lt; 31, "Adolescent",,"Invalid")</f>
        <v>Middle Aged</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_xlfn.IFS(Table13[[#This Row],[Age]] &gt;54,"Old Aged", Table13[[#This Row],[Age]] &gt;=31, "Middle Aged",Table13[[#This Row],[Age]] &lt; 31, "Adolescent",,"Invalid")</f>
        <v>Middle Aged</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_xlfn.IFS(Table13[[#This Row],[Age]] &gt;54,"Old Aged", Table13[[#This Row],[Age]] &gt;=31, "Middle Aged",Table13[[#This Row],[Age]] &lt; 31, "Adolescent",,"Invalid")</f>
        <v>Middle Aged</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_xlfn.IFS(Table13[[#This Row],[Age]] &gt;54,"Old Aged", Table13[[#This Row],[Age]] &gt;=31, "Middle Aged",Table13[[#This Row],[Age]] &lt; 31, "Adolescent",,"Invalid")</f>
        <v>Middle Aged</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cm="1">
        <f t="array" ref="M280">_xlfn.IFS(Table13[[#This Row],[Age]] &gt;54,"Old Aged", Table13[[#This Row],[Age]] &gt;=31, "Middle Aged",Table13[[#This Row],[Age]] &lt; 31, "Adolescent",,"Invalid")</f>
        <v>Middle Aged</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_xlfn.IFS(Table13[[#This Row],[Age]] &gt;54,"Old Aged", Table13[[#This Row],[Age]] &gt;=31, "Middle Aged",Table13[[#This Row],[Age]] &lt; 31, "Adolescent",,"Invalid")</f>
        <v>Middle Aged</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_xlfn.IFS(Table13[[#This Row],[Age]] &gt;54,"Old Aged", Table13[[#This Row],[Age]] &gt;=31, "Middle Aged",Table13[[#This Row],[Age]] &lt; 31, "Adolescent",,"Invalid")</f>
        <v>Middle Aged</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_xlfn.IFS(Table13[[#This Row],[Age]] &gt;54,"Old Aged", Table13[[#This Row],[Age]] &gt;=31, "Middle Aged",Table13[[#This Row],[Age]] &lt; 31, "Adolescent",,"Invalid")</f>
        <v>Middle Aged</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_xlfn.IFS(Table13[[#This Row],[Age]] &gt;54,"Old Aged", Table13[[#This Row],[Age]] &gt;=31, "Middle Aged",Table13[[#This Row],[Age]] &lt; 31, "Adolescent",,"Invalid")</f>
        <v>Middle Aged</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_xlfn.IFS(Table13[[#This Row],[Age]] &gt;54,"Old Aged", Table13[[#This Row],[Age]] &gt;=31, "Middle Aged",Table13[[#This Row],[Age]] &lt; 31, "Adolescent",,"Invalid")</f>
        <v>Middle Aged</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_xlfn.IFS(Table13[[#This Row],[Age]] &gt;54,"Old Aged", Table13[[#This Row],[Age]] &gt;=31, "Middle Aged",Table13[[#This Row],[Age]] &lt; 31, "Adolescent",,"Invalid")</f>
        <v>Middle Aged</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_xlfn.IFS(Table13[[#This Row],[Age]] &gt;54,"Old Aged", Table13[[#This Row],[Age]] &gt;=31, "Middle Aged",Table13[[#This Row],[Age]] &lt; 31, "Adolescent",,"Invalid")</f>
        <v>Middle Aged</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_xlfn.IFS(Table13[[#This Row],[Age]] &gt;54,"Old Aged", Table13[[#This Row],[Age]] &gt;=31, "Middle Aged",Table13[[#This Row],[Age]] &lt; 31, "Adolescent",,"Invalid")</f>
        <v>Middle Aged</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_xlfn.IFS(Table13[[#This Row],[Age]] &gt;54,"Old Aged", Table13[[#This Row],[Age]] &gt;=31, "Middle Aged",Table13[[#This Row],[Age]] &lt; 31, "Adolescent",,"Invalid")</f>
        <v>Middle Aged</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_xlfn.IFS(Table13[[#This Row],[Age]] &gt;54,"Old Aged", Table13[[#This Row],[Age]] &gt;=31, "Middle Aged",Table13[[#This Row],[Age]] &lt; 31, "Adolescent",,"Invalid")</f>
        <v>Middle Aged</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_xlfn.IFS(Table13[[#This Row],[Age]] &gt;54,"Old Aged", Table13[[#This Row],[Age]] &gt;=31, "Middle Aged",Table13[[#This Row],[Age]] &lt; 31, "Adolescent",,"Invalid")</f>
        <v>Middle Aged</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_xlfn.IFS(Table13[[#This Row],[Age]] &gt;54,"Old Aged", Table13[[#This Row],[Age]] &gt;=31, "Middle Aged",Table13[[#This Row],[Age]] &lt; 31, "Adolescent",,"Invalid")</f>
        <v>Middle Aged</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_xlfn.IFS(Table13[[#This Row],[Age]] &gt;54,"Old Aged", Table13[[#This Row],[Age]] &gt;=31, "Middle Aged",Table13[[#This Row],[Age]] &lt; 31, "Adolescent",,"Invalid")</f>
        <v>Middle Aged</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_xlfn.IFS(Table13[[#This Row],[Age]] &gt;54,"Old Aged", Table13[[#This Row],[Age]] &gt;=31, "Middle Aged",Table13[[#This Row],[Age]] &lt; 31, "Adolescent",,"Invalid")</f>
        <v>Middle Aged</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_xlfn.IFS(Table13[[#This Row],[Age]] &gt;54,"Old Aged", Table13[[#This Row],[Age]] &gt;=31, "Middle Aged",Table13[[#This Row],[Age]] &lt; 31, "Adolescent",,"Invalid")</f>
        <v>Middle Aged</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_xlfn.IFS(Table13[[#This Row],[Age]] &gt;54,"Old Aged", Table13[[#This Row],[Age]] &gt;=31, "Middle Aged",Table13[[#This Row],[Age]] &lt; 31, "Adolescent",,"Invalid")</f>
        <v>Middle Aged</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cm="1">
        <f t="array" ref="M297">_xlfn.IFS(Table13[[#This Row],[Age]] &gt;54,"Old Aged", Table13[[#This Row],[Age]] &gt;=31, "Middle Aged",Table13[[#This Row],[Age]] &lt; 31, "Adolescent",,"Invalid")</f>
        <v>Middle Aged</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_xlfn.IFS(Table13[[#This Row],[Age]] &gt;54,"Old Aged", Table13[[#This Row],[Age]] &gt;=31, "Middle Aged",Table13[[#This Row],[Age]] &lt; 31, "Adolescent",,"Invalid")</f>
        <v>Middle Aged</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_xlfn.IFS(Table13[[#This Row],[Age]] &gt;54,"Old Aged", Table13[[#This Row],[Age]] &gt;=31, "Middle Aged",Table13[[#This Row],[Age]] &lt; 31, "Adolescent",,"Invalid")</f>
        <v>Middle Aged</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_xlfn.IFS(Table13[[#This Row],[Age]] &gt;54,"Old Aged", Table13[[#This Row],[Age]] &gt;=31, "Middle Aged",Table13[[#This Row],[Age]] &lt; 31, "Adolescent",,"Invalid")</f>
        <v>Middle Aged</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_xlfn.IFS(Table13[[#This Row],[Age]] &gt;54,"Old Aged", Table13[[#This Row],[Age]] &gt;=31, "Middle Aged",Table13[[#This Row],[Age]] &lt; 31, "Adolescent",,"Invalid")</f>
        <v>Old Aged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_xlfn.IFS(Table13[[#This Row],[Age]] &gt;54,"Old Aged", Table13[[#This Row],[Age]] &gt;=31, "Middle Aged",Table13[[#This Row],[Age]] &lt; 31, "Adolescent",,"Invalid")</f>
        <v>Old Aged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_xlfn.IFS(Table13[[#This Row],[Age]] &gt;54,"Old Aged", Table13[[#This Row],[Age]] &gt;=31, "Middle Aged",Table13[[#This Row],[Age]] &lt; 31, "Adolescent",,"Invalid")</f>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_xlfn.IFS(Table13[[#This Row],[Age]] &gt;54,"Old Aged", Table13[[#This Row],[Age]] &gt;=31, "Middle Aged",Table13[[#This Row],[Age]] &lt; 31, "Adolescent",,"Invalid")</f>
        <v>Old Aged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_xlfn.IFS(Table13[[#This Row],[Age]] &gt;54,"Old Aged", Table13[[#This Row],[Age]] &gt;=31, "Middle Aged",Table13[[#This Row],[Age]] &lt; 31, "Adolescent",,"Invalid")</f>
        <v>Middle Aged</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_xlfn.IFS(Table13[[#This Row],[Age]] &gt;54,"Old Aged", Table13[[#This Row],[Age]] &gt;=31, "Middle Aged",Table13[[#This Row],[Age]] &lt; 31, "Adolescent",,"Invalid")</f>
        <v>Middle Aged</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_xlfn.IFS(Table13[[#This Row],[Age]] &gt;54,"Old Aged", Table13[[#This Row],[Age]] &gt;=31, "Middle Aged",Table13[[#This Row],[Age]] &lt; 31, "Adolescent",,"Invalid")</f>
        <v>Old Aged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_xlfn.IFS(Table13[[#This Row],[Age]] &gt;54,"Old Aged", Table13[[#This Row],[Age]] &gt;=31, "Middle Aged",Table13[[#This Row],[Age]] &lt; 31, "Adolescent",,"Invalid")</f>
        <v>Middle Aged</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_xlfn.IFS(Table13[[#This Row],[Age]] &gt;54,"Old Aged", Table13[[#This Row],[Age]] &gt;=31, "Middle Aged",Table13[[#This Row],[Age]] &lt; 31, "Adolescent",,"Invalid")</f>
        <v>Old Aged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_xlfn.IFS(Table13[[#This Row],[Age]] &gt;54,"Old Aged", Table13[[#This Row],[Age]] &gt;=31, "Middle Aged",Table13[[#This Row],[Age]] &lt; 31, "Adolescent",,"Invalid")</f>
        <v>Middle Aged</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_xlfn.IFS(Table13[[#This Row],[Age]] &gt;54,"Old Aged", Table13[[#This Row],[Age]] &gt;=31, "Middle Aged",Table13[[#This Row],[Age]] &lt; 31, "Adolescent",,"Invalid")</f>
        <v>Middle Aged</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_xlfn.IFS(Table13[[#This Row],[Age]] &gt;54,"Old Aged", Table13[[#This Row],[Age]] &gt;=31, "Middle Aged",Table13[[#This Row],[Age]] &lt; 31, "Adolescent",,"Invalid")</f>
        <v>Middle Aged</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_xlfn.IFS(Table13[[#This Row],[Age]] &gt;54,"Old Aged", Table13[[#This Row],[Age]] &gt;=31, "Middle Aged",Table13[[#This Row],[Age]] &lt; 31, "Adolescent",,"Invalid")</f>
        <v>Middle Aged</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_xlfn.IFS(Table13[[#This Row],[Age]] &gt;54,"Old Aged", Table13[[#This Row],[Age]] &gt;=31, "Middle Aged",Table13[[#This Row],[Age]] &lt; 31, "Adolescent",,"Invalid")</f>
        <v>Old Aged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_xlfn.IFS(Table13[[#This Row],[Age]] &gt;54,"Old Aged", Table13[[#This Row],[Age]] &gt;=31, "Middle Aged",Table13[[#This Row],[Age]] &lt; 31, "Adolescent",,"Invalid")</f>
        <v>Middle Aged</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_xlfn.IFS(Table13[[#This Row],[Age]] &gt;54,"Old Aged", Table13[[#This Row],[Age]] &gt;=31, "Middle Aged",Table13[[#This Row],[Age]] &lt; 31, "Adolescent",,"Invalid")</f>
        <v>Middle Aged</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_xlfn.IFS(Table13[[#This Row],[Age]] &gt;54,"Old Aged", Table13[[#This Row],[Age]] &gt;=31, "Middle Aged",Table13[[#This Row],[Age]] &lt; 31, "Adolescent",,"Invalid")</f>
        <v>Middle Aged</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_xlfn.IFS(Table13[[#This Row],[Age]] &gt;54,"Old Aged", Table13[[#This Row],[Age]] &gt;=31, "Middle Aged",Table13[[#This Row],[Age]] &lt; 31, "Adolescent",,"Invalid")</f>
        <v>Old Aged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_xlfn.IFS(Table13[[#This Row],[Age]] &gt;54,"Old Aged", Table13[[#This Row],[Age]] &gt;=31, "Middle Aged",Table13[[#This Row],[Age]] &lt; 31, "Adolescent",,"Invalid")</f>
        <v>Middle Aged</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cm="1">
        <f t="array" ref="M320">_xlfn.IFS(Table13[[#This Row],[Age]] &gt;54,"Old Aged", Table13[[#This Row],[Age]] &gt;=31, "Middle Aged",Table13[[#This Row],[Age]] &lt; 31, "Adolescent",,"Invalid")</f>
        <v>Middle Aged</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_xlfn.IFS(Table13[[#This Row],[Age]] &gt;54,"Old Aged", Table13[[#This Row],[Age]] &gt;=31, "Middle Aged",Table13[[#This Row],[Age]] &lt; 31, "Adolescent",,"Invalid")</f>
        <v>Middle Aged</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_xlfn.IFS(Table13[[#This Row],[Age]] &gt;54,"Old Aged", Table13[[#This Row],[Age]] &gt;=31, "Middle Aged",Table13[[#This Row],[Age]] &lt; 31, "Adolescent",,"Invalid")</f>
        <v>Middle Aged</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_xlfn.IFS(Table13[[#This Row],[Age]] &gt;54,"Old Aged", Table13[[#This Row],[Age]] &gt;=31, "Middle Aged",Table13[[#This Row],[Age]] &lt; 31, "Adolescent",,"Invalid")</f>
        <v>Middle Aged</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_xlfn.IFS(Table13[[#This Row],[Age]] &gt;54,"Old Aged", Table13[[#This Row],[Age]] &gt;=31, "Middle Aged",Table13[[#This Row],[Age]] &lt; 31, "Adolescent",,"Invalid")</f>
        <v>Middle Aged</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_xlfn.IFS(Table13[[#This Row],[Age]] &gt;54,"Old Aged", Table13[[#This Row],[Age]] &gt;=31, "Middle Aged",Table13[[#This Row],[Age]] &lt; 31, "Adolescent",,"Invalid")</f>
        <v>Middle Aged</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_xlfn.IFS(Table13[[#This Row],[Age]] &gt;54,"Old Aged", Table13[[#This Row],[Age]] &gt;=31, "Middle Aged",Table13[[#This Row],[Age]] &lt; 31, "Adolescent",,"Invalid")</f>
        <v>Middle Aged</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_xlfn.IFS(Table13[[#This Row],[Age]] &gt;54,"Old Aged", Table13[[#This Row],[Age]] &gt;=31, "Middle Aged",Table13[[#This Row],[Age]] &lt; 31, "Adolescent",,"Invalid")</f>
        <v>Middle Aged</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_xlfn.IFS(Table13[[#This Row],[Age]] &gt;54,"Old Aged", Table13[[#This Row],[Age]] &gt;=31, "Middle Aged",Table13[[#This Row],[Age]] &lt; 31, "Adolescent",,"Invalid")</f>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_xlfn.IFS(Table13[[#This Row],[Age]] &gt;54,"Old Aged", Table13[[#This Row],[Age]] &gt;=31, "Middle Aged",Table13[[#This Row],[Age]] &lt; 31, "Adolescent",,"Invalid")</f>
        <v>Middle Aged</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_xlfn.IFS(Table13[[#This Row],[Age]] &gt;54,"Old Aged", Table13[[#This Row],[Age]] &gt;=31, "Middle Aged",Table13[[#This Row],[Age]] &lt; 31, "Adolescent",,"Invalid")</f>
        <v>Middle Aged</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cm="1">
        <f t="array" ref="M331">_xlfn.IFS(Table13[[#This Row],[Age]] &gt;54,"Old Aged", Table13[[#This Row],[Age]] &gt;=31, "Middle Aged",Table13[[#This Row],[Age]] &lt; 31, "Adolescent",,"Invalid")</f>
        <v>Old Aged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cm="1">
        <f t="array" ref="M332">_xlfn.IFS(Table13[[#This Row],[Age]] &gt;54,"Old Aged", Table13[[#This Row],[Age]] &gt;=31, "Middle Aged",Table13[[#This Row],[Age]] &lt; 31, "Adolescent",,"Invalid")</f>
        <v>Middle Aged</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_xlfn.IFS(Table13[[#This Row],[Age]] &gt;54,"Old Aged", Table13[[#This Row],[Age]] &gt;=31, "Middle Aged",Table13[[#This Row],[Age]] &lt; 31, "Adolescent",,"Invalid")</f>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_xlfn.IFS(Table13[[#This Row],[Age]] &gt;54,"Old Aged", Table13[[#This Row],[Age]] &gt;=31, "Middle Aged",Table13[[#This Row],[Age]] &lt; 31, "Adolescent",,"Invalid")</f>
        <v>Middle Aged</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_xlfn.IFS(Table13[[#This Row],[Age]] &gt;54,"Old Aged", Table13[[#This Row],[Age]] &gt;=31, "Middle Aged",Table13[[#This Row],[Age]] &lt; 31, "Adolescent",,"Invalid")</f>
        <v>Middle Aged</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_xlfn.IFS(Table13[[#This Row],[Age]] &gt;54,"Old Aged", Table13[[#This Row],[Age]] &gt;=31, "Middle Aged",Table13[[#This Row],[Age]] &lt; 31, "Adolescent",,"Invalid")</f>
        <v>Middle Aged</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_xlfn.IFS(Table13[[#This Row],[Age]] &gt;54,"Old Aged", Table13[[#This Row],[Age]] &gt;=31, "Middle Aged",Table13[[#This Row],[Age]] &lt; 31, "Adolescent",,"Invalid")</f>
        <v>Middle Aged</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_xlfn.IFS(Table13[[#This Row],[Age]] &gt;54,"Old Aged", Table13[[#This Row],[Age]] &gt;=31, "Middle Aged",Table13[[#This Row],[Age]] &lt; 31, "Adolescent",,"Invalid")</f>
        <v>Middle Aged</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_xlfn.IFS(Table13[[#This Row],[Age]] &gt;54,"Old Aged", Table13[[#This Row],[Age]] &gt;=31, "Middle Aged",Table13[[#This Row],[Age]] &lt; 31, "Adolescent",,"Invalid")</f>
        <v>Middle Aged</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_xlfn.IFS(Table13[[#This Row],[Age]] &gt;54,"Old Aged", Table13[[#This Row],[Age]] &gt;=31, "Middle Aged",Table13[[#This Row],[Age]] &lt; 31, "Adolescent",,"Invalid")</f>
        <v>Middle Aged</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_xlfn.IFS(Table13[[#This Row],[Age]] &gt;54,"Old Aged", Table13[[#This Row],[Age]] &gt;=31, "Middle Aged",Table13[[#This Row],[Age]] &lt; 31, "Adolescent",,"Invalid")</f>
        <v>Old Aged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_xlfn.IFS(Table13[[#This Row],[Age]] &gt;54,"Old Aged", Table13[[#This Row],[Age]] &gt;=31, "Middle Aged",Table13[[#This Row],[Age]] &lt; 31, "Adolescent",,"Invalid")</f>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_xlfn.IFS(Table13[[#This Row],[Age]] &gt;54,"Old Aged", Table13[[#This Row],[Age]] &gt;=31, "Middle Aged",Table13[[#This Row],[Age]] &lt; 31, "Adolescent",,"Invalid")</f>
        <v>Middle Aged</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_xlfn.IFS(Table13[[#This Row],[Age]] &gt;54,"Old Aged", Table13[[#This Row],[Age]] &gt;=31, "Middle Aged",Table13[[#This Row],[Age]] &lt; 31, "Adolescent",,"Invalid")</f>
        <v>Middle Aged</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_xlfn.IFS(Table13[[#This Row],[Age]] &gt;54,"Old Aged", Table13[[#This Row],[Age]] &gt;=31, "Middle Aged",Table13[[#This Row],[Age]] &lt; 31, "Adolescent",,"Invalid")</f>
        <v>Middle Aged</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_xlfn.IFS(Table13[[#This Row],[Age]] &gt;54,"Old Aged", Table13[[#This Row],[Age]] &gt;=31, "Middle Aged",Table13[[#This Row],[Age]] &lt; 31, "Adolescent",,"Invalid")</f>
        <v>Middle Aged</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_xlfn.IFS(Table13[[#This Row],[Age]] &gt;54,"Old Aged", Table13[[#This Row],[Age]] &gt;=31, "Middle Aged",Table13[[#This Row],[Age]] &lt; 31, "Adolescent",,"Invalid")</f>
        <v>Middle Aged</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_xlfn.IFS(Table13[[#This Row],[Age]] &gt;54,"Old Aged", Table13[[#This Row],[Age]] &gt;=31, "Middle Aged",Table13[[#This Row],[Age]] &lt; 31, "Adolescent",,"Invalid")</f>
        <v>Middle Aged</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_xlfn.IFS(Table13[[#This Row],[Age]] &gt;54,"Old Aged", Table13[[#This Row],[Age]] &gt;=31, "Middle Aged",Table13[[#This Row],[Age]] &lt; 31, "Adolescent",,"Invalid")</f>
        <v>Middle Aged</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_xlfn.IFS(Table13[[#This Row],[Age]] &gt;54,"Old Aged", Table13[[#This Row],[Age]] &gt;=31, "Middle Aged",Table13[[#This Row],[Age]] &lt; 31, "Adolescent",,"Invalid")</f>
        <v>Middle Aged</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_xlfn.IFS(Table13[[#This Row],[Age]] &gt;54,"Old Aged", Table13[[#This Row],[Age]] &gt;=31, "Middle Aged",Table13[[#This Row],[Age]] &lt; 31, "Adolescent",,"Invalid")</f>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_xlfn.IFS(Table13[[#This Row],[Age]] &gt;54,"Old Aged", Table13[[#This Row],[Age]] &gt;=31, "Middle Aged",Table13[[#This Row],[Age]] &lt; 31, "Adolescent",,"Invalid")</f>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_xlfn.IFS(Table13[[#This Row],[Age]] &gt;54,"Old Aged", Table13[[#This Row],[Age]] &gt;=31, "Middle Aged",Table13[[#This Row],[Age]] &lt; 31, "Adolescent",,"Invalid")</f>
        <v>Middle Aged</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_xlfn.IFS(Table13[[#This Row],[Age]] &gt;54,"Old Aged", Table13[[#This Row],[Age]] &gt;=31, "Middle Aged",Table13[[#This Row],[Age]] &lt; 31, "Adolescent",,"Invalid")</f>
        <v>Middle Aged</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_xlfn.IFS(Table13[[#This Row],[Age]] &gt;54,"Old Aged", Table13[[#This Row],[Age]] &gt;=31, "Middle Aged",Table13[[#This Row],[Age]] &lt; 31, "Adolescent",,"Invalid")</f>
        <v>Middle Aged</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_xlfn.IFS(Table13[[#This Row],[Age]] &gt;54,"Old Aged", Table13[[#This Row],[Age]] &gt;=31, "Middle Aged",Table13[[#This Row],[Age]] &lt; 31, "Adolescent",,"Invalid")</f>
        <v>Middle Aged</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cm="1">
        <f t="array" ref="M357">_xlfn.IFS(Table13[[#This Row],[Age]] &gt;54,"Old Aged", Table13[[#This Row],[Age]] &gt;=31, "Middle Aged",Table13[[#This Row],[Age]] &lt; 31, "Adolescent",,"Invalid")</f>
        <v>Middle Aged</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_xlfn.IFS(Table13[[#This Row],[Age]] &gt;54,"Old Aged", Table13[[#This Row],[Age]] &gt;=31, "Middle Aged",Table13[[#This Row],[Age]] &lt; 31, "Adolescent",,"Invalid")</f>
        <v>Middle Aged</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_xlfn.IFS(Table13[[#This Row],[Age]] &gt;54,"Old Aged", Table13[[#This Row],[Age]] &gt;=31, "Middle Aged",Table13[[#This Row],[Age]] &lt; 31, "Adolescent",,"Invalid")</f>
        <v>Middle Aged</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_xlfn.IFS(Table13[[#This Row],[Age]] &gt;54,"Old Aged", Table13[[#This Row],[Age]] &gt;=31, "Middle Aged",Table13[[#This Row],[Age]] &lt; 31, "Adolescent",,"Invalid")</f>
        <v>Old Aged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cm="1">
        <f t="array" ref="M361">_xlfn.IFS(Table13[[#This Row],[Age]] &gt;54,"Old Aged", Table13[[#This Row],[Age]] &gt;=31, "Middle Aged",Table13[[#This Row],[Age]] &lt; 31, "Adolescent",,"Invalid")</f>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_xlfn.IFS(Table13[[#This Row],[Age]] &gt;54,"Old Aged", Table13[[#This Row],[Age]] &gt;=31, "Middle Aged",Table13[[#This Row],[Age]] &lt; 31, "Adolescent",,"Invalid")</f>
        <v>Middle Aged</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_xlfn.IFS(Table13[[#This Row],[Age]] &gt;54,"Old Aged", Table13[[#This Row],[Age]] &gt;=31, "Middle Aged",Table13[[#This Row],[Age]] &lt; 31, "Adolescent",,"Invalid")</f>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_xlfn.IFS(Table13[[#This Row],[Age]] &gt;54,"Old Aged", Table13[[#This Row],[Age]] &gt;=31, "Middle Aged",Table13[[#This Row],[Age]] &lt; 31, "Adolescent",,"Invalid")</f>
        <v>Middle Aged</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_xlfn.IFS(Table13[[#This Row],[Age]] &gt;54,"Old Aged", Table13[[#This Row],[Age]] &gt;=31, "Middle Aged",Table13[[#This Row],[Age]] &lt; 31, "Adolescent",,"Invalid")</f>
        <v>Old Aged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_xlfn.IFS(Table13[[#This Row],[Age]] &gt;54,"Old Aged", Table13[[#This Row],[Age]] &gt;=31, "Middle Aged",Table13[[#This Row],[Age]] &lt; 31, "Adolescent",,"Invalid")</f>
        <v>Middle Aged</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_xlfn.IFS(Table13[[#This Row],[Age]] &gt;54,"Old Aged", Table13[[#This Row],[Age]] &gt;=31, "Middle Aged",Table13[[#This Row],[Age]] &lt; 31, "Adolescent",,"Invalid")</f>
        <v>Middle Aged</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_xlfn.IFS(Table13[[#This Row],[Age]] &gt;54,"Old Aged", Table13[[#This Row],[Age]] &gt;=31, "Middle Aged",Table13[[#This Row],[Age]] &lt; 31, "Adolescent",,"Invalid")</f>
        <v>Middle Aged</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_xlfn.IFS(Table13[[#This Row],[Age]] &gt;54,"Old Aged", Table13[[#This Row],[Age]] &gt;=31, "Middle Aged",Table13[[#This Row],[Age]] &lt; 31, "Adolescent",,"Invalid")</f>
        <v>Middle Aged</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_xlfn.IFS(Table13[[#This Row],[Age]] &gt;54,"Old Aged", Table13[[#This Row],[Age]] &gt;=31, "Middle Aged",Table13[[#This Row],[Age]] &lt; 31, "Adolescent",,"Invalid")</f>
        <v>Old Aged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_xlfn.IFS(Table13[[#This Row],[Age]] &gt;54,"Old Aged", Table13[[#This Row],[Age]] &gt;=31, "Middle Aged",Table13[[#This Row],[Age]] &lt; 31, "Adolescent",,"Invalid")</f>
        <v>Middle Aged</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cm="1">
        <f t="array" ref="M372">_xlfn.IFS(Table13[[#This Row],[Age]] &gt;54,"Old Aged", Table13[[#This Row],[Age]] &gt;=31, "Middle Aged",Table13[[#This Row],[Age]] &lt; 31, "Adolescent",,"Invalid")</f>
        <v>Middle Aged</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_xlfn.IFS(Table13[[#This Row],[Age]] &gt;54,"Old Aged", Table13[[#This Row],[Age]] &gt;=31, "Middle Aged",Table13[[#This Row],[Age]] &lt; 31, "Adolescent",,"Invalid")</f>
        <v>Middle Aged</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_xlfn.IFS(Table13[[#This Row],[Age]] &gt;54,"Old Aged", Table13[[#This Row],[Age]] &gt;=31, "Middle Aged",Table13[[#This Row],[Age]] &lt; 31, "Adolescent",,"Invalid")</f>
        <v>Middle Aged</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_xlfn.IFS(Table13[[#This Row],[Age]] &gt;54,"Old Aged", Table13[[#This Row],[Age]] &gt;=31, "Middle Aged",Table13[[#This Row],[Age]] &lt; 31, "Adolescent",,"Invalid")</f>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_xlfn.IFS(Table13[[#This Row],[Age]] &gt;54,"Old Aged", Table13[[#This Row],[Age]] &gt;=31, "Middle Aged",Table13[[#This Row],[Age]] &lt; 31, "Adolescent",,"Invalid")</f>
        <v>Middle Aged</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_xlfn.IFS(Table13[[#This Row],[Age]] &gt;54,"Old Aged", Table13[[#This Row],[Age]] &gt;=31, "Middle Aged",Table13[[#This Row],[Age]] &lt; 31, "Adolescent",,"Invalid")</f>
        <v>Old Aged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_xlfn.IFS(Table13[[#This Row],[Age]] &gt;54,"Old Aged", Table13[[#This Row],[Age]] &gt;=31, "Middle Aged",Table13[[#This Row],[Age]] &lt; 31, "Adolescent",,"Invalid")</f>
        <v>Old Aged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_xlfn.IFS(Table13[[#This Row],[Age]] &gt;54,"Old Aged", Table13[[#This Row],[Age]] &gt;=31, "Middle Aged",Table13[[#This Row],[Age]] &lt; 31, "Adolescent",,"Invalid")</f>
        <v>Middle Aged</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_xlfn.IFS(Table13[[#This Row],[Age]] &gt;54,"Old Aged", Table13[[#This Row],[Age]] &gt;=31, "Middle Aged",Table13[[#This Row],[Age]] &lt; 31, "Adolescent",,"Invalid")</f>
        <v>Old Aged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_xlfn.IFS(Table13[[#This Row],[Age]] &gt;54,"Old Aged", Table13[[#This Row],[Age]] &gt;=31, "Middle Aged",Table13[[#This Row],[Age]] &lt; 31, "Adolescent",,"Invalid")</f>
        <v>Middle Aged</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cm="1">
        <f t="array" ref="M382">_xlfn.IFS(Table13[[#This Row],[Age]] &gt;54,"Old Aged", Table13[[#This Row],[Age]] &gt;=31, "Middle Aged",Table13[[#This Row],[Age]] &lt; 31, "Adolescent",,"Invalid")</f>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_xlfn.IFS(Table13[[#This Row],[Age]] &gt;54,"Old Aged", Table13[[#This Row],[Age]] &gt;=31, "Middle Aged",Table13[[#This Row],[Age]] &lt; 31, "Adolescent",,"Invalid")</f>
        <v>Old Aged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cm="1">
        <f t="array" ref="M384">_xlfn.IFS(Table13[[#This Row],[Age]] &gt;54,"Old Aged", Table13[[#This Row],[Age]] &gt;=31, "Middle Aged",Table13[[#This Row],[Age]] &lt; 31, "Adolescent",,"Invalid")</f>
        <v>Middle Aged</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_xlfn.IFS(Table13[[#This Row],[Age]] &gt;54,"Old Aged", Table13[[#This Row],[Age]] &gt;=31, "Middle Aged",Table13[[#This Row],[Age]] &lt; 31, "Adolescent",,"Invalid")</f>
        <v>Middle Aged</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_xlfn.IFS(Table13[[#This Row],[Age]] &gt;54,"Old Aged", Table13[[#This Row],[Age]] &gt;=31, "Middle Aged",Table13[[#This Row],[Age]] &lt; 31, "Adolescent",,"Invalid")</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_xlfn.IFS(Table13[[#This Row],[Age]] &gt;54,"Old Aged", Table13[[#This Row],[Age]] &gt;=31, "Middle Aged",Table13[[#This Row],[Age]] &lt; 31, "Adolescent",,"Invalid")</f>
        <v>Middle Aged</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cm="1">
        <f t="array" ref="M388">_xlfn.IFS(Table13[[#This Row],[Age]] &gt;54,"Old Aged", Table13[[#This Row],[Age]] &gt;=31, "Middle Aged",Table13[[#This Row],[Age]] &lt; 31, "Adolescent",,"Invalid")</f>
        <v>Middle Aged</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_xlfn.IFS(Table13[[#This Row],[Age]] &gt;54,"Old Aged", Table13[[#This Row],[Age]] &gt;=31, "Middle Aged",Table13[[#This Row],[Age]] &lt; 31, "Adolescent",,"Invalid")</f>
        <v>Middle Aged</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_xlfn.IFS(Table13[[#This Row],[Age]] &gt;54,"Old Aged", Table13[[#This Row],[Age]] &gt;=31, "Middle Aged",Table13[[#This Row],[Age]] &lt; 31, "Adolescent",,"Invalid")</f>
        <v>Old Aged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_xlfn.IFS(Table13[[#This Row],[Age]] &gt;54,"Old Aged", Table13[[#This Row],[Age]] &gt;=31, "Middle Aged",Table13[[#This Row],[Age]] &lt; 31, "Adolescent",,"Invalid")</f>
        <v>Middle Aged</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_xlfn.IFS(Table13[[#This Row],[Age]] &gt;54,"Old Aged", Table13[[#This Row],[Age]] &gt;=31, "Middle Aged",Table13[[#This Row],[Age]] &lt; 31, "Adolescent",,"Invalid")</f>
        <v>Middle Aged</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_xlfn.IFS(Table13[[#This Row],[Age]] &gt;54,"Old Aged", Table13[[#This Row],[Age]] &gt;=31, "Middle Aged",Table13[[#This Row],[Age]] &lt; 31, "Adolescent",,"Invalid")</f>
        <v>Middle Aged</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_xlfn.IFS(Table13[[#This Row],[Age]] &gt;54,"Old Aged", Table13[[#This Row],[Age]] &gt;=31, "Middle Aged",Table13[[#This Row],[Age]] &lt; 31, "Adolescent",,"Invalid")</f>
        <v>Middle Aged</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_xlfn.IFS(Table13[[#This Row],[Age]] &gt;54,"Old Aged", Table13[[#This Row],[Age]] &gt;=31, "Middle Aged",Table13[[#This Row],[Age]] &lt; 31, "Adolescent",,"Invalid")</f>
        <v>Middle Aged</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_xlfn.IFS(Table13[[#This Row],[Age]] &gt;54,"Old Aged", Table13[[#This Row],[Age]] &gt;=31, "Middle Aged",Table13[[#This Row],[Age]] &lt; 31, "Adolescent",,"Invalid")</f>
        <v>Middle Aged</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_xlfn.IFS(Table13[[#This Row],[Age]] &gt;54,"Old Aged", Table13[[#This Row],[Age]] &gt;=31, "Middle Aged",Table13[[#This Row],[Age]] &lt; 31, "Adolescent",,"Invalid")</f>
        <v>Middle Aged</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_xlfn.IFS(Table13[[#This Row],[Age]] &gt;54,"Old Aged", Table13[[#This Row],[Age]] &gt;=31, "Middle Aged",Table13[[#This Row],[Age]] &lt; 31, "Adolescent",,"Invalid")</f>
        <v>Middle Aged</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_xlfn.IFS(Table13[[#This Row],[Age]] &gt;54,"Old Aged", Table13[[#This Row],[Age]] &gt;=31, "Middle Aged",Table13[[#This Row],[Age]] &lt; 31, "Adolescent",,"Invalid")</f>
        <v>Old Aged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_xlfn.IFS(Table13[[#This Row],[Age]] &gt;54,"Old Aged", Table13[[#This Row],[Age]] &gt;=31, "Middle Aged",Table13[[#This Row],[Age]] &lt; 31, "Adolescent",,"Invalid")</f>
        <v>Middle Aged</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_xlfn.IFS(Table13[[#This Row],[Age]] &gt;54,"Old Aged", Table13[[#This Row],[Age]] &gt;=31, "Middle Aged",Table13[[#This Row],[Age]] &lt; 31, "Adolescent",,"Invalid")</f>
        <v>Middle Aged</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cm="1">
        <f t="array" ref="M402">_xlfn.IFS(Table13[[#This Row],[Age]] &gt;54,"Old Aged", Table13[[#This Row],[Age]] &gt;=31, "Middle Aged",Table13[[#This Row],[Age]] &lt; 31, "Adolescent",,"Invalid")</f>
        <v>Middle Aged</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_xlfn.IFS(Table13[[#This Row],[Age]] &gt;54,"Old Aged", Table13[[#This Row],[Age]] &gt;=31, "Middle Aged",Table13[[#This Row],[Age]] &lt; 31, "Adolescent",,"Invalid")</f>
        <v>Old Aged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_xlfn.IFS(Table13[[#This Row],[Age]] &gt;54,"Old Aged", Table13[[#This Row],[Age]] &gt;=31, "Middle Aged",Table13[[#This Row],[Age]] &lt; 31, "Adolescent",,"Invalid")</f>
        <v>Middle Aged</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_xlfn.IFS(Table13[[#This Row],[Age]] &gt;54,"Old Aged", Table13[[#This Row],[Age]] &gt;=31, "Middle Aged",Table13[[#This Row],[Age]] &lt; 31, "Adolescent",,"Invalid")</f>
        <v>Middle Aged</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_xlfn.IFS(Table13[[#This Row],[Age]] &gt;54,"Old Aged", Table13[[#This Row],[Age]] &gt;=31, "Middle Aged",Table13[[#This Row],[Age]] &lt; 31, "Adolescent",,"Invalid")</f>
        <v>Middle Aged</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_xlfn.IFS(Table13[[#This Row],[Age]] &gt;54,"Old Aged", Table13[[#This Row],[Age]] &gt;=31, "Middle Aged",Table13[[#This Row],[Age]] &lt; 31, "Adolescent",,"Invalid")</f>
        <v>Middle Aged</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_xlfn.IFS(Table13[[#This Row],[Age]] &gt;54,"Old Aged", Table13[[#This Row],[Age]] &gt;=31, "Middle Aged",Table13[[#This Row],[Age]] &lt; 31, "Adolescent",,"Invalid")</f>
        <v>Middle Aged</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_xlfn.IFS(Table13[[#This Row],[Age]] &gt;54,"Old Aged", Table13[[#This Row],[Age]] &gt;=31, "Middle Aged",Table13[[#This Row],[Age]] &lt; 31, "Adolescent",,"Invalid")</f>
        <v>Middle Aged</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_xlfn.IFS(Table13[[#This Row],[Age]] &gt;54,"Old Aged", Table13[[#This Row],[Age]] &gt;=31, "Middle Aged",Table13[[#This Row],[Age]] &lt; 31, "Adolescent",,"Invalid")</f>
        <v>Middle Aged</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_xlfn.IFS(Table13[[#This Row],[Age]] &gt;54,"Old Aged", Table13[[#This Row],[Age]] &gt;=31, "Middle Aged",Table13[[#This Row],[Age]] &lt; 31, "Adolescent",,"Invalid")</f>
        <v>Middle Aged</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_xlfn.IFS(Table13[[#This Row],[Age]] &gt;54,"Old Aged", Table13[[#This Row],[Age]] &gt;=31, "Middle Aged",Table13[[#This Row],[Age]] &lt; 31, "Adolescent",,"Invalid")</f>
        <v>Middle Aged</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_xlfn.IFS(Table13[[#This Row],[Age]] &gt;54,"Old Aged", Table13[[#This Row],[Age]] &gt;=31, "Middle Aged",Table13[[#This Row],[Age]] &lt; 31, "Adolescent",,"Invalid")</f>
        <v>Middle Aged</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_xlfn.IFS(Table13[[#This Row],[Age]] &gt;54,"Old Aged", Table13[[#This Row],[Age]] &gt;=31, "Middle Aged",Table13[[#This Row],[Age]] &lt; 31, "Adolescent",,"Invalid")</f>
        <v>Middle Aged</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_xlfn.IFS(Table13[[#This Row],[Age]] &gt;54,"Old Aged", Table13[[#This Row],[Age]] &gt;=31, "Middle Aged",Table13[[#This Row],[Age]] &lt; 31, "Adolescent",,"Invalid")</f>
        <v>Old Aged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_xlfn.IFS(Table13[[#This Row],[Age]] &gt;54,"Old Aged", Table13[[#This Row],[Age]] &gt;=31, "Middle Aged",Table13[[#This Row],[Age]] &lt; 31, "Adolescent",,"Invalid")</f>
        <v>Middle Aged</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_xlfn.IFS(Table13[[#This Row],[Age]] &gt;54,"Old Aged", Table13[[#This Row],[Age]] &gt;=31, "Middle Aged",Table13[[#This Row],[Age]] &lt; 31, "Adolescent",,"Invalid")</f>
        <v>Middle Aged</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_xlfn.IFS(Table13[[#This Row],[Age]] &gt;54,"Old Aged", Table13[[#This Row],[Age]] &gt;=31, "Middle Aged",Table13[[#This Row],[Age]] &lt; 31, "Adolescent",,"Invalid")</f>
        <v>Middle Aged</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_xlfn.IFS(Table13[[#This Row],[Age]] &gt;54,"Old Aged", Table13[[#This Row],[Age]] &gt;=31, "Middle Aged",Table13[[#This Row],[Age]] &lt; 31, "Adolescent",,"Invalid")</f>
        <v>Old Aged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_xlfn.IFS(Table13[[#This Row],[Age]] &gt;54,"Old Aged", Table13[[#This Row],[Age]] &gt;=31, "Middle Aged",Table13[[#This Row],[Age]] &lt; 31, "Adolescent",,"Invalid")</f>
        <v>Middle Aged</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_xlfn.IFS(Table13[[#This Row],[Age]] &gt;54,"Old Aged", Table13[[#This Row],[Age]] &gt;=31, "Middle Aged",Table13[[#This Row],[Age]] &lt; 31, "Adolescent",,"Invalid")</f>
        <v>Middle Aged</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cm="1">
        <f t="array" ref="M422">_xlfn.IFS(Table13[[#This Row],[Age]] &gt;54,"Old Aged", Table13[[#This Row],[Age]] &gt;=31, "Middle Aged",Table13[[#This Row],[Age]] &lt; 31, "Adolescent",,"Invalid")</f>
        <v>Old Aged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_xlfn.IFS(Table13[[#This Row],[Age]] &gt;54,"Old Aged", Table13[[#This Row],[Age]] &gt;=31, "Middle Aged",Table13[[#This Row],[Age]] &lt; 31, "Adolescent",,"Invalid")</f>
        <v>Middle Aged</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cm="1">
        <f t="array" ref="M424">_xlfn.IFS(Table13[[#This Row],[Age]] &gt;54,"Old Aged", Table13[[#This Row],[Age]] &gt;=31, "Middle Aged",Table13[[#This Row],[Age]] &lt; 31, "Adolescent",,"Invalid")</f>
        <v>Middle Aged</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_xlfn.IFS(Table13[[#This Row],[Age]] &gt;54,"Old Aged", Table13[[#This Row],[Age]] &gt;=31, "Middle Aged",Table13[[#This Row],[Age]] &lt; 31, "Adolescent",,"Invalid")</f>
        <v>Middle Aged</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_xlfn.IFS(Table13[[#This Row],[Age]] &gt;54,"Old Aged", Table13[[#This Row],[Age]] &gt;=31, "Middle Aged",Table13[[#This Row],[Age]] &lt; 31, "Adolescent",,"Invalid")</f>
        <v>Middle Aged</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_xlfn.IFS(Table13[[#This Row],[Age]] &gt;54,"Old Aged", Table13[[#This Row],[Age]] &gt;=31, "Middle Aged",Table13[[#This Row],[Age]] &lt; 31, "Adolescent",,"Invalid")</f>
        <v>Old Aged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_xlfn.IFS(Table13[[#This Row],[Age]] &gt;54,"Old Aged", Table13[[#This Row],[Age]] &gt;=31, "Middle Aged",Table13[[#This Row],[Age]] &lt; 31, "Adolescent",,"Invalid")</f>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_xlfn.IFS(Table13[[#This Row],[Age]] &gt;54,"Old Aged", Table13[[#This Row],[Age]] &gt;=31, "Middle Aged",Table13[[#This Row],[Age]] &lt; 31, "Adolescent",,"Invalid")</f>
        <v>Middle Aged</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_xlfn.IFS(Table13[[#This Row],[Age]] &gt;54,"Old Aged", Table13[[#This Row],[Age]] &gt;=31, "Middle Aged",Table13[[#This Row],[Age]] &lt; 31, "Adolescent",,"Invalid")</f>
        <v>Middle Aged</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_xlfn.IFS(Table13[[#This Row],[Age]] &gt;54,"Old Aged", Table13[[#This Row],[Age]] &gt;=31, "Middle Aged",Table13[[#This Row],[Age]] &lt; 31, "Adolescent",,"Invalid")</f>
        <v>Middle Aged</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_xlfn.IFS(Table13[[#This Row],[Age]] &gt;54,"Old Aged", Table13[[#This Row],[Age]] &gt;=31, "Middle Aged",Table13[[#This Row],[Age]] &lt; 31, "Adolescent",,"Invalid")</f>
        <v>Old Aged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_xlfn.IFS(Table13[[#This Row],[Age]] &gt;54,"Old Aged", Table13[[#This Row],[Age]] &gt;=31, "Middle Aged",Table13[[#This Row],[Age]] &lt; 31, "Adolescent",,"Invalid")</f>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cm="1">
        <f t="array" ref="M434">_xlfn.IFS(Table13[[#This Row],[Age]] &gt;54,"Old Aged", Table13[[#This Row],[Age]] &gt;=31, "Middle Aged",Table13[[#This Row],[Age]] &lt; 31, "Adolescent",,"Invalid")</f>
        <v>Middle Aged</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_xlfn.IFS(Table13[[#This Row],[Age]] &gt;54,"Old Aged", Table13[[#This Row],[Age]] &gt;=31, "Middle Aged",Table13[[#This Row],[Age]] &lt; 31, "Adolescent",,"Invalid")</f>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_xlfn.IFS(Table13[[#This Row],[Age]] &gt;54,"Old Aged", Table13[[#This Row],[Age]] &gt;=31, "Middle Aged",Table13[[#This Row],[Age]] &lt; 31, "Adolescent",,"Invalid")</f>
        <v>Middle Aged</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_xlfn.IFS(Table13[[#This Row],[Age]] &gt;54,"Old Aged", Table13[[#This Row],[Age]] &gt;=31, "Middle Aged",Table13[[#This Row],[Age]] &lt; 31, "Adolescent",,"Invalid")</f>
        <v>Old Aged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_xlfn.IFS(Table13[[#This Row],[Age]] &gt;54,"Old Aged", Table13[[#This Row],[Age]] &gt;=31, "Middle Aged",Table13[[#This Row],[Age]] &lt; 31, "Adolescent",,"Invalid")</f>
        <v>Middle Aged</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_xlfn.IFS(Table13[[#This Row],[Age]] &gt;54,"Old Aged", Table13[[#This Row],[Age]] &gt;=31, "Middle Aged",Table13[[#This Row],[Age]] &lt; 31, "Adolescent",,"Invalid")</f>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_xlfn.IFS(Table13[[#This Row],[Age]] &gt;54,"Old Aged", Table13[[#This Row],[Age]] &gt;=31, "Middle Aged",Table13[[#This Row],[Age]] &lt; 31, "Adolescent",,"Invalid")</f>
        <v>Middle Aged</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_xlfn.IFS(Table13[[#This Row],[Age]] &gt;54,"Old Aged", Table13[[#This Row],[Age]] &gt;=31, "Middle Aged",Table13[[#This Row],[Age]] &lt; 31, "Adolescent",,"Invalid")</f>
        <v>Middle Aged</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cm="1">
        <f t="array" ref="M442">_xlfn.IFS(Table13[[#This Row],[Age]] &gt;54,"Old Aged", Table13[[#This Row],[Age]] &gt;=31, "Middle Aged",Table13[[#This Row],[Age]] &lt; 31, "Adolescent",,"Invalid")</f>
        <v>Middle Aged</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_xlfn.IFS(Table13[[#This Row],[Age]] &gt;54,"Old Aged", Table13[[#This Row],[Age]] &gt;=31, "Middle Aged",Table13[[#This Row],[Age]] &lt; 31, "Adolescent",,"Invalid")</f>
        <v>Middle Aged</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_xlfn.IFS(Table13[[#This Row],[Age]] &gt;54,"Old Aged", Table13[[#This Row],[Age]] &gt;=31, "Middle Aged",Table13[[#This Row],[Age]] &lt; 31, "Adolescent",,"Invalid")</f>
        <v>Middle Aged</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_xlfn.IFS(Table13[[#This Row],[Age]] &gt;54,"Old Aged", Table13[[#This Row],[Age]] &gt;=31, "Middle Aged",Table13[[#This Row],[Age]] &lt; 31, "Adolescent",,"Invalid")</f>
        <v>Middle Aged</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_xlfn.IFS(Table13[[#This Row],[Age]] &gt;54,"Old Aged", Table13[[#This Row],[Age]] &gt;=31, "Middle Aged",Table13[[#This Row],[Age]] &lt; 31, "Adolescent",,"Invalid")</f>
        <v>Middle Aged</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_xlfn.IFS(Table13[[#This Row],[Age]] &gt;54,"Old Aged", Table13[[#This Row],[Age]] &gt;=31, "Middle Aged",Table13[[#This Row],[Age]] &lt; 31, "Adolescent",,"Invalid")</f>
        <v>Middle Aged</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cm="1">
        <f t="array" ref="M448">_xlfn.IFS(Table13[[#This Row],[Age]] &gt;54,"Old Aged", Table13[[#This Row],[Age]] &gt;=31, "Middle Aged",Table13[[#This Row],[Age]] &lt; 31, "Adolescent",,"Invalid")</f>
        <v>Middle Aged</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_xlfn.IFS(Table13[[#This Row],[Age]] &gt;54,"Old Aged", Table13[[#This Row],[Age]] &gt;=31, "Middle Aged",Table13[[#This Row],[Age]] &lt; 31, "Adolescent",,"Invalid")</f>
        <v>Middle Aged</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_xlfn.IFS(Table13[[#This Row],[Age]] &gt;54,"Old Aged", Table13[[#This Row],[Age]] &gt;=31, "Middle Aged",Table13[[#This Row],[Age]] &lt; 31, "Adolescent",,"Invalid")</f>
        <v>Middle Aged</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_xlfn.IFS(Table13[[#This Row],[Age]] &gt;54,"Old Aged", Table13[[#This Row],[Age]] &gt;=31, "Middle Aged",Table13[[#This Row],[Age]] &lt; 31, "Adolescent",,"Invalid")</f>
        <v>Middle Aged</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_xlfn.IFS(Table13[[#This Row],[Age]] &gt;54,"Old Aged", Table13[[#This Row],[Age]] &gt;=31, "Middle Aged",Table13[[#This Row],[Age]] &lt; 31, "Adolescent",,"Invalid")</f>
        <v>Middle Aged</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_xlfn.IFS(Table13[[#This Row],[Age]] &gt;54,"Old Aged", Table13[[#This Row],[Age]] &gt;=31, "Middle Aged",Table13[[#This Row],[Age]] &lt; 31, "Adolescent",,"Invalid")</f>
        <v>Middle Aged</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_xlfn.IFS(Table13[[#This Row],[Age]] &gt;54,"Old Aged", Table13[[#This Row],[Age]] &gt;=31, "Middle Aged",Table13[[#This Row],[Age]] &lt; 31, "Adolescent",,"Invalid")</f>
        <v>Old Aged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_xlfn.IFS(Table13[[#This Row],[Age]] &gt;54,"Old Aged", Table13[[#This Row],[Age]] &gt;=31, "Middle Aged",Table13[[#This Row],[Age]] &lt; 31, "Adolescent",,"Invalid")</f>
        <v>Middle Aged</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_xlfn.IFS(Table13[[#This Row],[Age]] &gt;54,"Old Aged", Table13[[#This Row],[Age]] &gt;=31, "Middle Aged",Table13[[#This Row],[Age]] &lt; 31, "Adolescent",,"Invalid")</f>
        <v>Middle Aged</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_xlfn.IFS(Table13[[#This Row],[Age]] &gt;54,"Old Aged", Table13[[#This Row],[Age]] &gt;=31, "Middle Aged",Table13[[#This Row],[Age]] &lt; 31, "Adolescent",,"Invalid")</f>
        <v>Middle Aged</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_xlfn.IFS(Table13[[#This Row],[Age]] &gt;54,"Old Aged", Table13[[#This Row],[Age]] &gt;=31, "Middle Aged",Table13[[#This Row],[Age]] &lt; 31, "Adolescent",,"Invalid")</f>
        <v>Middle Aged</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_xlfn.IFS(Table13[[#This Row],[Age]] &gt;54,"Old Aged", Table13[[#This Row],[Age]] &gt;=31, "Middle Aged",Table13[[#This Row],[Age]] &lt; 31, "Adolescent",,"Invalid")</f>
        <v>Old Aged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cm="1">
        <f t="array" ref="M460">_xlfn.IFS(Table13[[#This Row],[Age]] &gt;54,"Old Aged", Table13[[#This Row],[Age]] &gt;=31, "Middle Aged",Table13[[#This Row],[Age]] &lt; 31, "Adolescent",,"Invalid")</f>
        <v>Middle Aged</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cm="1">
        <f t="array" ref="M461">_xlfn.IFS(Table13[[#This Row],[Age]] &gt;54,"Old Aged", Table13[[#This Row],[Age]] &gt;=31, "Middle Aged",Table13[[#This Row],[Age]] &lt; 31, "Adolescent",,"Invalid")</f>
        <v>Middle Aged</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_xlfn.IFS(Table13[[#This Row],[Age]] &gt;54,"Old Aged", Table13[[#This Row],[Age]] &gt;=31, "Middle Aged",Table13[[#This Row],[Age]] &lt; 31, "Adolescent",,"Invalid")</f>
        <v>Middle Aged</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_xlfn.IFS(Table13[[#This Row],[Age]] &gt;54,"Old Aged", Table13[[#This Row],[Age]] &gt;=31, "Middle Aged",Table13[[#This Row],[Age]] &lt; 31, "Adolescent",,"Invalid")</f>
        <v>Middle Aged</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_xlfn.IFS(Table13[[#This Row],[Age]] &gt;54,"Old Aged", Table13[[#This Row],[Age]] &gt;=31, "Middle Aged",Table13[[#This Row],[Age]] &lt; 31, "Adolescent",,"Invalid")</f>
        <v>Middle Aged</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_xlfn.IFS(Table13[[#This Row],[Age]] &gt;54,"Old Aged", Table13[[#This Row],[Age]] &gt;=31, "Middle Aged",Table13[[#This Row],[Age]] &lt; 31, "Adolescent",,"Invalid")</f>
        <v>Middle Aged</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_xlfn.IFS(Table13[[#This Row],[Age]] &gt;54,"Old Aged", Table13[[#This Row],[Age]] &gt;=31, "Middle Aged",Table13[[#This Row],[Age]] &lt; 31, "Adolescent",,"Invalid")</f>
        <v>Middle Aged</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_xlfn.IFS(Table13[[#This Row],[Age]] &gt;54,"Old Aged", Table13[[#This Row],[Age]] &gt;=31, "Middle Aged",Table13[[#This Row],[Age]] &lt; 31, "Adolescent",,"Invalid")</f>
        <v>Old Aged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_xlfn.IFS(Table13[[#This Row],[Age]] &gt;54,"Old Aged", Table13[[#This Row],[Age]] &gt;=31, "Middle Aged",Table13[[#This Row],[Age]] &lt; 31, "Adolescent",,"Invalid")</f>
        <v>Middle Aged</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_xlfn.IFS(Table13[[#This Row],[Age]] &gt;54,"Old Aged", Table13[[#This Row],[Age]] &gt;=31, "Middle Aged",Table13[[#This Row],[Age]] &lt; 31, "Adolescent",,"Invalid")</f>
        <v>Middle Aged</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_xlfn.IFS(Table13[[#This Row],[Age]] &gt;54,"Old Aged", Table13[[#This Row],[Age]] &gt;=31, "Middle Aged",Table13[[#This Row],[Age]] &lt; 31, "Adolescent",,"Invalid")</f>
        <v>Middle Aged</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_xlfn.IFS(Table13[[#This Row],[Age]] &gt;54,"Old Aged", Table13[[#This Row],[Age]] &gt;=31, "Middle Aged",Table13[[#This Row],[Age]] &lt; 31, "Adolescent",,"Invalid")</f>
        <v>Old Aged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_xlfn.IFS(Table13[[#This Row],[Age]] &gt;54,"Old Aged", Table13[[#This Row],[Age]] &gt;=31, "Middle Aged",Table13[[#This Row],[Age]] &lt; 31, "Adolescent",,"Invalid")</f>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_xlfn.IFS(Table13[[#This Row],[Age]] &gt;54,"Old Aged", Table13[[#This Row],[Age]] &gt;=31, "Middle Aged",Table13[[#This Row],[Age]] &lt; 31, "Adolescent",,"Invalid")</f>
        <v>Middle Aged</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_xlfn.IFS(Table13[[#This Row],[Age]] &gt;54,"Old Aged", Table13[[#This Row],[Age]] &gt;=31, "Middle Aged",Table13[[#This Row],[Age]] &lt; 31, "Adolescent",,"Invalid")</f>
        <v>Middle Aged</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_xlfn.IFS(Table13[[#This Row],[Age]] &gt;54,"Old Aged", Table13[[#This Row],[Age]] &gt;=31, "Middle Aged",Table13[[#This Row],[Age]] &lt; 31, "Adolescent",,"Invalid")</f>
        <v>Middle Aged</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_xlfn.IFS(Table13[[#This Row],[Age]] &gt;54,"Old Aged", Table13[[#This Row],[Age]] &gt;=31, "Middle Aged",Table13[[#This Row],[Age]] &lt; 31, "Adolescent",,"Invalid")</f>
        <v>Middle Aged</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_xlfn.IFS(Table13[[#This Row],[Age]] &gt;54,"Old Aged", Table13[[#This Row],[Age]] &gt;=31, "Middle Aged",Table13[[#This Row],[Age]] &lt; 31, "Adolescent",,"Invalid")</f>
        <v>Old Aged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_xlfn.IFS(Table13[[#This Row],[Age]] &gt;54,"Old Aged", Table13[[#This Row],[Age]] &gt;=31, "Middle Aged",Table13[[#This Row],[Age]] &lt; 31, "Adolescent",,"Invalid")</f>
        <v>Middle Aged</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_xlfn.IFS(Table13[[#This Row],[Age]] &gt;54,"Old Aged", Table13[[#This Row],[Age]] &gt;=31, "Middle Aged",Table13[[#This Row],[Age]] &lt; 31, "Adolescent",,"Invalid")</f>
        <v>Middle Aged</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_xlfn.IFS(Table13[[#This Row],[Age]] &gt;54,"Old Aged", Table13[[#This Row],[Age]] &gt;=31, "Middle Aged",Table13[[#This Row],[Age]] &lt; 31, "Adolescent",,"Invalid")</f>
        <v>Middle Aged</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_xlfn.IFS(Table13[[#This Row],[Age]] &gt;54,"Old Aged", Table13[[#This Row],[Age]] &gt;=31, "Middle Aged",Table13[[#This Row],[Age]] &lt; 31, "Adolescent",,"Invalid")</f>
        <v>Middle Aged</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_xlfn.IFS(Table13[[#This Row],[Age]] &gt;54,"Old Aged", Table13[[#This Row],[Age]] &gt;=31, "Middle Aged",Table13[[#This Row],[Age]] &lt; 31, "Adolescent",,"Invalid")</f>
        <v>Middle Aged</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_xlfn.IFS(Table13[[#This Row],[Age]] &gt;54,"Old Aged", Table13[[#This Row],[Age]] &gt;=31, "Middle Aged",Table13[[#This Row],[Age]] &lt; 31, "Adolescent",,"Invalid")</f>
        <v>Middle Aged</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_xlfn.IFS(Table13[[#This Row],[Age]] &gt;54,"Old Aged", Table13[[#This Row],[Age]] &gt;=31, "Middle Aged",Table13[[#This Row],[Age]] &lt; 31, "Adolescent",,"Invalid")</f>
        <v>Middle Aged</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_xlfn.IFS(Table13[[#This Row],[Age]] &gt;54,"Old Aged", Table13[[#This Row],[Age]] &gt;=31, "Middle Aged",Table13[[#This Row],[Age]] &lt; 31, "Adolescent",,"Invalid")</f>
        <v>Old Aged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_xlfn.IFS(Table13[[#This Row],[Age]] &gt;54,"Old Aged", Table13[[#This Row],[Age]] &gt;=31, "Middle Aged",Table13[[#This Row],[Age]] &lt; 31, "Adolescent",,"Invalid")</f>
        <v>Middle Aged</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_xlfn.IFS(Table13[[#This Row],[Age]] &gt;54,"Old Aged", Table13[[#This Row],[Age]] &gt;=31, "Middle Aged",Table13[[#This Row],[Age]] &lt; 31, "Adolescent",,"Invalid")</f>
        <v>Middle Aged</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cm="1">
        <f t="array" ref="M488">_xlfn.IFS(Table13[[#This Row],[Age]] &gt;54,"Old Aged", Table13[[#This Row],[Age]] &gt;=31, "Middle Aged",Table13[[#This Row],[Age]] &lt; 31, "Adolescent",,"Invalid")</f>
        <v>Old Aged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_xlfn.IFS(Table13[[#This Row],[Age]] &gt;54,"Old Aged", Table13[[#This Row],[Age]] &gt;=31, "Middle Aged",Table13[[#This Row],[Age]] &lt; 31, "Adolescent",,"Invalid")</f>
        <v>Middle Aged</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_xlfn.IFS(Table13[[#This Row],[Age]] &gt;54,"Old Aged", Table13[[#This Row],[Age]] &gt;=31, "Middle Aged",Table13[[#This Row],[Age]] &lt; 31, "Adolescent",,"Invalid")</f>
        <v>Middle Aged</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_xlfn.IFS(Table13[[#This Row],[Age]] &gt;54,"Old Aged", Table13[[#This Row],[Age]] &gt;=31, "Middle Aged",Table13[[#This Row],[Age]] &lt; 31, "Adolescent",,"Invalid")</f>
        <v>Middle Aged</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_xlfn.IFS(Table13[[#This Row],[Age]] &gt;54,"Old Aged", Table13[[#This Row],[Age]] &gt;=31, "Middle Aged",Table13[[#This Row],[Age]] &lt; 31, "Adolescent",,"Invalid")</f>
        <v>Middle Aged</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_xlfn.IFS(Table13[[#This Row],[Age]] &gt;54,"Old Aged", Table13[[#This Row],[Age]] &gt;=31, "Middle Aged",Table13[[#This Row],[Age]] &lt; 31, "Adolescent",,"Invalid")</f>
        <v>Middle Aged</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_xlfn.IFS(Table13[[#This Row],[Age]] &gt;54,"Old Aged", Table13[[#This Row],[Age]] &gt;=31, "Middle Aged",Table13[[#This Row],[Age]] &lt; 31, "Adolescent",,"Invalid")</f>
        <v>Middle Aged</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cm="1">
        <f t="array" ref="M495">_xlfn.IFS(Table13[[#This Row],[Age]] &gt;54,"Old Aged", Table13[[#This Row],[Age]] &gt;=31, "Middle Aged",Table13[[#This Row],[Age]] &lt; 31, "Adolescent",,"Invalid")</f>
        <v>Old Aged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_xlfn.IFS(Table13[[#This Row],[Age]] &gt;54,"Old Aged", Table13[[#This Row],[Age]] &gt;=31, "Middle Aged",Table13[[#This Row],[Age]] &lt; 31, "Adolescent",,"Invalid")</f>
        <v>Middle Aged</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cm="1">
        <f t="array" ref="M497">_xlfn.IFS(Table13[[#This Row],[Age]] &gt;54,"Old Aged", Table13[[#This Row],[Age]] &gt;=31, "Middle Aged",Table13[[#This Row],[Age]] &lt; 31, "Adolescent",,"Invalid")</f>
        <v>Old Aged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_xlfn.IFS(Table13[[#This Row],[Age]] &gt;54,"Old Aged", Table13[[#This Row],[Age]] &gt;=31, "Middle Aged",Table13[[#This Row],[Age]] &lt; 31, "Adolescent",,"Invalid")</f>
        <v>Middle Aged</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_xlfn.IFS(Table13[[#This Row],[Age]] &gt;54,"Old Aged", Table13[[#This Row],[Age]] &gt;=31, "Middle Aged",Table13[[#This Row],[Age]] &lt; 31, "Adolescent",,"Invalid")</f>
        <v>Middle Aged</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_xlfn.IFS(Table13[[#This Row],[Age]] &gt;54,"Old Aged", Table13[[#This Row],[Age]] &gt;=31, "Middle Aged",Table13[[#This Row],[Age]] &lt; 31, "Adolescent",,"Invalid")</f>
        <v>Middle Aged</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_xlfn.IFS(Table13[[#This Row],[Age]] &gt;54,"Old Aged", Table13[[#This Row],[Age]] &gt;=31, "Middle Aged",Table13[[#This Row],[Age]] &lt; 31, "Adolescent",,"Invalid")</f>
        <v>Middle Aged</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_xlfn.IFS(Table13[[#This Row],[Age]] &gt;54,"Old Aged", Table13[[#This Row],[Age]] &gt;=31, "Middle Aged",Table13[[#This Row],[Age]] &lt; 31, "Adolescent",,"Invalid")</f>
        <v>Middle Aged</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_xlfn.IFS(Table13[[#This Row],[Age]] &gt;54,"Old Aged", Table13[[#This Row],[Age]] &gt;=31, "Middle Aged",Table13[[#This Row],[Age]] &lt; 31, "Adolescent",,"Invalid")</f>
        <v>Middle Aged</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_xlfn.IFS(Table13[[#This Row],[Age]] &gt;54,"Old Aged", Table13[[#This Row],[Age]] &gt;=31, "Middle Aged",Table13[[#This Row],[Age]] &lt; 31, "Adolescent",,"Invalid")</f>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_xlfn.IFS(Table13[[#This Row],[Age]] &gt;54,"Old Aged", Table13[[#This Row],[Age]] &gt;=31, "Middle Aged",Table13[[#This Row],[Age]] &lt; 31, "Adolescent",,"Invalid")</f>
        <v>Middle Aged</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_xlfn.IFS(Table13[[#This Row],[Age]] &gt;54,"Old Aged", Table13[[#This Row],[Age]] &gt;=31, "Middle Aged",Table13[[#This Row],[Age]] &lt; 31, "Adolescent",,"Invalid")</f>
        <v>Middle Aged</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_xlfn.IFS(Table13[[#This Row],[Age]] &gt;54,"Old Aged", Table13[[#This Row],[Age]] &gt;=31, "Middle Aged",Table13[[#This Row],[Age]] &lt; 31, "Adolescent",,"Invalid")</f>
        <v>Middle Aged</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_xlfn.IFS(Table13[[#This Row],[Age]] &gt;54,"Old Aged", Table13[[#This Row],[Age]] &gt;=31, "Middle Aged",Table13[[#This Row],[Age]] &lt; 31, "Adolescent",,"Invalid")</f>
        <v>Middle Aged</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_xlfn.IFS(Table13[[#This Row],[Age]] &gt;54,"Old Aged", Table13[[#This Row],[Age]] &gt;=31, "Middle Aged",Table13[[#This Row],[Age]] &lt; 31, "Adolescent",,"Invalid")</f>
        <v>Middle Aged</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_xlfn.IFS(Table13[[#This Row],[Age]] &gt;54,"Old Aged", Table13[[#This Row],[Age]] &gt;=31, "Middle Aged",Table13[[#This Row],[Age]] &lt; 31, "Adolescent",,"Invalid")</f>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_xlfn.IFS(Table13[[#This Row],[Age]] &gt;54,"Old Aged", Table13[[#This Row],[Age]] &gt;=31, "Middle Aged",Table13[[#This Row],[Age]] &lt; 31, "Adolescent",,"Invalid")</f>
        <v>Middle Aged</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_xlfn.IFS(Table13[[#This Row],[Age]] &gt;54,"Old Aged", Table13[[#This Row],[Age]] &gt;=31, "Middle Aged",Table13[[#This Row],[Age]] &lt; 31, "Adolescent",,"Invalid")</f>
        <v>Middle Aged</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_xlfn.IFS(Table13[[#This Row],[Age]] &gt;54,"Old Aged", Table13[[#This Row],[Age]] &gt;=31, "Middle Aged",Table13[[#This Row],[Age]] &lt; 31, "Adolescent",,"Invalid")</f>
        <v>Old Aged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_xlfn.IFS(Table13[[#This Row],[Age]] &gt;54,"Old Aged", Table13[[#This Row],[Age]] &gt;=31, "Middle Aged",Table13[[#This Row],[Age]] &lt; 31, "Adolescent",,"Invalid")</f>
        <v>Middle Aged</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cm="1">
        <f t="array" ref="M515">_xlfn.IFS(Table13[[#This Row],[Age]] &gt;54,"Old Aged", Table13[[#This Row],[Age]] &gt;=31, "Middle Aged",Table13[[#This Row],[Age]] &lt; 31, "Adolescent",,"Invalid")</f>
        <v>Old Aged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_xlfn.IFS(Table13[[#This Row],[Age]] &gt;54,"Old Aged", Table13[[#This Row],[Age]] &gt;=31, "Middle Aged",Table13[[#This Row],[Age]] &lt; 31, "Adolescent",,"Invalid")</f>
        <v>Middle Aged</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_xlfn.IFS(Table13[[#This Row],[Age]] &gt;54,"Old Aged", Table13[[#This Row],[Age]] &gt;=31, "Middle Aged",Table13[[#This Row],[Age]] &lt; 31, "Adolescent",,"Invalid")</f>
        <v>Middle Aged</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_xlfn.IFS(Table13[[#This Row],[Age]] &gt;54,"Old Aged", Table13[[#This Row],[Age]] &gt;=31, "Middle Aged",Table13[[#This Row],[Age]] &lt; 31, "Adolescent",,"Invalid")</f>
        <v>Middle Aged</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_xlfn.IFS(Table13[[#This Row],[Age]] &gt;54,"Old Aged", Table13[[#This Row],[Age]] &gt;=31, "Middle Aged",Table13[[#This Row],[Age]] &lt; 31, "Adolescent",,"Invalid")</f>
        <v>Middle Aged</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_xlfn.IFS(Table13[[#This Row],[Age]] &gt;54,"Old Aged", Table13[[#This Row],[Age]] &gt;=31, "Middle Aged",Table13[[#This Row],[Age]] &lt; 31, "Adolescent",,"Invalid")</f>
        <v>Middle Aged</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_xlfn.IFS(Table13[[#This Row],[Age]] &gt;54,"Old Aged", Table13[[#This Row],[Age]] &gt;=31, "Middle Aged",Table13[[#This Row],[Age]] &lt; 31, "Adolescent",,"Invalid")</f>
        <v>Old Aged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_xlfn.IFS(Table13[[#This Row],[Age]] &gt;54,"Old Aged", Table13[[#This Row],[Age]] &gt;=31, "Middle Aged",Table13[[#This Row],[Age]] &lt; 31, "Adolescent",,"Invalid")</f>
        <v>Middle Aged</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cm="1">
        <f t="array" ref="M523">_xlfn.IFS(Table13[[#This Row],[Age]] &gt;54,"Old Aged", Table13[[#This Row],[Age]] &gt;=31, "Middle Aged",Table13[[#This Row],[Age]] &lt; 31, "Adolescent",,"Invalid")</f>
        <v>Old Aged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_xlfn.IFS(Table13[[#This Row],[Age]] &gt;54,"Old Aged", Table13[[#This Row],[Age]] &gt;=31, "Middle Aged",Table13[[#This Row],[Age]] &lt; 31, "Adolescent",,"Invalid")</f>
        <v>Middle Aged</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_xlfn.IFS(Table13[[#This Row],[Age]] &gt;54,"Old Aged", Table13[[#This Row],[Age]] &gt;=31, "Middle Aged",Table13[[#This Row],[Age]] &lt; 31, "Adolescent",,"Invalid")</f>
        <v>Middle Aged</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_xlfn.IFS(Table13[[#This Row],[Age]] &gt;54,"Old Aged", Table13[[#This Row],[Age]] &gt;=31, "Middle Aged",Table13[[#This Row],[Age]] &lt; 31, "Adolescent",,"Invalid")</f>
        <v>Old Aged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cm="1">
        <f t="array" ref="M527">_xlfn.IFS(Table13[[#This Row],[Age]] &gt;54,"Old Aged", Table13[[#This Row],[Age]] &gt;=31, "Middle Aged",Table13[[#This Row],[Age]] &lt; 31, "Adolescent",,"Invalid")</f>
        <v>Old Aged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_xlfn.IFS(Table13[[#This Row],[Age]] &gt;54,"Old Aged", Table13[[#This Row],[Age]] &gt;=31, "Middle Aged",Table13[[#This Row],[Age]] &lt; 31, "Adolescent",,"Invalid")</f>
        <v>Middle Aged</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_xlfn.IFS(Table13[[#This Row],[Age]] &gt;54,"Old Aged", Table13[[#This Row],[Age]] &gt;=31, "Middle Aged",Table13[[#This Row],[Age]] &lt; 31, "Adolescent",,"Invalid")</f>
        <v>Middle Aged</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_xlfn.IFS(Table13[[#This Row],[Age]] &gt;54,"Old Aged", Table13[[#This Row],[Age]] &gt;=31, "Middle Aged",Table13[[#This Row],[Age]] &lt; 31, "Adolescent",,"Invalid")</f>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cm="1">
        <f t="array" ref="M531">_xlfn.IFS(Table13[[#This Row],[Age]] &gt;54,"Old Aged", Table13[[#This Row],[Age]] &gt;=31, "Middle Aged",Table13[[#This Row],[Age]] &lt; 31, "Adolescent",,"Invalid")</f>
        <v>Old Aged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_xlfn.IFS(Table13[[#This Row],[Age]] &gt;54,"Old Aged", Table13[[#This Row],[Age]] &gt;=31, "Middle Aged",Table13[[#This Row],[Age]] &lt; 31, "Adolescent",,"Invalid")</f>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_xlfn.IFS(Table13[[#This Row],[Age]] &gt;54,"Old Aged", Table13[[#This Row],[Age]] &gt;=31, "Middle Aged",Table13[[#This Row],[Age]] &lt; 31, "Adolescent",,"Invalid")</f>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_xlfn.IFS(Table13[[#This Row],[Age]] &gt;54,"Old Aged", Table13[[#This Row],[Age]] &gt;=31, "Middle Aged",Table13[[#This Row],[Age]] &lt; 31, "Adolescent",,"Invalid")</f>
        <v>Middle Aged</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cm="1">
        <f t="array" ref="M535">_xlfn.IFS(Table13[[#This Row],[Age]] &gt;54,"Old Aged", Table13[[#This Row],[Age]] &gt;=31, "Middle Aged",Table13[[#This Row],[Age]] &lt; 31, "Adolescent",,"Invalid")</f>
        <v>Old Aged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cm="1">
        <f t="array" ref="M536">_xlfn.IFS(Table13[[#This Row],[Age]] &gt;54,"Old Aged", Table13[[#This Row],[Age]] &gt;=31, "Middle Aged",Table13[[#This Row],[Age]] &lt; 31, "Adolescent",,"Invalid")</f>
        <v>Old Aged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cm="1">
        <f t="array" ref="M537">_xlfn.IFS(Table13[[#This Row],[Age]] &gt;54,"Old Aged", Table13[[#This Row],[Age]] &gt;=31, "Middle Aged",Table13[[#This Row],[Age]] &lt; 31, "Adolescent",,"Invalid")</f>
        <v>Middle Aged</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_xlfn.IFS(Table13[[#This Row],[Age]] &gt;54,"Old Aged", Table13[[#This Row],[Age]] &gt;=31, "Middle Aged",Table13[[#This Row],[Age]] &lt; 31, "Adolescent",,"Invalid")</f>
        <v>Middle Aged</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_xlfn.IFS(Table13[[#This Row],[Age]] &gt;54,"Old Aged", Table13[[#This Row],[Age]] &gt;=31, "Middle Aged",Table13[[#This Row],[Age]] &lt; 31, "Adolescent",,"Invalid")</f>
        <v>Middle Aged</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_xlfn.IFS(Table13[[#This Row],[Age]] &gt;54,"Old Aged", Table13[[#This Row],[Age]] &gt;=31, "Middle Aged",Table13[[#This Row],[Age]] &lt; 31, "Adolescent",,"Invalid")</f>
        <v>Middle Aged</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_xlfn.IFS(Table13[[#This Row],[Age]] &gt;54,"Old Aged", Table13[[#This Row],[Age]] &gt;=31, "Middle Aged",Table13[[#This Row],[Age]] &lt; 31, "Adolescent",,"Invalid")</f>
        <v>Middle Aged</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_xlfn.IFS(Table13[[#This Row],[Age]] &gt;54,"Old Aged", Table13[[#This Row],[Age]] &gt;=31, "Middle Aged",Table13[[#This Row],[Age]] &lt; 31, "Adolescent",,"Invalid")</f>
        <v>Middle Aged</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_xlfn.IFS(Table13[[#This Row],[Age]] &gt;54,"Old Aged", Table13[[#This Row],[Age]] &gt;=31, "Middle Aged",Table13[[#This Row],[Age]] &lt; 31, "Adolescent",,"Invalid")</f>
        <v>Middle Aged</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_xlfn.IFS(Table13[[#This Row],[Age]] &gt;54,"Old Aged", Table13[[#This Row],[Age]] &gt;=31, "Middle Aged",Table13[[#This Row],[Age]] &lt; 31, "Adolescent",,"Invalid")</f>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_xlfn.IFS(Table13[[#This Row],[Age]] &gt;54,"Old Aged", Table13[[#This Row],[Age]] &gt;=31, "Middle Aged",Table13[[#This Row],[Age]] &lt; 31, "Adolescent",,"Invalid")</f>
        <v>Middle Aged</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_xlfn.IFS(Table13[[#This Row],[Age]] &gt;54,"Old Aged", Table13[[#This Row],[Age]] &gt;=31, "Middle Aged",Table13[[#This Row],[Age]] &lt; 31, "Adolescent",,"Invalid")</f>
        <v>Middle Aged</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_xlfn.IFS(Table13[[#This Row],[Age]] &gt;54,"Old Aged", Table13[[#This Row],[Age]] &gt;=31, "Middle Aged",Table13[[#This Row],[Age]] &lt; 31, "Adolescent",,"Invalid")</f>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_xlfn.IFS(Table13[[#This Row],[Age]] &gt;54,"Old Aged", Table13[[#This Row],[Age]] &gt;=31, "Middle Aged",Table13[[#This Row],[Age]] &lt; 31, "Adolescent",,"Invalid")</f>
        <v>Middle Aged</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_xlfn.IFS(Table13[[#This Row],[Age]] &gt;54,"Old Aged", Table13[[#This Row],[Age]] &gt;=31, "Middle Aged",Table13[[#This Row],[Age]] &lt; 31, "Adolescent",,"Invalid")</f>
        <v>Old Aged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_xlfn.IFS(Table13[[#This Row],[Age]] &gt;54,"Old Aged", Table13[[#This Row],[Age]] &gt;=31, "Middle Aged",Table13[[#This Row],[Age]] &lt; 31, "Adolescent",,"Invalid")</f>
        <v>Middle Aged</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_xlfn.IFS(Table13[[#This Row],[Age]] &gt;54,"Old Aged", Table13[[#This Row],[Age]] &gt;=31, "Middle Aged",Table13[[#This Row],[Age]] &lt; 31, "Adolescent",,"Invalid")</f>
        <v>Middle Aged</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_xlfn.IFS(Table13[[#This Row],[Age]] &gt;54,"Old Aged", Table13[[#This Row],[Age]] &gt;=31, "Middle Aged",Table13[[#This Row],[Age]] &lt; 31, "Adolescent",,"Invalid")</f>
        <v>Middle Aged</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cm="1">
        <f t="array" ref="M553">_xlfn.IFS(Table13[[#This Row],[Age]] &gt;54,"Old Aged", Table13[[#This Row],[Age]] &gt;=31, "Middle Aged",Table13[[#This Row],[Age]] &lt; 31, "Adolescent",,"Invalid")</f>
        <v>Old Aged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cm="1">
        <f t="array" ref="M554">_xlfn.IFS(Table13[[#This Row],[Age]] &gt;54,"Old Aged", Table13[[#This Row],[Age]] &gt;=31, "Middle Aged",Table13[[#This Row],[Age]] &lt; 31, "Adolescent",,"Invalid")</f>
        <v>Middle Aged</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_xlfn.IFS(Table13[[#This Row],[Age]] &gt;54,"Old Aged", Table13[[#This Row],[Age]] &gt;=31, "Middle Aged",Table13[[#This Row],[Age]] &lt; 31, "Adolescent",,"Invalid")</f>
        <v>Old Aged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_xlfn.IFS(Table13[[#This Row],[Age]] &gt;54,"Old Aged", Table13[[#This Row],[Age]] &gt;=31, "Middle Aged",Table13[[#This Row],[Age]] &lt; 31, "Adolescent",,"Invalid")</f>
        <v>Middle Aged</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_xlfn.IFS(Table13[[#This Row],[Age]] &gt;54,"Old Aged", Table13[[#This Row],[Age]] &gt;=31, "Middle Aged",Table13[[#This Row],[Age]] &lt; 31, "Adolescent",,"Invalid")</f>
        <v>Middle Aged</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_xlfn.IFS(Table13[[#This Row],[Age]] &gt;54,"Old Aged", Table13[[#This Row],[Age]] &gt;=31, "Middle Aged",Table13[[#This Row],[Age]] &lt; 31, "Adolescent",,"Invalid")</f>
        <v>Middle Aged</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_xlfn.IFS(Table13[[#This Row],[Age]] &gt;54,"Old Aged", Table13[[#This Row],[Age]] &gt;=31, "Middle Aged",Table13[[#This Row],[Age]] &lt; 31, "Adolescent",,"Invalid")</f>
        <v>Middle Aged</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_xlfn.IFS(Table13[[#This Row],[Age]] &gt;54,"Old Aged", Table13[[#This Row],[Age]] &gt;=31, "Middle Aged",Table13[[#This Row],[Age]] &lt; 31, "Adolescent",,"Invalid")</f>
        <v>Middle Aged</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cm="1">
        <f t="array" ref="M561">_xlfn.IFS(Table13[[#This Row],[Age]] &gt;54,"Old Aged", Table13[[#This Row],[Age]] &gt;=31, "Middle Aged",Table13[[#This Row],[Age]] &lt; 31, "Adolescent",,"Invalid")</f>
        <v>Old Aged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_xlfn.IFS(Table13[[#This Row],[Age]] &gt;54,"Old Aged", Table13[[#This Row],[Age]] &gt;=31, "Middle Aged",Table13[[#This Row],[Age]] &lt; 31, "Adolescent",,"Invalid")</f>
        <v>Middle Aged</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_xlfn.IFS(Table13[[#This Row],[Age]] &gt;54,"Old Aged", Table13[[#This Row],[Age]] &gt;=31, "Middle Aged",Table13[[#This Row],[Age]] &lt; 31, "Adolescent",,"Invalid")</f>
        <v>Middle Aged</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_xlfn.IFS(Table13[[#This Row],[Age]] &gt;54,"Old Aged", Table13[[#This Row],[Age]] &gt;=31, "Middle Aged",Table13[[#This Row],[Age]] &lt; 31, "Adolescent",,"Invalid")</f>
        <v>Middle Aged</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_xlfn.IFS(Table13[[#This Row],[Age]] &gt;54,"Old Aged", Table13[[#This Row],[Age]] &gt;=31, "Middle Aged",Table13[[#This Row],[Age]] &lt; 31, "Adolescent",,"Invalid")</f>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_xlfn.IFS(Table13[[#This Row],[Age]] &gt;54,"Old Aged", Table13[[#This Row],[Age]] &gt;=31, "Middle Aged",Table13[[#This Row],[Age]] &lt; 31, "Adolescent",,"Invalid")</f>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_xlfn.IFS(Table13[[#This Row],[Age]] &gt;54,"Old Aged", Table13[[#This Row],[Age]] &gt;=31, "Middle Aged",Table13[[#This Row],[Age]] &lt; 31, "Adolescent",,"Invalid")</f>
        <v>Middle Aged</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_xlfn.IFS(Table13[[#This Row],[Age]] &gt;54,"Old Aged", Table13[[#This Row],[Age]] &gt;=31, "Middle Aged",Table13[[#This Row],[Age]] &lt; 31, "Adolescent",,"Invalid")</f>
        <v>Old Aged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_xlfn.IFS(Table13[[#This Row],[Age]] &gt;54,"Old Aged", Table13[[#This Row],[Age]] &gt;=31, "Middle Aged",Table13[[#This Row],[Age]] &lt; 31, "Adolescent",,"Invalid")</f>
        <v>Middle Aged</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_xlfn.IFS(Table13[[#This Row],[Age]] &gt;54,"Old Aged", Table13[[#This Row],[Age]] &gt;=31, "Middle Aged",Table13[[#This Row],[Age]] &lt; 31, "Adolescent",,"Invalid")</f>
        <v>Middle Aged</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cm="1">
        <f t="array" ref="M571">_xlfn.IFS(Table13[[#This Row],[Age]] &gt;54,"Old Aged", Table13[[#This Row],[Age]] &gt;=31, "Middle Aged",Table13[[#This Row],[Age]] &lt; 31, "Adolescent",,"Invalid")</f>
        <v>Old Aged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_xlfn.IFS(Table13[[#This Row],[Age]] &gt;54,"Old Aged", Table13[[#This Row],[Age]] &gt;=31, "Middle Aged",Table13[[#This Row],[Age]] &lt; 31, "Adolescent",,"Invalid")</f>
        <v>Middle Aged</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_xlfn.IFS(Table13[[#This Row],[Age]] &gt;54,"Old Aged", Table13[[#This Row],[Age]] &gt;=31, "Middle Aged",Table13[[#This Row],[Age]] &lt; 31, "Adolescent",,"Invalid")</f>
        <v>Old Aged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_xlfn.IFS(Table13[[#This Row],[Age]] &gt;54,"Old Aged", Table13[[#This Row],[Age]] &gt;=31, "Middle Aged",Table13[[#This Row],[Age]] &lt; 31, "Adolescent",,"Invalid")</f>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_xlfn.IFS(Table13[[#This Row],[Age]] &gt;54,"Old Aged", Table13[[#This Row],[Age]] &gt;=31, "Middle Aged",Table13[[#This Row],[Age]] &lt; 31, "Adolescent",,"Invalid")</f>
        <v>Old Aged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_xlfn.IFS(Table13[[#This Row],[Age]] &gt;54,"Old Aged", Table13[[#This Row],[Age]] &gt;=31, "Middle Aged",Table13[[#This Row],[Age]] &lt; 31, "Adolescent",,"Invalid")</f>
        <v>Middle Aged</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cm="1">
        <f t="array" ref="M577">_xlfn.IFS(Table13[[#This Row],[Age]] &gt;54,"Old Aged", Table13[[#This Row],[Age]] &gt;=31, "Middle Aged",Table13[[#This Row],[Age]] &lt; 31, "Adolescent",,"Invalid")</f>
        <v>Old Aged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_xlfn.IFS(Table13[[#This Row],[Age]] &gt;54,"Old Aged", Table13[[#This Row],[Age]] &gt;=31, "Middle Aged",Table13[[#This Row],[Age]] &lt; 31, "Adolescent",,"Invalid")</f>
        <v>Middle Aged</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_xlfn.IFS(Table13[[#This Row],[Age]] &gt;54,"Old Aged", Table13[[#This Row],[Age]] &gt;=31, "Middle Aged",Table13[[#This Row],[Age]] &lt; 31, "Adolescent",,"Invalid")</f>
        <v>Middle Aged</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_xlfn.IFS(Table13[[#This Row],[Age]] &gt;54,"Old Aged", Table13[[#This Row],[Age]] &gt;=31, "Middle Aged",Table13[[#This Row],[Age]] &lt; 31, "Adolescent",,"Invalid")</f>
        <v>Old Aged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_xlfn.IFS(Table13[[#This Row],[Age]] &gt;54,"Old Aged", Table13[[#This Row],[Age]] &gt;=31, "Middle Aged",Table13[[#This Row],[Age]] &lt; 31, "Adolescent",,"Invalid")</f>
        <v>Middle Aged</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cm="1">
        <f t="array" ref="M582">_xlfn.IFS(Table13[[#This Row],[Age]] &gt;54,"Old Aged", Table13[[#This Row],[Age]] &gt;=31, "Middle Aged",Table13[[#This Row],[Age]] &lt; 31, "Adolescent",,"Invalid")</f>
        <v>Old Aged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_xlfn.IFS(Table13[[#This Row],[Age]] &gt;54,"Old Aged", Table13[[#This Row],[Age]] &gt;=31, "Middle Aged",Table13[[#This Row],[Age]] &lt; 31, "Adolescent",,"Invalid")</f>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_xlfn.IFS(Table13[[#This Row],[Age]] &gt;54,"Old Aged", Table13[[#This Row],[Age]] &gt;=31, "Middle Aged",Table13[[#This Row],[Age]] &lt; 31, "Adolescent",,"Invalid")</f>
        <v>Middle Aged</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cm="1">
        <f t="array" ref="M585">_xlfn.IFS(Table13[[#This Row],[Age]] &gt;54,"Old Aged", Table13[[#This Row],[Age]] &gt;=31, "Middle Aged",Table13[[#This Row],[Age]] &lt; 31, "Adolescent",,"Invalid")</f>
        <v>Old Aged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_xlfn.IFS(Table13[[#This Row],[Age]] &gt;54,"Old Aged", Table13[[#This Row],[Age]] &gt;=31, "Middle Aged",Table13[[#This Row],[Age]] &lt; 31, "Adolescent",,"Invalid")</f>
        <v>Middle Aged</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_xlfn.IFS(Table13[[#This Row],[Age]] &gt;54,"Old Aged", Table13[[#This Row],[Age]] &gt;=31, "Middle Aged",Table13[[#This Row],[Age]] &lt; 31, "Adolescent",,"Invalid")</f>
        <v>Middle Aged</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_xlfn.IFS(Table13[[#This Row],[Age]] &gt;54,"Old Aged", Table13[[#This Row],[Age]] &gt;=31, "Middle Aged",Table13[[#This Row],[Age]] &lt; 31, "Adolescent",,"Invalid")</f>
        <v>Middle Aged</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_xlfn.IFS(Table13[[#This Row],[Age]] &gt;54,"Old Aged", Table13[[#This Row],[Age]] &gt;=31, "Middle Aged",Table13[[#This Row],[Age]] &lt; 31, "Adolescent",,"Invalid")</f>
        <v>Middle Aged</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cm="1">
        <f t="array" ref="M590">_xlfn.IFS(Table13[[#This Row],[Age]] &gt;54,"Old Aged", Table13[[#This Row],[Age]] &gt;=31, "Middle Aged",Table13[[#This Row],[Age]] &lt; 31, "Adolescent",,"Invalid")</f>
        <v>Middle Aged</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cm="1">
        <f t="array" ref="M591">_xlfn.IFS(Table13[[#This Row],[Age]] &gt;54,"Old Aged", Table13[[#This Row],[Age]] &gt;=31, "Middle Aged",Table13[[#This Row],[Age]] &lt; 31, "Adolescent",,"Invalid")</f>
        <v>Old Aged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_xlfn.IFS(Table13[[#This Row],[Age]] &gt;54,"Old Aged", Table13[[#This Row],[Age]] &gt;=31, "Middle Aged",Table13[[#This Row],[Age]] &lt; 31, "Adolescent",,"Invalid")</f>
        <v>Middle Aged</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cm="1">
        <f t="array" ref="M593">_xlfn.IFS(Table13[[#This Row],[Age]] &gt;54,"Old Aged", Table13[[#This Row],[Age]] &gt;=31, "Middle Aged",Table13[[#This Row],[Age]] &lt; 31, "Adolescent",,"Invalid")</f>
        <v>Old Aged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_xlfn.IFS(Table13[[#This Row],[Age]] &gt;54,"Old Aged", Table13[[#This Row],[Age]] &gt;=31, "Middle Aged",Table13[[#This Row],[Age]] &lt; 31, "Adolescent",,"Invalid")</f>
        <v>Middle Aged</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_xlfn.IFS(Table13[[#This Row],[Age]] &gt;54,"Old Aged", Table13[[#This Row],[Age]] &gt;=31, "Middle Aged",Table13[[#This Row],[Age]] &lt; 31, "Adolescent",,"Invalid")</f>
        <v>Middle Aged</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_xlfn.IFS(Table13[[#This Row],[Age]] &gt;54,"Old Aged", Table13[[#This Row],[Age]] &gt;=31, "Middle Aged",Table13[[#This Row],[Age]] &lt; 31, "Adolescent",,"Invalid")</f>
        <v>Old Aged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_xlfn.IFS(Table13[[#This Row],[Age]] &gt;54,"Old Aged", Table13[[#This Row],[Age]] &gt;=31, "Middle Aged",Table13[[#This Row],[Age]] &lt; 31, "Adolescent",,"Invalid")</f>
        <v>Old Aged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_xlfn.IFS(Table13[[#This Row],[Age]] &gt;54,"Old Aged", Table13[[#This Row],[Age]] &gt;=31, "Middle Aged",Table13[[#This Row],[Age]] &lt; 31, "Adolescent",,"Invalid")</f>
        <v>Middle Aged</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_xlfn.IFS(Table13[[#This Row],[Age]] &gt;54,"Old Aged", Table13[[#This Row],[Age]] &gt;=31, "Middle Aged",Table13[[#This Row],[Age]] &lt; 31, "Adolescent",,"Invalid")</f>
        <v>Old Aged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_xlfn.IFS(Table13[[#This Row],[Age]] &gt;54,"Old Aged", Table13[[#This Row],[Age]] &gt;=31, "Middle Aged",Table13[[#This Row],[Age]] &lt; 31, "Adolescent",,"Invalid")</f>
        <v>Middle Aged</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_xlfn.IFS(Table13[[#This Row],[Age]] &gt;54,"Old Aged", Table13[[#This Row],[Age]] &gt;=31, "Middle Aged",Table13[[#This Row],[Age]] &lt; 31, "Adolescent",,"Invalid")</f>
        <v>Old Aged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_xlfn.IFS(Table13[[#This Row],[Age]] &gt;54,"Old Aged", Table13[[#This Row],[Age]] &gt;=31, "Middle Aged",Table13[[#This Row],[Age]] &lt; 31, "Adolescent",,"Invalid")</f>
        <v>Middle Aged</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_xlfn.IFS(Table13[[#This Row],[Age]] &gt;54,"Old Aged", Table13[[#This Row],[Age]] &gt;=31, "Middle Aged",Table13[[#This Row],[Age]] &lt; 31, "Adolescent",,"Invalid")</f>
        <v>Middle Aged</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_xlfn.IFS(Table13[[#This Row],[Age]] &gt;54,"Old Aged", Table13[[#This Row],[Age]] &gt;=31, "Middle Aged",Table13[[#This Row],[Age]] &lt; 31, "Adolescent",,"Invalid")</f>
        <v>Middle Aged</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_xlfn.IFS(Table13[[#This Row],[Age]] &gt;54,"Old Aged", Table13[[#This Row],[Age]] &gt;=31, "Middle Aged",Table13[[#This Row],[Age]] &lt; 31, "Adolescent",,"Invalid")</f>
        <v>Middle Aged</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_xlfn.IFS(Table13[[#This Row],[Age]] &gt;54,"Old Aged", Table13[[#This Row],[Age]] &gt;=31, "Middle Aged",Table13[[#This Row],[Age]] &lt; 31, "Adolescent",,"Invalid")</f>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_xlfn.IFS(Table13[[#This Row],[Age]] &gt;54,"Old Aged", Table13[[#This Row],[Age]] &gt;=31, "Middle Aged",Table13[[#This Row],[Age]] &lt; 31, "Adolescent",,"Invalid")</f>
        <v>Middle Aged</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_xlfn.IFS(Table13[[#This Row],[Age]] &gt;54,"Old Aged", Table13[[#This Row],[Age]] &gt;=31, "Middle Aged",Table13[[#This Row],[Age]] &lt; 31, "Adolescent",,"Invalid")</f>
        <v>Middle Aged</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cm="1">
        <f t="array" ref="M609">_xlfn.IFS(Table13[[#This Row],[Age]] &gt;54,"Old Aged", Table13[[#This Row],[Age]] &gt;=31, "Middle Aged",Table13[[#This Row],[Age]] &lt; 31, "Adolescent",,"Invalid")</f>
        <v>Middle Aged</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_xlfn.IFS(Table13[[#This Row],[Age]] &gt;54,"Old Aged", Table13[[#This Row],[Age]] &gt;=31, "Middle Aged",Table13[[#This Row],[Age]] &lt; 31, "Adolescent",,"Invalid")</f>
        <v>Middle Aged</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_xlfn.IFS(Table13[[#This Row],[Age]] &gt;54,"Old Aged", Table13[[#This Row],[Age]] &gt;=31, "Middle Aged",Table13[[#This Row],[Age]] &lt; 31, "Adolescent",,"Invalid")</f>
        <v>Middle Aged</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_xlfn.IFS(Table13[[#This Row],[Age]] &gt;54,"Old Aged", Table13[[#This Row],[Age]] &gt;=31, "Middle Aged",Table13[[#This Row],[Age]] &lt; 31, "Adolescent",,"Invalid")</f>
        <v>Middle Aged</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_xlfn.IFS(Table13[[#This Row],[Age]] &gt;54,"Old Aged", Table13[[#This Row],[Age]] &gt;=31, "Middle Aged",Table13[[#This Row],[Age]] &lt; 31, "Adolescent",,"Invalid")</f>
        <v>Middle Aged</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_xlfn.IFS(Table13[[#This Row],[Age]] &gt;54,"Old Aged", Table13[[#This Row],[Age]] &gt;=31, "Middle Aged",Table13[[#This Row],[Age]] &lt; 31, "Adolescent",,"Invalid")</f>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_xlfn.IFS(Table13[[#This Row],[Age]] &gt;54,"Old Aged", Table13[[#This Row],[Age]] &gt;=31, "Middle Aged",Table13[[#This Row],[Age]] &lt; 31, "Adolescent",,"Invalid")</f>
        <v>Middle Aged</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_xlfn.IFS(Table13[[#This Row],[Age]] &gt;54,"Old Aged", Table13[[#This Row],[Age]] &gt;=31, "Middle Aged",Table13[[#This Row],[Age]] &lt; 31, "Adolescent",,"Invalid")</f>
        <v>Middle Aged</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_xlfn.IFS(Table13[[#This Row],[Age]] &gt;54,"Old Aged", Table13[[#This Row],[Age]] &gt;=31, "Middle Aged",Table13[[#This Row],[Age]] &lt; 31, "Adolescent",,"Invalid")</f>
        <v>Middle Aged</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_xlfn.IFS(Table13[[#This Row],[Age]] &gt;54,"Old Aged", Table13[[#This Row],[Age]] &gt;=31, "Middle Aged",Table13[[#This Row],[Age]] &lt; 31, "Adolescent",,"Invalid")</f>
        <v>Middle Aged</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_xlfn.IFS(Table13[[#This Row],[Age]] &gt;54,"Old Aged", Table13[[#This Row],[Age]] &gt;=31, "Middle Aged",Table13[[#This Row],[Age]] &lt; 31, "Adolescent",,"Invalid")</f>
        <v>Middle Aged</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_xlfn.IFS(Table13[[#This Row],[Age]] &gt;54,"Old Aged", Table13[[#This Row],[Age]] &gt;=31, "Middle Aged",Table13[[#This Row],[Age]] &lt; 31, "Adolescent",,"Invalid")</f>
        <v>Middle Aged</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_xlfn.IFS(Table13[[#This Row],[Age]] &gt;54,"Old Aged", Table13[[#This Row],[Age]] &gt;=31, "Middle Aged",Table13[[#This Row],[Age]] &lt; 31, "Adolescent",,"Invalid")</f>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_xlfn.IFS(Table13[[#This Row],[Age]] &gt;54,"Old Aged", Table13[[#This Row],[Age]] &gt;=31, "Middle Aged",Table13[[#This Row],[Age]] &lt; 31, "Adolescent",,"Invalid")</f>
        <v>Middle Aged</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_xlfn.IFS(Table13[[#This Row],[Age]] &gt;54,"Old Aged", Table13[[#This Row],[Age]] &gt;=31, "Middle Aged",Table13[[#This Row],[Age]] &lt; 31, "Adolescent",,"Invalid")</f>
        <v>Old Aged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_xlfn.IFS(Table13[[#This Row],[Age]] &gt;54,"Old Aged", Table13[[#This Row],[Age]] &gt;=31, "Middle Aged",Table13[[#This Row],[Age]] &lt; 31, "Adolescent",,"Invalid")</f>
        <v>Middle Aged</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_xlfn.IFS(Table13[[#This Row],[Age]] &gt;54,"Old Aged", Table13[[#This Row],[Age]] &gt;=31, "Middle Aged",Table13[[#This Row],[Age]] &lt; 31, "Adolescent",,"Invalid")</f>
        <v>Old Aged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_xlfn.IFS(Table13[[#This Row],[Age]] &gt;54,"Old Aged", Table13[[#This Row],[Age]] &gt;=31, "Middle Aged",Table13[[#This Row],[Age]] &lt; 31, "Adolescent",,"Invalid")</f>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_xlfn.IFS(Table13[[#This Row],[Age]] &gt;54,"Old Aged", Table13[[#This Row],[Age]] &gt;=31, "Middle Aged",Table13[[#This Row],[Age]] &lt; 31, "Adolescent",,"Invalid")</f>
        <v>Old Aged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_xlfn.IFS(Table13[[#This Row],[Age]] &gt;54,"Old Aged", Table13[[#This Row],[Age]] &gt;=31, "Middle Aged",Table13[[#This Row],[Age]] &lt; 31, "Adolescent",,"Invalid")</f>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_xlfn.IFS(Table13[[#This Row],[Age]] &gt;54,"Old Aged", Table13[[#This Row],[Age]] &gt;=31, "Middle Aged",Table13[[#This Row],[Age]] &lt; 31, "Adolescent",,"Invalid")</f>
        <v>Old Aged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_xlfn.IFS(Table13[[#This Row],[Age]] &gt;54,"Old Aged", Table13[[#This Row],[Age]] &gt;=31, "Middle Aged",Table13[[#This Row],[Age]] &lt; 31, "Adolescent",,"Invalid")</f>
        <v>Middle Aged</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_xlfn.IFS(Table13[[#This Row],[Age]] &gt;54,"Old Aged", Table13[[#This Row],[Age]] &gt;=31, "Middle Aged",Table13[[#This Row],[Age]] &lt; 31, "Adolescent",,"Invalid")</f>
        <v>Middle Aged</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_xlfn.IFS(Table13[[#This Row],[Age]] &gt;54,"Old Aged", Table13[[#This Row],[Age]] &gt;=31, "Middle Aged",Table13[[#This Row],[Age]] &lt; 31, "Adolescent",,"Invalid")</f>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_xlfn.IFS(Table13[[#This Row],[Age]] &gt;54,"Old Aged", Table13[[#This Row],[Age]] &gt;=31, "Middle Aged",Table13[[#This Row],[Age]] &lt; 31, "Adolescent",,"Invalid")</f>
        <v>Middle Aged</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_xlfn.IFS(Table13[[#This Row],[Age]] &gt;54,"Old Aged", Table13[[#This Row],[Age]] &gt;=31, "Middle Aged",Table13[[#This Row],[Age]] &lt; 31, "Adolescent",,"Invalid")</f>
        <v>Middle Aged</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_xlfn.IFS(Table13[[#This Row],[Age]] &gt;54,"Old Aged", Table13[[#This Row],[Age]] &gt;=31, "Middle Aged",Table13[[#This Row],[Age]] &lt; 31, "Adolescent",,"Invalid")</f>
        <v>Middle Aged</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_xlfn.IFS(Table13[[#This Row],[Age]] &gt;54,"Old Aged", Table13[[#This Row],[Age]] &gt;=31, "Middle Aged",Table13[[#This Row],[Age]] &lt; 31, "Adolescent",,"Invalid")</f>
        <v>Old Aged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_xlfn.IFS(Table13[[#This Row],[Age]] &gt;54,"Old Aged", Table13[[#This Row],[Age]] &gt;=31, "Middle Aged",Table13[[#This Row],[Age]] &lt; 31, "Adolescent",,"Invalid")</f>
        <v>Middle Aged</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_xlfn.IFS(Table13[[#This Row],[Age]] &gt;54,"Old Aged", Table13[[#This Row],[Age]] &gt;=31, "Middle Aged",Table13[[#This Row],[Age]] &lt; 31, "Adolescent",,"Invalid")</f>
        <v>Middle Aged</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_xlfn.IFS(Table13[[#This Row],[Age]] &gt;54,"Old Aged", Table13[[#This Row],[Age]] &gt;=31, "Middle Aged",Table13[[#This Row],[Age]] &lt; 31, "Adolescent",,"Invalid")</f>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_xlfn.IFS(Table13[[#This Row],[Age]] &gt;54,"Old Aged", Table13[[#This Row],[Age]] &gt;=31, "Middle Aged",Table13[[#This Row],[Age]] &lt; 31, "Adolescent",,"Invalid")</f>
        <v>Old Aged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_xlfn.IFS(Table13[[#This Row],[Age]] &gt;54,"Old Aged", Table13[[#This Row],[Age]] &gt;=31, "Middle Aged",Table13[[#This Row],[Age]] &lt; 31, "Adolescent",,"Invalid")</f>
        <v>Old Aged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_xlfn.IFS(Table13[[#This Row],[Age]] &gt;54,"Old Aged", Table13[[#This Row],[Age]] &gt;=31, "Middle Aged",Table13[[#This Row],[Age]] &lt; 31, "Adolescent",,"Invalid")</f>
        <v>Old Aged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cm="1">
        <f t="array" ref="M643">_xlfn.IFS(Table13[[#This Row],[Age]] &gt;54,"Old Aged", Table13[[#This Row],[Age]] &gt;=31, "Middle Aged",Table13[[#This Row],[Age]] &lt; 31, "Adolescent",,"Invalid")</f>
        <v>Old Aged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_xlfn.IFS(Table13[[#This Row],[Age]] &gt;54,"Old Aged", Table13[[#This Row],[Age]] &gt;=31, "Middle Aged",Table13[[#This Row],[Age]] &lt; 31, "Adolescent",,"Invalid")</f>
        <v>Middle Aged</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_xlfn.IFS(Table13[[#This Row],[Age]] &gt;54,"Old Aged", Table13[[#This Row],[Age]] &gt;=31, "Middle Aged",Table13[[#This Row],[Age]] &lt; 31, "Adolescent",,"Invalid")</f>
        <v>Middle Aged</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cm="1">
        <f t="array" ref="M646">_xlfn.IFS(Table13[[#This Row],[Age]] &gt;54,"Old Aged", Table13[[#This Row],[Age]] &gt;=31, "Middle Aged",Table13[[#This Row],[Age]] &lt; 31, "Adolescent",,"Invalid")</f>
        <v>Middle Aged</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_xlfn.IFS(Table13[[#This Row],[Age]] &gt;54,"Old Aged", Table13[[#This Row],[Age]] &gt;=31, "Middle Aged",Table13[[#This Row],[Age]] &lt; 31, "Adolescent",,"Invalid")</f>
        <v>Middle Aged</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_xlfn.IFS(Table13[[#This Row],[Age]] &gt;54,"Old Aged", Table13[[#This Row],[Age]] &gt;=31, "Middle Aged",Table13[[#This Row],[Age]] &lt; 31, "Adolescent",,"Invalid")</f>
        <v>Middle Aged</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_xlfn.IFS(Table13[[#This Row],[Age]] &gt;54,"Old Aged", Table13[[#This Row],[Age]] &gt;=31, "Middle Aged",Table13[[#This Row],[Age]] &lt; 31, "Adolescent",,"Invalid")</f>
        <v>Middle Aged</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_xlfn.IFS(Table13[[#This Row],[Age]] &gt;54,"Old Aged", Table13[[#This Row],[Age]] &gt;=31, "Middle Aged",Table13[[#This Row],[Age]] &lt; 31, "Adolescent",,"Invalid")</f>
        <v>Old Aged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_xlfn.IFS(Table13[[#This Row],[Age]] &gt;54,"Old Aged", Table13[[#This Row],[Age]] &gt;=31, "Middle Aged",Table13[[#This Row],[Age]] &lt; 31, "Adolescent",,"Invalid")</f>
        <v>Middle Aged</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cm="1">
        <f t="array" ref="M652">_xlfn.IFS(Table13[[#This Row],[Age]] &gt;54,"Old Aged", Table13[[#This Row],[Age]] &gt;=31, "Middle Aged",Table13[[#This Row],[Age]] &lt; 31, "Adolescent",,"Invalid")</f>
        <v>Old Aged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_xlfn.IFS(Table13[[#This Row],[Age]] &gt;54,"Old Aged", Table13[[#This Row],[Age]] &gt;=31, "Middle Aged",Table13[[#This Row],[Age]] &lt; 31, "Adolescent",,"Invalid")</f>
        <v>Middle Aged</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_xlfn.IFS(Table13[[#This Row],[Age]] &gt;54,"Old Aged", Table13[[#This Row],[Age]] &gt;=31, "Middle Aged",Table13[[#This Row],[Age]] &lt; 31, "Adolescent",,"Invalid")</f>
        <v>Middle Aged</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_xlfn.IFS(Table13[[#This Row],[Age]] &gt;54,"Old Aged", Table13[[#This Row],[Age]] &gt;=31, "Middle Aged",Table13[[#This Row],[Age]] &lt; 31, "Adolescent",,"Invalid")</f>
        <v>Middle Aged</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_xlfn.IFS(Table13[[#This Row],[Age]] &gt;54,"Old Aged", Table13[[#This Row],[Age]] &gt;=31, "Middle Aged",Table13[[#This Row],[Age]] &lt; 31, "Adolescent",,"Invalid")</f>
        <v>Middle Aged</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_xlfn.IFS(Table13[[#This Row],[Age]] &gt;54,"Old Aged", Table13[[#This Row],[Age]] &gt;=31, "Middle Aged",Table13[[#This Row],[Age]] &lt; 31, "Adolescent",,"Invalid")</f>
        <v>Middle Aged</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_xlfn.IFS(Table13[[#This Row],[Age]] &gt;54,"Old Aged", Table13[[#This Row],[Age]] &gt;=31, "Middle Aged",Table13[[#This Row],[Age]] &lt; 31, "Adolescent",,"Invalid")</f>
        <v>Middle Aged</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_xlfn.IFS(Table13[[#This Row],[Age]] &gt;54,"Old Aged", Table13[[#This Row],[Age]] &gt;=31, "Middle Aged",Table13[[#This Row],[Age]] &lt; 31, "Adolescent",,"Invalid")</f>
        <v>Middle Aged</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_xlfn.IFS(Table13[[#This Row],[Age]] &gt;54,"Old Aged", Table13[[#This Row],[Age]] &gt;=31, "Middle Aged",Table13[[#This Row],[Age]] &lt; 31, "Adolescent",,"Invalid")</f>
        <v>Middle Aged</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cm="1">
        <f t="array" ref="M661">_xlfn.IFS(Table13[[#This Row],[Age]] &gt;54,"Old Aged", Table13[[#This Row],[Age]] &gt;=31, "Middle Aged",Table13[[#This Row],[Age]] &lt; 31, "Adolescent",,"Invalid")</f>
        <v>Old Aged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_xlfn.IFS(Table13[[#This Row],[Age]] &gt;54,"Old Aged", Table13[[#This Row],[Age]] &gt;=31, "Middle Aged",Table13[[#This Row],[Age]] &lt; 31, "Adolescent",,"Invalid")</f>
        <v>Middle Aged</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_xlfn.IFS(Table13[[#This Row],[Age]] &gt;54,"Old Aged", Table13[[#This Row],[Age]] &gt;=31, "Middle Aged",Table13[[#This Row],[Age]] &lt; 31, "Adolescent",,"Invalid")</f>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_xlfn.IFS(Table13[[#This Row],[Age]] &gt;54,"Old Aged", Table13[[#This Row],[Age]] &gt;=31, "Middle Aged",Table13[[#This Row],[Age]] &lt; 31, "Adolescent",,"Invalid")</f>
        <v>Middle Aged</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_xlfn.IFS(Table13[[#This Row],[Age]] &gt;54,"Old Aged", Table13[[#This Row],[Age]] &gt;=31, "Middle Aged",Table13[[#This Row],[Age]] &lt; 31, "Adolescent",,"Invalid")</f>
        <v>Middle Aged</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_xlfn.IFS(Table13[[#This Row],[Age]] &gt;54,"Old Aged", Table13[[#This Row],[Age]] &gt;=31, "Middle Aged",Table13[[#This Row],[Age]] &lt; 31, "Adolescent",,"Invalid")</f>
        <v>Middle Aged</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_xlfn.IFS(Table13[[#This Row],[Age]] &gt;54,"Old Aged", Table13[[#This Row],[Age]] &gt;=31, "Middle Aged",Table13[[#This Row],[Age]] &lt; 31, "Adolescent",,"Invalid")</f>
        <v>Middle Aged</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_xlfn.IFS(Table13[[#This Row],[Age]] &gt;54,"Old Aged", Table13[[#This Row],[Age]] &gt;=31, "Middle Aged",Table13[[#This Row],[Age]] &lt; 31, "Adolescent",,"Invalid")</f>
        <v>Middle Aged</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cm="1">
        <f t="array" ref="M669">_xlfn.IFS(Table13[[#This Row],[Age]] &gt;54,"Old Aged", Table13[[#This Row],[Age]] &gt;=31, "Middle Aged",Table13[[#This Row],[Age]] &lt; 31, "Adolescent",,"Invalid")</f>
        <v>Old Aged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_xlfn.IFS(Table13[[#This Row],[Age]] &gt;54,"Old Aged", Table13[[#This Row],[Age]] &gt;=31, "Middle Aged",Table13[[#This Row],[Age]] &lt; 31, "Adolescent",,"Invalid")</f>
        <v>Middle Aged</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_xlfn.IFS(Table13[[#This Row],[Age]] &gt;54,"Old Aged", Table13[[#This Row],[Age]] &gt;=31, "Middle Aged",Table13[[#This Row],[Age]] &lt; 31, "Adolescent",,"Invalid")</f>
        <v>Middle Aged</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cm="1">
        <f t="array" ref="M672">_xlfn.IFS(Table13[[#This Row],[Age]] &gt;54,"Old Aged", Table13[[#This Row],[Age]] &gt;=31, "Middle Aged",Table13[[#This Row],[Age]] &lt; 31, "Adolescent",,"Invalid")</f>
        <v>Old Aged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_xlfn.IFS(Table13[[#This Row],[Age]] &gt;54,"Old Aged", Table13[[#This Row],[Age]] &gt;=31, "Middle Aged",Table13[[#This Row],[Age]] &lt; 31, "Adolescent",,"Invalid")</f>
        <v>Middle Aged</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_xlfn.IFS(Table13[[#This Row],[Age]] &gt;54,"Old Aged", Table13[[#This Row],[Age]] &gt;=31, "Middle Aged",Table13[[#This Row],[Age]] &lt; 31, "Adolescent",,"Invalid")</f>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_xlfn.IFS(Table13[[#This Row],[Age]] &gt;54,"Old Aged", Table13[[#This Row],[Age]] &gt;=31, "Middle Aged",Table13[[#This Row],[Age]] &lt; 31, "Adolescent",,"Invalid")</f>
        <v>Middle Aged</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_xlfn.IFS(Table13[[#This Row],[Age]] &gt;54,"Old Aged", Table13[[#This Row],[Age]] &gt;=31, "Middle Aged",Table13[[#This Row],[Age]] &lt; 31, "Adolescent",,"Invalid")</f>
        <v>Middle Aged</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_xlfn.IFS(Table13[[#This Row],[Age]] &gt;54,"Old Aged", Table13[[#This Row],[Age]] &gt;=31, "Middle Aged",Table13[[#This Row],[Age]] &lt; 31, "Adolescent",,"Invalid")</f>
        <v>Middle Aged</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_xlfn.IFS(Table13[[#This Row],[Age]] &gt;54,"Old Aged", Table13[[#This Row],[Age]] &gt;=31, "Middle Aged",Table13[[#This Row],[Age]] &lt; 31, "Adolescent",,"Invalid")</f>
        <v>Middle Aged</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_xlfn.IFS(Table13[[#This Row],[Age]] &gt;54,"Old Aged", Table13[[#This Row],[Age]] &gt;=31, "Middle Aged",Table13[[#This Row],[Age]] &lt; 31, "Adolescent",,"Invalid")</f>
        <v>Middle Aged</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_xlfn.IFS(Table13[[#This Row],[Age]] &gt;54,"Old Aged", Table13[[#This Row],[Age]] &gt;=31, "Middle Aged",Table13[[#This Row],[Age]] &lt; 31, "Adolescent",,"Invalid")</f>
        <v>Old Aged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cm="1">
        <f t="array" ref="M681">_xlfn.IFS(Table13[[#This Row],[Age]] &gt;54,"Old Aged", Table13[[#This Row],[Age]] &gt;=31, "Middle Aged",Table13[[#This Row],[Age]] &lt; 31, "Adolescent",,"Invalid")</f>
        <v>Old Aged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_xlfn.IFS(Table13[[#This Row],[Age]] &gt;54,"Old Aged", Table13[[#This Row],[Age]] &gt;=31, "Middle Aged",Table13[[#This Row],[Age]] &lt; 31, "Adolescent",,"Invalid")</f>
        <v>Middle Aged</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_xlfn.IFS(Table13[[#This Row],[Age]] &gt;54,"Old Aged", Table13[[#This Row],[Age]] &gt;=31, "Middle Aged",Table13[[#This Row],[Age]] &lt; 31, "Adolescent",,"Invalid")</f>
        <v>Middle Aged</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_xlfn.IFS(Table13[[#This Row],[Age]] &gt;54,"Old Aged", Table13[[#This Row],[Age]] &gt;=31, "Middle Aged",Table13[[#This Row],[Age]] &lt; 31, "Adolescent",,"Invalid")</f>
        <v>Middle Aged</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_xlfn.IFS(Table13[[#This Row],[Age]] &gt;54,"Old Aged", Table13[[#This Row],[Age]] &gt;=31, "Middle Aged",Table13[[#This Row],[Age]] &lt; 31, "Adolescent",,"Invalid")</f>
        <v>Middle Aged</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_xlfn.IFS(Table13[[#This Row],[Age]] &gt;54,"Old Aged", Table13[[#This Row],[Age]] &gt;=31, "Middle Aged",Table13[[#This Row],[Age]] &lt; 31, "Adolescent",,"Invalid")</f>
        <v>Middle Aged</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_xlfn.IFS(Table13[[#This Row],[Age]] &gt;54,"Old Aged", Table13[[#This Row],[Age]] &gt;=31, "Middle Aged",Table13[[#This Row],[Age]] &lt; 31, "Adolescent",,"Invalid")</f>
        <v>Middle Aged</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_xlfn.IFS(Table13[[#This Row],[Age]] &gt;54,"Old Aged", Table13[[#This Row],[Age]] &gt;=31, "Middle Aged",Table13[[#This Row],[Age]] &lt; 31, "Adolescent",,"Invalid")</f>
        <v>Middle Aged</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_xlfn.IFS(Table13[[#This Row],[Age]] &gt;54,"Old Aged", Table13[[#This Row],[Age]] &gt;=31, "Middle Aged",Table13[[#This Row],[Age]] &lt; 31, "Adolescent",,"Invalid")</f>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_xlfn.IFS(Table13[[#This Row],[Age]] &gt;54,"Old Aged", Table13[[#This Row],[Age]] &gt;=31, "Middle Aged",Table13[[#This Row],[Age]] &lt; 31, "Adolescent",,"Invalid")</f>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_xlfn.IFS(Table13[[#This Row],[Age]] &gt;54,"Old Aged", Table13[[#This Row],[Age]] &gt;=31, "Middle Aged",Table13[[#This Row],[Age]] &lt; 31, "Adolescent",,"Invalid")</f>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_xlfn.IFS(Table13[[#This Row],[Age]] &gt;54,"Old Aged", Table13[[#This Row],[Age]] &gt;=31, "Middle Aged",Table13[[#This Row],[Age]] &lt; 31, "Adolescent",,"Invalid")</f>
        <v>Middle Aged</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_xlfn.IFS(Table13[[#This Row],[Age]] &gt;54,"Old Aged", Table13[[#This Row],[Age]] &gt;=31, "Middle Aged",Table13[[#This Row],[Age]] &lt; 31, "Adolescent",,"Invalid")</f>
        <v>Middle Aged</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_xlfn.IFS(Table13[[#This Row],[Age]] &gt;54,"Old Aged", Table13[[#This Row],[Age]] &gt;=31, "Middle Aged",Table13[[#This Row],[Age]] &lt; 31, "Adolescent",,"Invalid")</f>
        <v>Middle Aged</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_xlfn.IFS(Table13[[#This Row],[Age]] &gt;54,"Old Aged", Table13[[#This Row],[Age]] &gt;=31, "Middle Aged",Table13[[#This Row],[Age]] &lt; 31, "Adolescent",,"Invalid")</f>
        <v>Middle Aged</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_xlfn.IFS(Table13[[#This Row],[Age]] &gt;54,"Old Aged", Table13[[#This Row],[Age]] &gt;=31, "Middle Aged",Table13[[#This Row],[Age]] &lt; 31, "Adolescent",,"Invalid")</f>
        <v>Middle Aged</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_xlfn.IFS(Table13[[#This Row],[Age]] &gt;54,"Old Aged", Table13[[#This Row],[Age]] &gt;=31, "Middle Aged",Table13[[#This Row],[Age]] &lt; 31, "Adolescent",,"Invalid")</f>
        <v>Middle Aged</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_xlfn.IFS(Table13[[#This Row],[Age]] &gt;54,"Old Aged", Table13[[#This Row],[Age]] &gt;=31, "Middle Aged",Table13[[#This Row],[Age]] &lt; 31, "Adolescent",,"Invalid")</f>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_xlfn.IFS(Table13[[#This Row],[Age]] &gt;54,"Old Aged", Table13[[#This Row],[Age]] &gt;=31, "Middle Aged",Table13[[#This Row],[Age]] &lt; 31, "Adolescent",,"Invalid")</f>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_xlfn.IFS(Table13[[#This Row],[Age]] &gt;54,"Old Aged", Table13[[#This Row],[Age]] &gt;=31, "Middle Aged",Table13[[#This Row],[Age]] &lt; 31, "Adolescent",,"Invalid")</f>
        <v>Middle Aged</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_xlfn.IFS(Table13[[#This Row],[Age]] &gt;54,"Old Aged", Table13[[#This Row],[Age]] &gt;=31, "Middle Aged",Table13[[#This Row],[Age]] &lt; 31, "Adolescent",,"Invalid")</f>
        <v>Middle Aged</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_xlfn.IFS(Table13[[#This Row],[Age]] &gt;54,"Old Aged", Table13[[#This Row],[Age]] &gt;=31, "Middle Aged",Table13[[#This Row],[Age]] &lt; 31, "Adolescent",,"Invalid")</f>
        <v>Old Aged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_xlfn.IFS(Table13[[#This Row],[Age]] &gt;54,"Old Aged", Table13[[#This Row],[Age]] &gt;=31, "Middle Aged",Table13[[#This Row],[Age]] &lt; 31, "Adolescent",,"Invalid")</f>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_xlfn.IFS(Table13[[#This Row],[Age]] &gt;54,"Old Aged", Table13[[#This Row],[Age]] &gt;=31, "Middle Aged",Table13[[#This Row],[Age]] &lt; 31, "Adolescent",,"Invalid")</f>
        <v>Middle Aged</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_xlfn.IFS(Table13[[#This Row],[Age]] &gt;54,"Old Aged", Table13[[#This Row],[Age]] &gt;=31, "Middle Aged",Table13[[#This Row],[Age]] &lt; 31, "Adolescent",,"Invalid")</f>
        <v>Middle Aged</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_xlfn.IFS(Table13[[#This Row],[Age]] &gt;54,"Old Aged", Table13[[#This Row],[Age]] &gt;=31, "Middle Aged",Table13[[#This Row],[Age]] &lt; 31, "Adolescent",,"Invalid")</f>
        <v>Middle Aged</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cm="1">
        <f t="array" ref="M707">_xlfn.IFS(Table13[[#This Row],[Age]] &gt;54,"Old Aged", Table13[[#This Row],[Age]] &gt;=31, "Middle Aged",Table13[[#This Row],[Age]] &lt; 31, "Adolescent",,"Invalid")</f>
        <v>Old Aged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_xlfn.IFS(Table13[[#This Row],[Age]] &gt;54,"Old Aged", Table13[[#This Row],[Age]] &gt;=31, "Middle Aged",Table13[[#This Row],[Age]] &lt; 31, "Adolescent",,"Invalid")</f>
        <v>Middle Aged</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_xlfn.IFS(Table13[[#This Row],[Age]] &gt;54,"Old Aged", Table13[[#This Row],[Age]] &gt;=31, "Middle Aged",Table13[[#This Row],[Age]] &lt; 31, "Adolescent",,"Invalid")</f>
        <v>Middle Aged</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cm="1">
        <f t="array" ref="M710">_xlfn.IFS(Table13[[#This Row],[Age]] &gt;54,"Old Aged", Table13[[#This Row],[Age]] &gt;=31, "Middle Aged",Table13[[#This Row],[Age]] &lt; 31, "Adolescent",,"Invalid")</f>
        <v>Old Aged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cm="1">
        <f t="array" ref="M711">_xlfn.IFS(Table13[[#This Row],[Age]] &gt;54,"Old Aged", Table13[[#This Row],[Age]] &gt;=31, "Middle Aged",Table13[[#This Row],[Age]] &lt; 31, "Adolescent",,"Invalid")</f>
        <v>Old Aged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_xlfn.IFS(Table13[[#This Row],[Age]] &gt;54,"Old Aged", Table13[[#This Row],[Age]] &gt;=31, "Middle Aged",Table13[[#This Row],[Age]] &lt; 31, "Adolescent",,"Invalid")</f>
        <v>Middle Aged</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cm="1">
        <f t="array" ref="M713">_xlfn.IFS(Table13[[#This Row],[Age]] &gt;54,"Old Aged", Table13[[#This Row],[Age]] &gt;=31, "Middle Aged",Table13[[#This Row],[Age]] &lt; 31, "Adolescent",,"Invalid")</f>
        <v>Old Aged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_xlfn.IFS(Table13[[#This Row],[Age]] &gt;54,"Old Aged", Table13[[#This Row],[Age]] &gt;=31, "Middle Aged",Table13[[#This Row],[Age]] &lt; 31, "Adolescent",,"Invalid")</f>
        <v>Old Aged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_xlfn.IFS(Table13[[#This Row],[Age]] &gt;54,"Old Aged", Table13[[#This Row],[Age]] &gt;=31, "Middle Aged",Table13[[#This Row],[Age]] &lt; 31, "Adolescent",,"Invalid")</f>
        <v>Middle Aged</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_xlfn.IFS(Table13[[#This Row],[Age]] &gt;54,"Old Aged", Table13[[#This Row],[Age]] &gt;=31, "Middle Aged",Table13[[#This Row],[Age]] &lt; 31, "Adolescent",,"Invalid")</f>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_xlfn.IFS(Table13[[#This Row],[Age]] &gt;54,"Old Aged", Table13[[#This Row],[Age]] &gt;=31, "Middle Aged",Table13[[#This Row],[Age]] &lt; 31, "Adolescent",,"Invalid")</f>
        <v>Middle Aged</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_xlfn.IFS(Table13[[#This Row],[Age]] &gt;54,"Old Aged", Table13[[#This Row],[Age]] &gt;=31, "Middle Aged",Table13[[#This Row],[Age]] &lt; 31, "Adolescent",,"Invalid")</f>
        <v>Middle Aged</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_xlfn.IFS(Table13[[#This Row],[Age]] &gt;54,"Old Aged", Table13[[#This Row],[Age]] &gt;=31, "Middle Aged",Table13[[#This Row],[Age]] &lt; 31, "Adolescent",,"Invalid")</f>
        <v>Middle Aged</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_xlfn.IFS(Table13[[#This Row],[Age]] &gt;54,"Old Aged", Table13[[#This Row],[Age]] &gt;=31, "Middle Aged",Table13[[#This Row],[Age]] &lt; 31, "Adolescent",,"Invalid")</f>
        <v>Middle Aged</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_xlfn.IFS(Table13[[#This Row],[Age]] &gt;54,"Old Aged", Table13[[#This Row],[Age]] &gt;=31, "Middle Aged",Table13[[#This Row],[Age]] &lt; 31, "Adolescent",,"Invalid")</f>
        <v>Middle Aged</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_xlfn.IFS(Table13[[#This Row],[Age]] &gt;54,"Old Aged", Table13[[#This Row],[Age]] &gt;=31, "Middle Aged",Table13[[#This Row],[Age]] &lt; 31, "Adolescent",,"Invalid")</f>
        <v>Old Aged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_xlfn.IFS(Table13[[#This Row],[Age]] &gt;54,"Old Aged", Table13[[#This Row],[Age]] &gt;=31, "Middle Aged",Table13[[#This Row],[Age]] &lt; 31, "Adolescent",,"Invalid")</f>
        <v>Middle Aged</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_xlfn.IFS(Table13[[#This Row],[Age]] &gt;54,"Old Aged", Table13[[#This Row],[Age]] &gt;=31, "Middle Aged",Table13[[#This Row],[Age]] &lt; 31, "Adolescent",,"Invalid")</f>
        <v>Middle Aged</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_xlfn.IFS(Table13[[#This Row],[Age]] &gt;54,"Old Aged", Table13[[#This Row],[Age]] &gt;=31, "Middle Aged",Table13[[#This Row],[Age]] &lt; 31, "Adolescent",,"Invalid")</f>
        <v>Middle Aged</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_xlfn.IFS(Table13[[#This Row],[Age]] &gt;54,"Old Aged", Table13[[#This Row],[Age]] &gt;=31, "Middle Aged",Table13[[#This Row],[Age]] &lt; 31, "Adolescent",,"Invalid")</f>
        <v>Middle Aged</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_xlfn.IFS(Table13[[#This Row],[Age]] &gt;54,"Old Aged", Table13[[#This Row],[Age]] &gt;=31, "Middle Aged",Table13[[#This Row],[Age]] &lt; 31, "Adolescent",,"Invalid")</f>
        <v>Middle Aged</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_xlfn.IFS(Table13[[#This Row],[Age]] &gt;54,"Old Aged", Table13[[#This Row],[Age]] &gt;=31, "Middle Aged",Table13[[#This Row],[Age]] &lt; 31, "Adolescent",,"Invalid")</f>
        <v>Middle Aged</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_xlfn.IFS(Table13[[#This Row],[Age]] &gt;54,"Old Aged", Table13[[#This Row],[Age]] &gt;=31, "Middle Aged",Table13[[#This Row],[Age]] &lt; 31, "Adolescent",,"Invalid")</f>
        <v>Middle Aged</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_xlfn.IFS(Table13[[#This Row],[Age]] &gt;54,"Old Aged", Table13[[#This Row],[Age]] &gt;=31, "Middle Aged",Table13[[#This Row],[Age]] &lt; 31, "Adolescent",,"Invalid")</f>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_xlfn.IFS(Table13[[#This Row],[Age]] &gt;54,"Old Aged", Table13[[#This Row],[Age]] &gt;=31, "Middle Aged",Table13[[#This Row],[Age]] &lt; 31, "Adolescent",,"Invalid")</f>
        <v>Middle Aged</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_xlfn.IFS(Table13[[#This Row],[Age]] &gt;54,"Old Aged", Table13[[#This Row],[Age]] &gt;=31, "Middle Aged",Table13[[#This Row],[Age]] &lt; 31, "Adolescent",,"Invalid")</f>
        <v>Middle Aged</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_xlfn.IFS(Table13[[#This Row],[Age]] &gt;54,"Old Aged", Table13[[#This Row],[Age]] &gt;=31, "Middle Aged",Table13[[#This Row],[Age]] &lt; 31, "Adolescent",,"Invalid")</f>
        <v>Middle Aged</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_xlfn.IFS(Table13[[#This Row],[Age]] &gt;54,"Old Aged", Table13[[#This Row],[Age]] &gt;=31, "Middle Aged",Table13[[#This Row],[Age]] &lt; 31, "Adolescent",,"Invalid")</f>
        <v>Middle Aged</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_xlfn.IFS(Table13[[#This Row],[Age]] &gt;54,"Old Aged", Table13[[#This Row],[Age]] &gt;=31, "Middle Aged",Table13[[#This Row],[Age]] &lt; 31, "Adolescent",,"Invalid")</f>
        <v>Middle Aged</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_xlfn.IFS(Table13[[#This Row],[Age]] &gt;54,"Old Aged", Table13[[#This Row],[Age]] &gt;=31, "Middle Aged",Table13[[#This Row],[Age]] &lt; 31, "Adolescent",,"Invalid")</f>
        <v>Middle Aged</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_xlfn.IFS(Table13[[#This Row],[Age]] &gt;54,"Old Aged", Table13[[#This Row],[Age]] &gt;=31, "Middle Aged",Table13[[#This Row],[Age]] &lt; 31, "Adolescent",,"Invalid")</f>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_xlfn.IFS(Table13[[#This Row],[Age]] &gt;54,"Old Aged", Table13[[#This Row],[Age]] &gt;=31, "Middle Aged",Table13[[#This Row],[Age]] &lt; 31, "Adolescent",,"Invalid")</f>
        <v>Middle Aged</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_xlfn.IFS(Table13[[#This Row],[Age]] &gt;54,"Old Aged", Table13[[#This Row],[Age]] &gt;=31, "Middle Aged",Table13[[#This Row],[Age]] &lt; 31, "Adolescent",,"Invalid")</f>
        <v>Middle Aged</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_xlfn.IFS(Table13[[#This Row],[Age]] &gt;54,"Old Aged", Table13[[#This Row],[Age]] &gt;=31, "Middle Aged",Table13[[#This Row],[Age]] &lt; 31, "Adolescent",,"Invalid")</f>
        <v>Middle Aged</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cm="1">
        <f t="array" ref="M741">_xlfn.IFS(Table13[[#This Row],[Age]] &gt;54,"Old Aged", Table13[[#This Row],[Age]] &gt;=31, "Middle Aged",Table13[[#This Row],[Age]] &lt; 31, "Adolescent",,"Invalid")</f>
        <v>Old Aged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_xlfn.IFS(Table13[[#This Row],[Age]] &gt;54,"Old Aged", Table13[[#This Row],[Age]] &gt;=31, "Middle Aged",Table13[[#This Row],[Age]] &lt; 31, "Adolescent",,"Invalid")</f>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_xlfn.IFS(Table13[[#This Row],[Age]] &gt;54,"Old Aged", Table13[[#This Row],[Age]] &gt;=31, "Middle Aged",Table13[[#This Row],[Age]] &lt; 31, "Adolescent",,"Invalid")</f>
        <v>Middle Aged</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_xlfn.IFS(Table13[[#This Row],[Age]] &gt;54,"Old Aged", Table13[[#This Row],[Age]] &gt;=31, "Middle Aged",Table13[[#This Row],[Age]] &lt; 31, "Adolescent",,"Invalid")</f>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_xlfn.IFS(Table13[[#This Row],[Age]] &gt;54,"Old Aged", Table13[[#This Row],[Age]] &gt;=31, "Middle Aged",Table13[[#This Row],[Age]] &lt; 31, "Adolescent",,"Invalid")</f>
        <v>Middle Aged</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cm="1">
        <f t="array" ref="M746">_xlfn.IFS(Table13[[#This Row],[Age]] &gt;54,"Old Aged", Table13[[#This Row],[Age]] &gt;=31, "Middle Aged",Table13[[#This Row],[Age]] &lt; 31, "Adolescent",,"Invalid")</f>
        <v>Old Aged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_xlfn.IFS(Table13[[#This Row],[Age]] &gt;54,"Old Aged", Table13[[#This Row],[Age]] &gt;=31, "Middle Aged",Table13[[#This Row],[Age]] &lt; 31, "Adolescent",,"Invalid")</f>
        <v>Middle Aged</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cm="1">
        <f t="array" ref="M748">_xlfn.IFS(Table13[[#This Row],[Age]] &gt;54,"Old Aged", Table13[[#This Row],[Age]] &gt;=31, "Middle Aged",Table13[[#This Row],[Age]] &lt; 31, "Adolescent",,"Invalid")</f>
        <v>Old Aged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_xlfn.IFS(Table13[[#This Row],[Age]] &gt;54,"Old Aged", Table13[[#This Row],[Age]] &gt;=31, "Middle Aged",Table13[[#This Row],[Age]] &lt; 31, "Adolescent",,"Invalid")</f>
        <v>Middle Aged</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_xlfn.IFS(Table13[[#This Row],[Age]] &gt;54,"Old Aged", Table13[[#This Row],[Age]] &gt;=31, "Middle Aged",Table13[[#This Row],[Age]] &lt; 31, "Adolescent",,"Invalid")</f>
        <v>Old Aged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_xlfn.IFS(Table13[[#This Row],[Age]] &gt;54,"Old Aged", Table13[[#This Row],[Age]] &gt;=31, "Middle Aged",Table13[[#This Row],[Age]] &lt; 31, "Adolescent",,"Invalid")</f>
        <v>Old Aged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_xlfn.IFS(Table13[[#This Row],[Age]] &gt;54,"Old Aged", Table13[[#This Row],[Age]] &gt;=31, "Middle Aged",Table13[[#This Row],[Age]] &lt; 31, "Adolescent",,"Invalid")</f>
        <v>Middle Aged</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_xlfn.IFS(Table13[[#This Row],[Age]] &gt;54,"Old Aged", Table13[[#This Row],[Age]] &gt;=31, "Middle Aged",Table13[[#This Row],[Age]] &lt; 31, "Adolescent",,"Invalid")</f>
        <v>Middle Aged</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_xlfn.IFS(Table13[[#This Row],[Age]] &gt;54,"Old Aged", Table13[[#This Row],[Age]] &gt;=31, "Middle Aged",Table13[[#This Row],[Age]] &lt; 31, "Adolescent",,"Invalid")</f>
        <v>Middle Aged</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_xlfn.IFS(Table13[[#This Row],[Age]] &gt;54,"Old Aged", Table13[[#This Row],[Age]] &gt;=31, "Middle Aged",Table13[[#This Row],[Age]] &lt; 31, "Adolescent",,"Invalid")</f>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_xlfn.IFS(Table13[[#This Row],[Age]] &gt;54,"Old Aged", Table13[[#This Row],[Age]] &gt;=31, "Middle Aged",Table13[[#This Row],[Age]] &lt; 31, "Adolescent",,"Invalid")</f>
        <v>Old Aged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_xlfn.IFS(Table13[[#This Row],[Age]] &gt;54,"Old Aged", Table13[[#This Row],[Age]] &gt;=31, "Middle Aged",Table13[[#This Row],[Age]] &lt; 31, "Adolescent",,"Invalid")</f>
        <v>Middle Aged</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_xlfn.IFS(Table13[[#This Row],[Age]] &gt;54,"Old Aged", Table13[[#This Row],[Age]] &gt;=31, "Middle Aged",Table13[[#This Row],[Age]] &lt; 31, "Adolescent",,"Invalid")</f>
        <v>Middle Aged</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_xlfn.IFS(Table13[[#This Row],[Age]] &gt;54,"Old Aged", Table13[[#This Row],[Age]] &gt;=31, "Middle Aged",Table13[[#This Row],[Age]] &lt; 31, "Adolescent",,"Invalid")</f>
        <v>Middle Aged</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_xlfn.IFS(Table13[[#This Row],[Age]] &gt;54,"Old Aged", Table13[[#This Row],[Age]] &gt;=31, "Middle Aged",Table13[[#This Row],[Age]] &lt; 31, "Adolescent",,"Invalid")</f>
        <v>Middle Aged</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_xlfn.IFS(Table13[[#This Row],[Age]] &gt;54,"Old Aged", Table13[[#This Row],[Age]] &gt;=31, "Middle Aged",Table13[[#This Row],[Age]] &lt; 31, "Adolescent",,"Invalid")</f>
        <v>Middle Aged</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_xlfn.IFS(Table13[[#This Row],[Age]] &gt;54,"Old Aged", Table13[[#This Row],[Age]] &gt;=31, "Middle Aged",Table13[[#This Row],[Age]] &lt; 31, "Adolescent",,"Invalid")</f>
        <v>Middle Aged</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cm="1">
        <f t="array" ref="M763">_xlfn.IFS(Table13[[#This Row],[Age]] &gt;54,"Old Aged", Table13[[#This Row],[Age]] &gt;=31, "Middle Aged",Table13[[#This Row],[Age]] &lt; 31, "Adolescent",,"Invalid")</f>
        <v>Old Aged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_xlfn.IFS(Table13[[#This Row],[Age]] &gt;54,"Old Aged", Table13[[#This Row],[Age]] &gt;=31, "Middle Aged",Table13[[#This Row],[Age]] &lt; 31, "Adolescent",,"Invalid")</f>
        <v>Middle Aged</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_xlfn.IFS(Table13[[#This Row],[Age]] &gt;54,"Old Aged", Table13[[#This Row],[Age]] &gt;=31, "Middle Aged",Table13[[#This Row],[Age]] &lt; 31, "Adolescent",,"Invalid")</f>
        <v>Middle Aged</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_xlfn.IFS(Table13[[#This Row],[Age]] &gt;54,"Old Aged", Table13[[#This Row],[Age]] &gt;=31, "Middle Aged",Table13[[#This Row],[Age]] &lt; 31, "Adolescent",,"Invalid")</f>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_xlfn.IFS(Table13[[#This Row],[Age]] &gt;54,"Old Aged", Table13[[#This Row],[Age]] &gt;=31, "Middle Aged",Table13[[#This Row],[Age]] &lt; 31, "Adolescent",,"Invalid")</f>
        <v>Middle Aged</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cm="1">
        <f t="array" ref="M768">_xlfn.IFS(Table13[[#This Row],[Age]] &gt;54,"Old Aged", Table13[[#This Row],[Age]] &gt;=31, "Middle Aged",Table13[[#This Row],[Age]] &lt; 31, "Adolescent",,"Invalid")</f>
        <v>Middle Aged</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_xlfn.IFS(Table13[[#This Row],[Age]] &gt;54,"Old Aged", Table13[[#This Row],[Age]] &gt;=31, "Middle Aged",Table13[[#This Row],[Age]] &lt; 31, "Adolescent",,"Invalid")</f>
        <v>Old Aged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_xlfn.IFS(Table13[[#This Row],[Age]] &gt;54,"Old Aged", Table13[[#This Row],[Age]] &gt;=31, "Middle Aged",Table13[[#This Row],[Age]] &lt; 31, "Adolescent",,"Invalid")</f>
        <v>Middle Aged</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_xlfn.IFS(Table13[[#This Row],[Age]] &gt;54,"Old Aged", Table13[[#This Row],[Age]] &gt;=31, "Middle Aged",Table13[[#This Row],[Age]] &lt; 31, "Adolescent",,"Invalid")</f>
        <v>Middle Aged</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_xlfn.IFS(Table13[[#This Row],[Age]] &gt;54,"Old Aged", Table13[[#This Row],[Age]] &gt;=31, "Middle Aged",Table13[[#This Row],[Age]] &lt; 31, "Adolescent",,"Invalid")</f>
        <v>Old Aged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_xlfn.IFS(Table13[[#This Row],[Age]] &gt;54,"Old Aged", Table13[[#This Row],[Age]] &gt;=31, "Middle Aged",Table13[[#This Row],[Age]] &lt; 31, "Adolescent",,"Invalid")</f>
        <v>Middle Aged</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_xlfn.IFS(Table13[[#This Row],[Age]] &gt;54,"Old Aged", Table13[[#This Row],[Age]] &gt;=31, "Middle Aged",Table13[[#This Row],[Age]] &lt; 31, "Adolescent",,"Invalid")</f>
        <v>Middle Aged</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_xlfn.IFS(Table13[[#This Row],[Age]] &gt;54,"Old Aged", Table13[[#This Row],[Age]] &gt;=31, "Middle Aged",Table13[[#This Row],[Age]] &lt; 31, "Adolescent",,"Invalid")</f>
        <v>Middle Aged</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_xlfn.IFS(Table13[[#This Row],[Age]] &gt;54,"Old Aged", Table13[[#This Row],[Age]] &gt;=31, "Middle Aged",Table13[[#This Row],[Age]] &lt; 31, "Adolescent",,"Invalid")</f>
        <v>Middle Aged</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cm="1">
        <f t="array" ref="M777">_xlfn.IFS(Table13[[#This Row],[Age]] &gt;54,"Old Aged", Table13[[#This Row],[Age]] &gt;=31, "Middle Aged",Table13[[#This Row],[Age]] &lt; 31, "Adolescent",,"Invalid")</f>
        <v>Middle Aged</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_xlfn.IFS(Table13[[#This Row],[Age]] &gt;54,"Old Aged", Table13[[#This Row],[Age]] &gt;=31, "Middle Aged",Table13[[#This Row],[Age]] &lt; 31, "Adolescent",,"Invalid")</f>
        <v>Old Aged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_xlfn.IFS(Table13[[#This Row],[Age]] &gt;54,"Old Aged", Table13[[#This Row],[Age]] &gt;=31, "Middle Aged",Table13[[#This Row],[Age]] &lt; 31, "Adolescent",,"Invalid")</f>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_xlfn.IFS(Table13[[#This Row],[Age]] &gt;54,"Old Aged", Table13[[#This Row],[Age]] &gt;=31, "Middle Aged",Table13[[#This Row],[Age]] &lt; 31, "Adolescent",,"Invalid")</f>
        <v>Middle Aged</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_xlfn.IFS(Table13[[#This Row],[Age]] &gt;54,"Old Aged", Table13[[#This Row],[Age]] &gt;=31, "Middle Aged",Table13[[#This Row],[Age]] &lt; 31, "Adolescent",,"Invalid")</f>
        <v>Middle Aged</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cm="1">
        <f t="array" ref="M782">_xlfn.IFS(Table13[[#This Row],[Age]] &gt;54,"Old Aged", Table13[[#This Row],[Age]] &gt;=31, "Middle Aged",Table13[[#This Row],[Age]] &lt; 31, "Adolescent",,"Invalid")</f>
        <v>Old Aged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_xlfn.IFS(Table13[[#This Row],[Age]] &gt;54,"Old Aged", Table13[[#This Row],[Age]] &gt;=31, "Middle Aged",Table13[[#This Row],[Age]] &lt; 31, "Adolescent",,"Invalid")</f>
        <v>Middle Aged</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_xlfn.IFS(Table13[[#This Row],[Age]] &gt;54,"Old Aged", Table13[[#This Row],[Age]] &gt;=31, "Middle Aged",Table13[[#This Row],[Age]] &lt; 31, "Adolescent",,"Invalid")</f>
        <v>Middle Aged</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_xlfn.IFS(Table13[[#This Row],[Age]] &gt;54,"Old Aged", Table13[[#This Row],[Age]] &gt;=31, "Middle Aged",Table13[[#This Row],[Age]] &lt; 31, "Adolescent",,"Invalid")</f>
        <v>Middle Aged</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_xlfn.IFS(Table13[[#This Row],[Age]] &gt;54,"Old Aged", Table13[[#This Row],[Age]] &gt;=31, "Middle Aged",Table13[[#This Row],[Age]] &lt; 31, "Adolescent",,"Invalid")</f>
        <v>Middle Aged</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_xlfn.IFS(Table13[[#This Row],[Age]] &gt;54,"Old Aged", Table13[[#This Row],[Age]] &gt;=31, "Middle Aged",Table13[[#This Row],[Age]] &lt; 31, "Adolescent",,"Invalid")</f>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_xlfn.IFS(Table13[[#This Row],[Age]] &gt;54,"Old Aged", Table13[[#This Row],[Age]] &gt;=31, "Middle Aged",Table13[[#This Row],[Age]] &lt; 31, "Adolescent",,"Invalid")</f>
        <v>Middle Aged</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_xlfn.IFS(Table13[[#This Row],[Age]] &gt;54,"Old Aged", Table13[[#This Row],[Age]] &gt;=31, "Middle Aged",Table13[[#This Row],[Age]] &lt; 31, "Adolescent",,"Invalid")</f>
        <v>Old Aged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_xlfn.IFS(Table13[[#This Row],[Age]] &gt;54,"Old Aged", Table13[[#This Row],[Age]] &gt;=31, "Middle Aged",Table13[[#This Row],[Age]] &lt; 31, "Adolescent",,"Invalid")</f>
        <v>Middle Aged</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_xlfn.IFS(Table13[[#This Row],[Age]] &gt;54,"Old Aged", Table13[[#This Row],[Age]] &gt;=31, "Middle Aged",Table13[[#This Row],[Age]] &lt; 31, "Adolescent",,"Invalid")</f>
        <v>Middle Aged</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_xlfn.IFS(Table13[[#This Row],[Age]] &gt;54,"Old Aged", Table13[[#This Row],[Age]] &gt;=31, "Middle Aged",Table13[[#This Row],[Age]] &lt; 31, "Adolescent",,"Invalid")</f>
        <v>Middle Aged</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_xlfn.IFS(Table13[[#This Row],[Age]] &gt;54,"Old Aged", Table13[[#This Row],[Age]] &gt;=31, "Middle Aged",Table13[[#This Row],[Age]] &lt; 31, "Adolescent",,"Invalid")</f>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_xlfn.IFS(Table13[[#This Row],[Age]] &gt;54,"Old Aged", Table13[[#This Row],[Age]] &gt;=31, "Middle Aged",Table13[[#This Row],[Age]] &lt; 31, "Adolescent",,"Invalid")</f>
        <v>Middle Aged</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_xlfn.IFS(Table13[[#This Row],[Age]] &gt;54,"Old Aged", Table13[[#This Row],[Age]] &gt;=31, "Middle Aged",Table13[[#This Row],[Age]] &lt; 31, "Adolescent",,"Invalid")</f>
        <v>Middle Aged</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_xlfn.IFS(Table13[[#This Row],[Age]] &gt;54,"Old Aged", Table13[[#This Row],[Age]] &gt;=31, "Middle Aged",Table13[[#This Row],[Age]] &lt; 31, "Adolescent",,"Invalid")</f>
        <v>Old Aged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_xlfn.IFS(Table13[[#This Row],[Age]] &gt;54,"Old Aged", Table13[[#This Row],[Age]] &gt;=31, "Middle Aged",Table13[[#This Row],[Age]] &lt; 31, "Adolescent",,"Invalid")</f>
        <v>Middle Aged</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_xlfn.IFS(Table13[[#This Row],[Age]] &gt;54,"Old Aged", Table13[[#This Row],[Age]] &gt;=31, "Middle Aged",Table13[[#This Row],[Age]] &lt; 31, "Adolescent",,"Invalid")</f>
        <v>Old Aged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_xlfn.IFS(Table13[[#This Row],[Age]] &gt;54,"Old Aged", Table13[[#This Row],[Age]] &gt;=31, "Middle Aged",Table13[[#This Row],[Age]] &lt; 31, "Adolescent",,"Invalid")</f>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_xlfn.IFS(Table13[[#This Row],[Age]] &gt;54,"Old Aged", Table13[[#This Row],[Age]] &gt;=31, "Middle Aged",Table13[[#This Row],[Age]] &lt; 31, "Adolescent",,"Invalid")</f>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_xlfn.IFS(Table13[[#This Row],[Age]] &gt;54,"Old Aged", Table13[[#This Row],[Age]] &gt;=31, "Middle Aged",Table13[[#This Row],[Age]] &lt; 31, "Adolescent",,"Invalid")</f>
        <v>Middle Aged</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_xlfn.IFS(Table13[[#This Row],[Age]] &gt;54,"Old Aged", Table13[[#This Row],[Age]] &gt;=31, "Middle Aged",Table13[[#This Row],[Age]] &lt; 31, "Adolescent",,"Invalid")</f>
        <v>Middle Aged</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_xlfn.IFS(Table13[[#This Row],[Age]] &gt;54,"Old Aged", Table13[[#This Row],[Age]] &gt;=31, "Middle Aged",Table13[[#This Row],[Age]] &lt; 31, "Adolescent",,"Invalid")</f>
        <v>Old Aged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_xlfn.IFS(Table13[[#This Row],[Age]] &gt;54,"Old Aged", Table13[[#This Row],[Age]] &gt;=31, "Middle Aged",Table13[[#This Row],[Age]] &lt; 31, "Adolescent",,"Invalid")</f>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_xlfn.IFS(Table13[[#This Row],[Age]] &gt;54,"Old Aged", Table13[[#This Row],[Age]] &gt;=31, "Middle Aged",Table13[[#This Row],[Age]] &lt; 31, "Adolescent",,"Invalid")</f>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_xlfn.IFS(Table13[[#This Row],[Age]] &gt;54,"Old Aged", Table13[[#This Row],[Age]] &gt;=31, "Middle Aged",Table13[[#This Row],[Age]] &lt; 31, "Adolescent",,"Invalid")</f>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_xlfn.IFS(Table13[[#This Row],[Age]] &gt;54,"Old Aged", Table13[[#This Row],[Age]] &gt;=31, "Middle Aged",Table13[[#This Row],[Age]] &lt; 31, "Adolescent",,"Invalid")</f>
        <v>Middle Aged</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_xlfn.IFS(Table13[[#This Row],[Age]] &gt;54,"Old Aged", Table13[[#This Row],[Age]] &gt;=31, "Middle Aged",Table13[[#This Row],[Age]] &lt; 31, "Adolescent",,"Invalid")</f>
        <v>Middle Aged</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_xlfn.IFS(Table13[[#This Row],[Age]] &gt;54,"Old Aged", Table13[[#This Row],[Age]] &gt;=31, "Middle Aged",Table13[[#This Row],[Age]] &lt; 31, "Adolescent",,"Invalid")</f>
        <v>Middle Aged</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_xlfn.IFS(Table13[[#This Row],[Age]] &gt;54,"Old Aged", Table13[[#This Row],[Age]] &gt;=31, "Middle Aged",Table13[[#This Row],[Age]] &lt; 31, "Adolescent",,"Invalid")</f>
        <v>Middle Aged</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_xlfn.IFS(Table13[[#This Row],[Age]] &gt;54,"Old Aged", Table13[[#This Row],[Age]] &gt;=31, "Middle Aged",Table13[[#This Row],[Age]] &lt; 31, "Adolescent",,"Invalid")</f>
        <v>Old Aged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_xlfn.IFS(Table13[[#This Row],[Age]] &gt;54,"Old Aged", Table13[[#This Row],[Age]] &gt;=31, "Middle Aged",Table13[[#This Row],[Age]] &lt; 31, "Adolescent",,"Invalid")</f>
        <v>Middle Aged</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_xlfn.IFS(Table13[[#This Row],[Age]] &gt;54,"Old Aged", Table13[[#This Row],[Age]] &gt;=31, "Middle Aged",Table13[[#This Row],[Age]] &lt; 31, "Adolescent",,"Invalid")</f>
        <v>Middle Aged</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cm="1">
        <f t="array" ref="M814">_xlfn.IFS(Table13[[#This Row],[Age]] &gt;54,"Old Aged", Table13[[#This Row],[Age]] &gt;=31, "Middle Aged",Table13[[#This Row],[Age]] &lt; 31, "Adolescent",,"Invalid")</f>
        <v>Old Aged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cm="1">
        <f t="array" ref="M815">_xlfn.IFS(Table13[[#This Row],[Age]] &gt;54,"Old Aged", Table13[[#This Row],[Age]] &gt;=31, "Middle Aged",Table13[[#This Row],[Age]] &lt; 31, "Adolescent",,"Invalid")</f>
        <v>Middle Aged</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_xlfn.IFS(Table13[[#This Row],[Age]] &gt;54,"Old Aged", Table13[[#This Row],[Age]] &gt;=31, "Middle Aged",Table13[[#This Row],[Age]] &lt; 31, "Adolescent",,"Invalid")</f>
        <v>Old Aged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_xlfn.IFS(Table13[[#This Row],[Age]] &gt;54,"Old Aged", Table13[[#This Row],[Age]] &gt;=31, "Middle Aged",Table13[[#This Row],[Age]] &lt; 31, "Adolescent",,"Invalid")</f>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_xlfn.IFS(Table13[[#This Row],[Age]] &gt;54,"Old Aged", Table13[[#This Row],[Age]] &gt;=31, "Middle Aged",Table13[[#This Row],[Age]] &lt; 31, "Adolescent",,"Invalid")</f>
        <v>Middle Aged</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_xlfn.IFS(Table13[[#This Row],[Age]] &gt;54,"Old Aged", Table13[[#This Row],[Age]] &gt;=31, "Middle Aged",Table13[[#This Row],[Age]] &lt; 31, "Adolescent",,"Invalid")</f>
        <v>Middle Aged</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_xlfn.IFS(Table13[[#This Row],[Age]] &gt;54,"Old Aged", Table13[[#This Row],[Age]] &gt;=31, "Middle Aged",Table13[[#This Row],[Age]] &lt; 31, "Adolescent",,"Invalid")</f>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_xlfn.IFS(Table13[[#This Row],[Age]] &gt;54,"Old Aged", Table13[[#This Row],[Age]] &gt;=31, "Middle Aged",Table13[[#This Row],[Age]] &lt; 31, "Adolescent",,"Invalid")</f>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_xlfn.IFS(Table13[[#This Row],[Age]] &gt;54,"Old Aged", Table13[[#This Row],[Age]] &gt;=31, "Middle Aged",Table13[[#This Row],[Age]] &lt; 31, "Adolescent",,"Invalid")</f>
        <v>Middle Aged</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_xlfn.IFS(Table13[[#This Row],[Age]] &gt;54,"Old Aged", Table13[[#This Row],[Age]] &gt;=31, "Middle Aged",Table13[[#This Row],[Age]] &lt; 31, "Adolescent",,"Invalid")</f>
        <v>Middle Aged</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_xlfn.IFS(Table13[[#This Row],[Age]] &gt;54,"Old Aged", Table13[[#This Row],[Age]] &gt;=31, "Middle Aged",Table13[[#This Row],[Age]] &lt; 31, "Adolescent",,"Invalid")</f>
        <v>Middle Aged</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_xlfn.IFS(Table13[[#This Row],[Age]] &gt;54,"Old Aged", Table13[[#This Row],[Age]] &gt;=31, "Middle Aged",Table13[[#This Row],[Age]] &lt; 31, "Adolescent",,"Invalid")</f>
        <v>Middle Aged</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_xlfn.IFS(Table13[[#This Row],[Age]] &gt;54,"Old Aged", Table13[[#This Row],[Age]] &gt;=31, "Middle Aged",Table13[[#This Row],[Age]] &lt; 31, "Adolescent",,"Invalid")</f>
        <v>Middle Aged</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_xlfn.IFS(Table13[[#This Row],[Age]] &gt;54,"Old Aged", Table13[[#This Row],[Age]] &gt;=31, "Middle Aged",Table13[[#This Row],[Age]] &lt; 31, "Adolescent",,"Invalid")</f>
        <v>Middle Aged</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_xlfn.IFS(Table13[[#This Row],[Age]] &gt;54,"Old Aged", Table13[[#This Row],[Age]] &gt;=31, "Middle Aged",Table13[[#This Row],[Age]] &lt; 31, "Adolescent",,"Invalid")</f>
        <v>Middle Aged</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_xlfn.IFS(Table13[[#This Row],[Age]] &gt;54,"Old Aged", Table13[[#This Row],[Age]] &gt;=31, "Middle Aged",Table13[[#This Row],[Age]] &lt; 31, "Adolescent",,"Invalid")</f>
        <v>Middle Aged</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_xlfn.IFS(Table13[[#This Row],[Age]] &gt;54,"Old Aged", Table13[[#This Row],[Age]] &gt;=31, "Middle Aged",Table13[[#This Row],[Age]] &lt; 31, "Adolescent",,"Invalid")</f>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_xlfn.IFS(Table13[[#This Row],[Age]] &gt;54,"Old Aged", Table13[[#This Row],[Age]] &gt;=31, "Middle Aged",Table13[[#This Row],[Age]] &lt; 31, "Adolescent",,"Invalid")</f>
        <v>Old Aged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_xlfn.IFS(Table13[[#This Row],[Age]] &gt;54,"Old Aged", Table13[[#This Row],[Age]] &gt;=31, "Middle Aged",Table13[[#This Row],[Age]] &lt; 31, "Adolescent",,"Invalid")</f>
        <v>Middle Aged</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_xlfn.IFS(Table13[[#This Row],[Age]] &gt;54,"Old Aged", Table13[[#This Row],[Age]] &gt;=31, "Middle Aged",Table13[[#This Row],[Age]] &lt; 31, "Adolescent",,"Invalid")</f>
        <v>Middle Aged</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_xlfn.IFS(Table13[[#This Row],[Age]] &gt;54,"Old Aged", Table13[[#This Row],[Age]] &gt;=31, "Middle Aged",Table13[[#This Row],[Age]] &lt; 31, "Adolescent",,"Invalid")</f>
        <v>Middle Aged</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_xlfn.IFS(Table13[[#This Row],[Age]] &gt;54,"Old Aged", Table13[[#This Row],[Age]] &gt;=31, "Middle Aged",Table13[[#This Row],[Age]] &lt; 31, "Adolescent",,"Invalid")</f>
        <v>Middle Aged</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_xlfn.IFS(Table13[[#This Row],[Age]] &gt;54,"Old Aged", Table13[[#This Row],[Age]] &gt;=31, "Middle Aged",Table13[[#This Row],[Age]] &lt; 31, "Adolescent",,"Invalid")</f>
        <v>Middle Aged</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_xlfn.IFS(Table13[[#This Row],[Age]] &gt;54,"Old Aged", Table13[[#This Row],[Age]] &gt;=31, "Middle Aged",Table13[[#This Row],[Age]] &lt; 31, "Adolescent",,"Invalid")</f>
        <v>Middle Aged</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_xlfn.IFS(Table13[[#This Row],[Age]] &gt;54,"Old Aged", Table13[[#This Row],[Age]] &gt;=31, "Middle Aged",Table13[[#This Row],[Age]] &lt; 31, "Adolescent",,"Invalid")</f>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_xlfn.IFS(Table13[[#This Row],[Age]] &gt;54,"Old Aged", Table13[[#This Row],[Age]] &gt;=31, "Middle Aged",Table13[[#This Row],[Age]] &lt; 31, "Adolescent",,"Invalid")</f>
        <v>Middle Aged</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_xlfn.IFS(Table13[[#This Row],[Age]] &gt;54,"Old Aged", Table13[[#This Row],[Age]] &gt;=31, "Middle Aged",Table13[[#This Row],[Age]] &lt; 31, "Adolescent",,"Invalid")</f>
        <v>Middle Aged</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_xlfn.IFS(Table13[[#This Row],[Age]] &gt;54,"Old Aged", Table13[[#This Row],[Age]] &gt;=31, "Middle Aged",Table13[[#This Row],[Age]] &lt; 31, "Adolescent",,"Invalid")</f>
        <v>Middle Aged</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cm="1">
        <f t="array" ref="M842">_xlfn.IFS(Table13[[#This Row],[Age]] &gt;54,"Old Aged", Table13[[#This Row],[Age]] &gt;=31, "Middle Aged",Table13[[#This Row],[Age]] &lt; 31, "Adolescent",,"Invalid")</f>
        <v>Middle Aged</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_xlfn.IFS(Table13[[#This Row],[Age]] &gt;54,"Old Aged", Table13[[#This Row],[Age]] &gt;=31, "Middle Aged",Table13[[#This Row],[Age]] &lt; 31, "Adolescent",,"Invalid")</f>
        <v>Old Aged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_xlfn.IFS(Table13[[#This Row],[Age]] &gt;54,"Old Aged", Table13[[#This Row],[Age]] &gt;=31, "Middle Aged",Table13[[#This Row],[Age]] &lt; 31, "Adolescent",,"Invalid")</f>
        <v>Middle Aged</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_xlfn.IFS(Table13[[#This Row],[Age]] &gt;54,"Old Aged", Table13[[#This Row],[Age]] &gt;=31, "Middle Aged",Table13[[#This Row],[Age]] &lt; 31, "Adolescent",,"Invalid")</f>
        <v>Middle Aged</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cm="1">
        <f t="array" ref="M846">_xlfn.IFS(Table13[[#This Row],[Age]] &gt;54,"Old Aged", Table13[[#This Row],[Age]] &gt;=31, "Middle Aged",Table13[[#This Row],[Age]] &lt; 31, "Adolescent",,"Invalid")</f>
        <v>Old Aged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_xlfn.IFS(Table13[[#This Row],[Age]] &gt;54,"Old Aged", Table13[[#This Row],[Age]] &gt;=31, "Middle Aged",Table13[[#This Row],[Age]] &lt; 31, "Adolescent",,"Invalid")</f>
        <v>Middle Aged</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_xlfn.IFS(Table13[[#This Row],[Age]] &gt;54,"Old Aged", Table13[[#This Row],[Age]] &gt;=31, "Middle Aged",Table13[[#This Row],[Age]] &lt; 31, "Adolescent",,"Invalid")</f>
        <v>Old Aged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_xlfn.IFS(Table13[[#This Row],[Age]] &gt;54,"Old Aged", Table13[[#This Row],[Age]] &gt;=31, "Middle Aged",Table13[[#This Row],[Age]] &lt; 31, "Adolescent",,"Invalid")</f>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_xlfn.IFS(Table13[[#This Row],[Age]] &gt;54,"Old Aged", Table13[[#This Row],[Age]] &gt;=31, "Middle Aged",Table13[[#This Row],[Age]] &lt; 31, "Adolescent",,"Invalid")</f>
        <v>Middle Aged</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_xlfn.IFS(Table13[[#This Row],[Age]] &gt;54,"Old Aged", Table13[[#This Row],[Age]] &gt;=31, "Middle Aged",Table13[[#This Row],[Age]] &lt; 31, "Adolescent",,"Invalid")</f>
        <v>Old Aged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_xlfn.IFS(Table13[[#This Row],[Age]] &gt;54,"Old Aged", Table13[[#This Row],[Age]] &gt;=31, "Middle Aged",Table13[[#This Row],[Age]] &lt; 31, "Adolescent",,"Invalid")</f>
        <v>Old Aged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_xlfn.IFS(Table13[[#This Row],[Age]] &gt;54,"Old Aged", Table13[[#This Row],[Age]] &gt;=31, "Middle Aged",Table13[[#This Row],[Age]] &lt; 31, "Adolescent",,"Invalid")</f>
        <v>Middle Aged</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_xlfn.IFS(Table13[[#This Row],[Age]] &gt;54,"Old Aged", Table13[[#This Row],[Age]] &gt;=31, "Middle Aged",Table13[[#This Row],[Age]] &lt; 31, "Adolescent",,"Invalid")</f>
        <v>Middle Aged</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_xlfn.IFS(Table13[[#This Row],[Age]] &gt;54,"Old Aged", Table13[[#This Row],[Age]] &gt;=31, "Middle Aged",Table13[[#This Row],[Age]] &lt; 31, "Adolescent",,"Invalid")</f>
        <v>Middle Aged</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_xlfn.IFS(Table13[[#This Row],[Age]] &gt;54,"Old Aged", Table13[[#This Row],[Age]] &gt;=31, "Middle Aged",Table13[[#This Row],[Age]] &lt; 31, "Adolescent",,"Invalid")</f>
        <v>Middle Aged</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_xlfn.IFS(Table13[[#This Row],[Age]] &gt;54,"Old Aged", Table13[[#This Row],[Age]] &gt;=31, "Middle Aged",Table13[[#This Row],[Age]] &lt; 31, "Adolescent",,"Invalid")</f>
        <v>Middle Aged</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_xlfn.IFS(Table13[[#This Row],[Age]] &gt;54,"Old Aged", Table13[[#This Row],[Age]] &gt;=31, "Middle Aged",Table13[[#This Row],[Age]] &lt; 31, "Adolescent",,"Invalid")</f>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_xlfn.IFS(Table13[[#This Row],[Age]] &gt;54,"Old Aged", Table13[[#This Row],[Age]] &gt;=31, "Middle Aged",Table13[[#This Row],[Age]] &lt; 31, "Adolescent",,"Invalid")</f>
        <v>Middle Aged</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_xlfn.IFS(Table13[[#This Row],[Age]] &gt;54,"Old Aged", Table13[[#This Row],[Age]] &gt;=31, "Middle Aged",Table13[[#This Row],[Age]] &lt; 31, "Adolescent",,"Invalid")</f>
        <v>Middle Aged</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_xlfn.IFS(Table13[[#This Row],[Age]] &gt;54,"Old Aged", Table13[[#This Row],[Age]] &gt;=31, "Middle Aged",Table13[[#This Row],[Age]] &lt; 31, "Adolescent",,"Invalid")</f>
        <v>Middle Aged</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_xlfn.IFS(Table13[[#This Row],[Age]] &gt;54,"Old Aged", Table13[[#This Row],[Age]] &gt;=31, "Middle Aged",Table13[[#This Row],[Age]] &lt; 31, "Adolescent",,"Invalid")</f>
        <v>Middle Aged</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_xlfn.IFS(Table13[[#This Row],[Age]] &gt;54,"Old Aged", Table13[[#This Row],[Age]] &gt;=31, "Middle Aged",Table13[[#This Row],[Age]] &lt; 31, "Adolescent",,"Invalid")</f>
        <v>Middle Aged</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_xlfn.IFS(Table13[[#This Row],[Age]] &gt;54,"Old Aged", Table13[[#This Row],[Age]] &gt;=31, "Middle Aged",Table13[[#This Row],[Age]] &lt; 31, "Adolescent",,"Invalid")</f>
        <v>Middle Aged</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_xlfn.IFS(Table13[[#This Row],[Age]] &gt;54,"Old Aged", Table13[[#This Row],[Age]] &gt;=31, "Middle Aged",Table13[[#This Row],[Age]] &lt; 31, "Adolescent",,"Invalid")</f>
        <v>Middle Aged</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_xlfn.IFS(Table13[[#This Row],[Age]] &gt;54,"Old Aged", Table13[[#This Row],[Age]] &gt;=31, "Middle Aged",Table13[[#This Row],[Age]] &lt; 31, "Adolescent",,"Invalid")</f>
        <v>Middle Aged</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_xlfn.IFS(Table13[[#This Row],[Age]] &gt;54,"Old Aged", Table13[[#This Row],[Age]] &gt;=31, "Middle Aged",Table13[[#This Row],[Age]] &lt; 31, "Adolescent",,"Invalid")</f>
        <v>Middle Aged</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cm="1">
        <f t="array" ref="M868">_xlfn.IFS(Table13[[#This Row],[Age]] &gt;54,"Old Aged", Table13[[#This Row],[Age]] &gt;=31, "Middle Aged",Table13[[#This Row],[Age]] &lt; 31, "Adolescent",,"Invalid")</f>
        <v>Old Aged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_xlfn.IFS(Table13[[#This Row],[Age]] &gt;54,"Old Aged", Table13[[#This Row],[Age]] &gt;=31, "Middle Aged",Table13[[#This Row],[Age]] &lt; 31, "Adolescent",,"Invalid")</f>
        <v>Middle Aged</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cm="1">
        <f t="array" ref="M870">_xlfn.IFS(Table13[[#This Row],[Age]] &gt;54,"Old Aged", Table13[[#This Row],[Age]] &gt;=31, "Middle Aged",Table13[[#This Row],[Age]] &lt; 31, "Adolescent",,"Invalid")</f>
        <v>Old Aged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_xlfn.IFS(Table13[[#This Row],[Age]] &gt;54,"Old Aged", Table13[[#This Row],[Age]] &gt;=31, "Middle Aged",Table13[[#This Row],[Age]] &lt; 31, "Adolescent",,"Invalid")</f>
        <v>Middle Aged</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_xlfn.IFS(Table13[[#This Row],[Age]] &gt;54,"Old Aged", Table13[[#This Row],[Age]] &gt;=31, "Middle Aged",Table13[[#This Row],[Age]] &lt; 31, "Adolescent",,"Invalid")</f>
        <v>Middle Aged</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cm="1">
        <f t="array" ref="M873">_xlfn.IFS(Table13[[#This Row],[Age]] &gt;54,"Old Aged", Table13[[#This Row],[Age]] &gt;=31, "Middle Aged",Table13[[#This Row],[Age]] &lt; 31, "Adolescent",,"Invalid")</f>
        <v>Old Aged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_xlfn.IFS(Table13[[#This Row],[Age]] &gt;54,"Old Aged", Table13[[#This Row],[Age]] &gt;=31, "Middle Aged",Table13[[#This Row],[Age]] &lt; 31, "Adolescent",,"Invalid")</f>
        <v>Middle Aged</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_xlfn.IFS(Table13[[#This Row],[Age]] &gt;54,"Old Aged", Table13[[#This Row],[Age]] &gt;=31, "Middle Aged",Table13[[#This Row],[Age]] &lt; 31, "Adolescent",,"Invalid")</f>
        <v>Middle Aged</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_xlfn.IFS(Table13[[#This Row],[Age]] &gt;54,"Old Aged", Table13[[#This Row],[Age]] &gt;=31, "Middle Aged",Table13[[#This Row],[Age]] &lt; 31, "Adolescent",,"Invalid")</f>
        <v>Middle Aged</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_xlfn.IFS(Table13[[#This Row],[Age]] &gt;54,"Old Aged", Table13[[#This Row],[Age]] &gt;=31, "Middle Aged",Table13[[#This Row],[Age]] &lt; 31, "Adolescent",,"Invalid")</f>
        <v>Middle Aged</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_xlfn.IFS(Table13[[#This Row],[Age]] &gt;54,"Old Aged", Table13[[#This Row],[Age]] &gt;=31, "Middle Aged",Table13[[#This Row],[Age]] &lt; 31, "Adolescent",,"Invalid")</f>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_xlfn.IFS(Table13[[#This Row],[Age]] &gt;54,"Old Aged", Table13[[#This Row],[Age]] &gt;=31, "Middle Aged",Table13[[#This Row],[Age]] &lt; 31, "Adolescent",,"Invalid")</f>
        <v>Old Aged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_xlfn.IFS(Table13[[#This Row],[Age]] &gt;54,"Old Aged", Table13[[#This Row],[Age]] &gt;=31, "Middle Aged",Table13[[#This Row],[Age]] &lt; 31, "Adolescent",,"Invalid")</f>
        <v>Old Aged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_xlfn.IFS(Table13[[#This Row],[Age]] &gt;54,"Old Aged", Table13[[#This Row],[Age]] &gt;=31, "Middle Aged",Table13[[#This Row],[Age]] &lt; 31, "Adolescent",,"Invalid")</f>
        <v>Middle Aged</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_xlfn.IFS(Table13[[#This Row],[Age]] &gt;54,"Old Aged", Table13[[#This Row],[Age]] &gt;=31, "Middle Aged",Table13[[#This Row],[Age]] &lt; 31, "Adolescent",,"Invalid")</f>
        <v>Middle Aged</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_xlfn.IFS(Table13[[#This Row],[Age]] &gt;54,"Old Aged", Table13[[#This Row],[Age]] &gt;=31, "Middle Aged",Table13[[#This Row],[Age]] &lt; 31, "Adolescent",,"Invalid")</f>
        <v>Old Aged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_xlfn.IFS(Table13[[#This Row],[Age]] &gt;54,"Old Aged", Table13[[#This Row],[Age]] &gt;=31, "Middle Aged",Table13[[#This Row],[Age]] &lt; 31, "Adolescent",,"Invalid")</f>
        <v>Middle Aged</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_xlfn.IFS(Table13[[#This Row],[Age]] &gt;54,"Old Aged", Table13[[#This Row],[Age]] &gt;=31, "Middle Aged",Table13[[#This Row],[Age]] &lt; 31, "Adolescent",,"Invalid")</f>
        <v>Middle Aged</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_xlfn.IFS(Table13[[#This Row],[Age]] &gt;54,"Old Aged", Table13[[#This Row],[Age]] &gt;=31, "Middle Aged",Table13[[#This Row],[Age]] &lt; 31, "Adolescent",,"Invalid")</f>
        <v>Old Aged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_xlfn.IFS(Table13[[#This Row],[Age]] &gt;54,"Old Aged", Table13[[#This Row],[Age]] &gt;=31, "Middle Aged",Table13[[#This Row],[Age]] &lt; 31, "Adolescent",,"Invalid")</f>
        <v>Middle Aged</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_xlfn.IFS(Table13[[#This Row],[Age]] &gt;54,"Old Aged", Table13[[#This Row],[Age]] &gt;=31, "Middle Aged",Table13[[#This Row],[Age]] &lt; 31, "Adolescent",,"Invalid")</f>
        <v>Middle Aged</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_xlfn.IFS(Table13[[#This Row],[Age]] &gt;54,"Old Aged", Table13[[#This Row],[Age]] &gt;=31, "Middle Aged",Table13[[#This Row],[Age]] &lt; 31, "Adolescent",,"Invalid")</f>
        <v>Middle Aged</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_xlfn.IFS(Table13[[#This Row],[Age]] &gt;54,"Old Aged", Table13[[#This Row],[Age]] &gt;=31, "Middle Aged",Table13[[#This Row],[Age]] &lt; 31, "Adolescent",,"Invalid")</f>
        <v>Middle Aged</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_xlfn.IFS(Table13[[#This Row],[Age]] &gt;54,"Old Aged", Table13[[#This Row],[Age]] &gt;=31, "Middle Aged",Table13[[#This Row],[Age]] &lt; 31, "Adolescent",,"Invalid")</f>
        <v>Middle Aged</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_xlfn.IFS(Table13[[#This Row],[Age]] &gt;54,"Old Aged", Table13[[#This Row],[Age]] &gt;=31, "Middle Aged",Table13[[#This Row],[Age]] &lt; 31, "Adolescent",,"Invalid")</f>
        <v>Middle Aged</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_xlfn.IFS(Table13[[#This Row],[Age]] &gt;54,"Old Aged", Table13[[#This Row],[Age]] &gt;=31, "Middle Aged",Table13[[#This Row],[Age]] &lt; 31, "Adolescent",,"Invalid")</f>
        <v>Old Aged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_xlfn.IFS(Table13[[#This Row],[Age]] &gt;54,"Old Aged", Table13[[#This Row],[Age]] &gt;=31, "Middle Aged",Table13[[#This Row],[Age]] &lt; 31, "Adolescent",,"Invalid")</f>
        <v>Middle Aged</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_xlfn.IFS(Table13[[#This Row],[Age]] &gt;54,"Old Aged", Table13[[#This Row],[Age]] &gt;=31, "Middle Aged",Table13[[#This Row],[Age]] &lt; 31, "Adolescent",,"Invalid")</f>
        <v>Middle Aged</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_xlfn.IFS(Table13[[#This Row],[Age]] &gt;54,"Old Aged", Table13[[#This Row],[Age]] &gt;=31, "Middle Aged",Table13[[#This Row],[Age]] &lt; 31, "Adolescent",,"Invalid")</f>
        <v>Middle Aged</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_xlfn.IFS(Table13[[#This Row],[Age]] &gt;54,"Old Aged", Table13[[#This Row],[Age]] &gt;=31, "Middle Aged",Table13[[#This Row],[Age]] &lt; 31, "Adolescent",,"Invalid")</f>
        <v>Old Aged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_xlfn.IFS(Table13[[#This Row],[Age]] &gt;54,"Old Aged", Table13[[#This Row],[Age]] &gt;=31, "Middle Aged",Table13[[#This Row],[Age]] &lt; 31, "Adolescent",,"Invalid")</f>
        <v>Middle Aged</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_xlfn.IFS(Table13[[#This Row],[Age]] &gt;54,"Old Aged", Table13[[#This Row],[Age]] &gt;=31, "Middle Aged",Table13[[#This Row],[Age]] &lt; 31, "Adolescent",,"Invalid")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cm="1">
        <f t="array" ref="M900">_xlfn.IFS(Table13[[#This Row],[Age]] &gt;54,"Old Aged", Table13[[#This Row],[Age]] &gt;=31, "Middle Aged",Table13[[#This Row],[Age]] &lt; 31, "Adolescent",,"Invalid")</f>
        <v>Old Aged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cm="1">
        <f t="array" ref="M901">_xlfn.IFS(Table13[[#This Row],[Age]] &gt;54,"Old Aged", Table13[[#This Row],[Age]] &gt;=31, "Middle Aged",Table13[[#This Row],[Age]] &lt; 31, "Adolescent",,"Invalid")</f>
        <v>Middle Aged</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_xlfn.IFS(Table13[[#This Row],[Age]] &gt;54,"Old Aged", Table13[[#This Row],[Age]] &gt;=31, "Middle Aged",Table13[[#This Row],[Age]] &lt; 31, "Adolescent",,"Invalid")</f>
        <v>Middle Aged</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_xlfn.IFS(Table13[[#This Row],[Age]] &gt;54,"Old Aged", Table13[[#This Row],[Age]] &gt;=31, "Middle Aged",Table13[[#This Row],[Age]] &lt; 31, "Adolescent",,"Invalid")</f>
        <v>Middle Aged</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_xlfn.IFS(Table13[[#This Row],[Age]] &gt;54,"Old Aged", Table13[[#This Row],[Age]] &gt;=31, "Middle Aged",Table13[[#This Row],[Age]] &lt; 31, "Adolescent",,"Invalid")</f>
        <v>Middle Aged</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_xlfn.IFS(Table13[[#This Row],[Age]] &gt;54,"Old Aged", Table13[[#This Row],[Age]] &gt;=31, "Middle Aged",Table13[[#This Row],[Age]] &lt; 31, "Adolescent",,"Invalid")</f>
        <v>Old Aged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_xlfn.IFS(Table13[[#This Row],[Age]] &gt;54,"Old Aged", Table13[[#This Row],[Age]] &gt;=31, "Middle Aged",Table13[[#This Row],[Age]] &lt; 31, "Adolescent",,"Invalid")</f>
        <v>Middle Aged</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_xlfn.IFS(Table13[[#This Row],[Age]] &gt;54,"Old Aged", Table13[[#This Row],[Age]] &gt;=31, "Middle Aged",Table13[[#This Row],[Age]] &lt; 31, "Adolescent",,"Invalid")</f>
        <v>Middle Aged</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_xlfn.IFS(Table13[[#This Row],[Age]] &gt;54,"Old Aged", Table13[[#This Row],[Age]] &gt;=31, "Middle Aged",Table13[[#This Row],[Age]] &lt; 31, "Adolescent",,"Invalid")</f>
        <v>Middle Aged</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cm="1">
        <f t="array" ref="M909">_xlfn.IFS(Table13[[#This Row],[Age]] &gt;54,"Old Aged", Table13[[#This Row],[Age]] &gt;=31, "Middle Aged",Table13[[#This Row],[Age]] &lt; 31, "Adolescent",,"Invalid")</f>
        <v>Old Aged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_xlfn.IFS(Table13[[#This Row],[Age]] &gt;54,"Old Aged", Table13[[#This Row],[Age]] &gt;=31, "Middle Aged",Table13[[#This Row],[Age]] &lt; 31, "Adolescent",,"Invalid")</f>
        <v>Middle Aged</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_xlfn.IFS(Table13[[#This Row],[Age]] &gt;54,"Old Aged", Table13[[#This Row],[Age]] &gt;=31, "Middle Aged",Table13[[#This Row],[Age]] &lt; 31, "Adolescent",,"Invalid")</f>
        <v>Middle Aged</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_xlfn.IFS(Table13[[#This Row],[Age]] &gt;54,"Old Aged", Table13[[#This Row],[Age]] &gt;=31, "Middle Aged",Table13[[#This Row],[Age]] &lt; 31, "Adolescent",,"Invalid")</f>
        <v>Middle Aged</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_xlfn.IFS(Table13[[#This Row],[Age]] &gt;54,"Old Aged", Table13[[#This Row],[Age]] &gt;=31, "Middle Aged",Table13[[#This Row],[Age]] &lt; 31, "Adolescent",,"Invalid")</f>
        <v>Old Aged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_xlfn.IFS(Table13[[#This Row],[Age]] &gt;54,"Old Aged", Table13[[#This Row],[Age]] &gt;=31, "Middle Aged",Table13[[#This Row],[Age]] &lt; 31, "Adolescent",,"Invalid")</f>
        <v>Middle Aged</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_xlfn.IFS(Table13[[#This Row],[Age]] &gt;54,"Old Aged", Table13[[#This Row],[Age]] &gt;=31, "Middle Aged",Table13[[#This Row],[Age]] &lt; 31, "Adolescent",,"Invalid")</f>
        <v>Middle Aged</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_xlfn.IFS(Table13[[#This Row],[Age]] &gt;54,"Old Aged", Table13[[#This Row],[Age]] &gt;=31, "Middle Aged",Table13[[#This Row],[Age]] &lt; 31, "Adolescent",,"Invalid")</f>
        <v>Middle Aged</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cm="1">
        <f t="array" ref="M917">_xlfn.IFS(Table13[[#This Row],[Age]] &gt;54,"Old Aged", Table13[[#This Row],[Age]] &gt;=31, "Middle Aged",Table13[[#This Row],[Age]] &lt; 31, "Adolescent",,"Invalid")</f>
        <v>Old Aged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_xlfn.IFS(Table13[[#This Row],[Age]] &gt;54,"Old Aged", Table13[[#This Row],[Age]] &gt;=31, "Middle Aged",Table13[[#This Row],[Age]] &lt; 31, "Adolescent",,"Invalid")</f>
        <v>Middle Aged</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_xlfn.IFS(Table13[[#This Row],[Age]] &gt;54,"Old Aged", Table13[[#This Row],[Age]] &gt;=31, "Middle Aged",Table13[[#This Row],[Age]] &lt; 31, "Adolescent",,"Invalid")</f>
        <v>Middle Aged</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_xlfn.IFS(Table13[[#This Row],[Age]] &gt;54,"Old Aged", Table13[[#This Row],[Age]] &gt;=31, "Middle Aged",Table13[[#This Row],[Age]] &lt; 31, "Adolescent",,"Invalid")</f>
        <v>Middle Aged</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cm="1">
        <f t="array" ref="M921">_xlfn.IFS(Table13[[#This Row],[Age]] &gt;54,"Old Aged", Table13[[#This Row],[Age]] &gt;=31, "Middle Aged",Table13[[#This Row],[Age]] &lt; 31, "Adolescent",,"Invalid")</f>
        <v>Old Aged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_xlfn.IFS(Table13[[#This Row],[Age]] &gt;54,"Old Aged", Table13[[#This Row],[Age]] &gt;=31, "Middle Aged",Table13[[#This Row],[Age]] &lt; 31, "Adolescent",,"Invalid")</f>
        <v>Middle Aged</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_xlfn.IFS(Table13[[#This Row],[Age]] &gt;54,"Old Aged", Table13[[#This Row],[Age]] &gt;=31, "Middle Aged",Table13[[#This Row],[Age]] &lt; 31, "Adolescent",,"Invalid")</f>
        <v>Middle Aged</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_xlfn.IFS(Table13[[#This Row],[Age]] &gt;54,"Old Aged", Table13[[#This Row],[Age]] &gt;=31, "Middle Aged",Table13[[#This Row],[Age]] &lt; 31, "Adolescent",,"Invalid")</f>
        <v>Middle Aged</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_xlfn.IFS(Table13[[#This Row],[Age]] &gt;54,"Old Aged", Table13[[#This Row],[Age]] &gt;=31, "Middle Aged",Table13[[#This Row],[Age]] &lt; 31, "Adolescent",,"Invalid")</f>
        <v>Middle Aged</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_xlfn.IFS(Table13[[#This Row],[Age]] &gt;54,"Old Aged", Table13[[#This Row],[Age]] &gt;=31, "Middle Aged",Table13[[#This Row],[Age]] &lt; 31, "Adolescent",,"Invalid")</f>
        <v>Middle Aged</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_xlfn.IFS(Table13[[#This Row],[Age]] &gt;54,"Old Aged", Table13[[#This Row],[Age]] &gt;=31, "Middle Aged",Table13[[#This Row],[Age]] &lt; 31, "Adolescent",,"Invalid")</f>
        <v>Middle Aged</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cm="1">
        <f t="array" ref="M928">_xlfn.IFS(Table13[[#This Row],[Age]] &gt;54,"Old Aged", Table13[[#This Row],[Age]] &gt;=31, "Middle Aged",Table13[[#This Row],[Age]] &lt; 31, "Adolescent",,"Invalid")</f>
        <v>Old Aged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_xlfn.IFS(Table13[[#This Row],[Age]] &gt;54,"Old Aged", Table13[[#This Row],[Age]] &gt;=31, "Middle Aged",Table13[[#This Row],[Age]] &lt; 31, "Adolescent",,"Invalid")</f>
        <v>Middle Aged</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_xlfn.IFS(Table13[[#This Row],[Age]] &gt;54,"Old Aged", Table13[[#This Row],[Age]] &gt;=31, "Middle Aged",Table13[[#This Row],[Age]] &lt; 31, "Adolescent",,"Invalid")</f>
        <v>Middle Aged</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_xlfn.IFS(Table13[[#This Row],[Age]] &gt;54,"Old Aged", Table13[[#This Row],[Age]] &gt;=31, "Middle Aged",Table13[[#This Row],[Age]] &lt; 31, "Adolescent",,"Invalid")</f>
        <v>Middle Aged</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cm="1">
        <f t="array" ref="M932">_xlfn.IFS(Table13[[#This Row],[Age]] &gt;54,"Old Aged", Table13[[#This Row],[Age]] &gt;=31, "Middle Aged",Table13[[#This Row],[Age]] &lt; 31, "Adolescent",,"Invalid")</f>
        <v>Middle Aged</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_xlfn.IFS(Table13[[#This Row],[Age]] &gt;54,"Old Aged", Table13[[#This Row],[Age]] &gt;=31, "Middle Aged",Table13[[#This Row],[Age]] &lt; 31, "Adolescent",,"Invalid")</f>
        <v>Middle Aged</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_xlfn.IFS(Table13[[#This Row],[Age]] &gt;54,"Old Aged", Table13[[#This Row],[Age]] &gt;=31, "Middle Aged",Table13[[#This Row],[Age]] &lt; 31, "Adolescent",,"Invalid")</f>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_xlfn.IFS(Table13[[#This Row],[Age]] &gt;54,"Old Aged", Table13[[#This Row],[Age]] &gt;=31, "Middle Aged",Table13[[#This Row],[Age]] &lt; 31, "Adolescent",,"Invalid")</f>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_xlfn.IFS(Table13[[#This Row],[Age]] &gt;54,"Old Aged", Table13[[#This Row],[Age]] &gt;=31, "Middle Aged",Table13[[#This Row],[Age]] &lt; 31, "Adolescent",,"Invalid")</f>
        <v>Old Aged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_xlfn.IFS(Table13[[#This Row],[Age]] &gt;54,"Old Aged", Table13[[#This Row],[Age]] &gt;=31, "Middle Aged",Table13[[#This Row],[Age]] &lt; 31, "Adolescent",,"Invalid")</f>
        <v>Middle Aged</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_xlfn.IFS(Table13[[#This Row],[Age]] &gt;54,"Old Aged", Table13[[#This Row],[Age]] &gt;=31, "Middle Aged",Table13[[#This Row],[Age]] &lt; 31, "Adolescent",,"Invalid")</f>
        <v>Old Aged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_xlfn.IFS(Table13[[#This Row],[Age]] &gt;54,"Old Aged", Table13[[#This Row],[Age]] &gt;=31, "Middle Aged",Table13[[#This Row],[Age]] &lt; 31, "Adolescent",,"Invalid")</f>
        <v>Middle Aged</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_xlfn.IFS(Table13[[#This Row],[Age]] &gt;54,"Old Aged", Table13[[#This Row],[Age]] &gt;=31, "Middle Aged",Table13[[#This Row],[Age]] &lt; 31, "Adolescent",,"Invalid")</f>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_xlfn.IFS(Table13[[#This Row],[Age]] &gt;54,"Old Aged", Table13[[#This Row],[Age]] &gt;=31, "Middle Aged",Table13[[#This Row],[Age]] &lt; 31, "Adolescent",,"Invalid")</f>
        <v>Middle Aged</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_xlfn.IFS(Table13[[#This Row],[Age]] &gt;54,"Old Aged", Table13[[#This Row],[Age]] &gt;=31, "Middle Aged",Table13[[#This Row],[Age]] &lt; 31, "Adolescent",,"Invalid")</f>
        <v>Middle Aged</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_xlfn.IFS(Table13[[#This Row],[Age]] &gt;54,"Old Aged", Table13[[#This Row],[Age]] &gt;=31, "Middle Aged",Table13[[#This Row],[Age]] &lt; 31, "Adolescent",,"Invalid")</f>
        <v>Middle Aged</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_xlfn.IFS(Table13[[#This Row],[Age]] &gt;54,"Old Aged", Table13[[#This Row],[Age]] &gt;=31, "Middle Aged",Table13[[#This Row],[Age]] &lt; 31, "Adolescent",,"Invalid")</f>
        <v>Middle Aged</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_xlfn.IFS(Table13[[#This Row],[Age]] &gt;54,"Old Aged", Table13[[#This Row],[Age]] &gt;=31, "Middle Aged",Table13[[#This Row],[Age]] &lt; 31, "Adolescent",,"Invalid")</f>
        <v>Middle Aged</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_xlfn.IFS(Table13[[#This Row],[Age]] &gt;54,"Old Aged", Table13[[#This Row],[Age]] &gt;=31, "Middle Aged",Table13[[#This Row],[Age]] &lt; 31, "Adolescent",,"Invalid")</f>
        <v>Middle Aged</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_xlfn.IFS(Table13[[#This Row],[Age]] &gt;54,"Old Aged", Table13[[#This Row],[Age]] &gt;=31, "Middle Aged",Table13[[#This Row],[Age]] &lt; 31, "Adolescent",,"Invalid")</f>
        <v>Middle Aged</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_xlfn.IFS(Table13[[#This Row],[Age]] &gt;54,"Old Aged", Table13[[#This Row],[Age]] &gt;=31, "Middle Aged",Table13[[#This Row],[Age]] &lt; 31, "Adolescent",,"Invalid")</f>
        <v>Old Aged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_xlfn.IFS(Table13[[#This Row],[Age]] &gt;54,"Old Aged", Table13[[#This Row],[Age]] &gt;=31, "Middle Aged",Table13[[#This Row],[Age]] &lt; 31, "Adolescent",,"Invalid")</f>
        <v>Middle Aged</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_xlfn.IFS(Table13[[#This Row],[Age]] &gt;54,"Old Aged", Table13[[#This Row],[Age]] &gt;=31, "Middle Aged",Table13[[#This Row],[Age]] &lt; 31, "Adolescent",,"Invalid")</f>
        <v>Middle Aged</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cm="1">
        <f t="array" ref="M951">_xlfn.IFS(Table13[[#This Row],[Age]] &gt;54,"Old Aged", Table13[[#This Row],[Age]] &gt;=31, "Middle Aged",Table13[[#This Row],[Age]] &lt; 31, "Adolescent",,"Invalid")</f>
        <v>Middle Aged</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_xlfn.IFS(Table13[[#This Row],[Age]] &gt;54,"Old Aged", Table13[[#This Row],[Age]] &gt;=31, "Middle Aged",Table13[[#This Row],[Age]] &lt; 31, "Adolescent",,"Invalid")</f>
        <v>Middle Aged</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_xlfn.IFS(Table13[[#This Row],[Age]] &gt;54,"Old Aged", Table13[[#This Row],[Age]] &gt;=31, "Middle Aged",Table13[[#This Row],[Age]] &lt; 31, "Adolescent",,"Invalid")</f>
        <v>Middle Aged</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_xlfn.IFS(Table13[[#This Row],[Age]] &gt;54,"Old Aged", Table13[[#This Row],[Age]] &gt;=31, "Middle Aged",Table13[[#This Row],[Age]] &lt; 31, "Adolescent",,"Invalid")</f>
        <v>Old Aged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_xlfn.IFS(Table13[[#This Row],[Age]] &gt;54,"Old Aged", Table13[[#This Row],[Age]] &gt;=31, "Middle Aged",Table13[[#This Row],[Age]] &lt; 31, "Adolescent",,"Invalid")</f>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_xlfn.IFS(Table13[[#This Row],[Age]] &gt;54,"Old Aged", Table13[[#This Row],[Age]] &gt;=31, "Middle Aged",Table13[[#This Row],[Age]] &lt; 31, "Adolescent",,"Invalid")</f>
        <v>Middle Aged</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_xlfn.IFS(Table13[[#This Row],[Age]] &gt;54,"Old Aged", Table13[[#This Row],[Age]] &gt;=31, "Middle Aged",Table13[[#This Row],[Age]] &lt; 31, "Adolescent",,"Invalid")</f>
        <v>Middle Aged</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_xlfn.IFS(Table13[[#This Row],[Age]] &gt;54,"Old Aged", Table13[[#This Row],[Age]] &gt;=31, "Middle Aged",Table13[[#This Row],[Age]] &lt; 31, "Adolescent",,"Invalid")</f>
        <v>Middle Aged</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_xlfn.IFS(Table13[[#This Row],[Age]] &gt;54,"Old Aged", Table13[[#This Row],[Age]] &gt;=31, "Middle Aged",Table13[[#This Row],[Age]] &lt; 31, "Adolescent",,"Invalid")</f>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_xlfn.IFS(Table13[[#This Row],[Age]] &gt;54,"Old Aged", Table13[[#This Row],[Age]] &gt;=31, "Middle Aged",Table13[[#This Row],[Age]] &lt; 31, "Adolescent",,"Invalid")</f>
        <v>Middle Aged</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_xlfn.IFS(Table13[[#This Row],[Age]] &gt;54,"Old Aged", Table13[[#This Row],[Age]] &gt;=31, "Middle Aged",Table13[[#This Row],[Age]] &lt; 31, "Adolescent",,"Invalid")</f>
        <v>Middle Aged</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_xlfn.IFS(Table13[[#This Row],[Age]] &gt;54,"Old Aged", Table13[[#This Row],[Age]] &gt;=31, "Middle Aged",Table13[[#This Row],[Age]] &lt; 31, "Adolescent",,"Invalid")</f>
        <v>Middle Aged</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_xlfn.IFS(Table13[[#This Row],[Age]] &gt;54,"Old Aged", Table13[[#This Row],[Age]] &gt;=31, "Middle Aged",Table13[[#This Row],[Age]] &lt; 31, "Adolescent",,"Invalid")</f>
        <v>Old Aged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cm="1">
        <f t="array" ref="M964">_xlfn.IFS(Table13[[#This Row],[Age]] &gt;54,"Old Aged", Table13[[#This Row],[Age]] &gt;=31, "Middle Aged",Table13[[#This Row],[Age]] &lt; 31, "Adolescent",,"Invalid")</f>
        <v>Old Aged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_xlfn.IFS(Table13[[#This Row],[Age]] &gt;54,"Old Aged", Table13[[#This Row],[Age]] &gt;=31, "Middle Aged",Table13[[#This Row],[Age]] &lt; 31, "Adolescent",,"Invalid")</f>
        <v>Old Aged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cm="1">
        <f t="array" ref="M966">_xlfn.IFS(Table13[[#This Row],[Age]] &gt;54,"Old Aged", Table13[[#This Row],[Age]] &gt;=31, "Middle Aged",Table13[[#This Row],[Age]] &lt; 31, "Adolescent",,"Invalid")</f>
        <v>Old Aged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_xlfn.IFS(Table13[[#This Row],[Age]] &gt;54,"Old Aged", Table13[[#This Row],[Age]] &gt;=31, "Middle Aged",Table13[[#This Row],[Age]] &lt; 31, "Adolescent",,"Invalid")</f>
        <v>Middle Aged</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_xlfn.IFS(Table13[[#This Row],[Age]] &gt;54,"Old Aged", Table13[[#This Row],[Age]] &gt;=31, "Middle Aged",Table13[[#This Row],[Age]] &lt; 31, "Adolescent",,"Invalid")</f>
        <v>Middle Aged</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_xlfn.IFS(Table13[[#This Row],[Age]] &gt;54,"Old Aged", Table13[[#This Row],[Age]] &gt;=31, "Middle Aged",Table13[[#This Row],[Age]] &lt; 31, "Adolescent",,"Invalid")</f>
        <v>Old Aged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_xlfn.IFS(Table13[[#This Row],[Age]] &gt;54,"Old Aged", Table13[[#This Row],[Age]] &gt;=31, "Middle Aged",Table13[[#This Row],[Age]] &lt; 31, "Adolescent",,"Invalid")</f>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_xlfn.IFS(Table13[[#This Row],[Age]] &gt;54,"Old Aged", Table13[[#This Row],[Age]] &gt;=31, "Middle Aged",Table13[[#This Row],[Age]] &lt; 31, "Adolescent",,"Invalid")</f>
        <v>Middle Aged</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_xlfn.IFS(Table13[[#This Row],[Age]] &gt;54,"Old Aged", Table13[[#This Row],[Age]] &gt;=31, "Middle Aged",Table13[[#This Row],[Age]] &lt; 31, "Adolescent",,"Invalid")</f>
        <v>Middle Aged</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_xlfn.IFS(Table13[[#This Row],[Age]] &gt;54,"Old Aged", Table13[[#This Row],[Age]] &gt;=31, "Middle Aged",Table13[[#This Row],[Age]] &lt; 31, "Adolescent",,"Invalid")</f>
        <v>Middle Aged</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_xlfn.IFS(Table13[[#This Row],[Age]] &gt;54,"Old Aged", Table13[[#This Row],[Age]] &gt;=31, "Middle Aged",Table13[[#This Row],[Age]] &lt; 31, "Adolescent",,"Invalid")</f>
        <v>Middle Aged</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_xlfn.IFS(Table13[[#This Row],[Age]] &gt;54,"Old Aged", Table13[[#This Row],[Age]] &gt;=31, "Middle Aged",Table13[[#This Row],[Age]] &lt; 31, "Adolescent",,"Invalid")</f>
        <v>Middle Aged</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_xlfn.IFS(Table13[[#This Row],[Age]] &gt;54,"Old Aged", Table13[[#This Row],[Age]] &gt;=31, "Middle Aged",Table13[[#This Row],[Age]] &lt; 31, "Adolescent",,"Invalid")</f>
        <v>Middle Aged</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_xlfn.IFS(Table13[[#This Row],[Age]] &gt;54,"Old Aged", Table13[[#This Row],[Age]] &gt;=31, "Middle Aged",Table13[[#This Row],[Age]] &lt; 31, "Adolescent",,"Invalid")</f>
        <v>Middle Aged</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cm="1">
        <f t="array" ref="M978">_xlfn.IFS(Table13[[#This Row],[Age]] &gt;54,"Old Aged", Table13[[#This Row],[Age]] &gt;=31, "Middle Aged",Table13[[#This Row],[Age]] &lt; 31, "Adolescent",,"Invalid")</f>
        <v>Old Aged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_xlfn.IFS(Table13[[#This Row],[Age]] &gt;54,"Old Aged", Table13[[#This Row],[Age]] &gt;=31, "Middle Aged",Table13[[#This Row],[Age]] &lt; 31, "Adolescent",,"Invalid")</f>
        <v>Old Aged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_xlfn.IFS(Table13[[#This Row],[Age]] &gt;54,"Old Aged", Table13[[#This Row],[Age]] &gt;=31, "Middle Aged",Table13[[#This Row],[Age]] &lt; 31, "Adolescent",,"Invalid")</f>
        <v>Middle Aged</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_xlfn.IFS(Table13[[#This Row],[Age]] &gt;54,"Old Aged", Table13[[#This Row],[Age]] &gt;=31, "Middle Aged",Table13[[#This Row],[Age]] &lt; 31, "Adolescent",,"Invalid")</f>
        <v>Middle Aged</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cm="1">
        <f t="array" ref="M982">_xlfn.IFS(Table13[[#This Row],[Age]] &gt;54,"Old Aged", Table13[[#This Row],[Age]] &gt;=31, "Middle Aged",Table13[[#This Row],[Age]] &lt; 31, "Adolescent",,"Invalid")</f>
        <v>Middle Aged</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_xlfn.IFS(Table13[[#This Row],[Age]] &gt;54,"Old Aged", Table13[[#This Row],[Age]] &gt;=31, "Middle Aged",Table13[[#This Row],[Age]] &lt; 31, "Adolescent",,"Invalid")</f>
        <v>Middle Aged</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_xlfn.IFS(Table13[[#This Row],[Age]] &gt;54,"Old Aged", Table13[[#This Row],[Age]] &gt;=31, "Middle Aged",Table13[[#This Row],[Age]] &lt; 31, "Adolescent",,"Invalid")</f>
        <v>Middle Aged</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_xlfn.IFS(Table13[[#This Row],[Age]] &gt;54,"Old Aged", Table13[[#This Row],[Age]] &gt;=31, "Middle Aged",Table13[[#This Row],[Age]] &lt; 31, "Adolescent",,"Invalid")</f>
        <v>Middle Aged</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_xlfn.IFS(Table13[[#This Row],[Age]] &gt;54,"Old Aged", Table13[[#This Row],[Age]] &gt;=31, "Middle Aged",Table13[[#This Row],[Age]] &lt; 31, "Adolescent",,"Invalid")</f>
        <v>Middle Aged</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_xlfn.IFS(Table13[[#This Row],[Age]] &gt;54,"Old Aged", Table13[[#This Row],[Age]] &gt;=31, "Middle Aged",Table13[[#This Row],[Age]] &lt; 31, "Adolescent",,"Invalid")</f>
        <v>Middle Aged</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cm="1">
        <f t="array" ref="M988">_xlfn.IFS(Table13[[#This Row],[Age]] &gt;54,"Old Aged", Table13[[#This Row],[Age]] &gt;=31, "Middle Aged",Table13[[#This Row],[Age]] &lt; 31, "Adolescent",,"Invalid")</f>
        <v>Old Aged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cm="1">
        <f t="array" ref="M989">_xlfn.IFS(Table13[[#This Row],[Age]] &gt;54,"Old Aged", Table13[[#This Row],[Age]] &gt;=31, "Middle Aged",Table13[[#This Row],[Age]] &lt; 31, "Adolescent",,"Invalid")</f>
        <v>Old Aged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cm="1">
        <f t="array" ref="M990">_xlfn.IFS(Table13[[#This Row],[Age]] &gt;54,"Old Aged", Table13[[#This Row],[Age]] &gt;=31, "Middle Aged",Table13[[#This Row],[Age]] &lt; 31, "Adolescent",,"Invalid")</f>
        <v>Old Aged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cm="1">
        <f t="array" ref="M991">_xlfn.IFS(Table13[[#This Row],[Age]] &gt;54,"Old Aged", Table13[[#This Row],[Age]] &gt;=31, "Middle Aged",Table13[[#This Row],[Age]] &lt; 31, "Adolescent",,"Invalid")</f>
        <v>Middle Aged</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_xlfn.IFS(Table13[[#This Row],[Age]] &gt;54,"Old Aged", Table13[[#This Row],[Age]] &gt;=31, "Middle Aged",Table13[[#This Row],[Age]] &lt; 31, "Adolescent",,"Invalid")</f>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_xlfn.IFS(Table13[[#This Row],[Age]] &gt;54,"Old Aged", Table13[[#This Row],[Age]] &gt;=31, "Middle Aged",Table13[[#This Row],[Age]] &lt; 31, "Adolescent",,"Invalid")</f>
        <v>Middle Aged</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_xlfn.IFS(Table13[[#This Row],[Age]] &gt;54,"Old Aged", Table13[[#This Row],[Age]] &gt;=31, "Middle Aged",Table13[[#This Row],[Age]] &lt; 31, "Adolescent",,"Invalid")</f>
        <v>Middle Aged</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_xlfn.IFS(Table13[[#This Row],[Age]] &gt;54,"Old Aged", Table13[[#This Row],[Age]] &gt;=31, "Middle Aged",Table13[[#This Row],[Age]] &lt; 31, "Adolescent",,"Invalid")</f>
        <v>Middle Aged</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_xlfn.IFS(Table13[[#This Row],[Age]] &gt;54,"Old Aged", Table13[[#This Row],[Age]] &gt;=31, "Middle Aged",Table13[[#This Row],[Age]] &lt; 31, "Adolescent",,"Invalid")</f>
        <v>Middle Aged</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_xlfn.IFS(Table13[[#This Row],[Age]] &gt;54,"Old Aged", Table13[[#This Row],[Age]] &gt;=31, "Middle Aged",Table13[[#This Row],[Age]] &lt; 31, "Adolescent",,"Invalid")</f>
        <v>Middle Aged</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_xlfn.IFS(Table13[[#This Row],[Age]] &gt;54,"Old Aged", Table13[[#This Row],[Age]] &gt;=31, "Middle Aged",Table13[[#This Row],[Age]] &lt; 31, "Adolescent",,"Invalid")</f>
        <v>Middle Aged</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_xlfn.IFS(Table13[[#This Row],[Age]] &gt;54,"Old Aged", Table13[[#This Row],[Age]] &gt;=31, "Middle Aged",Table13[[#This Row],[Age]] &lt; 31, "Adolescent",,"Invalid")</f>
        <v>Middle Aged</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_xlfn.IFS(Table13[[#This Row],[Age]] &gt;54,"Old Aged", Table13[[#This Row],[Age]] &gt;=31, "Middle Aged",Table13[[#This Row],[Age]] &lt; 31, "Adolescent",,"Invalid")</f>
        <v>Middle Aged</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cm="1">
        <f t="array" ref="M1001">_xlfn.IFS(Table13[[#This Row],[Age]] &gt;54,"Old Aged", Table13[[#This Row],[Age]] &gt;=31, "Middle Aged",Table13[[#This Row],[Age]] &lt; 31, "Adolescent",,"Invalid")</f>
        <v>Middle Aged</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B890D-7AA0-4A65-AD39-206735417097}">
  <dimension ref="B3:E41"/>
  <sheetViews>
    <sheetView showGridLines="0" topLeftCell="A31" workbookViewId="0">
      <selection activeCell="H16" sqref="H16"/>
    </sheetView>
  </sheetViews>
  <sheetFormatPr defaultRowHeight="15" x14ac:dyDescent="0.25"/>
  <cols>
    <col min="1" max="1" width="3.42578125" customWidth="1"/>
    <col min="2" max="2" width="22.85546875" bestFit="1" customWidth="1"/>
    <col min="3" max="3" width="16.28515625" bestFit="1" customWidth="1"/>
    <col min="4" max="4" width="4.140625" bestFit="1" customWidth="1"/>
    <col min="5" max="5" width="11.28515625" bestFit="1" customWidth="1"/>
  </cols>
  <sheetData>
    <row r="3" spans="2:4" x14ac:dyDescent="0.25">
      <c r="B3" s="4" t="s">
        <v>43</v>
      </c>
      <c r="C3" s="4" t="s">
        <v>44</v>
      </c>
    </row>
    <row r="4" spans="2:4" x14ac:dyDescent="0.25">
      <c r="B4" s="4" t="s">
        <v>41</v>
      </c>
      <c r="C4" t="s">
        <v>18</v>
      </c>
      <c r="D4" t="s">
        <v>15</v>
      </c>
    </row>
    <row r="5" spans="2:4" x14ac:dyDescent="0.25">
      <c r="B5" s="5" t="s">
        <v>39</v>
      </c>
      <c r="C5" s="7">
        <v>53440</v>
      </c>
      <c r="D5" s="7">
        <v>55774.058577405856</v>
      </c>
    </row>
    <row r="6" spans="2:4" x14ac:dyDescent="0.25">
      <c r="B6" s="5" t="s">
        <v>38</v>
      </c>
      <c r="C6" s="7">
        <v>56208.178438661707</v>
      </c>
      <c r="D6" s="7">
        <v>60123.966942148763</v>
      </c>
    </row>
    <row r="20" spans="2:5" x14ac:dyDescent="0.25">
      <c r="B20" s="4" t="s">
        <v>45</v>
      </c>
      <c r="C20" s="4" t="s">
        <v>44</v>
      </c>
    </row>
    <row r="21" spans="2:5" x14ac:dyDescent="0.25">
      <c r="B21" s="4" t="s">
        <v>41</v>
      </c>
      <c r="C21" t="s">
        <v>18</v>
      </c>
      <c r="D21" t="s">
        <v>15</v>
      </c>
      <c r="E21" t="s">
        <v>42</v>
      </c>
    </row>
    <row r="22" spans="2:5" x14ac:dyDescent="0.25">
      <c r="B22" s="5" t="s">
        <v>16</v>
      </c>
      <c r="C22" s="6">
        <v>166</v>
      </c>
      <c r="D22" s="6">
        <v>200</v>
      </c>
      <c r="E22" s="6">
        <v>366</v>
      </c>
    </row>
    <row r="23" spans="2:5" x14ac:dyDescent="0.25">
      <c r="B23" s="5" t="s">
        <v>26</v>
      </c>
      <c r="C23" s="6">
        <v>92</v>
      </c>
      <c r="D23" s="6">
        <v>77</v>
      </c>
      <c r="E23" s="6">
        <v>169</v>
      </c>
    </row>
    <row r="24" spans="2:5" x14ac:dyDescent="0.25">
      <c r="B24" s="5" t="s">
        <v>22</v>
      </c>
      <c r="C24" s="6">
        <v>67</v>
      </c>
      <c r="D24" s="6">
        <v>95</v>
      </c>
      <c r="E24" s="6">
        <v>162</v>
      </c>
    </row>
    <row r="25" spans="2:5" x14ac:dyDescent="0.25">
      <c r="B25" s="5" t="s">
        <v>23</v>
      </c>
      <c r="C25" s="6">
        <v>116</v>
      </c>
      <c r="D25" s="6">
        <v>76</v>
      </c>
      <c r="E25" s="6">
        <v>192</v>
      </c>
    </row>
    <row r="26" spans="2:5" x14ac:dyDescent="0.25">
      <c r="B26" s="5" t="s">
        <v>46</v>
      </c>
      <c r="C26" s="6">
        <v>78</v>
      </c>
      <c r="D26" s="6">
        <v>33</v>
      </c>
      <c r="E26" s="6">
        <v>111</v>
      </c>
    </row>
    <row r="27" spans="2:5" x14ac:dyDescent="0.25">
      <c r="B27" s="5" t="s">
        <v>42</v>
      </c>
      <c r="C27" s="6">
        <v>519</v>
      </c>
      <c r="D27" s="6">
        <v>481</v>
      </c>
      <c r="E27" s="6">
        <v>1000</v>
      </c>
    </row>
    <row r="36" spans="2:5" x14ac:dyDescent="0.25">
      <c r="B36" s="4" t="s">
        <v>45</v>
      </c>
      <c r="C36" s="4" t="s">
        <v>44</v>
      </c>
    </row>
    <row r="37" spans="2:5" x14ac:dyDescent="0.25">
      <c r="B37" s="4" t="s">
        <v>41</v>
      </c>
      <c r="C37" t="s">
        <v>18</v>
      </c>
      <c r="D37" t="s">
        <v>15</v>
      </c>
      <c r="E37" t="s">
        <v>42</v>
      </c>
    </row>
    <row r="38" spans="2:5" x14ac:dyDescent="0.25">
      <c r="B38" s="5" t="s">
        <v>47</v>
      </c>
      <c r="C38" s="6">
        <v>71</v>
      </c>
      <c r="D38" s="6">
        <v>39</v>
      </c>
      <c r="E38" s="6">
        <v>110</v>
      </c>
    </row>
    <row r="39" spans="2:5" x14ac:dyDescent="0.25">
      <c r="B39" s="5" t="s">
        <v>48</v>
      </c>
      <c r="C39" s="6">
        <v>318</v>
      </c>
      <c r="D39" s="6">
        <v>383</v>
      </c>
      <c r="E39" s="6">
        <v>701</v>
      </c>
    </row>
    <row r="40" spans="2:5" x14ac:dyDescent="0.25">
      <c r="B40" s="5" t="s">
        <v>49</v>
      </c>
      <c r="C40" s="6">
        <v>130</v>
      </c>
      <c r="D40" s="6">
        <v>59</v>
      </c>
      <c r="E40" s="6">
        <v>189</v>
      </c>
    </row>
    <row r="41" spans="2:5" x14ac:dyDescent="0.25">
      <c r="B41" s="5" t="s">
        <v>42</v>
      </c>
      <c r="C41" s="6">
        <v>519</v>
      </c>
      <c r="D41" s="6">
        <v>481</v>
      </c>
      <c r="E41"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8565-D7A0-4EBC-AC42-8469163AF338}">
  <dimension ref="A1:T19"/>
  <sheetViews>
    <sheetView showGridLines="0" showRowColHeaders="0" tabSelected="1" topLeftCell="C1" zoomScale="80" zoomScaleNormal="80" workbookViewId="0">
      <selection activeCell="Z11" sqref="Z11"/>
    </sheetView>
  </sheetViews>
  <sheetFormatPr defaultRowHeight="15" x14ac:dyDescent="0.25"/>
  <cols>
    <col min="1" max="2" width="9.140625" style="8" hidden="1" customWidth="1"/>
    <col min="3" max="6" width="9.140625" style="8"/>
    <col min="7" max="7" width="9.140625" style="9"/>
    <col min="8" max="16384" width="9.140625" style="8"/>
  </cols>
  <sheetData>
    <row r="1" spans="3:20" x14ac:dyDescent="0.25">
      <c r="C1" s="10" t="s">
        <v>53</v>
      </c>
      <c r="D1" s="10"/>
      <c r="E1" s="10"/>
      <c r="F1" s="10"/>
      <c r="G1" s="10"/>
      <c r="H1" s="10"/>
      <c r="I1" s="10"/>
      <c r="J1" s="10"/>
      <c r="K1" s="10"/>
      <c r="L1" s="10"/>
      <c r="M1" s="10"/>
      <c r="N1" s="10"/>
      <c r="O1" s="10"/>
      <c r="P1" s="10"/>
      <c r="Q1" s="10"/>
      <c r="R1" s="10"/>
      <c r="S1" s="10"/>
      <c r="T1" s="10"/>
    </row>
    <row r="2" spans="3:20" x14ac:dyDescent="0.25">
      <c r="C2" s="10"/>
      <c r="D2" s="10"/>
      <c r="E2" s="10"/>
      <c r="F2" s="10"/>
      <c r="G2" s="10"/>
      <c r="H2" s="10"/>
      <c r="I2" s="10"/>
      <c r="J2" s="10"/>
      <c r="K2" s="10"/>
      <c r="L2" s="10"/>
      <c r="M2" s="10"/>
      <c r="N2" s="10"/>
      <c r="O2" s="10"/>
      <c r="P2" s="10"/>
      <c r="Q2" s="10"/>
      <c r="R2" s="10"/>
      <c r="S2" s="10"/>
      <c r="T2" s="10"/>
    </row>
    <row r="3" spans="3:20" x14ac:dyDescent="0.25">
      <c r="C3" s="10"/>
      <c r="D3" s="10"/>
      <c r="E3" s="10"/>
      <c r="F3" s="10"/>
      <c r="G3" s="10"/>
      <c r="H3" s="10"/>
      <c r="I3" s="10"/>
      <c r="J3" s="10"/>
      <c r="K3" s="10"/>
      <c r="L3" s="10"/>
      <c r="M3" s="10"/>
      <c r="N3" s="10"/>
      <c r="O3" s="10"/>
      <c r="P3" s="10"/>
      <c r="Q3" s="10"/>
      <c r="R3" s="10"/>
      <c r="S3" s="10"/>
      <c r="T3" s="10"/>
    </row>
    <row r="4" spans="3:20" x14ac:dyDescent="0.25">
      <c r="C4" s="10"/>
      <c r="D4" s="10"/>
      <c r="E4" s="10"/>
      <c r="F4" s="10"/>
      <c r="G4" s="10"/>
      <c r="H4" s="10"/>
      <c r="I4" s="10"/>
      <c r="J4" s="10"/>
      <c r="K4" s="10"/>
      <c r="L4" s="10"/>
      <c r="M4" s="10"/>
      <c r="N4" s="10"/>
      <c r="O4" s="10"/>
      <c r="P4" s="10"/>
      <c r="Q4" s="10"/>
      <c r="R4" s="10"/>
      <c r="S4" s="10"/>
      <c r="T4" s="10"/>
    </row>
    <row r="5" spans="3:20" x14ac:dyDescent="0.25">
      <c r="C5" s="10"/>
      <c r="D5" s="10"/>
      <c r="E5" s="10"/>
      <c r="F5" s="10"/>
      <c r="G5" s="10"/>
      <c r="H5" s="10"/>
      <c r="I5" s="10"/>
      <c r="J5" s="10"/>
      <c r="K5" s="10"/>
      <c r="L5" s="10"/>
      <c r="M5" s="10"/>
      <c r="N5" s="10"/>
      <c r="O5" s="10"/>
      <c r="P5" s="10"/>
      <c r="Q5" s="10"/>
      <c r="R5" s="10"/>
      <c r="S5" s="10"/>
      <c r="T5" s="10"/>
    </row>
    <row r="7" spans="3:20" x14ac:dyDescent="0.25">
      <c r="C7" s="12" t="s">
        <v>50</v>
      </c>
      <c r="D7" s="12"/>
      <c r="E7" s="12"/>
      <c r="F7" s="11"/>
    </row>
    <row r="13" spans="3:20" x14ac:dyDescent="0.25">
      <c r="C13" s="12" t="s">
        <v>51</v>
      </c>
      <c r="D13" s="12"/>
      <c r="E13" s="12"/>
    </row>
    <row r="19" spans="3:5" x14ac:dyDescent="0.25">
      <c r="C19" s="12" t="s">
        <v>52</v>
      </c>
      <c r="D19" s="12"/>
      <c r="E19" s="12"/>
    </row>
  </sheetData>
  <mergeCells count="4">
    <mergeCell ref="C1:T5"/>
    <mergeCell ref="C7:E7"/>
    <mergeCell ref="C13:E13"/>
    <mergeCell ref="C19:E19"/>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Calculations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sahil tomar</cp:lastModifiedBy>
  <dcterms:created xsi:type="dcterms:W3CDTF">2022-03-18T02:50:57Z</dcterms:created>
  <dcterms:modified xsi:type="dcterms:W3CDTF">2022-08-06T13:21:13Z</dcterms:modified>
</cp:coreProperties>
</file>