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 and Data Analytics\SQL\Cohort Analysis\"/>
    </mc:Choice>
  </mc:AlternateContent>
  <xr:revisionPtr revIDLastSave="0" documentId="13_ncr:1_{3B6BF2C5-4D3F-4EAF-B7B1-0BBCF477D330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Cohort Analysis" sheetId="2" r:id="rId1"/>
  </sheets>
  <definedNames>
    <definedName name="ExternalData_1" localSheetId="0" hidden="1">'Cohort Analysis'!$A$2:$N$15</definedName>
    <definedName name="ExternalData_2" localSheetId="0" hidden="1">'Cohort Analysis'!$A$25:$N$38</definedName>
    <definedName name="ExternalData_3" localSheetId="0" hidden="1">'Cohort Analysis'!$A$48:$N$61</definedName>
    <definedName name="ExternalData_4" localSheetId="0" hidden="1">'Cohort Analysis'!$A$71:$N$84</definedName>
    <definedName name="ExternalData_5" localSheetId="0" hidden="1">'Cohort Analysis'!$A$94:$N$107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2" l="1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C97" i="2"/>
  <c r="D97" i="2"/>
  <c r="E97" i="2"/>
  <c r="F97" i="2"/>
  <c r="G97" i="2"/>
  <c r="H97" i="2"/>
  <c r="I97" i="2"/>
  <c r="J97" i="2"/>
  <c r="K97" i="2"/>
  <c r="L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C102" i="2"/>
  <c r="D102" i="2"/>
  <c r="E102" i="2"/>
  <c r="F102" i="2"/>
  <c r="G102" i="2"/>
  <c r="C103" i="2"/>
  <c r="D103" i="2"/>
  <c r="E103" i="2"/>
  <c r="F103" i="2"/>
  <c r="C104" i="2"/>
  <c r="D104" i="2"/>
  <c r="E104" i="2"/>
  <c r="C105" i="2"/>
  <c r="D105" i="2"/>
  <c r="C106" i="2"/>
  <c r="B96" i="2"/>
  <c r="B97" i="2"/>
  <c r="B98" i="2"/>
  <c r="B99" i="2"/>
  <c r="B100" i="2"/>
  <c r="B101" i="2"/>
  <c r="B102" i="2"/>
  <c r="B103" i="2"/>
  <c r="B104" i="2"/>
  <c r="B105" i="2"/>
  <c r="B106" i="2"/>
  <c r="B107" i="2"/>
  <c r="B95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C74" i="2"/>
  <c r="D74" i="2"/>
  <c r="E74" i="2"/>
  <c r="F74" i="2"/>
  <c r="G74" i="2"/>
  <c r="H74" i="2"/>
  <c r="I74" i="2"/>
  <c r="J74" i="2"/>
  <c r="K74" i="2"/>
  <c r="L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C79" i="2"/>
  <c r="D79" i="2"/>
  <c r="E79" i="2"/>
  <c r="F79" i="2"/>
  <c r="G79" i="2"/>
  <c r="C80" i="2"/>
  <c r="D80" i="2"/>
  <c r="E80" i="2"/>
  <c r="F80" i="2"/>
  <c r="C81" i="2"/>
  <c r="D81" i="2"/>
  <c r="E81" i="2"/>
  <c r="C82" i="2"/>
  <c r="D82" i="2"/>
  <c r="C83" i="2"/>
  <c r="B73" i="2"/>
  <c r="B74" i="2"/>
  <c r="B75" i="2"/>
  <c r="B76" i="2"/>
  <c r="B77" i="2"/>
  <c r="B78" i="2"/>
  <c r="B79" i="2"/>
  <c r="B80" i="2"/>
  <c r="B81" i="2"/>
  <c r="B82" i="2"/>
  <c r="B83" i="2"/>
  <c r="B84" i="2"/>
  <c r="B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174F8-5BEF-42CB-B76B-694F77072D98}" keepAlive="1" name="Query - Cohort Analysis" description="Connection to the 'Cohort Analysis' query in the workbook." type="5" refreshedVersion="7" background="1" saveData="1">
    <dbPr connection="Provider=Microsoft.Mashup.OleDb.1;Data Source=$Workbook$;Location=&quot;Cohort Analysis&quot;;Extended Properties=&quot;&quot;" command="SELECT * FROM [Cohort Analysis]"/>
  </connection>
  <connection id="2" xr16:uid="{4E21A5E3-77B7-4451-A9E8-9DDA0AA23EDA}" keepAlive="1" name="Query - Cohort Analysis (1)" description="Connection to the 'Cohort Analysis (1)' query in the workbook." type="5" refreshedVersion="0" background="1">
    <dbPr connection="Provider=Microsoft.Mashup.OleDb.1;Data Source=$Workbook$;Location=&quot;Cohort Analysis (1)&quot;;Extended Properties=&quot;&quot;" command="SELECT * FROM [Cohort Analysis (1)]"/>
  </connection>
  <connection id="3" xr16:uid="{23190ED5-1CD2-43D8-A62D-812D94A27463}" keepAlive="1" name="Query - Cohort Analysis (2)" description="Connection to the 'Cohort Analysis (2)' query in the workbook." type="5" refreshedVersion="0" background="1">
    <dbPr connection="Provider=Microsoft.Mashup.OleDb.1;Data Source=$Workbook$;Location=&quot;Cohort Analysis (2)&quot;;Extended Properties=&quot;&quot;" command="SELECT * FROM [Cohort Analysis (2)]"/>
  </connection>
  <connection id="4" xr16:uid="{DA9B5296-EA83-44CC-A451-B932E3B9D4BC}" keepAlive="1" name="Query - Cohort Analysis (3)" description="Connection to the 'Cohort Analysis (3)' query in the workbook." type="5" refreshedVersion="7" background="1" saveData="1">
    <dbPr connection="Provider=Microsoft.Mashup.OleDb.1;Data Source=$Workbook$;Location=&quot;Cohort Analysis (3)&quot;;Extended Properties=&quot;&quot;" command="SELECT * FROM [Cohort Analysis (3)]"/>
  </connection>
  <connection id="5" xr16:uid="{A6D0CBA4-2E97-4F32-AFF6-51D0EF5FD3C3}" keepAlive="1" name="Query - Cohort Analysis (4)" description="Connection to the 'Cohort Analysis (4)' query in the workbook." type="5" refreshedVersion="7" background="1" saveData="1">
    <dbPr connection="Provider=Microsoft.Mashup.OleDb.1;Data Source=$Workbook$;Location=&quot;Cohort Analysis (4)&quot;;Extended Properties=&quot;&quot;" command="SELECT * FROM [Cohort Analysis (4)]"/>
  </connection>
  <connection id="6" xr16:uid="{083D1074-FA06-4F03-A8A2-B3A22AC38484}" keepAlive="1" name="Query - Cohort Analysis (5)" description="Connection to the 'Cohort Analysis (5)' query in the workbook." type="5" refreshedVersion="7" background="1" saveData="1">
    <dbPr connection="Provider=Microsoft.Mashup.OleDb.1;Data Source=$Workbook$;Location=&quot;Cohort Analysis (5)&quot;;Extended Properties=&quot;&quot;" command="SELECT * FROM [Cohort Analysis (5)]"/>
  </connection>
  <connection id="7" xr16:uid="{0ED7DE0E-C0E5-4D8D-891E-728481144A74}" keepAlive="1" name="Query - Cohort Analysis (6)" description="Connection to the 'Cohort Analysis (6)' query in the workbook." type="5" refreshedVersion="7" background="1" saveData="1">
    <dbPr connection="Provider=Microsoft.Mashup.OleDb.1;Data Source=$Workbook$;Location=&quot;Cohort Analysis (6)&quot;;Extended Properties=&quot;&quot;" command="SELECT * FROM [Cohort Analysis (6)]"/>
  </connection>
</connections>
</file>

<file path=xl/sharedStrings.xml><?xml version="1.0" encoding="utf-8"?>
<sst xmlns="http://schemas.openxmlformats.org/spreadsheetml/2006/main" count="75" uniqueCount="19">
  <si>
    <t>FIRST_PURCHASE_MONTH</t>
  </si>
  <si>
    <t>'MONTH_0'</t>
  </si>
  <si>
    <t>'MONTH_1'</t>
  </si>
  <si>
    <t>'MONTH_2'</t>
  </si>
  <si>
    <t>'MONTH_3'</t>
  </si>
  <si>
    <t>'MONTH_4'</t>
  </si>
  <si>
    <t>'MONTH_5'</t>
  </si>
  <si>
    <t>'MONTH_6'</t>
  </si>
  <si>
    <t>'MONTH_7'</t>
  </si>
  <si>
    <t>'MONTH_8'</t>
  </si>
  <si>
    <t>'MONTH_9'</t>
  </si>
  <si>
    <t>'MONTH_10'</t>
  </si>
  <si>
    <t>'MONTH_11'</t>
  </si>
  <si>
    <t>'MONTH_12'</t>
  </si>
  <si>
    <t>Revenue Level Cohort</t>
  </si>
  <si>
    <t>Customer Level Cohort</t>
  </si>
  <si>
    <t>Order Level Cohort</t>
  </si>
  <si>
    <t>Customer Per Revenue Cohort</t>
  </si>
  <si>
    <t>Order Per Revenue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</si>
</sst>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2" fontId="0" fillId="2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80"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19" formatCode="m/d/yyyy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2" formatCode="0.00"/>
      <fill>
        <patternFill>
          <fgColor indexed="64"/>
          <bgColor theme="0"/>
        </patternFill>
      </fill>
    </dxf>
    <dxf>
      <numFmt numFmtId="19" formatCode="m/d/yyyy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19" formatCode="m/d/yyyy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66E2AB-067A-4F53-A19C-864FD8079E80}" autoFormatId="16" applyNumberFormats="0" applyBorderFormats="0" applyFontFormats="0" applyPatternFormats="0" applyAlignmentFormats="0" applyWidthHeightFormats="0">
  <queryTableRefresh nextId="15">
    <queryTableFields count="14">
      <queryTableField id="1" name="FIRST_PURCHASE_MONTH" tableColumnId="1"/>
      <queryTableField id="2" name="'MONTH_0'" tableColumnId="2"/>
      <queryTableField id="3" name="'MONTH_1'" tableColumnId="3"/>
      <queryTableField id="4" name="'MONTH_2'" tableColumnId="4"/>
      <queryTableField id="5" name="'MONTH_3'" tableColumnId="5"/>
      <queryTableField id="6" name="'MONTH_4'" tableColumnId="6"/>
      <queryTableField id="7" name="'MONTH_5'" tableColumnId="7"/>
      <queryTableField id="8" name="'MONTH_6'" tableColumnId="8"/>
      <queryTableField id="9" name="'MONTH_7'" tableColumnId="9"/>
      <queryTableField id="10" name="'MONTH_8'" tableColumnId="10"/>
      <queryTableField id="11" name="'MONTH_9'" tableColumnId="11"/>
      <queryTableField id="12" name="'MONTH_10'" tableColumnId="12"/>
      <queryTableField id="13" name="'MONTH_11'" tableColumnId="13"/>
      <queryTableField id="14" name="'MONTH_12'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3CC214C-418D-4A63-9F3D-10402DBF088D}" autoFormatId="16" applyNumberFormats="0" applyBorderFormats="0" applyFontFormats="0" applyPatternFormats="0" applyAlignmentFormats="0" applyWidthHeightFormats="0">
  <queryTableRefresh nextId="15">
    <queryTableFields count="14">
      <queryTableField id="1" name="FIRST_PURCHASE_MONTH" tableColumnId="1"/>
      <queryTableField id="2" name="'MONTH_0'" tableColumnId="2"/>
      <queryTableField id="3" name="'MONTH_1'" tableColumnId="3"/>
      <queryTableField id="4" name="'MONTH_2'" tableColumnId="4"/>
      <queryTableField id="5" name="'MONTH_3'" tableColumnId="5"/>
      <queryTableField id="6" name="'MONTH_4'" tableColumnId="6"/>
      <queryTableField id="7" name="'MONTH_5'" tableColumnId="7"/>
      <queryTableField id="8" name="'MONTH_6'" tableColumnId="8"/>
      <queryTableField id="9" name="'MONTH_7'" tableColumnId="9"/>
      <queryTableField id="10" name="'MONTH_8'" tableColumnId="10"/>
      <queryTableField id="11" name="'MONTH_9'" tableColumnId="11"/>
      <queryTableField id="12" name="'MONTH_10'" tableColumnId="12"/>
      <queryTableField id="13" name="'MONTH_11'" tableColumnId="13"/>
      <queryTableField id="14" name="'MONTH_12'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D67407B-9D08-431C-A3F0-8129406B64E6}" autoFormatId="16" applyNumberFormats="0" applyBorderFormats="0" applyFontFormats="0" applyPatternFormats="0" applyAlignmentFormats="0" applyWidthHeightFormats="0">
  <queryTableRefresh nextId="15">
    <queryTableFields count="14">
      <queryTableField id="1" name="FIRST_PURCHASE_MONTH" tableColumnId="1"/>
      <queryTableField id="2" name="'MONTH_0'" tableColumnId="2"/>
      <queryTableField id="3" name="'MONTH_1'" tableColumnId="3"/>
      <queryTableField id="4" name="'MONTH_2'" tableColumnId="4"/>
      <queryTableField id="5" name="'MONTH_3'" tableColumnId="5"/>
      <queryTableField id="6" name="'MONTH_4'" tableColumnId="6"/>
      <queryTableField id="7" name="'MONTH_5'" tableColumnId="7"/>
      <queryTableField id="8" name="'MONTH_6'" tableColumnId="8"/>
      <queryTableField id="9" name="'MONTH_7'" tableColumnId="9"/>
      <queryTableField id="10" name="'MONTH_8'" tableColumnId="10"/>
      <queryTableField id="11" name="'MONTH_9'" tableColumnId="11"/>
      <queryTableField id="12" name="'MONTH_10'" tableColumnId="12"/>
      <queryTableField id="13" name="'MONTH_11'" tableColumnId="13"/>
      <queryTableField id="14" name="'MONTH_12'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0D7E10B-F3D0-4682-B58F-167123EC64EE}" autoFormatId="16" applyNumberFormats="0" applyBorderFormats="0" applyFontFormats="0" applyPatternFormats="0" applyAlignmentFormats="0" applyWidthHeightFormats="0">
  <queryTableRefresh nextId="15">
    <queryTableFields count="14">
      <queryTableField id="1" name="FIRST_PURCHASE_MONTH" tableColumnId="1"/>
      <queryTableField id="2" name="'MONTH_0'" tableColumnId="2"/>
      <queryTableField id="3" name="'MONTH_1'" tableColumnId="3"/>
      <queryTableField id="4" name="'MONTH_2'" tableColumnId="4"/>
      <queryTableField id="5" name="'MONTH_3'" tableColumnId="5"/>
      <queryTableField id="6" name="'MONTH_4'" tableColumnId="6"/>
      <queryTableField id="7" name="'MONTH_5'" tableColumnId="7"/>
      <queryTableField id="8" name="'MONTH_6'" tableColumnId="8"/>
      <queryTableField id="9" name="'MONTH_7'" tableColumnId="9"/>
      <queryTableField id="10" name="'MONTH_8'" tableColumnId="10"/>
      <queryTableField id="11" name="'MONTH_9'" tableColumnId="11"/>
      <queryTableField id="12" name="'MONTH_10'" tableColumnId="12"/>
      <queryTableField id="13" name="'MONTH_11'" tableColumnId="13"/>
      <queryTableField id="14" name="'MONTH_12'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185AE857-CE90-4384-9687-262C6F88FB83}" autoFormatId="16" applyNumberFormats="0" applyBorderFormats="0" applyFontFormats="0" applyPatternFormats="0" applyAlignmentFormats="0" applyWidthHeightFormats="0">
  <queryTableRefresh nextId="15">
    <queryTableFields count="14">
      <queryTableField id="1" name="FIRST_PURCHASE_MONTH" tableColumnId="1"/>
      <queryTableField id="2" name="'MONTH_0'" tableColumnId="2"/>
      <queryTableField id="3" name="'MONTH_1'" tableColumnId="3"/>
      <queryTableField id="4" name="'MONTH_2'" tableColumnId="4"/>
      <queryTableField id="5" name="'MONTH_3'" tableColumnId="5"/>
      <queryTableField id="6" name="'MONTH_4'" tableColumnId="6"/>
      <queryTableField id="7" name="'MONTH_5'" tableColumnId="7"/>
      <queryTableField id="8" name="'MONTH_6'" tableColumnId="8"/>
      <queryTableField id="9" name="'MONTH_7'" tableColumnId="9"/>
      <queryTableField id="10" name="'MONTH_8'" tableColumnId="10"/>
      <queryTableField id="11" name="'MONTH_9'" tableColumnId="11"/>
      <queryTableField id="12" name="'MONTH_10'" tableColumnId="12"/>
      <queryTableField id="13" name="'MONTH_11'" tableColumnId="13"/>
      <queryTableField id="14" name="'MONTH_12'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BD41D-184C-4AA2-B795-9F381E8160AA}" name="Cohort_Analysis" displayName="Cohort_Analysis" ref="A2:N15" tableType="queryTable" totalsRowShown="0" headerRowDxfId="79" dataDxfId="78">
  <autoFilter ref="A2:N15" xr:uid="{E14BD41D-184C-4AA2-B795-9F381E8160AA}"/>
  <tableColumns count="14">
    <tableColumn id="1" xr3:uid="{0542EEB7-B99C-46B1-8A4B-D60AA6F1BD68}" uniqueName="1" name="FIRST_PURCHASE_MONTH" queryTableFieldId="1" dataDxfId="77"/>
    <tableColumn id="2" xr3:uid="{B970B605-65B2-497D-BE58-8CCAB9B83E1D}" uniqueName="2" name="'MONTH_0'" queryTableFieldId="2" dataDxfId="76"/>
    <tableColumn id="3" xr3:uid="{7ABCD6C3-3F5B-4336-853A-A72CCE685794}" uniqueName="3" name="'MONTH_1'" queryTableFieldId="3" dataDxfId="75"/>
    <tableColumn id="4" xr3:uid="{C63AD752-B9D7-4EF1-9DD0-5EFF125F350F}" uniqueName="4" name="'MONTH_2'" queryTableFieldId="4" dataDxfId="74"/>
    <tableColumn id="5" xr3:uid="{BDBB1FFC-2320-463F-A062-042DCF3E016E}" uniqueName="5" name="'MONTH_3'" queryTableFieldId="5" dataDxfId="73"/>
    <tableColumn id="6" xr3:uid="{AA420D53-C4D2-4A45-A73E-7E4443028B1D}" uniqueName="6" name="'MONTH_4'" queryTableFieldId="6" dataDxfId="72"/>
    <tableColumn id="7" xr3:uid="{090BE72C-8CC3-41FF-95D0-2026BF4DB325}" uniqueName="7" name="'MONTH_5'" queryTableFieldId="7" dataDxfId="71"/>
    <tableColumn id="8" xr3:uid="{62121B84-75AD-4D71-9163-3B59C75FCBBD}" uniqueName="8" name="'MONTH_6'" queryTableFieldId="8" dataDxfId="70"/>
    <tableColumn id="9" xr3:uid="{176B115C-7999-4A43-8853-3A4CB0BB6BBC}" uniqueName="9" name="'MONTH_7'" queryTableFieldId="9" dataDxfId="69"/>
    <tableColumn id="10" xr3:uid="{0B38D409-AF68-441F-925E-DC3B10ED1FE5}" uniqueName="10" name="'MONTH_8'" queryTableFieldId="10" dataDxfId="68"/>
    <tableColumn id="11" xr3:uid="{CAADD20A-8256-48FA-830A-90D5FC39EB00}" uniqueName="11" name="'MONTH_9'" queryTableFieldId="11" dataDxfId="67"/>
    <tableColumn id="12" xr3:uid="{D33DDE4A-0C2F-4864-8FC7-63DBB6E50BDF}" uniqueName="12" name="'MONTH_10'" queryTableFieldId="12" dataDxfId="66"/>
    <tableColumn id="13" xr3:uid="{F35BB3F6-BA5E-4844-8E16-6D132E9C4F40}" uniqueName="13" name="'MONTH_11'" queryTableFieldId="13" dataDxfId="65"/>
    <tableColumn id="14" xr3:uid="{563E9071-F735-4081-AF14-8A139235854B}" uniqueName="14" name="'MONTH_12'" queryTableFieldId="14" dataDxf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9DEC29-7BB6-40BE-9B9C-EA93AACB5BE8}" name="Cohort_Analysis__15" displayName="Cohort_Analysis__15" ref="A25:N38" tableType="queryTable" totalsRowShown="0" headerRowDxfId="63" dataDxfId="62">
  <autoFilter ref="A25:N38" xr:uid="{849DEC29-7BB6-40BE-9B9C-EA93AACB5BE8}"/>
  <tableColumns count="14">
    <tableColumn id="1" xr3:uid="{6A21B2AC-4DA5-4E51-85B6-4BEA7BD819A4}" uniqueName="1" name="FIRST_PURCHASE_MONTH" queryTableFieldId="1" dataDxfId="61"/>
    <tableColumn id="2" xr3:uid="{BCFE4739-81DA-41B8-A155-F61A1C1BB23C}" uniqueName="2" name="'MONTH_0'" queryTableFieldId="2" dataDxfId="60"/>
    <tableColumn id="3" xr3:uid="{5B7ABFD3-72B2-4BF2-B222-5311A0F60554}" uniqueName="3" name="'MONTH_1'" queryTableFieldId="3" dataDxfId="59"/>
    <tableColumn id="4" xr3:uid="{67DF4FEE-7EB8-49D6-A4F5-A2EEE57625A7}" uniqueName="4" name="'MONTH_2'" queryTableFieldId="4" dataDxfId="58"/>
    <tableColumn id="5" xr3:uid="{8A0578B7-D726-42C7-8E53-A5AEF269F65A}" uniqueName="5" name="'MONTH_3'" queryTableFieldId="5" dataDxfId="57"/>
    <tableColumn id="6" xr3:uid="{3EE7DBBA-C1E9-4922-8326-83FBC750217F}" uniqueName="6" name="'MONTH_4'" queryTableFieldId="6" dataDxfId="56"/>
    <tableColumn id="7" xr3:uid="{256EE6C0-F6F6-48FF-B31D-8788FFBBA88A}" uniqueName="7" name="'MONTH_5'" queryTableFieldId="7" dataDxfId="55"/>
    <tableColumn id="8" xr3:uid="{2E6AC633-9A73-4F27-ABA9-C0091AFB4178}" uniqueName="8" name="'MONTH_6'" queryTableFieldId="8" dataDxfId="54"/>
    <tableColumn id="9" xr3:uid="{BCE8B745-42C7-41A9-A03A-EC03B4797AF0}" uniqueName="9" name="'MONTH_7'" queryTableFieldId="9" dataDxfId="53"/>
    <tableColumn id="10" xr3:uid="{D0F8CCD1-2AEE-4505-827A-DC1C658CE51C}" uniqueName="10" name="'MONTH_8'" queryTableFieldId="10" dataDxfId="52"/>
    <tableColumn id="11" xr3:uid="{0FB39B1D-3E56-40BC-8167-B4DC06363501}" uniqueName="11" name="'MONTH_9'" queryTableFieldId="11" dataDxfId="51"/>
    <tableColumn id="12" xr3:uid="{1936C2AF-D47A-4974-A9C9-48561BB227C4}" uniqueName="12" name="'MONTH_10'" queryTableFieldId="12" dataDxfId="50"/>
    <tableColumn id="13" xr3:uid="{0A08E9C6-C205-4DB5-93C1-0B7AC77CF7DA}" uniqueName="13" name="'MONTH_11'" queryTableFieldId="13" dataDxfId="49"/>
    <tableColumn id="14" xr3:uid="{2F87300E-CBC4-4EF4-B1C5-024651C1E581}" uniqueName="14" name="'MONTH_12'" queryTableFieldId="14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52DD49-02AB-48B1-A60C-7DD3FEB73255}" name="Cohort_Analysis__26" displayName="Cohort_Analysis__26" ref="A48:N61" tableType="queryTable" totalsRowShown="0" headerRowDxfId="47" dataDxfId="46">
  <autoFilter ref="A48:N61" xr:uid="{6052DD49-02AB-48B1-A60C-7DD3FEB73255}"/>
  <tableColumns count="14">
    <tableColumn id="1" xr3:uid="{9430C4CB-6D49-4CAA-9BF1-14BCC4979FDC}" uniqueName="1" name="FIRST_PURCHASE_MONTH" queryTableFieldId="1" dataDxfId="45"/>
    <tableColumn id="2" xr3:uid="{4532F44F-B414-4428-AF48-64EC0A7C8840}" uniqueName="2" name="'MONTH_0'" queryTableFieldId="2" dataDxfId="44"/>
    <tableColumn id="3" xr3:uid="{30BA35DE-EC24-4BB4-BCAB-C5B4CF7459F9}" uniqueName="3" name="'MONTH_1'" queryTableFieldId="3" dataDxfId="43"/>
    <tableColumn id="4" xr3:uid="{65A8191E-6D6E-48E6-8AC8-E8E8F3F0F3E4}" uniqueName="4" name="'MONTH_2'" queryTableFieldId="4" dataDxfId="42"/>
    <tableColumn id="5" xr3:uid="{875134B7-8C85-40CF-9591-5089B203D7FC}" uniqueName="5" name="'MONTH_3'" queryTableFieldId="5" dataDxfId="41"/>
    <tableColumn id="6" xr3:uid="{CD64892E-1B7D-442E-8153-57785FB2CCC0}" uniqueName="6" name="'MONTH_4'" queryTableFieldId="6" dataDxfId="40"/>
    <tableColumn id="7" xr3:uid="{3E1F23A7-2642-47B6-9A0B-BFA4560E0DE8}" uniqueName="7" name="'MONTH_5'" queryTableFieldId="7" dataDxfId="39"/>
    <tableColumn id="8" xr3:uid="{0A031727-7116-4EC6-851B-6A1B7C5E38F9}" uniqueName="8" name="'MONTH_6'" queryTableFieldId="8" dataDxfId="38"/>
    <tableColumn id="9" xr3:uid="{2D267795-C3DD-4968-8399-E40842BAA8F2}" uniqueName="9" name="'MONTH_7'" queryTableFieldId="9" dataDxfId="37"/>
    <tableColumn id="10" xr3:uid="{A7758B0F-A170-482C-9EF0-DD930B6170ED}" uniqueName="10" name="'MONTH_8'" queryTableFieldId="10" dataDxfId="36"/>
    <tableColumn id="11" xr3:uid="{74CF594C-A4DF-4567-89A6-300A57C0607A}" uniqueName="11" name="'MONTH_9'" queryTableFieldId="11" dataDxfId="35"/>
    <tableColumn id="12" xr3:uid="{B53ED2E5-7C12-44E6-9919-9C9F7E925C3D}" uniqueName="12" name="'MONTH_10'" queryTableFieldId="12" dataDxfId="34"/>
    <tableColumn id="13" xr3:uid="{12011F8D-E3E8-43E2-AEED-D4887A43B5D0}" uniqueName="13" name="'MONTH_11'" queryTableFieldId="13" dataDxfId="33"/>
    <tableColumn id="14" xr3:uid="{F3BB23CC-A6F6-41F8-BE92-7A2575CFB204}" uniqueName="14" name="'MONTH_12'" queryTableFieldId="14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4CE5D-9B13-460F-9355-F11AD6111BCC}" name="Cohort_Analysis3" displayName="Cohort_Analysis3" ref="A71:N84" tableType="queryTable" totalsRowShown="0" headerRowDxfId="31" dataDxfId="30">
  <autoFilter ref="A71:N84" xr:uid="{77F4CE5D-9B13-460F-9355-F11AD6111BCC}"/>
  <tableColumns count="14">
    <tableColumn id="1" xr3:uid="{A44B29AF-9E42-450D-BC5C-17160448C7FC}" uniqueName="1" name="FIRST_PURCHASE_MONTH" queryTableFieldId="1" dataDxfId="27"/>
    <tableColumn id="2" xr3:uid="{94F70E0D-D5DA-490F-B258-04C0DF0CDF1A}" uniqueName="2" name="'MONTH_0'" queryTableFieldId="2" dataDxfId="26"/>
    <tableColumn id="3" xr3:uid="{9ABD9A75-0ED5-43E0-9155-0E58FDD163C0}" uniqueName="3" name="'MONTH_1'" queryTableFieldId="3" dataDxfId="25"/>
    <tableColumn id="4" xr3:uid="{4F53DFE9-AE92-4E71-B033-7DF9A958058E}" uniqueName="4" name="'MONTH_2'" queryTableFieldId="4" dataDxfId="24"/>
    <tableColumn id="5" xr3:uid="{3CF77DEF-5A1C-44AF-ACE4-84682733ECD7}" uniqueName="5" name="'MONTH_3'" queryTableFieldId="5" dataDxfId="23"/>
    <tableColumn id="6" xr3:uid="{E6304982-E25A-4549-8125-2B1462939978}" uniqueName="6" name="'MONTH_4'" queryTableFieldId="6" dataDxfId="22"/>
    <tableColumn id="7" xr3:uid="{4F3CFB80-7318-4DEC-B887-586EFE9110CE}" uniqueName="7" name="'MONTH_5'" queryTableFieldId="7" dataDxfId="21"/>
    <tableColumn id="8" xr3:uid="{C14F0833-5B97-48C6-9F1E-423D8CD42779}" uniqueName="8" name="'MONTH_6'" queryTableFieldId="8" dataDxfId="20"/>
    <tableColumn id="9" xr3:uid="{BD34ED57-B63A-4EF7-B3A4-5C01B259DF23}" uniqueName="9" name="'MONTH_7'" queryTableFieldId="9" dataDxfId="19"/>
    <tableColumn id="10" xr3:uid="{9A44D94C-3A9D-4053-A1AC-B264E2B1A215}" uniqueName="10" name="'MONTH_8'" queryTableFieldId="10" dataDxfId="18"/>
    <tableColumn id="11" xr3:uid="{ABA54664-2515-4098-A5D2-8FAE601D521A}" uniqueName="11" name="'MONTH_9'" queryTableFieldId="11" dataDxfId="17"/>
    <tableColumn id="12" xr3:uid="{BF218A90-1B58-450C-B70D-CCC146A51F96}" uniqueName="12" name="'MONTH_10'" queryTableFieldId="12" dataDxfId="16"/>
    <tableColumn id="13" xr3:uid="{32B1875D-BC9A-493D-A549-B665D655A86E}" uniqueName="13" name="'MONTH_11'" queryTableFieldId="13" dataDxfId="15"/>
    <tableColumn id="14" xr3:uid="{1C7F3EA7-7C4E-4030-B1BB-70F68A20BFD9}" uniqueName="14" name="'MONTH_12'" queryTableFieldId="14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C1417-6A7A-4CB5-B45B-3E186E6D49F3}" name="Cohort_Analysis4" displayName="Cohort_Analysis4" ref="A94:N107" tableType="queryTable" totalsRowShown="0" headerRowDxfId="29" dataDxfId="28">
  <autoFilter ref="A94:N107" xr:uid="{F29C1417-6A7A-4CB5-B45B-3E186E6D49F3}"/>
  <tableColumns count="14">
    <tableColumn id="1" xr3:uid="{F429A471-ADE5-4E80-937F-1EEC1692EAA9}" uniqueName="1" name="FIRST_PURCHASE_MONTH" queryTableFieldId="1" dataDxfId="13"/>
    <tableColumn id="2" xr3:uid="{77DD3C75-A142-46B6-A471-4FE2DCF52BC3}" uniqueName="2" name="'MONTH_0'" queryTableFieldId="2" dataDxfId="12"/>
    <tableColumn id="3" xr3:uid="{5E5DC545-E10C-4466-9267-232C46813D0A}" uniqueName="3" name="'MONTH_1'" queryTableFieldId="3" dataDxfId="11"/>
    <tableColumn id="4" xr3:uid="{27934DB1-EE5E-4F8B-80C5-3FC2F20FAC6E}" uniqueName="4" name="'MONTH_2'" queryTableFieldId="4" dataDxfId="10"/>
    <tableColumn id="5" xr3:uid="{9863D66A-3885-4A33-9AAD-BA26F5879E05}" uniqueName="5" name="'MONTH_3'" queryTableFieldId="5" dataDxfId="9"/>
    <tableColumn id="6" xr3:uid="{8818F61B-FEF5-44A4-BCA1-B365B156FCCD}" uniqueName="6" name="'MONTH_4'" queryTableFieldId="6" dataDxfId="8"/>
    <tableColumn id="7" xr3:uid="{2AEF7C87-2A45-4E71-9693-A6834765ED82}" uniqueName="7" name="'MONTH_5'" queryTableFieldId="7" dataDxfId="7"/>
    <tableColumn id="8" xr3:uid="{E4CDE7C8-15FD-42B3-A5CE-94F37994A345}" uniqueName="8" name="'MONTH_6'" queryTableFieldId="8" dataDxfId="6"/>
    <tableColumn id="9" xr3:uid="{11BD23D1-FD2E-491E-8B58-3FFAAEB291AD}" uniqueName="9" name="'MONTH_7'" queryTableFieldId="9" dataDxfId="5"/>
    <tableColumn id="10" xr3:uid="{8828FF7B-2723-427D-9C74-7BF9CF74D79E}" uniqueName="10" name="'MONTH_8'" queryTableFieldId="10" dataDxfId="4"/>
    <tableColumn id="11" xr3:uid="{B4079220-8CF3-4957-96D8-89BE1319E05A}" uniqueName="11" name="'MONTH_9'" queryTableFieldId="11" dataDxfId="3"/>
    <tableColumn id="12" xr3:uid="{9C1AE12A-C6F6-4027-9245-59FD23702FEC}" uniqueName="12" name="'MONTH_10'" queryTableFieldId="12" dataDxfId="2"/>
    <tableColumn id="13" xr3:uid="{2E1492C9-3671-4572-BC3B-ABC3471E5803}" uniqueName="13" name="'MONTH_11'" queryTableFieldId="13" dataDxfId="1"/>
    <tableColumn id="14" xr3:uid="{82F602C2-0C9E-487F-B5BD-30E5AB4548CA}" uniqueName="14" name="'MONTH_12'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000B-184E-4EE9-84CB-04B2052F262D}">
  <dimension ref="A1:N107"/>
  <sheetViews>
    <sheetView tabSelected="1" zoomScaleNormal="100" workbookViewId="0">
      <selection activeCell="P30" sqref="P30"/>
    </sheetView>
  </sheetViews>
  <sheetFormatPr defaultRowHeight="15" x14ac:dyDescent="0.25"/>
  <cols>
    <col min="1" max="1" width="26.85546875" bestFit="1" customWidth="1"/>
    <col min="2" max="11" width="13.42578125" bestFit="1" customWidth="1"/>
    <col min="12" max="14" width="14.42578125" bestFit="1" customWidth="1"/>
  </cols>
  <sheetData>
    <row r="1" spans="1:14" ht="18.75" x14ac:dyDescent="0.25">
      <c r="A1" s="5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s="2">
        <v>40513</v>
      </c>
      <c r="B3" s="1">
        <v>75628</v>
      </c>
      <c r="C3" s="1">
        <v>29519</v>
      </c>
      <c r="D3" s="1">
        <v>28174</v>
      </c>
      <c r="E3" s="1">
        <v>38762</v>
      </c>
      <c r="F3" s="1">
        <v>28237</v>
      </c>
      <c r="G3" s="1">
        <v>52183</v>
      </c>
      <c r="H3" s="1">
        <v>39971</v>
      </c>
      <c r="I3" s="1">
        <v>33753</v>
      </c>
      <c r="J3" s="1">
        <v>33055</v>
      </c>
      <c r="K3" s="1">
        <v>51035</v>
      </c>
      <c r="L3" s="1">
        <v>60458</v>
      </c>
      <c r="M3" s="1">
        <v>56106</v>
      </c>
      <c r="N3" s="1">
        <v>19920</v>
      </c>
    </row>
    <row r="4" spans="1:14" x14ac:dyDescent="0.25">
      <c r="A4" s="2">
        <v>40544</v>
      </c>
      <c r="B4" s="1">
        <v>101868</v>
      </c>
      <c r="C4" s="1">
        <v>4832</v>
      </c>
      <c r="D4" s="1">
        <v>6215</v>
      </c>
      <c r="E4" s="1">
        <v>12562</v>
      </c>
      <c r="F4" s="1">
        <v>8517</v>
      </c>
      <c r="G4" s="1">
        <v>6510</v>
      </c>
      <c r="H4" s="1">
        <v>5655</v>
      </c>
      <c r="I4" s="1">
        <v>5890</v>
      </c>
      <c r="J4" s="1">
        <v>7115</v>
      </c>
      <c r="K4" s="1">
        <v>12149</v>
      </c>
      <c r="L4" s="1">
        <v>13703</v>
      </c>
      <c r="M4" s="1">
        <v>3253</v>
      </c>
      <c r="N4" s="1"/>
    </row>
    <row r="5" spans="1:14" x14ac:dyDescent="0.25">
      <c r="A5" s="2">
        <v>40575</v>
      </c>
      <c r="B5" s="1">
        <v>19984</v>
      </c>
      <c r="C5" s="1">
        <v>4897</v>
      </c>
      <c r="D5" s="1">
        <v>8802</v>
      </c>
      <c r="E5" s="1">
        <v>6275</v>
      </c>
      <c r="F5" s="1">
        <v>3641</v>
      </c>
      <c r="G5" s="1">
        <v>3752</v>
      </c>
      <c r="H5" s="1">
        <v>4558</v>
      </c>
      <c r="I5" s="1">
        <v>6256</v>
      </c>
      <c r="J5" s="1">
        <v>7100</v>
      </c>
      <c r="K5" s="1">
        <v>8156</v>
      </c>
      <c r="L5" s="1">
        <v>2235</v>
      </c>
      <c r="M5" s="1"/>
      <c r="N5" s="1"/>
    </row>
    <row r="6" spans="1:14" x14ac:dyDescent="0.25">
      <c r="A6" s="2">
        <v>40603</v>
      </c>
      <c r="B6" s="1">
        <v>16878</v>
      </c>
      <c r="C6" s="1">
        <v>5909</v>
      </c>
      <c r="D6" s="1">
        <v>8157</v>
      </c>
      <c r="E6" s="1">
        <v>5338</v>
      </c>
      <c r="F6" s="1">
        <v>5079</v>
      </c>
      <c r="G6" s="1">
        <v>3429</v>
      </c>
      <c r="H6" s="1">
        <v>6838</v>
      </c>
      <c r="I6" s="1">
        <v>8632</v>
      </c>
      <c r="J6" s="1">
        <v>10511</v>
      </c>
      <c r="K6" s="1">
        <v>2650</v>
      </c>
      <c r="L6" s="1"/>
      <c r="M6" s="1"/>
      <c r="N6" s="1"/>
    </row>
    <row r="7" spans="1:14" x14ac:dyDescent="0.25">
      <c r="A7" s="2">
        <v>40634</v>
      </c>
      <c r="B7" s="1">
        <v>10776</v>
      </c>
      <c r="C7" s="1">
        <v>3455</v>
      </c>
      <c r="D7" s="1">
        <v>3107</v>
      </c>
      <c r="E7" s="1">
        <v>2263</v>
      </c>
      <c r="F7" s="1">
        <v>2348</v>
      </c>
      <c r="G7" s="1">
        <v>1837</v>
      </c>
      <c r="H7" s="1">
        <v>2541</v>
      </c>
      <c r="I7" s="1">
        <v>3749</v>
      </c>
      <c r="J7" s="1">
        <v>501</v>
      </c>
      <c r="K7" s="1"/>
      <c r="L7" s="1"/>
      <c r="M7" s="1"/>
      <c r="N7" s="1"/>
    </row>
    <row r="8" spans="1:14" x14ac:dyDescent="0.25">
      <c r="A8" s="2">
        <v>40664</v>
      </c>
      <c r="B8" s="1">
        <v>18156</v>
      </c>
      <c r="C8" s="1">
        <v>3627</v>
      </c>
      <c r="D8" s="1">
        <v>3535</v>
      </c>
      <c r="E8" s="1">
        <v>3037</v>
      </c>
      <c r="F8" s="1">
        <v>2368</v>
      </c>
      <c r="G8" s="1">
        <v>2250</v>
      </c>
      <c r="H8" s="1">
        <v>3393</v>
      </c>
      <c r="I8" s="1">
        <v>169503</v>
      </c>
      <c r="J8" s="1"/>
      <c r="K8" s="1"/>
      <c r="L8" s="1"/>
      <c r="M8" s="1"/>
      <c r="N8" s="1"/>
    </row>
    <row r="9" spans="1:14" x14ac:dyDescent="0.25">
      <c r="A9" s="2">
        <v>40695</v>
      </c>
      <c r="B9" s="1">
        <v>49185</v>
      </c>
      <c r="C9" s="1">
        <v>3043</v>
      </c>
      <c r="D9" s="1">
        <v>1308</v>
      </c>
      <c r="E9" s="1">
        <v>2362</v>
      </c>
      <c r="F9" s="1">
        <v>3551</v>
      </c>
      <c r="G9" s="1">
        <v>7700</v>
      </c>
      <c r="H9" s="1">
        <v>728</v>
      </c>
      <c r="I9" s="1"/>
      <c r="J9" s="1"/>
      <c r="K9" s="1"/>
      <c r="L9" s="1"/>
      <c r="M9" s="1"/>
      <c r="N9" s="1"/>
    </row>
    <row r="10" spans="1:14" x14ac:dyDescent="0.25">
      <c r="A10" s="2">
        <v>40725</v>
      </c>
      <c r="B10" s="1">
        <v>7250</v>
      </c>
      <c r="C10" s="1">
        <v>1557</v>
      </c>
      <c r="D10" s="1">
        <v>1233</v>
      </c>
      <c r="E10" s="1">
        <v>1140</v>
      </c>
      <c r="F10" s="1">
        <v>2042</v>
      </c>
      <c r="G10" s="1">
        <v>575</v>
      </c>
      <c r="H10" s="1"/>
      <c r="I10" s="1"/>
      <c r="J10" s="1"/>
      <c r="K10" s="1"/>
      <c r="L10" s="1"/>
      <c r="M10" s="1"/>
      <c r="N10" s="1"/>
    </row>
    <row r="11" spans="1:14" x14ac:dyDescent="0.25">
      <c r="A11" s="2">
        <v>40756</v>
      </c>
      <c r="B11" s="1">
        <v>5241</v>
      </c>
      <c r="C11" s="1">
        <v>1508</v>
      </c>
      <c r="D11" s="1">
        <v>1607</v>
      </c>
      <c r="E11" s="1">
        <v>1518</v>
      </c>
      <c r="F11" s="1">
        <v>428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2">
        <v>40787</v>
      </c>
      <c r="B12" s="1">
        <v>12663</v>
      </c>
      <c r="C12" s="1">
        <v>3403</v>
      </c>
      <c r="D12" s="1">
        <v>3571</v>
      </c>
      <c r="E12" s="1">
        <v>1032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2">
        <v>40817</v>
      </c>
      <c r="B13" s="1">
        <v>21094</v>
      </c>
      <c r="C13" s="1">
        <v>4312</v>
      </c>
      <c r="D13" s="1">
        <v>2427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2">
        <v>40848</v>
      </c>
      <c r="B14" s="1">
        <v>14377</v>
      </c>
      <c r="C14" s="1">
        <v>3526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2">
        <v>40878</v>
      </c>
      <c r="B15" s="1">
        <v>10080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24" spans="1:14" ht="18.75" x14ac:dyDescent="0.25">
      <c r="A24" s="5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3" t="s">
        <v>0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</row>
    <row r="26" spans="1:14" x14ac:dyDescent="0.25">
      <c r="A26" s="2">
        <v>40513</v>
      </c>
      <c r="B26" s="1">
        <v>948</v>
      </c>
      <c r="C26" s="1">
        <v>362</v>
      </c>
      <c r="D26" s="1">
        <v>317</v>
      </c>
      <c r="E26" s="1">
        <v>367</v>
      </c>
      <c r="F26" s="1">
        <v>341</v>
      </c>
      <c r="G26" s="1">
        <v>376</v>
      </c>
      <c r="H26" s="1">
        <v>360</v>
      </c>
      <c r="I26" s="1">
        <v>336</v>
      </c>
      <c r="J26" s="1">
        <v>336</v>
      </c>
      <c r="K26" s="1">
        <v>374</v>
      </c>
      <c r="L26" s="1">
        <v>354</v>
      </c>
      <c r="M26" s="1">
        <v>474</v>
      </c>
      <c r="N26" s="1">
        <v>260</v>
      </c>
    </row>
    <row r="27" spans="1:14" x14ac:dyDescent="0.25">
      <c r="A27" s="2">
        <v>40544</v>
      </c>
      <c r="B27" s="1">
        <v>421</v>
      </c>
      <c r="C27" s="1">
        <v>101</v>
      </c>
      <c r="D27" s="1">
        <v>119</v>
      </c>
      <c r="E27" s="1">
        <v>102</v>
      </c>
      <c r="F27" s="1">
        <v>138</v>
      </c>
      <c r="G27" s="1">
        <v>126</v>
      </c>
      <c r="H27" s="1">
        <v>110</v>
      </c>
      <c r="I27" s="1">
        <v>108</v>
      </c>
      <c r="J27" s="1">
        <v>131</v>
      </c>
      <c r="K27" s="1">
        <v>146</v>
      </c>
      <c r="L27" s="1">
        <v>155</v>
      </c>
      <c r="M27" s="1">
        <v>63</v>
      </c>
      <c r="N27" s="1"/>
    </row>
    <row r="28" spans="1:14" x14ac:dyDescent="0.25">
      <c r="A28" s="2">
        <v>40575</v>
      </c>
      <c r="B28" s="1">
        <v>380</v>
      </c>
      <c r="C28" s="1">
        <v>94</v>
      </c>
      <c r="D28" s="1">
        <v>73</v>
      </c>
      <c r="E28" s="1">
        <v>106</v>
      </c>
      <c r="F28" s="1">
        <v>102</v>
      </c>
      <c r="G28" s="1">
        <v>94</v>
      </c>
      <c r="H28" s="1">
        <v>97</v>
      </c>
      <c r="I28" s="1">
        <v>107</v>
      </c>
      <c r="J28" s="1">
        <v>98</v>
      </c>
      <c r="K28" s="1">
        <v>119</v>
      </c>
      <c r="L28" s="1">
        <v>35</v>
      </c>
      <c r="M28" s="1"/>
      <c r="N28" s="1"/>
    </row>
    <row r="29" spans="1:14" x14ac:dyDescent="0.25">
      <c r="A29" s="2">
        <v>40603</v>
      </c>
      <c r="B29" s="1">
        <v>440</v>
      </c>
      <c r="C29" s="1">
        <v>84</v>
      </c>
      <c r="D29" s="1">
        <v>112</v>
      </c>
      <c r="E29" s="1">
        <v>96</v>
      </c>
      <c r="F29" s="1">
        <v>102</v>
      </c>
      <c r="G29" s="1">
        <v>78</v>
      </c>
      <c r="H29" s="1">
        <v>116</v>
      </c>
      <c r="I29" s="1">
        <v>105</v>
      </c>
      <c r="J29" s="1">
        <v>127</v>
      </c>
      <c r="K29" s="1">
        <v>39</v>
      </c>
      <c r="L29" s="1"/>
      <c r="M29" s="1"/>
      <c r="N29" s="1"/>
    </row>
    <row r="30" spans="1:14" x14ac:dyDescent="0.25">
      <c r="A30" s="2">
        <v>40634</v>
      </c>
      <c r="B30" s="1">
        <v>299</v>
      </c>
      <c r="C30" s="1">
        <v>68</v>
      </c>
      <c r="D30" s="1">
        <v>66</v>
      </c>
      <c r="E30" s="1">
        <v>63</v>
      </c>
      <c r="F30" s="1">
        <v>62</v>
      </c>
      <c r="G30" s="1">
        <v>71</v>
      </c>
      <c r="H30" s="1">
        <v>69</v>
      </c>
      <c r="I30" s="1">
        <v>78</v>
      </c>
      <c r="J30" s="1">
        <v>25</v>
      </c>
      <c r="K30" s="1"/>
      <c r="L30" s="1"/>
      <c r="M30" s="1"/>
      <c r="N30" s="1"/>
    </row>
    <row r="31" spans="1:14" x14ac:dyDescent="0.25">
      <c r="A31" s="2">
        <v>40664</v>
      </c>
      <c r="B31" s="1">
        <v>279</v>
      </c>
      <c r="C31" s="1">
        <v>66</v>
      </c>
      <c r="D31" s="1">
        <v>48</v>
      </c>
      <c r="E31" s="1">
        <v>48</v>
      </c>
      <c r="F31" s="1">
        <v>60</v>
      </c>
      <c r="G31" s="1">
        <v>68</v>
      </c>
      <c r="H31" s="1">
        <v>74</v>
      </c>
      <c r="I31" s="1">
        <v>29</v>
      </c>
      <c r="J31" s="1"/>
      <c r="K31" s="1"/>
      <c r="L31" s="1"/>
      <c r="M31" s="1"/>
      <c r="N31" s="1"/>
    </row>
    <row r="32" spans="1:14" x14ac:dyDescent="0.25">
      <c r="A32" s="2">
        <v>40695</v>
      </c>
      <c r="B32" s="1">
        <v>235</v>
      </c>
      <c r="C32" s="1">
        <v>49</v>
      </c>
      <c r="D32" s="1">
        <v>44</v>
      </c>
      <c r="E32" s="1">
        <v>64</v>
      </c>
      <c r="F32" s="1">
        <v>58</v>
      </c>
      <c r="G32" s="1">
        <v>79</v>
      </c>
      <c r="H32" s="1">
        <v>24</v>
      </c>
      <c r="I32" s="1"/>
      <c r="J32" s="1"/>
      <c r="K32" s="1"/>
      <c r="L32" s="1"/>
      <c r="M32" s="1"/>
      <c r="N32" s="1"/>
    </row>
    <row r="33" spans="1:14" x14ac:dyDescent="0.25">
      <c r="A33" s="2">
        <v>40725</v>
      </c>
      <c r="B33" s="1">
        <v>191</v>
      </c>
      <c r="C33" s="1">
        <v>40</v>
      </c>
      <c r="D33" s="1">
        <v>39</v>
      </c>
      <c r="E33" s="1">
        <v>44</v>
      </c>
      <c r="F33" s="1">
        <v>52</v>
      </c>
      <c r="G33" s="1">
        <v>22</v>
      </c>
      <c r="H33" s="1"/>
      <c r="I33" s="1"/>
      <c r="J33" s="1"/>
      <c r="K33" s="1"/>
      <c r="L33" s="1"/>
      <c r="M33" s="1"/>
      <c r="N33" s="1"/>
    </row>
    <row r="34" spans="1:14" x14ac:dyDescent="0.25">
      <c r="A34" s="2">
        <v>40756</v>
      </c>
      <c r="B34" s="1">
        <v>167</v>
      </c>
      <c r="C34" s="1">
        <v>42</v>
      </c>
      <c r="D34" s="1">
        <v>42</v>
      </c>
      <c r="E34" s="1">
        <v>42</v>
      </c>
      <c r="F34" s="1">
        <v>23</v>
      </c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2">
        <v>40787</v>
      </c>
      <c r="B35" s="1">
        <v>298</v>
      </c>
      <c r="C35" s="1">
        <v>89</v>
      </c>
      <c r="D35" s="1">
        <v>97</v>
      </c>
      <c r="E35" s="1">
        <v>36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2">
        <v>40817</v>
      </c>
      <c r="B36" s="1">
        <v>352</v>
      </c>
      <c r="C36" s="1">
        <v>93</v>
      </c>
      <c r="D36" s="1">
        <v>46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2">
        <v>40848</v>
      </c>
      <c r="B37" s="1">
        <v>321</v>
      </c>
      <c r="C37" s="1">
        <v>43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2">
        <v>40878</v>
      </c>
      <c r="B38" s="1">
        <v>41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47" spans="1:14" ht="18.75" x14ac:dyDescent="0.25">
      <c r="A47" s="5" t="s">
        <v>16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3" t="s">
        <v>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3" t="s">
        <v>13</v>
      </c>
    </row>
    <row r="49" spans="1:14" x14ac:dyDescent="0.25">
      <c r="A49" s="2">
        <v>40513</v>
      </c>
      <c r="B49" s="1">
        <v>1708</v>
      </c>
      <c r="C49" s="1">
        <v>689</v>
      </c>
      <c r="D49" s="1">
        <v>579</v>
      </c>
      <c r="E49" s="1">
        <v>753</v>
      </c>
      <c r="F49" s="1">
        <v>611</v>
      </c>
      <c r="G49" s="1">
        <v>801</v>
      </c>
      <c r="H49" s="1">
        <v>736</v>
      </c>
      <c r="I49" s="1">
        <v>691</v>
      </c>
      <c r="J49" s="1">
        <v>661</v>
      </c>
      <c r="K49" s="1">
        <v>798</v>
      </c>
      <c r="L49" s="1">
        <v>762</v>
      </c>
      <c r="M49" s="1">
        <v>1135</v>
      </c>
      <c r="N49" s="1">
        <v>395</v>
      </c>
    </row>
    <row r="50" spans="1:14" x14ac:dyDescent="0.25">
      <c r="A50" s="2">
        <v>40544</v>
      </c>
      <c r="B50" s="1">
        <v>547</v>
      </c>
      <c r="C50" s="1">
        <v>149</v>
      </c>
      <c r="D50" s="1">
        <v>182</v>
      </c>
      <c r="E50" s="1">
        <v>151</v>
      </c>
      <c r="F50" s="1">
        <v>233</v>
      </c>
      <c r="G50" s="1">
        <v>196</v>
      </c>
      <c r="H50" s="1">
        <v>178</v>
      </c>
      <c r="I50" s="1">
        <v>172</v>
      </c>
      <c r="J50" s="1">
        <v>189</v>
      </c>
      <c r="K50" s="1">
        <v>235</v>
      </c>
      <c r="L50" s="1">
        <v>282</v>
      </c>
      <c r="M50" s="1">
        <v>89</v>
      </c>
      <c r="N50" s="1"/>
    </row>
    <row r="51" spans="1:14" x14ac:dyDescent="0.25">
      <c r="A51" s="2">
        <v>40575</v>
      </c>
      <c r="B51" s="1">
        <v>474</v>
      </c>
      <c r="C51" s="1">
        <v>136</v>
      </c>
      <c r="D51" s="1">
        <v>113</v>
      </c>
      <c r="E51" s="1">
        <v>162</v>
      </c>
      <c r="F51" s="1">
        <v>141</v>
      </c>
      <c r="G51" s="1">
        <v>134</v>
      </c>
      <c r="H51" s="1">
        <v>124</v>
      </c>
      <c r="I51" s="1">
        <v>164</v>
      </c>
      <c r="J51" s="1">
        <v>136</v>
      </c>
      <c r="K51" s="1">
        <v>187</v>
      </c>
      <c r="L51" s="1">
        <v>40</v>
      </c>
      <c r="M51" s="1"/>
      <c r="N51" s="1"/>
    </row>
    <row r="52" spans="1:14" x14ac:dyDescent="0.25">
      <c r="A52" s="2">
        <v>40603</v>
      </c>
      <c r="B52" s="1">
        <v>548</v>
      </c>
      <c r="C52" s="1">
        <v>123</v>
      </c>
      <c r="D52" s="1">
        <v>178</v>
      </c>
      <c r="E52" s="1">
        <v>150</v>
      </c>
      <c r="F52" s="1">
        <v>142</v>
      </c>
      <c r="G52" s="1">
        <v>123</v>
      </c>
      <c r="H52" s="1">
        <v>159</v>
      </c>
      <c r="I52" s="1">
        <v>161</v>
      </c>
      <c r="J52" s="1">
        <v>222</v>
      </c>
      <c r="K52" s="1">
        <v>48</v>
      </c>
      <c r="L52" s="1"/>
      <c r="M52" s="1"/>
      <c r="N52" s="1"/>
    </row>
    <row r="53" spans="1:14" x14ac:dyDescent="0.25">
      <c r="A53" s="2">
        <v>40634</v>
      </c>
      <c r="B53" s="1">
        <v>386</v>
      </c>
      <c r="C53" s="1">
        <v>109</v>
      </c>
      <c r="D53" s="1">
        <v>93</v>
      </c>
      <c r="E53" s="1">
        <v>78</v>
      </c>
      <c r="F53" s="1">
        <v>83</v>
      </c>
      <c r="G53" s="1">
        <v>89</v>
      </c>
      <c r="H53" s="1">
        <v>94</v>
      </c>
      <c r="I53" s="1">
        <v>120</v>
      </c>
      <c r="J53" s="1">
        <v>32</v>
      </c>
      <c r="K53" s="1"/>
      <c r="L53" s="1"/>
      <c r="M53" s="1"/>
      <c r="N53" s="1"/>
    </row>
    <row r="54" spans="1:14" x14ac:dyDescent="0.25">
      <c r="A54" s="2">
        <v>40664</v>
      </c>
      <c r="B54" s="1">
        <v>366</v>
      </c>
      <c r="C54" s="1">
        <v>93</v>
      </c>
      <c r="D54" s="1">
        <v>64</v>
      </c>
      <c r="E54" s="1">
        <v>70</v>
      </c>
      <c r="F54" s="1">
        <v>93</v>
      </c>
      <c r="G54" s="1">
        <v>87</v>
      </c>
      <c r="H54" s="1">
        <v>113</v>
      </c>
      <c r="I54" s="1">
        <v>37</v>
      </c>
      <c r="J54" s="1"/>
      <c r="K54" s="1"/>
      <c r="L54" s="1"/>
      <c r="M54" s="1"/>
      <c r="N54" s="1"/>
    </row>
    <row r="55" spans="1:14" x14ac:dyDescent="0.25">
      <c r="A55" s="2">
        <v>40695</v>
      </c>
      <c r="B55" s="1">
        <v>298</v>
      </c>
      <c r="C55" s="1">
        <v>71</v>
      </c>
      <c r="D55" s="1">
        <v>58</v>
      </c>
      <c r="E55" s="1">
        <v>91</v>
      </c>
      <c r="F55" s="1">
        <v>79</v>
      </c>
      <c r="G55" s="1">
        <v>129</v>
      </c>
      <c r="H55" s="1">
        <v>30</v>
      </c>
      <c r="I55" s="1"/>
      <c r="J55" s="1"/>
      <c r="K55" s="1"/>
      <c r="L55" s="1"/>
      <c r="M55" s="1"/>
      <c r="N55" s="1"/>
    </row>
    <row r="56" spans="1:14" x14ac:dyDescent="0.25">
      <c r="A56" s="2">
        <v>40725</v>
      </c>
      <c r="B56" s="1">
        <v>235</v>
      </c>
      <c r="C56" s="1">
        <v>50</v>
      </c>
      <c r="D56" s="1">
        <v>59</v>
      </c>
      <c r="E56" s="1">
        <v>57</v>
      </c>
      <c r="F56" s="1">
        <v>84</v>
      </c>
      <c r="G56" s="1">
        <v>25</v>
      </c>
      <c r="H56" s="1"/>
      <c r="I56" s="1"/>
      <c r="J56" s="1"/>
      <c r="K56" s="1"/>
      <c r="L56" s="1"/>
      <c r="M56" s="1"/>
      <c r="N56" s="1"/>
    </row>
    <row r="57" spans="1:14" x14ac:dyDescent="0.25">
      <c r="A57" s="2">
        <v>40756</v>
      </c>
      <c r="B57" s="1">
        <v>203</v>
      </c>
      <c r="C57" s="1">
        <v>59</v>
      </c>
      <c r="D57" s="1">
        <v>70</v>
      </c>
      <c r="E57" s="1">
        <v>68</v>
      </c>
      <c r="F57" s="1">
        <v>26</v>
      </c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2">
        <v>40787</v>
      </c>
      <c r="B58" s="1">
        <v>377</v>
      </c>
      <c r="C58" s="1">
        <v>127</v>
      </c>
      <c r="D58" s="1">
        <v>154</v>
      </c>
      <c r="E58" s="1">
        <v>42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2">
        <v>40817</v>
      </c>
      <c r="B59" s="1">
        <v>455</v>
      </c>
      <c r="C59" s="1">
        <v>167</v>
      </c>
      <c r="D59" s="1">
        <v>57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2">
        <v>40848</v>
      </c>
      <c r="B60" s="1">
        <v>425</v>
      </c>
      <c r="C60" s="1">
        <v>55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2">
        <v>40878</v>
      </c>
      <c r="B61" s="1">
        <v>45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70" spans="1:14" ht="18.75" x14ac:dyDescent="0.25">
      <c r="A70" s="5" t="s">
        <v>17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3" t="s">
        <v>0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11</v>
      </c>
      <c r="M71" s="3" t="s">
        <v>12</v>
      </c>
      <c r="N71" s="3" t="s">
        <v>13</v>
      </c>
    </row>
    <row r="72" spans="1:14" x14ac:dyDescent="0.25">
      <c r="A72" s="2">
        <v>40513</v>
      </c>
      <c r="B72" s="4">
        <f>B3/B26</f>
        <v>79.776371308016877</v>
      </c>
      <c r="C72" s="4">
        <f t="shared" ref="C72:N72" si="0">C3/C26</f>
        <v>81.54419889502762</v>
      </c>
      <c r="D72" s="4">
        <f t="shared" si="0"/>
        <v>88.876971608832804</v>
      </c>
      <c r="E72" s="4">
        <f t="shared" si="0"/>
        <v>105.61852861035422</v>
      </c>
      <c r="F72" s="4">
        <f t="shared" si="0"/>
        <v>82.806451612903231</v>
      </c>
      <c r="G72" s="4">
        <f t="shared" si="0"/>
        <v>138.78457446808511</v>
      </c>
      <c r="H72" s="4">
        <f t="shared" si="0"/>
        <v>111.03055555555555</v>
      </c>
      <c r="I72" s="4">
        <f t="shared" si="0"/>
        <v>100.45535714285714</v>
      </c>
      <c r="J72" s="4">
        <f t="shared" si="0"/>
        <v>98.37797619047619</v>
      </c>
      <c r="K72" s="4">
        <f t="shared" si="0"/>
        <v>136.45721925133691</v>
      </c>
      <c r="L72" s="4">
        <f t="shared" si="0"/>
        <v>170.78531073446328</v>
      </c>
      <c r="M72" s="4">
        <f t="shared" si="0"/>
        <v>118.36708860759494</v>
      </c>
      <c r="N72" s="4">
        <f t="shared" si="0"/>
        <v>76.615384615384613</v>
      </c>
    </row>
    <row r="73" spans="1:14" x14ac:dyDescent="0.25">
      <c r="A73" s="2">
        <v>40544</v>
      </c>
      <c r="B73" s="4">
        <f t="shared" ref="B73:N84" si="1">B4/B27</f>
        <v>241.9667458432304</v>
      </c>
      <c r="C73" s="4">
        <f t="shared" si="1"/>
        <v>47.841584158415841</v>
      </c>
      <c r="D73" s="4">
        <f t="shared" si="1"/>
        <v>52.226890756302524</v>
      </c>
      <c r="E73" s="4">
        <f t="shared" si="1"/>
        <v>123.15686274509804</v>
      </c>
      <c r="F73" s="4">
        <f t="shared" si="1"/>
        <v>61.717391304347828</v>
      </c>
      <c r="G73" s="4">
        <f t="shared" si="1"/>
        <v>51.666666666666664</v>
      </c>
      <c r="H73" s="4">
        <f t="shared" si="1"/>
        <v>51.409090909090907</v>
      </c>
      <c r="I73" s="4">
        <f t="shared" si="1"/>
        <v>54.537037037037038</v>
      </c>
      <c r="J73" s="4">
        <f t="shared" si="1"/>
        <v>54.31297709923664</v>
      </c>
      <c r="K73" s="4">
        <f t="shared" si="1"/>
        <v>83.212328767123282</v>
      </c>
      <c r="L73" s="4">
        <f t="shared" si="1"/>
        <v>88.406451612903226</v>
      </c>
      <c r="M73" s="4">
        <f t="shared" si="1"/>
        <v>51.634920634920633</v>
      </c>
      <c r="N73" s="4"/>
    </row>
    <row r="74" spans="1:14" x14ac:dyDescent="0.25">
      <c r="A74" s="2">
        <v>40575</v>
      </c>
      <c r="B74" s="4">
        <f t="shared" si="1"/>
        <v>52.589473684210525</v>
      </c>
      <c r="C74" s="4">
        <f t="shared" si="1"/>
        <v>52.095744680851062</v>
      </c>
      <c r="D74" s="4">
        <f t="shared" si="1"/>
        <v>120.57534246575342</v>
      </c>
      <c r="E74" s="4">
        <f t="shared" si="1"/>
        <v>59.198113207547166</v>
      </c>
      <c r="F74" s="4">
        <f t="shared" si="1"/>
        <v>35.696078431372548</v>
      </c>
      <c r="G74" s="4">
        <f t="shared" si="1"/>
        <v>39.914893617021278</v>
      </c>
      <c r="H74" s="4">
        <f t="shared" si="1"/>
        <v>46.989690721649481</v>
      </c>
      <c r="I74" s="4">
        <f t="shared" si="1"/>
        <v>58.467289719626166</v>
      </c>
      <c r="J74" s="4">
        <f t="shared" si="1"/>
        <v>72.448979591836732</v>
      </c>
      <c r="K74" s="4">
        <f t="shared" si="1"/>
        <v>68.537815126050418</v>
      </c>
      <c r="L74" s="4">
        <f t="shared" si="1"/>
        <v>63.857142857142854</v>
      </c>
      <c r="M74" s="4"/>
      <c r="N74" s="4"/>
    </row>
    <row r="75" spans="1:14" x14ac:dyDescent="0.25">
      <c r="A75" s="2">
        <v>40603</v>
      </c>
      <c r="B75" s="4">
        <f t="shared" si="1"/>
        <v>38.359090909090909</v>
      </c>
      <c r="C75" s="4">
        <f t="shared" si="1"/>
        <v>70.345238095238102</v>
      </c>
      <c r="D75" s="4">
        <f t="shared" si="1"/>
        <v>72.830357142857139</v>
      </c>
      <c r="E75" s="4">
        <f t="shared" si="1"/>
        <v>55.604166666666664</v>
      </c>
      <c r="F75" s="4">
        <f t="shared" si="1"/>
        <v>49.794117647058826</v>
      </c>
      <c r="G75" s="4">
        <f t="shared" si="1"/>
        <v>43.96153846153846</v>
      </c>
      <c r="H75" s="4">
        <f t="shared" si="1"/>
        <v>58.948275862068968</v>
      </c>
      <c r="I75" s="4">
        <f t="shared" si="1"/>
        <v>82.209523809523816</v>
      </c>
      <c r="J75" s="4">
        <f t="shared" si="1"/>
        <v>82.763779527559052</v>
      </c>
      <c r="K75" s="4">
        <f t="shared" si="1"/>
        <v>67.948717948717942</v>
      </c>
      <c r="L75" s="4"/>
      <c r="M75" s="4"/>
      <c r="N75" s="4"/>
    </row>
    <row r="76" spans="1:14" x14ac:dyDescent="0.25">
      <c r="A76" s="2">
        <v>40634</v>
      </c>
      <c r="B76" s="4">
        <f t="shared" si="1"/>
        <v>36.040133779264217</v>
      </c>
      <c r="C76" s="4">
        <f t="shared" si="1"/>
        <v>50.808823529411768</v>
      </c>
      <c r="D76" s="4">
        <f t="shared" si="1"/>
        <v>47.075757575757578</v>
      </c>
      <c r="E76" s="4">
        <f t="shared" si="1"/>
        <v>35.920634920634917</v>
      </c>
      <c r="F76" s="4">
        <f t="shared" si="1"/>
        <v>37.87096774193548</v>
      </c>
      <c r="G76" s="4">
        <f t="shared" si="1"/>
        <v>25.87323943661972</v>
      </c>
      <c r="H76" s="4">
        <f t="shared" si="1"/>
        <v>36.826086956521742</v>
      </c>
      <c r="I76" s="4">
        <f t="shared" si="1"/>
        <v>48.064102564102562</v>
      </c>
      <c r="J76" s="4">
        <f t="shared" si="1"/>
        <v>20.04</v>
      </c>
      <c r="K76" s="4"/>
      <c r="L76" s="4"/>
      <c r="M76" s="4"/>
      <c r="N76" s="4"/>
    </row>
    <row r="77" spans="1:14" x14ac:dyDescent="0.25">
      <c r="A77" s="2">
        <v>40664</v>
      </c>
      <c r="B77" s="4">
        <f t="shared" si="1"/>
        <v>65.075268817204304</v>
      </c>
      <c r="C77" s="4">
        <f t="shared" si="1"/>
        <v>54.954545454545453</v>
      </c>
      <c r="D77" s="4">
        <f t="shared" si="1"/>
        <v>73.645833333333329</v>
      </c>
      <c r="E77" s="4">
        <f t="shared" si="1"/>
        <v>63.270833333333336</v>
      </c>
      <c r="F77" s="4">
        <f t="shared" si="1"/>
        <v>39.466666666666669</v>
      </c>
      <c r="G77" s="4">
        <f t="shared" si="1"/>
        <v>33.088235294117645</v>
      </c>
      <c r="H77" s="4">
        <f t="shared" si="1"/>
        <v>45.851351351351354</v>
      </c>
      <c r="I77" s="4">
        <f t="shared" si="1"/>
        <v>5844.9310344827591</v>
      </c>
      <c r="J77" s="4"/>
      <c r="K77" s="4"/>
      <c r="L77" s="4"/>
      <c r="M77" s="4"/>
      <c r="N77" s="4"/>
    </row>
    <row r="78" spans="1:14" x14ac:dyDescent="0.25">
      <c r="A78" s="2">
        <v>40695</v>
      </c>
      <c r="B78" s="4">
        <f t="shared" si="1"/>
        <v>209.29787234042553</v>
      </c>
      <c r="C78" s="4">
        <f t="shared" si="1"/>
        <v>62.102040816326529</v>
      </c>
      <c r="D78" s="4">
        <f t="shared" si="1"/>
        <v>29.727272727272727</v>
      </c>
      <c r="E78" s="4">
        <f t="shared" si="1"/>
        <v>36.90625</v>
      </c>
      <c r="F78" s="4">
        <f t="shared" si="1"/>
        <v>61.224137931034484</v>
      </c>
      <c r="G78" s="4">
        <f t="shared" si="1"/>
        <v>97.468354430379748</v>
      </c>
      <c r="H78" s="4">
        <f t="shared" si="1"/>
        <v>30.333333333333332</v>
      </c>
      <c r="I78" s="4"/>
      <c r="J78" s="4"/>
      <c r="K78" s="4"/>
      <c r="L78" s="4"/>
      <c r="M78" s="4"/>
      <c r="N78" s="4"/>
    </row>
    <row r="79" spans="1:14" x14ac:dyDescent="0.25">
      <c r="A79" s="2">
        <v>40725</v>
      </c>
      <c r="B79" s="4">
        <f t="shared" si="1"/>
        <v>37.958115183246072</v>
      </c>
      <c r="C79" s="4">
        <f t="shared" si="1"/>
        <v>38.924999999999997</v>
      </c>
      <c r="D79" s="4">
        <f t="shared" si="1"/>
        <v>31.615384615384617</v>
      </c>
      <c r="E79" s="4">
        <f t="shared" si="1"/>
        <v>25.90909090909091</v>
      </c>
      <c r="F79" s="4">
        <f t="shared" si="1"/>
        <v>39.269230769230766</v>
      </c>
      <c r="G79" s="4">
        <f t="shared" si="1"/>
        <v>26.136363636363637</v>
      </c>
      <c r="H79" s="4"/>
      <c r="I79" s="4"/>
      <c r="J79" s="4"/>
      <c r="K79" s="4"/>
      <c r="L79" s="4"/>
      <c r="M79" s="4"/>
      <c r="N79" s="4"/>
    </row>
    <row r="80" spans="1:14" x14ac:dyDescent="0.25">
      <c r="A80" s="2">
        <v>40756</v>
      </c>
      <c r="B80" s="4">
        <f t="shared" si="1"/>
        <v>31.383233532934131</v>
      </c>
      <c r="C80" s="4">
        <f t="shared" si="1"/>
        <v>35.904761904761905</v>
      </c>
      <c r="D80" s="4">
        <f t="shared" si="1"/>
        <v>38.261904761904759</v>
      </c>
      <c r="E80" s="4">
        <f t="shared" si="1"/>
        <v>36.142857142857146</v>
      </c>
      <c r="F80" s="4">
        <f t="shared" si="1"/>
        <v>18.608695652173914</v>
      </c>
      <c r="G80" s="4"/>
      <c r="H80" s="4"/>
      <c r="I80" s="4"/>
      <c r="J80" s="4"/>
      <c r="K80" s="4"/>
      <c r="L80" s="4"/>
      <c r="M80" s="4"/>
      <c r="N80" s="4"/>
    </row>
    <row r="81" spans="1:14" x14ac:dyDescent="0.25">
      <c r="A81" s="2">
        <v>40787</v>
      </c>
      <c r="B81" s="4">
        <f t="shared" si="1"/>
        <v>42.493288590604024</v>
      </c>
      <c r="C81" s="4">
        <f t="shared" si="1"/>
        <v>38.235955056179776</v>
      </c>
      <c r="D81" s="4">
        <f t="shared" si="1"/>
        <v>36.814432989690722</v>
      </c>
      <c r="E81" s="4">
        <f t="shared" si="1"/>
        <v>28.666666666666668</v>
      </c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5">
      <c r="A82" s="2">
        <v>40817</v>
      </c>
      <c r="B82" s="4">
        <f t="shared" si="1"/>
        <v>59.926136363636367</v>
      </c>
      <c r="C82" s="4">
        <f t="shared" si="1"/>
        <v>46.365591397849464</v>
      </c>
      <c r="D82" s="4">
        <f t="shared" si="1"/>
        <v>52.760869565217391</v>
      </c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5">
      <c r="A83" s="2">
        <v>40848</v>
      </c>
      <c r="B83" s="4">
        <f t="shared" si="1"/>
        <v>44.788161993769471</v>
      </c>
      <c r="C83" s="4">
        <f t="shared" si="1"/>
        <v>82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5">
      <c r="A84" s="2">
        <v>40878</v>
      </c>
      <c r="B84" s="4">
        <f t="shared" si="1"/>
        <v>245.85365853658536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93" spans="1:14" ht="18.75" x14ac:dyDescent="0.25">
      <c r="A93" s="5" t="s">
        <v>18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3" t="s">
        <v>0</v>
      </c>
      <c r="B94" s="3" t="s">
        <v>1</v>
      </c>
      <c r="C94" s="3" t="s">
        <v>2</v>
      </c>
      <c r="D94" s="3" t="s">
        <v>3</v>
      </c>
      <c r="E94" s="3" t="s">
        <v>4</v>
      </c>
      <c r="F94" s="3" t="s">
        <v>5</v>
      </c>
      <c r="G94" s="3" t="s">
        <v>6</v>
      </c>
      <c r="H94" s="3" t="s">
        <v>7</v>
      </c>
      <c r="I94" s="3" t="s">
        <v>8</v>
      </c>
      <c r="J94" s="3" t="s">
        <v>9</v>
      </c>
      <c r="K94" s="3" t="s">
        <v>10</v>
      </c>
      <c r="L94" s="3" t="s">
        <v>11</v>
      </c>
      <c r="M94" s="3" t="s">
        <v>12</v>
      </c>
      <c r="N94" s="3" t="s">
        <v>13</v>
      </c>
    </row>
    <row r="95" spans="1:14" x14ac:dyDescent="0.25">
      <c r="A95" s="2">
        <v>40513</v>
      </c>
      <c r="B95" s="4">
        <f>B3/B49</f>
        <v>44.278688524590166</v>
      </c>
      <c r="C95" s="4">
        <f t="shared" ref="C95:N95" si="2">C3/C49</f>
        <v>42.84325108853411</v>
      </c>
      <c r="D95" s="4">
        <f t="shared" si="2"/>
        <v>48.659758203799655</v>
      </c>
      <c r="E95" s="4">
        <f t="shared" si="2"/>
        <v>51.476759628154049</v>
      </c>
      <c r="F95" s="4">
        <f t="shared" si="2"/>
        <v>46.214402618657935</v>
      </c>
      <c r="G95" s="4">
        <f t="shared" si="2"/>
        <v>65.14731585518102</v>
      </c>
      <c r="H95" s="4">
        <f t="shared" si="2"/>
        <v>54.308423913043477</v>
      </c>
      <c r="I95" s="4">
        <f t="shared" si="2"/>
        <v>48.846599131693196</v>
      </c>
      <c r="J95" s="4">
        <f t="shared" si="2"/>
        <v>50.007564296520421</v>
      </c>
      <c r="K95" s="4">
        <f t="shared" si="2"/>
        <v>63.953634085213032</v>
      </c>
      <c r="L95" s="4">
        <f t="shared" si="2"/>
        <v>79.341207349081358</v>
      </c>
      <c r="M95" s="4">
        <f t="shared" si="2"/>
        <v>49.432599118942733</v>
      </c>
      <c r="N95" s="4">
        <f t="shared" si="2"/>
        <v>50.430379746835442</v>
      </c>
    </row>
    <row r="96" spans="1:14" x14ac:dyDescent="0.25">
      <c r="A96" s="2">
        <v>40544</v>
      </c>
      <c r="B96" s="4">
        <f t="shared" ref="B96:N107" si="3">B4/B50</f>
        <v>186.23034734917732</v>
      </c>
      <c r="C96" s="4">
        <f t="shared" si="3"/>
        <v>32.429530201342281</v>
      </c>
      <c r="D96" s="4">
        <f t="shared" si="3"/>
        <v>34.14835164835165</v>
      </c>
      <c r="E96" s="4">
        <f t="shared" si="3"/>
        <v>83.192052980132445</v>
      </c>
      <c r="F96" s="4">
        <f t="shared" si="3"/>
        <v>36.553648068669531</v>
      </c>
      <c r="G96" s="4">
        <f t="shared" si="3"/>
        <v>33.214285714285715</v>
      </c>
      <c r="H96" s="4">
        <f t="shared" si="3"/>
        <v>31.769662921348313</v>
      </c>
      <c r="I96" s="4">
        <f t="shared" si="3"/>
        <v>34.244186046511629</v>
      </c>
      <c r="J96" s="4">
        <f t="shared" si="3"/>
        <v>37.645502645502646</v>
      </c>
      <c r="K96" s="4">
        <f t="shared" si="3"/>
        <v>51.697872340425533</v>
      </c>
      <c r="L96" s="4">
        <f t="shared" si="3"/>
        <v>48.592198581560282</v>
      </c>
      <c r="M96" s="4">
        <f t="shared" si="3"/>
        <v>36.550561797752806</v>
      </c>
      <c r="N96" s="4"/>
    </row>
    <row r="97" spans="1:14" x14ac:dyDescent="0.25">
      <c r="A97" s="2">
        <v>40575</v>
      </c>
      <c r="B97" s="4">
        <f t="shared" si="3"/>
        <v>42.160337552742618</v>
      </c>
      <c r="C97" s="4">
        <f t="shared" si="3"/>
        <v>36.007352941176471</v>
      </c>
      <c r="D97" s="4">
        <f t="shared" si="3"/>
        <v>77.893805309734518</v>
      </c>
      <c r="E97" s="4">
        <f t="shared" si="3"/>
        <v>38.73456790123457</v>
      </c>
      <c r="F97" s="4">
        <f t="shared" si="3"/>
        <v>25.822695035460992</v>
      </c>
      <c r="G97" s="4">
        <f t="shared" si="3"/>
        <v>28</v>
      </c>
      <c r="H97" s="4">
        <f t="shared" si="3"/>
        <v>36.758064516129032</v>
      </c>
      <c r="I97" s="4">
        <f t="shared" si="3"/>
        <v>38.146341463414636</v>
      </c>
      <c r="J97" s="4">
        <f t="shared" si="3"/>
        <v>52.205882352941174</v>
      </c>
      <c r="K97" s="4">
        <f t="shared" si="3"/>
        <v>43.614973262032088</v>
      </c>
      <c r="L97" s="4">
        <f t="shared" si="3"/>
        <v>55.875</v>
      </c>
      <c r="M97" s="4"/>
      <c r="N97" s="4"/>
    </row>
    <row r="98" spans="1:14" x14ac:dyDescent="0.25">
      <c r="A98" s="2">
        <v>40603</v>
      </c>
      <c r="B98" s="4">
        <f t="shared" si="3"/>
        <v>30.799270072992702</v>
      </c>
      <c r="C98" s="4">
        <f t="shared" si="3"/>
        <v>48.040650406504064</v>
      </c>
      <c r="D98" s="4">
        <f t="shared" si="3"/>
        <v>45.825842696629216</v>
      </c>
      <c r="E98" s="4">
        <f t="shared" si="3"/>
        <v>35.586666666666666</v>
      </c>
      <c r="F98" s="4">
        <f t="shared" si="3"/>
        <v>35.767605633802816</v>
      </c>
      <c r="G98" s="4">
        <f t="shared" si="3"/>
        <v>27.878048780487806</v>
      </c>
      <c r="H98" s="4">
        <f t="shared" si="3"/>
        <v>43.0062893081761</v>
      </c>
      <c r="I98" s="4">
        <f t="shared" si="3"/>
        <v>53.614906832298139</v>
      </c>
      <c r="J98" s="4">
        <f t="shared" si="3"/>
        <v>47.346846846846844</v>
      </c>
      <c r="K98" s="4">
        <f t="shared" si="3"/>
        <v>55.208333333333336</v>
      </c>
      <c r="L98" s="4"/>
      <c r="M98" s="4"/>
      <c r="N98" s="4"/>
    </row>
    <row r="99" spans="1:14" x14ac:dyDescent="0.25">
      <c r="A99" s="2">
        <v>40634</v>
      </c>
      <c r="B99" s="4">
        <f t="shared" si="3"/>
        <v>27.917098445595855</v>
      </c>
      <c r="C99" s="4">
        <f t="shared" si="3"/>
        <v>31.697247706422019</v>
      </c>
      <c r="D99" s="4">
        <f t="shared" si="3"/>
        <v>33.408602150537632</v>
      </c>
      <c r="E99" s="4">
        <f t="shared" si="3"/>
        <v>29.012820512820515</v>
      </c>
      <c r="F99" s="4">
        <f t="shared" si="3"/>
        <v>28.289156626506024</v>
      </c>
      <c r="G99" s="4">
        <f t="shared" si="3"/>
        <v>20.640449438202246</v>
      </c>
      <c r="H99" s="4">
        <f t="shared" si="3"/>
        <v>27.031914893617021</v>
      </c>
      <c r="I99" s="4">
        <f t="shared" si="3"/>
        <v>31.241666666666667</v>
      </c>
      <c r="J99" s="4">
        <f t="shared" si="3"/>
        <v>15.65625</v>
      </c>
      <c r="K99" s="4"/>
      <c r="L99" s="4"/>
      <c r="M99" s="4"/>
      <c r="N99" s="4"/>
    </row>
    <row r="100" spans="1:14" x14ac:dyDescent="0.25">
      <c r="A100" s="2">
        <v>40664</v>
      </c>
      <c r="B100" s="4">
        <f t="shared" si="3"/>
        <v>49.606557377049178</v>
      </c>
      <c r="C100" s="4">
        <f t="shared" si="3"/>
        <v>39</v>
      </c>
      <c r="D100" s="4">
        <f t="shared" si="3"/>
        <v>55.234375</v>
      </c>
      <c r="E100" s="4">
        <f t="shared" si="3"/>
        <v>43.385714285714286</v>
      </c>
      <c r="F100" s="4">
        <f t="shared" si="3"/>
        <v>25.462365591397848</v>
      </c>
      <c r="G100" s="4">
        <f t="shared" si="3"/>
        <v>25.862068965517242</v>
      </c>
      <c r="H100" s="4">
        <f t="shared" si="3"/>
        <v>30.026548672566371</v>
      </c>
      <c r="I100" s="4">
        <f t="shared" si="3"/>
        <v>4581.1621621621625</v>
      </c>
      <c r="J100" s="4"/>
      <c r="K100" s="4"/>
      <c r="L100" s="4"/>
      <c r="M100" s="4"/>
      <c r="N100" s="4"/>
    </row>
    <row r="101" spans="1:14" x14ac:dyDescent="0.25">
      <c r="A101" s="2">
        <v>40695</v>
      </c>
      <c r="B101" s="4">
        <f t="shared" si="3"/>
        <v>165.0503355704698</v>
      </c>
      <c r="C101" s="4">
        <f t="shared" si="3"/>
        <v>42.859154929577464</v>
      </c>
      <c r="D101" s="4">
        <f t="shared" si="3"/>
        <v>22.551724137931036</v>
      </c>
      <c r="E101" s="4">
        <f t="shared" si="3"/>
        <v>25.956043956043956</v>
      </c>
      <c r="F101" s="4">
        <f t="shared" si="3"/>
        <v>44.949367088607595</v>
      </c>
      <c r="G101" s="4">
        <f t="shared" si="3"/>
        <v>59.689922480620154</v>
      </c>
      <c r="H101" s="4">
        <f t="shared" si="3"/>
        <v>24.266666666666666</v>
      </c>
      <c r="I101" s="4"/>
      <c r="J101" s="4"/>
      <c r="K101" s="4"/>
      <c r="L101" s="4"/>
      <c r="M101" s="4"/>
      <c r="N101" s="4"/>
    </row>
    <row r="102" spans="1:14" x14ac:dyDescent="0.25">
      <c r="A102" s="2">
        <v>40725</v>
      </c>
      <c r="B102" s="4">
        <f t="shared" si="3"/>
        <v>30.851063829787233</v>
      </c>
      <c r="C102" s="4">
        <f t="shared" si="3"/>
        <v>31.14</v>
      </c>
      <c r="D102" s="4">
        <f t="shared" si="3"/>
        <v>20.898305084745761</v>
      </c>
      <c r="E102" s="4">
        <f t="shared" si="3"/>
        <v>20</v>
      </c>
      <c r="F102" s="4">
        <f t="shared" si="3"/>
        <v>24.30952380952381</v>
      </c>
      <c r="G102" s="4">
        <f t="shared" si="3"/>
        <v>23</v>
      </c>
      <c r="H102" s="4"/>
      <c r="I102" s="4"/>
      <c r="J102" s="4"/>
      <c r="K102" s="4"/>
      <c r="L102" s="4"/>
      <c r="M102" s="4"/>
      <c r="N102" s="4"/>
    </row>
    <row r="103" spans="1:14" x14ac:dyDescent="0.25">
      <c r="A103" s="2">
        <v>40756</v>
      </c>
      <c r="B103" s="4">
        <f t="shared" si="3"/>
        <v>25.817733990147783</v>
      </c>
      <c r="C103" s="4">
        <f t="shared" si="3"/>
        <v>25.559322033898304</v>
      </c>
      <c r="D103" s="4">
        <f t="shared" si="3"/>
        <v>22.957142857142856</v>
      </c>
      <c r="E103" s="4">
        <f t="shared" si="3"/>
        <v>22.323529411764707</v>
      </c>
      <c r="F103" s="4">
        <f t="shared" si="3"/>
        <v>16.46153846153846</v>
      </c>
      <c r="G103" s="4"/>
      <c r="H103" s="4"/>
      <c r="I103" s="4"/>
      <c r="J103" s="4"/>
      <c r="K103" s="4"/>
      <c r="L103" s="4"/>
      <c r="M103" s="4"/>
      <c r="N103" s="4"/>
    </row>
    <row r="104" spans="1:14" x14ac:dyDescent="0.25">
      <c r="A104" s="2">
        <v>40787</v>
      </c>
      <c r="B104" s="4">
        <f t="shared" si="3"/>
        <v>33.588859416445622</v>
      </c>
      <c r="C104" s="4">
        <f t="shared" si="3"/>
        <v>26.795275590551181</v>
      </c>
      <c r="D104" s="4">
        <f t="shared" si="3"/>
        <v>23.188311688311689</v>
      </c>
      <c r="E104" s="4">
        <f t="shared" si="3"/>
        <v>24.571428571428573</v>
      </c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5">
      <c r="A105" s="2">
        <v>40817</v>
      </c>
      <c r="B105" s="4">
        <f t="shared" si="3"/>
        <v>46.360439560439559</v>
      </c>
      <c r="C105" s="4">
        <f t="shared" si="3"/>
        <v>25.820359281437124</v>
      </c>
      <c r="D105" s="4">
        <f t="shared" si="3"/>
        <v>42.578947368421055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5">
      <c r="A106" s="2">
        <v>40848</v>
      </c>
      <c r="B106" s="4">
        <f t="shared" si="3"/>
        <v>33.828235294117647</v>
      </c>
      <c r="C106" s="4">
        <f t="shared" si="3"/>
        <v>64.109090909090909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5">
      <c r="A107" s="2">
        <v>40878</v>
      </c>
      <c r="B107" s="4">
        <f t="shared" si="3"/>
        <v>224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</sheetData>
  <mergeCells count="5">
    <mergeCell ref="A1:N1"/>
    <mergeCell ref="A24:N24"/>
    <mergeCell ref="A47:N47"/>
    <mergeCell ref="A70:N70"/>
    <mergeCell ref="A93:N93"/>
  </mergeCells>
  <conditionalFormatting sqref="B3:N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M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L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K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J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H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G1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F1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C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N2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M2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L2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J3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I3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H3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G3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F3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E3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D3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C3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N4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M5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L5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J5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H5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G5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F5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E5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D5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C6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2:N7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:M7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L7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K7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J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I7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H7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G7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F8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E8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D8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5:N9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6:M9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L9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8:K9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9:J9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0:I10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1:H10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2:G10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3:F10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4:E10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5:D10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6:C10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K q x 8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q s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r H x Z h t P K j Z o B A A B H F Q A A E w A c A E Z v c m 1 1 b G F z L 1 N l Y 3 R p b 2 4 x L m 0 g o h g A K K A U A A A A A A A A A A A A A A A A A A A A A A A A A A A A 7 Z X N a 8 I w F M D v Q v + H E A 9 W C M X 6 t S 9 6 k K r o Y c 7 Z e r J D s j b T Q p q M J H W I + L 8 v T k E R 6 8 2 D L L 2 0 f b / 2 9 b 3 X / I g k s U o 5 A 8 H + 7 L 5 Y J a s k l 1 i Q B J S h z 5 d c K N B h m K 5 l K i H w A C X K K g F 9 B D w X M d E R X 6 6 c L o / z j D B l 9 1 N K H J 8 z p W + k D f 3 n a C q J k F E n y V I W d f k P o x w n M j r L 7 M R y B a t o 1 i U 0 z V J F h A c R R M D n N M + Y 9 N w m A j 0 W 8 y R l C 6 / d q t V c B N 5 z r k i g 1 p R 4 x 0 t n x B n 5 q K J 9 i W U 4 F j z T L A E D g h N d x 6 6 D E H / q B w / k E L f 3 3 S A w O 8 Q 7 l A Y x p l h I T 4 n 8 N K W / x G y h M 4 b r b 3 J M F w r M 5 B c X 2 b 7 k H Z T 2 h e + j z Q b 2 h 5 M g n I + n E 3 / Q C X r z 1 7 d R O N D N K v 0 O S L A i W w Q 2 s P I X n t c q m g y Z a j e d X c 5 T 5 B a j e j F q F K N m M W o V o 3 Y x e i h G j 8 X o 6 U r L 1 8 Z x Z R 7 u + U C 2 V a u U s o u / 9 K o B w H a r t 7 N g l 9 2 Y Y E y 4 D x P q N z W h b k w w J t y J C Q 2 z J x g T j A l 6 r T b N n m B M M C b o t d q 6 o Q n G A m P B f V j Q N h Y Y C / 6 B B b 9 Q S w E C L Q A U A A I A C A A q r H x Z Q x 5 w m 6 U A A A D 3 A A A A E g A A A A A A A A A A A A A A A A A A A A A A Q 2 9 u Z m l n L 1 B h Y 2 t h Z 2 U u e G 1 s U E s B A i 0 A F A A C A A g A K q x 8 W Q / K 6 a u k A A A A 6 Q A A A B M A A A A A A A A A A A A A A A A A 8 Q A A A F t D b 2 5 0 Z W 5 0 X 1 R 5 c G V z X S 5 4 b W x Q S w E C L Q A U A A I A C A A q r H x Z h t P K j Z o B A A B H F Q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d w A A A A A A A B h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h v c n R f Q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T U 6 M j I 6 M z A u N z c y N T Q 4 N V o i I C 8 + P E V u d H J 5 I F R 5 c G U 9 I k Z p b G x D b 2 x 1 b W 5 U e X B l c y I g V m F s d W U 9 I n N D U U 1 E Q X d N R E F 3 T U R B d 0 1 E Q X d N P S I g L z 4 8 R W 5 0 c n k g V H l w Z T 0 i R m l s b E N v b H V t b k 5 h b W V z I i B W Y W x 1 Z T 0 i c 1 s m c X V v d D t G S V J T V F 9 Q V V J D S E F T R V 9 N T 0 5 U S C Z x d W 9 0 O y w m c X V v d D t c d T A w M j d N T 0 5 U S F 8 w X H U w M D I 3 J n F 1 b 3 Q 7 L C Z x d W 9 0 O 1 x 1 M D A y N 0 1 P T l R I X z F c d T A w M j c m c X V v d D s s J n F 1 b 3 Q 7 X H U w M D I 3 T U 9 O V E h f M l x 1 M D A y N y Z x d W 9 0 O y w m c X V v d D t c d T A w M j d N T 0 5 U S F 8 z X H U w M D I 3 J n F 1 b 3 Q 7 L C Z x d W 9 0 O 1 x 1 M D A y N 0 1 P T l R I X z R c d T A w M j c m c X V v d D s s J n F 1 b 3 Q 7 X H U w M D I 3 T U 9 O V E h f N V x 1 M D A y N y Z x d W 9 0 O y w m c X V v d D t c d T A w M j d N T 0 5 U S F 8 2 X H U w M D I 3 J n F 1 b 3 Q 7 L C Z x d W 9 0 O 1 x 1 M D A y N 0 1 P T l R I X z d c d T A w M j c m c X V v d D s s J n F 1 b 3 Q 7 X H U w M D I 3 T U 9 O V E h f O F x 1 M D A y N y Z x d W 9 0 O y w m c X V v d D t c d T A w M j d N T 0 5 U S F 8 5 X H U w M D I 3 J n F 1 b 3 Q 7 L C Z x d W 9 0 O 1 x 1 M D A y N 0 1 P T l R I X z E w X H U w M D I 3 J n F 1 b 3 Q 7 L C Z x d W 9 0 O 1 x 1 M D A y N 0 1 P T l R I X z E x X H U w M D I 3 J n F 1 b 3 Q 7 L C Z x d W 9 0 O 1 x 1 M D A y N 0 1 P T l R I X z E y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a G 9 y d C B B b m F s e X N p c y 9 D a G F u Z 2 V k I F R 5 c G U u e 0 Z J U l N U X 1 B V U k N I Q V N F X 0 1 P T l R I L D B 9 J n F 1 b 3 Q 7 L C Z x d W 9 0 O 1 N l Y 3 R p b 2 4 x L 0 N v a G 9 y d C B B b m F s e X N p c y 9 D a G F u Z 2 V k I F R 5 c G U u e 1 x 1 M D A y N 0 1 P T l R I X z B c d T A w M j c s M X 0 m c X V v d D s s J n F 1 b 3 Q 7 U 2 V j d G l v b j E v Q 2 9 o b 3 J 0 I E F u Y W x 5 c 2 l z L 0 N o Y W 5 n Z W Q g V H l w Z S 5 7 X H U w M D I 3 T U 9 O V E h f M V x 1 M D A y N y w y f S Z x d W 9 0 O y w m c X V v d D t T Z W N 0 a W 9 u M S 9 D b 2 h v c n Q g Q W 5 h b H l z a X M v Q 2 h h b m d l Z C B U e X B l L n t c d T A w M j d N T 0 5 U S F 8 y X H U w M D I 3 L D N 9 J n F 1 b 3 Q 7 L C Z x d W 9 0 O 1 N l Y 3 R p b 2 4 x L 0 N v a G 9 y d C B B b m F s e X N p c y 9 D a G F u Z 2 V k I F R 5 c G U u e 1 x 1 M D A y N 0 1 P T l R I X z N c d T A w M j c s N H 0 m c X V v d D s s J n F 1 b 3 Q 7 U 2 V j d G l v b j E v Q 2 9 o b 3 J 0 I E F u Y W x 5 c 2 l z L 0 N o Y W 5 n Z W Q g V H l w Z S 5 7 X H U w M D I 3 T U 9 O V E h f N F x 1 M D A y N y w 1 f S Z x d W 9 0 O y w m c X V v d D t T Z W N 0 a W 9 u M S 9 D b 2 h v c n Q g Q W 5 h b H l z a X M v Q 2 h h b m d l Z C B U e X B l L n t c d T A w M j d N T 0 5 U S F 8 1 X H U w M D I 3 L D Z 9 J n F 1 b 3 Q 7 L C Z x d W 9 0 O 1 N l Y 3 R p b 2 4 x L 0 N v a G 9 y d C B B b m F s e X N p c y 9 D a G F u Z 2 V k I F R 5 c G U u e 1 x 1 M D A y N 0 1 P T l R I X z Z c d T A w M j c s N 3 0 m c X V v d D s s J n F 1 b 3 Q 7 U 2 V j d G l v b j E v Q 2 9 o b 3 J 0 I E F u Y W x 5 c 2 l z L 0 N o Y W 5 n Z W Q g V H l w Z S 5 7 X H U w M D I 3 T U 9 O V E h f N 1 x 1 M D A y N y w 4 f S Z x d W 9 0 O y w m c X V v d D t T Z W N 0 a W 9 u M S 9 D b 2 h v c n Q g Q W 5 h b H l z a X M v Q 2 h h b m d l Z C B U e X B l L n t c d T A w M j d N T 0 5 U S F 8 4 X H U w M D I 3 L D l 9 J n F 1 b 3 Q 7 L C Z x d W 9 0 O 1 N l Y 3 R p b 2 4 x L 0 N v a G 9 y d C B B b m F s e X N p c y 9 D a G F u Z 2 V k I F R 5 c G U u e 1 x 1 M D A y N 0 1 P T l R I X z l c d T A w M j c s M T B 9 J n F 1 b 3 Q 7 L C Z x d W 9 0 O 1 N l Y 3 R p b 2 4 x L 0 N v a G 9 y d C B B b m F s e X N p c y 9 D a G F u Z 2 V k I F R 5 c G U u e 1 x 1 M D A y N 0 1 P T l R I X z E w X H U w M D I 3 L D E x f S Z x d W 9 0 O y w m c X V v d D t T Z W N 0 a W 9 u M S 9 D b 2 h v c n Q g Q W 5 h b H l z a X M v Q 2 h h b m d l Z C B U e X B l L n t c d T A w M j d N T 0 5 U S F 8 x M V x 1 M D A y N y w x M n 0 m c X V v d D s s J n F 1 b 3 Q 7 U 2 V j d G l v b j E v Q 2 9 o b 3 J 0 I E F u Y W x 5 c 2 l z L 0 N o Y W 5 n Z W Q g V H l w Z S 5 7 X H U w M D I 3 T U 9 O V E h f M T J c d T A w M j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h v c n Q g Q W 5 h b H l z a X M v Q 2 h h b m d l Z C B U e X B l L n t G S V J T V F 9 Q V V J D S E F T R V 9 N T 0 5 U S C w w f S Z x d W 9 0 O y w m c X V v d D t T Z W N 0 a W 9 u M S 9 D b 2 h v c n Q g Q W 5 h b H l z a X M v Q 2 h h b m d l Z C B U e X B l L n t c d T A w M j d N T 0 5 U S F 8 w X H U w M D I 3 L D F 9 J n F 1 b 3 Q 7 L C Z x d W 9 0 O 1 N l Y 3 R p b 2 4 x L 0 N v a G 9 y d C B B b m F s e X N p c y 9 D a G F u Z 2 V k I F R 5 c G U u e 1 x 1 M D A y N 0 1 P T l R I X z F c d T A w M j c s M n 0 m c X V v d D s s J n F 1 b 3 Q 7 U 2 V j d G l v b j E v Q 2 9 o b 3 J 0 I E F u Y W x 5 c 2 l z L 0 N o Y W 5 n Z W Q g V H l w Z S 5 7 X H U w M D I 3 T U 9 O V E h f M l x 1 M D A y N y w z f S Z x d W 9 0 O y w m c X V v d D t T Z W N 0 a W 9 u M S 9 D b 2 h v c n Q g Q W 5 h b H l z a X M v Q 2 h h b m d l Z C B U e X B l L n t c d T A w M j d N T 0 5 U S F 8 z X H U w M D I 3 L D R 9 J n F 1 b 3 Q 7 L C Z x d W 9 0 O 1 N l Y 3 R p b 2 4 x L 0 N v a G 9 y d C B B b m F s e X N p c y 9 D a G F u Z 2 V k I F R 5 c G U u e 1 x 1 M D A y N 0 1 P T l R I X z R c d T A w M j c s N X 0 m c X V v d D s s J n F 1 b 3 Q 7 U 2 V j d G l v b j E v Q 2 9 o b 3 J 0 I E F u Y W x 5 c 2 l z L 0 N o Y W 5 n Z W Q g V H l w Z S 5 7 X H U w M D I 3 T U 9 O V E h f N V x 1 M D A y N y w 2 f S Z x d W 9 0 O y w m c X V v d D t T Z W N 0 a W 9 u M S 9 D b 2 h v c n Q g Q W 5 h b H l z a X M v Q 2 h h b m d l Z C B U e X B l L n t c d T A w M j d N T 0 5 U S F 8 2 X H U w M D I 3 L D d 9 J n F 1 b 3 Q 7 L C Z x d W 9 0 O 1 N l Y 3 R p b 2 4 x L 0 N v a G 9 y d C B B b m F s e X N p c y 9 D a G F u Z 2 V k I F R 5 c G U u e 1 x 1 M D A y N 0 1 P T l R I X z d c d T A w M j c s O H 0 m c X V v d D s s J n F 1 b 3 Q 7 U 2 V j d G l v b j E v Q 2 9 o b 3 J 0 I E F u Y W x 5 c 2 l z L 0 N o Y W 5 n Z W Q g V H l w Z S 5 7 X H U w M D I 3 T U 9 O V E h f O F x 1 M D A y N y w 5 f S Z x d W 9 0 O y w m c X V v d D t T Z W N 0 a W 9 u M S 9 D b 2 h v c n Q g Q W 5 h b H l z a X M v Q 2 h h b m d l Z C B U e X B l L n t c d T A w M j d N T 0 5 U S F 8 5 X H U w M D I 3 L D E w f S Z x d W 9 0 O y w m c X V v d D t T Z W N 0 a W 9 u M S 9 D b 2 h v c n Q g Q W 5 h b H l z a X M v Q 2 h h b m d l Z C B U e X B l L n t c d T A w M j d N T 0 5 U S F 8 x M F x 1 M D A y N y w x M X 0 m c X V v d D s s J n F 1 b 3 Q 7 U 2 V j d G l v b j E v Q 2 9 o b 3 J 0 I E F u Y W x 5 c 2 l z L 0 N o Y W 5 n Z W Q g V H l w Z S 5 7 X H U w M D I 3 T U 9 O V E h f M T F c d T A w M j c s M T J 9 J n F 1 b 3 Q 7 L C Z x d W 9 0 O 1 N l Y 3 R p b 2 4 x L 0 N v a G 9 y d C B B b m F s e X N p c y 9 D a G F u Z 2 V k I F R 5 c G U u e 1 x 1 M D A y N 0 1 P T l R I X z E y X H U w M D I 3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o b 3 J 0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1 O j I 0 O j E y L j E y N z Q 3 M z R a I i A v P j x F b n R y e S B U e X B l P S J G a W x s Q 2 9 s d W 1 u V H l w Z X M i I F Z h b H V l P S J z Q 1 F N R E F 3 T U R B d 0 1 E Q X d N R E F 3 T T 0 i I C 8 + P E V u d H J 5 I F R 5 c G U 9 I k Z p b G x D b 2 x 1 b W 5 O Y W 1 l c y I g V m F s d W U 9 I n N b J n F 1 b 3 Q 7 R k l S U 1 R f U F V S Q 0 h B U 0 V f T U 9 O V E g m c X V v d D s s J n F 1 b 3 Q 7 X H U w M D I 3 T U 9 O V E h f M F x 1 M D A y N y Z x d W 9 0 O y w m c X V v d D t c d T A w M j d N T 0 5 U S F 8 x X H U w M D I 3 J n F 1 b 3 Q 7 L C Z x d W 9 0 O 1 x 1 M D A y N 0 1 P T l R I X z J c d T A w M j c m c X V v d D s s J n F 1 b 3 Q 7 X H U w M D I 3 T U 9 O V E h f M 1 x 1 M D A y N y Z x d W 9 0 O y w m c X V v d D t c d T A w M j d N T 0 5 U S F 8 0 X H U w M D I 3 J n F 1 b 3 Q 7 L C Z x d W 9 0 O 1 x 1 M D A y N 0 1 P T l R I X z V c d T A w M j c m c X V v d D s s J n F 1 b 3 Q 7 X H U w M D I 3 T U 9 O V E h f N l x 1 M D A y N y Z x d W 9 0 O y w m c X V v d D t c d T A w M j d N T 0 5 U S F 8 3 X H U w M D I 3 J n F 1 b 3 Q 7 L C Z x d W 9 0 O 1 x 1 M D A y N 0 1 P T l R I X z h c d T A w M j c m c X V v d D s s J n F 1 b 3 Q 7 X H U w M D I 3 T U 9 O V E h f O V x 1 M D A y N y Z x d W 9 0 O y w m c X V v d D t c d T A w M j d N T 0 5 U S F 8 x M F x 1 M D A y N y Z x d W 9 0 O y w m c X V v d D t c d T A w M j d N T 0 5 U S F 8 x M V x 1 M D A y N y Z x d W 9 0 O y w m c X V v d D t c d T A w M j d N T 0 5 U S F 8 x M l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h v c n Q g Q W 5 h b H l z a X M g K D E p L 0 N o Y W 5 n Z W Q g V H l w Z S 5 7 R k l S U 1 R f U F V S Q 0 h B U 0 V f T U 9 O V E g s M H 0 m c X V v d D s s J n F 1 b 3 Q 7 U 2 V j d G l v b j E v Q 2 9 o b 3 J 0 I E F u Y W x 5 c 2 l z I C g x K S 9 D a G F u Z 2 V k I F R 5 c G U u e 1 x 1 M D A y N 0 1 P T l R I X z B c d T A w M j c s M X 0 m c X V v d D s s J n F 1 b 3 Q 7 U 2 V j d G l v b j E v Q 2 9 o b 3 J 0 I E F u Y W x 5 c 2 l z I C g x K S 9 D a G F u Z 2 V k I F R 5 c G U u e 1 x 1 M D A y N 0 1 P T l R I X z F c d T A w M j c s M n 0 m c X V v d D s s J n F 1 b 3 Q 7 U 2 V j d G l v b j E v Q 2 9 o b 3 J 0 I E F u Y W x 5 c 2 l z I C g x K S 9 D a G F u Z 2 V k I F R 5 c G U u e 1 x 1 M D A y N 0 1 P T l R I X z J c d T A w M j c s M 3 0 m c X V v d D s s J n F 1 b 3 Q 7 U 2 V j d G l v b j E v Q 2 9 o b 3 J 0 I E F u Y W x 5 c 2 l z I C g x K S 9 D a G F u Z 2 V k I F R 5 c G U u e 1 x 1 M D A y N 0 1 P T l R I X z N c d T A w M j c s N H 0 m c X V v d D s s J n F 1 b 3 Q 7 U 2 V j d G l v b j E v Q 2 9 o b 3 J 0 I E F u Y W x 5 c 2 l z I C g x K S 9 D a G F u Z 2 V k I F R 5 c G U u e 1 x 1 M D A y N 0 1 P T l R I X z R c d T A w M j c s N X 0 m c X V v d D s s J n F 1 b 3 Q 7 U 2 V j d G l v b j E v Q 2 9 o b 3 J 0 I E F u Y W x 5 c 2 l z I C g x K S 9 D a G F u Z 2 V k I F R 5 c G U u e 1 x 1 M D A y N 0 1 P T l R I X z V c d T A w M j c s N n 0 m c X V v d D s s J n F 1 b 3 Q 7 U 2 V j d G l v b j E v Q 2 9 o b 3 J 0 I E F u Y W x 5 c 2 l z I C g x K S 9 D a G F u Z 2 V k I F R 5 c G U u e 1 x 1 M D A y N 0 1 P T l R I X z Z c d T A w M j c s N 3 0 m c X V v d D s s J n F 1 b 3 Q 7 U 2 V j d G l v b j E v Q 2 9 o b 3 J 0 I E F u Y W x 5 c 2 l z I C g x K S 9 D a G F u Z 2 V k I F R 5 c G U u e 1 x 1 M D A y N 0 1 P T l R I X z d c d T A w M j c s O H 0 m c X V v d D s s J n F 1 b 3 Q 7 U 2 V j d G l v b j E v Q 2 9 o b 3 J 0 I E F u Y W x 5 c 2 l z I C g x K S 9 D a G F u Z 2 V k I F R 5 c G U u e 1 x 1 M D A y N 0 1 P T l R I X z h c d T A w M j c s O X 0 m c X V v d D s s J n F 1 b 3 Q 7 U 2 V j d G l v b j E v Q 2 9 o b 3 J 0 I E F u Y W x 5 c 2 l z I C g x K S 9 D a G F u Z 2 V k I F R 5 c G U u e 1 x 1 M D A y N 0 1 P T l R I X z l c d T A w M j c s M T B 9 J n F 1 b 3 Q 7 L C Z x d W 9 0 O 1 N l Y 3 R p b 2 4 x L 0 N v a G 9 y d C B B b m F s e X N p c y A o M S k v Q 2 h h b m d l Z C B U e X B l L n t c d T A w M j d N T 0 5 U S F 8 x M F x 1 M D A y N y w x M X 0 m c X V v d D s s J n F 1 b 3 Q 7 U 2 V j d G l v b j E v Q 2 9 o b 3 J 0 I E F u Y W x 5 c 2 l z I C g x K S 9 D a G F u Z 2 V k I F R 5 c G U u e 1 x 1 M D A y N 0 1 P T l R I X z E x X H U w M D I 3 L D E y f S Z x d W 9 0 O y w m c X V v d D t T Z W N 0 a W 9 u M S 9 D b 2 h v c n Q g Q W 5 h b H l z a X M g K D E p L 0 N o Y W 5 n Z W Q g V H l w Z S 5 7 X H U w M D I 3 T U 9 O V E h f M T J c d T A w M j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h v c n Q g Q W 5 h b H l z a X M g K D E p L 0 N o Y W 5 n Z W Q g V H l w Z S 5 7 R k l S U 1 R f U F V S Q 0 h B U 0 V f T U 9 O V E g s M H 0 m c X V v d D s s J n F 1 b 3 Q 7 U 2 V j d G l v b j E v Q 2 9 o b 3 J 0 I E F u Y W x 5 c 2 l z I C g x K S 9 D a G F u Z 2 V k I F R 5 c G U u e 1 x 1 M D A y N 0 1 P T l R I X z B c d T A w M j c s M X 0 m c X V v d D s s J n F 1 b 3 Q 7 U 2 V j d G l v b j E v Q 2 9 o b 3 J 0 I E F u Y W x 5 c 2 l z I C g x K S 9 D a G F u Z 2 V k I F R 5 c G U u e 1 x 1 M D A y N 0 1 P T l R I X z F c d T A w M j c s M n 0 m c X V v d D s s J n F 1 b 3 Q 7 U 2 V j d G l v b j E v Q 2 9 o b 3 J 0 I E F u Y W x 5 c 2 l z I C g x K S 9 D a G F u Z 2 V k I F R 5 c G U u e 1 x 1 M D A y N 0 1 P T l R I X z J c d T A w M j c s M 3 0 m c X V v d D s s J n F 1 b 3 Q 7 U 2 V j d G l v b j E v Q 2 9 o b 3 J 0 I E F u Y W x 5 c 2 l z I C g x K S 9 D a G F u Z 2 V k I F R 5 c G U u e 1 x 1 M D A y N 0 1 P T l R I X z N c d T A w M j c s N H 0 m c X V v d D s s J n F 1 b 3 Q 7 U 2 V j d G l v b j E v Q 2 9 o b 3 J 0 I E F u Y W x 5 c 2 l z I C g x K S 9 D a G F u Z 2 V k I F R 5 c G U u e 1 x 1 M D A y N 0 1 P T l R I X z R c d T A w M j c s N X 0 m c X V v d D s s J n F 1 b 3 Q 7 U 2 V j d G l v b j E v Q 2 9 o b 3 J 0 I E F u Y W x 5 c 2 l z I C g x K S 9 D a G F u Z 2 V k I F R 5 c G U u e 1 x 1 M D A y N 0 1 P T l R I X z V c d T A w M j c s N n 0 m c X V v d D s s J n F 1 b 3 Q 7 U 2 V j d G l v b j E v Q 2 9 o b 3 J 0 I E F u Y W x 5 c 2 l z I C g x K S 9 D a G F u Z 2 V k I F R 5 c G U u e 1 x 1 M D A y N 0 1 P T l R I X z Z c d T A w M j c s N 3 0 m c X V v d D s s J n F 1 b 3 Q 7 U 2 V j d G l v b j E v Q 2 9 o b 3 J 0 I E F u Y W x 5 c 2 l z I C g x K S 9 D a G F u Z 2 V k I F R 5 c G U u e 1 x 1 M D A y N 0 1 P T l R I X z d c d T A w M j c s O H 0 m c X V v d D s s J n F 1 b 3 Q 7 U 2 V j d G l v b j E v Q 2 9 o b 3 J 0 I E F u Y W x 5 c 2 l z I C g x K S 9 D a G F u Z 2 V k I F R 5 c G U u e 1 x 1 M D A y N 0 1 P T l R I X z h c d T A w M j c s O X 0 m c X V v d D s s J n F 1 b 3 Q 7 U 2 V j d G l v b j E v Q 2 9 o b 3 J 0 I E F u Y W x 5 c 2 l z I C g x K S 9 D a G F u Z 2 V k I F R 5 c G U u e 1 x 1 M D A y N 0 1 P T l R I X z l c d T A w M j c s M T B 9 J n F 1 b 3 Q 7 L C Z x d W 9 0 O 1 N l Y 3 R p b 2 4 x L 0 N v a G 9 y d C B B b m F s e X N p c y A o M S k v Q 2 h h b m d l Z C B U e X B l L n t c d T A w M j d N T 0 5 U S F 8 x M F x 1 M D A y N y w x M X 0 m c X V v d D s s J n F 1 b 3 Q 7 U 2 V j d G l v b j E v Q 2 9 o b 3 J 0 I E F u Y W x 5 c 2 l z I C g x K S 9 D a G F u Z 2 V k I F R 5 c G U u e 1 x 1 M D A y N 0 1 P T l R I X z E x X H U w M D I 3 L D E y f S Z x d W 9 0 O y w m c X V v d D t T Z W N 0 a W 9 u M S 9 D b 2 h v c n Q g Q W 5 h b H l z a X M g K D E p L 0 N o Y W 5 n Z W Q g V H l w Z S 5 7 X H U w M D I 3 T U 9 O V E h f M T J c d T A w M j c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h v c n Q l M j B B b m F s e X N p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T U 6 M j k 6 M D U u M j U 1 M D A x O F o i I C 8 + P E V u d H J 5 I F R 5 c G U 9 I k Z p b G x D b 2 x 1 b W 5 U e X B l c y I g V m F s d W U 9 I n N D U U 1 E Q X d N R E F 3 T U R B d 0 1 E Q X d N P S I g L z 4 8 R W 5 0 c n k g V H l w Z T 0 i R m l s b E N v b H V t b k 5 h b W V z I i B W Y W x 1 Z T 0 i c 1 s m c X V v d D t G S V J T V F 9 Q V V J D S E F T R V 9 N T 0 5 U S C Z x d W 9 0 O y w m c X V v d D t c d T A w M j d N T 0 5 U S F 8 w X H U w M D I 3 J n F 1 b 3 Q 7 L C Z x d W 9 0 O 1 x 1 M D A y N 0 1 P T l R I X z F c d T A w M j c m c X V v d D s s J n F 1 b 3 Q 7 X H U w M D I 3 T U 9 O V E h f M l x 1 M D A y N y Z x d W 9 0 O y w m c X V v d D t c d T A w M j d N T 0 5 U S F 8 z X H U w M D I 3 J n F 1 b 3 Q 7 L C Z x d W 9 0 O 1 x 1 M D A y N 0 1 P T l R I X z R c d T A w M j c m c X V v d D s s J n F 1 b 3 Q 7 X H U w M D I 3 T U 9 O V E h f N V x 1 M D A y N y Z x d W 9 0 O y w m c X V v d D t c d T A w M j d N T 0 5 U S F 8 2 X H U w M D I 3 J n F 1 b 3 Q 7 L C Z x d W 9 0 O 1 x 1 M D A y N 0 1 P T l R I X z d c d T A w M j c m c X V v d D s s J n F 1 b 3 Q 7 X H U w M D I 3 T U 9 O V E h f O F x 1 M D A y N y Z x d W 9 0 O y w m c X V v d D t c d T A w M j d N T 0 5 U S F 8 5 X H U w M D I 3 J n F 1 b 3 Q 7 L C Z x d W 9 0 O 1 x 1 M D A y N 0 1 P T l R I X z E w X H U w M D I 3 J n F 1 b 3 Q 7 L C Z x d W 9 0 O 1 x 1 M D A y N 0 1 P T l R I X z E x X H U w M D I 3 J n F 1 b 3 Q 7 L C Z x d W 9 0 O 1 x 1 M D A y N 0 1 P T l R I X z E y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a G 9 y d C B B b m F s e X N p c y A o M i k v Q 2 h h b m d l Z C B U e X B l L n t G S V J T V F 9 Q V V J D S E F T R V 9 N T 0 5 U S C w w f S Z x d W 9 0 O y w m c X V v d D t T Z W N 0 a W 9 u M S 9 D b 2 h v c n Q g Q W 5 h b H l z a X M g K D I p L 0 N o Y W 5 n Z W Q g V H l w Z S 5 7 X H U w M D I 3 T U 9 O V E h f M F x 1 M D A y N y w x f S Z x d W 9 0 O y w m c X V v d D t T Z W N 0 a W 9 u M S 9 D b 2 h v c n Q g Q W 5 h b H l z a X M g K D I p L 0 N o Y W 5 n Z W Q g V H l w Z S 5 7 X H U w M D I 3 T U 9 O V E h f M V x 1 M D A y N y w y f S Z x d W 9 0 O y w m c X V v d D t T Z W N 0 a W 9 u M S 9 D b 2 h v c n Q g Q W 5 h b H l z a X M g K D I p L 0 N o Y W 5 n Z W Q g V H l w Z S 5 7 X H U w M D I 3 T U 9 O V E h f M l x 1 M D A y N y w z f S Z x d W 9 0 O y w m c X V v d D t T Z W N 0 a W 9 u M S 9 D b 2 h v c n Q g Q W 5 h b H l z a X M g K D I p L 0 N o Y W 5 n Z W Q g V H l w Z S 5 7 X H U w M D I 3 T U 9 O V E h f M 1 x 1 M D A y N y w 0 f S Z x d W 9 0 O y w m c X V v d D t T Z W N 0 a W 9 u M S 9 D b 2 h v c n Q g Q W 5 h b H l z a X M g K D I p L 0 N o Y W 5 n Z W Q g V H l w Z S 5 7 X H U w M D I 3 T U 9 O V E h f N F x 1 M D A y N y w 1 f S Z x d W 9 0 O y w m c X V v d D t T Z W N 0 a W 9 u M S 9 D b 2 h v c n Q g Q W 5 h b H l z a X M g K D I p L 0 N o Y W 5 n Z W Q g V H l w Z S 5 7 X H U w M D I 3 T U 9 O V E h f N V x 1 M D A y N y w 2 f S Z x d W 9 0 O y w m c X V v d D t T Z W N 0 a W 9 u M S 9 D b 2 h v c n Q g Q W 5 h b H l z a X M g K D I p L 0 N o Y W 5 n Z W Q g V H l w Z S 5 7 X H U w M D I 3 T U 9 O V E h f N l x 1 M D A y N y w 3 f S Z x d W 9 0 O y w m c X V v d D t T Z W N 0 a W 9 u M S 9 D b 2 h v c n Q g Q W 5 h b H l z a X M g K D I p L 0 N o Y W 5 n Z W Q g V H l w Z S 5 7 X H U w M D I 3 T U 9 O V E h f N 1 x 1 M D A y N y w 4 f S Z x d W 9 0 O y w m c X V v d D t T Z W N 0 a W 9 u M S 9 D b 2 h v c n Q g Q W 5 h b H l z a X M g K D I p L 0 N o Y W 5 n Z W Q g V H l w Z S 5 7 X H U w M D I 3 T U 9 O V E h f O F x 1 M D A y N y w 5 f S Z x d W 9 0 O y w m c X V v d D t T Z W N 0 a W 9 u M S 9 D b 2 h v c n Q g Q W 5 h b H l z a X M g K D I p L 0 N o Y W 5 n Z W Q g V H l w Z S 5 7 X H U w M D I 3 T U 9 O V E h f O V x 1 M D A y N y w x M H 0 m c X V v d D s s J n F 1 b 3 Q 7 U 2 V j d G l v b j E v Q 2 9 o b 3 J 0 I E F u Y W x 5 c 2 l z I C g y K S 9 D a G F u Z 2 V k I F R 5 c G U u e 1 x 1 M D A y N 0 1 P T l R I X z E w X H U w M D I 3 L D E x f S Z x d W 9 0 O y w m c X V v d D t T Z W N 0 a W 9 u M S 9 D b 2 h v c n Q g Q W 5 h b H l z a X M g K D I p L 0 N o Y W 5 n Z W Q g V H l w Z S 5 7 X H U w M D I 3 T U 9 O V E h f M T F c d T A w M j c s M T J 9 J n F 1 b 3 Q 7 L C Z x d W 9 0 O 1 N l Y 3 R p b 2 4 x L 0 N v a G 9 y d C B B b m F s e X N p c y A o M i k v Q 2 h h b m d l Z C B U e X B l L n t c d T A w M j d N T 0 5 U S F 8 x M l x 1 M D A y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a G 9 y d C B B b m F s e X N p c y A o M i k v Q 2 h h b m d l Z C B U e X B l L n t G S V J T V F 9 Q V V J D S E F T R V 9 N T 0 5 U S C w w f S Z x d W 9 0 O y w m c X V v d D t T Z W N 0 a W 9 u M S 9 D b 2 h v c n Q g Q W 5 h b H l z a X M g K D I p L 0 N o Y W 5 n Z W Q g V H l w Z S 5 7 X H U w M D I 3 T U 9 O V E h f M F x 1 M D A y N y w x f S Z x d W 9 0 O y w m c X V v d D t T Z W N 0 a W 9 u M S 9 D b 2 h v c n Q g Q W 5 h b H l z a X M g K D I p L 0 N o Y W 5 n Z W Q g V H l w Z S 5 7 X H U w M D I 3 T U 9 O V E h f M V x 1 M D A y N y w y f S Z x d W 9 0 O y w m c X V v d D t T Z W N 0 a W 9 u M S 9 D b 2 h v c n Q g Q W 5 h b H l z a X M g K D I p L 0 N o Y W 5 n Z W Q g V H l w Z S 5 7 X H U w M D I 3 T U 9 O V E h f M l x 1 M D A y N y w z f S Z x d W 9 0 O y w m c X V v d D t T Z W N 0 a W 9 u M S 9 D b 2 h v c n Q g Q W 5 h b H l z a X M g K D I p L 0 N o Y W 5 n Z W Q g V H l w Z S 5 7 X H U w M D I 3 T U 9 O V E h f M 1 x 1 M D A y N y w 0 f S Z x d W 9 0 O y w m c X V v d D t T Z W N 0 a W 9 u M S 9 D b 2 h v c n Q g Q W 5 h b H l z a X M g K D I p L 0 N o Y W 5 n Z W Q g V H l w Z S 5 7 X H U w M D I 3 T U 9 O V E h f N F x 1 M D A y N y w 1 f S Z x d W 9 0 O y w m c X V v d D t T Z W N 0 a W 9 u M S 9 D b 2 h v c n Q g Q W 5 h b H l z a X M g K D I p L 0 N o Y W 5 n Z W Q g V H l w Z S 5 7 X H U w M D I 3 T U 9 O V E h f N V x 1 M D A y N y w 2 f S Z x d W 9 0 O y w m c X V v d D t T Z W N 0 a W 9 u M S 9 D b 2 h v c n Q g Q W 5 h b H l z a X M g K D I p L 0 N o Y W 5 n Z W Q g V H l w Z S 5 7 X H U w M D I 3 T U 9 O V E h f N l x 1 M D A y N y w 3 f S Z x d W 9 0 O y w m c X V v d D t T Z W N 0 a W 9 u M S 9 D b 2 h v c n Q g Q W 5 h b H l z a X M g K D I p L 0 N o Y W 5 n Z W Q g V H l w Z S 5 7 X H U w M D I 3 T U 9 O V E h f N 1 x 1 M D A y N y w 4 f S Z x d W 9 0 O y w m c X V v d D t T Z W N 0 a W 9 u M S 9 D b 2 h v c n Q g Q W 5 h b H l z a X M g K D I p L 0 N o Y W 5 n Z W Q g V H l w Z S 5 7 X H U w M D I 3 T U 9 O V E h f O F x 1 M D A y N y w 5 f S Z x d W 9 0 O y w m c X V v d D t T Z W N 0 a W 9 u M S 9 D b 2 h v c n Q g Q W 5 h b H l z a X M g K D I p L 0 N o Y W 5 n Z W Q g V H l w Z S 5 7 X H U w M D I 3 T U 9 O V E h f O V x 1 M D A y N y w x M H 0 m c X V v d D s s J n F 1 b 3 Q 7 U 2 V j d G l v b j E v Q 2 9 o b 3 J 0 I E F u Y W x 5 c 2 l z I C g y K S 9 D a G F u Z 2 V k I F R 5 c G U u e 1 x 1 M D A y N 0 1 P T l R I X z E w X H U w M D I 3 L D E x f S Z x d W 9 0 O y w m c X V v d D t T Z W N 0 a W 9 u M S 9 D b 2 h v c n Q g Q W 5 h b H l z a X M g K D I p L 0 N o Y W 5 n Z W Q g V H l w Z S 5 7 X H U w M D I 3 T U 9 O V E h f M T F c d T A w M j c s M T J 9 J n F 1 b 3 Q 7 L C Z x d W 9 0 O 1 N l Y 3 R p b 2 4 x L 0 N v a G 9 y d C B B b m F s e X N p c y A o M i k v Q 2 h h b m d l Z C B U e X B l L n t c d T A w M j d N T 0 5 U S F 8 x M l x 1 M D A y N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a G 9 y d C U y M E F u Y W x 5 c 2 l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h v c n R f Q W 5 h b H l z a X N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T o y N D o x M i 4 x M j c 0 N z M 0 W i I g L z 4 8 R W 5 0 c n k g V H l w Z T 0 i R m l s b E N v b H V t b l R 5 c G V z I i B W Y W x 1 Z T 0 i c 0 N R T U R B d 0 1 E Q X d N R E F 3 T U R B d 0 0 9 I i A v P j x F b n R y e S B U e X B l P S J G a W x s Q 2 9 s d W 1 u T m F t Z X M i I F Z h b H V l P S J z W y Z x d W 9 0 O 0 Z J U l N U X 1 B V U k N I Q V N F X 0 1 P T l R I J n F 1 b 3 Q 7 L C Z x d W 9 0 O 1 x 1 M D A y N 0 1 P T l R I X z B c d T A w M j c m c X V v d D s s J n F 1 b 3 Q 7 X H U w M D I 3 T U 9 O V E h f M V x 1 M D A y N y Z x d W 9 0 O y w m c X V v d D t c d T A w M j d N T 0 5 U S F 8 y X H U w M D I 3 J n F 1 b 3 Q 7 L C Z x d W 9 0 O 1 x 1 M D A y N 0 1 P T l R I X z N c d T A w M j c m c X V v d D s s J n F 1 b 3 Q 7 X H U w M D I 3 T U 9 O V E h f N F x 1 M D A y N y Z x d W 9 0 O y w m c X V v d D t c d T A w M j d N T 0 5 U S F 8 1 X H U w M D I 3 J n F 1 b 3 Q 7 L C Z x d W 9 0 O 1 x 1 M D A y N 0 1 P T l R I X z Z c d T A w M j c m c X V v d D s s J n F 1 b 3 Q 7 X H U w M D I 3 T U 9 O V E h f N 1 x 1 M D A y N y Z x d W 9 0 O y w m c X V v d D t c d T A w M j d N T 0 5 U S F 8 4 X H U w M D I 3 J n F 1 b 3 Q 7 L C Z x d W 9 0 O 1 x 1 M D A y N 0 1 P T l R I X z l c d T A w M j c m c X V v d D s s J n F 1 b 3 Q 7 X H U w M D I 3 T U 9 O V E h f M T B c d T A w M j c m c X V v d D s s J n F 1 b 3 Q 7 X H U w M D I 3 T U 9 O V E h f M T F c d T A w M j c m c X V v d D s s J n F 1 b 3 Q 7 X H U w M D I 3 T U 9 O V E h f M T J c d T A w M j c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h v c n Q g Q W 5 h b H l z a X M g K D E p L 0 N o Y W 5 n Z W Q g V H l w Z S 5 7 R k l S U 1 R f U F V S Q 0 h B U 0 V f T U 9 O V E g s M H 0 m c X V v d D s s J n F 1 b 3 Q 7 U 2 V j d G l v b j E v Q 2 9 o b 3 J 0 I E F u Y W x 5 c 2 l z I C g x K S 9 D a G F u Z 2 V k I F R 5 c G U u e 1 x 1 M D A y N 0 1 P T l R I X z B c d T A w M j c s M X 0 m c X V v d D s s J n F 1 b 3 Q 7 U 2 V j d G l v b j E v Q 2 9 o b 3 J 0 I E F u Y W x 5 c 2 l z I C g x K S 9 D a G F u Z 2 V k I F R 5 c G U u e 1 x 1 M D A y N 0 1 P T l R I X z F c d T A w M j c s M n 0 m c X V v d D s s J n F 1 b 3 Q 7 U 2 V j d G l v b j E v Q 2 9 o b 3 J 0 I E F u Y W x 5 c 2 l z I C g x K S 9 D a G F u Z 2 V k I F R 5 c G U u e 1 x 1 M D A y N 0 1 P T l R I X z J c d T A w M j c s M 3 0 m c X V v d D s s J n F 1 b 3 Q 7 U 2 V j d G l v b j E v Q 2 9 o b 3 J 0 I E F u Y W x 5 c 2 l z I C g x K S 9 D a G F u Z 2 V k I F R 5 c G U u e 1 x 1 M D A y N 0 1 P T l R I X z N c d T A w M j c s N H 0 m c X V v d D s s J n F 1 b 3 Q 7 U 2 V j d G l v b j E v Q 2 9 o b 3 J 0 I E F u Y W x 5 c 2 l z I C g x K S 9 D a G F u Z 2 V k I F R 5 c G U u e 1 x 1 M D A y N 0 1 P T l R I X z R c d T A w M j c s N X 0 m c X V v d D s s J n F 1 b 3 Q 7 U 2 V j d G l v b j E v Q 2 9 o b 3 J 0 I E F u Y W x 5 c 2 l z I C g x K S 9 D a G F u Z 2 V k I F R 5 c G U u e 1 x 1 M D A y N 0 1 P T l R I X z V c d T A w M j c s N n 0 m c X V v d D s s J n F 1 b 3 Q 7 U 2 V j d G l v b j E v Q 2 9 o b 3 J 0 I E F u Y W x 5 c 2 l z I C g x K S 9 D a G F u Z 2 V k I F R 5 c G U u e 1 x 1 M D A y N 0 1 P T l R I X z Z c d T A w M j c s N 3 0 m c X V v d D s s J n F 1 b 3 Q 7 U 2 V j d G l v b j E v Q 2 9 o b 3 J 0 I E F u Y W x 5 c 2 l z I C g x K S 9 D a G F u Z 2 V k I F R 5 c G U u e 1 x 1 M D A y N 0 1 P T l R I X z d c d T A w M j c s O H 0 m c X V v d D s s J n F 1 b 3 Q 7 U 2 V j d G l v b j E v Q 2 9 o b 3 J 0 I E F u Y W x 5 c 2 l z I C g x K S 9 D a G F u Z 2 V k I F R 5 c G U u e 1 x 1 M D A y N 0 1 P T l R I X z h c d T A w M j c s O X 0 m c X V v d D s s J n F 1 b 3 Q 7 U 2 V j d G l v b j E v Q 2 9 o b 3 J 0 I E F u Y W x 5 c 2 l z I C g x K S 9 D a G F u Z 2 V k I F R 5 c G U u e 1 x 1 M D A y N 0 1 P T l R I X z l c d T A w M j c s M T B 9 J n F 1 b 3 Q 7 L C Z x d W 9 0 O 1 N l Y 3 R p b 2 4 x L 0 N v a G 9 y d C B B b m F s e X N p c y A o M S k v Q 2 h h b m d l Z C B U e X B l L n t c d T A w M j d N T 0 5 U S F 8 x M F x 1 M D A y N y w x M X 0 m c X V v d D s s J n F 1 b 3 Q 7 U 2 V j d G l v b j E v Q 2 9 o b 3 J 0 I E F u Y W x 5 c 2 l z I C g x K S 9 D a G F u Z 2 V k I F R 5 c G U u e 1 x 1 M D A y N 0 1 P T l R I X z E x X H U w M D I 3 L D E y f S Z x d W 9 0 O y w m c X V v d D t T Z W N 0 a W 9 u M S 9 D b 2 h v c n Q g Q W 5 h b H l z a X M g K D E p L 0 N o Y W 5 n Z W Q g V H l w Z S 5 7 X H U w M D I 3 T U 9 O V E h f M T J c d T A w M j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h v c n Q g Q W 5 h b H l z a X M g K D E p L 0 N o Y W 5 n Z W Q g V H l w Z S 5 7 R k l S U 1 R f U F V S Q 0 h B U 0 V f T U 9 O V E g s M H 0 m c X V v d D s s J n F 1 b 3 Q 7 U 2 V j d G l v b j E v Q 2 9 o b 3 J 0 I E F u Y W x 5 c 2 l z I C g x K S 9 D a G F u Z 2 V k I F R 5 c G U u e 1 x 1 M D A y N 0 1 P T l R I X z B c d T A w M j c s M X 0 m c X V v d D s s J n F 1 b 3 Q 7 U 2 V j d G l v b j E v Q 2 9 o b 3 J 0 I E F u Y W x 5 c 2 l z I C g x K S 9 D a G F u Z 2 V k I F R 5 c G U u e 1 x 1 M D A y N 0 1 P T l R I X z F c d T A w M j c s M n 0 m c X V v d D s s J n F 1 b 3 Q 7 U 2 V j d G l v b j E v Q 2 9 o b 3 J 0 I E F u Y W x 5 c 2 l z I C g x K S 9 D a G F u Z 2 V k I F R 5 c G U u e 1 x 1 M D A y N 0 1 P T l R I X z J c d T A w M j c s M 3 0 m c X V v d D s s J n F 1 b 3 Q 7 U 2 V j d G l v b j E v Q 2 9 o b 3 J 0 I E F u Y W x 5 c 2 l z I C g x K S 9 D a G F u Z 2 V k I F R 5 c G U u e 1 x 1 M D A y N 0 1 P T l R I X z N c d T A w M j c s N H 0 m c X V v d D s s J n F 1 b 3 Q 7 U 2 V j d G l v b j E v Q 2 9 o b 3 J 0 I E F u Y W x 5 c 2 l z I C g x K S 9 D a G F u Z 2 V k I F R 5 c G U u e 1 x 1 M D A y N 0 1 P T l R I X z R c d T A w M j c s N X 0 m c X V v d D s s J n F 1 b 3 Q 7 U 2 V j d G l v b j E v Q 2 9 o b 3 J 0 I E F u Y W x 5 c 2 l z I C g x K S 9 D a G F u Z 2 V k I F R 5 c G U u e 1 x 1 M D A y N 0 1 P T l R I X z V c d T A w M j c s N n 0 m c X V v d D s s J n F 1 b 3 Q 7 U 2 V j d G l v b j E v Q 2 9 o b 3 J 0 I E F u Y W x 5 c 2 l z I C g x K S 9 D a G F u Z 2 V k I F R 5 c G U u e 1 x 1 M D A y N 0 1 P T l R I X z Z c d T A w M j c s N 3 0 m c X V v d D s s J n F 1 b 3 Q 7 U 2 V j d G l v b j E v Q 2 9 o b 3 J 0 I E F u Y W x 5 c 2 l z I C g x K S 9 D a G F u Z 2 V k I F R 5 c G U u e 1 x 1 M D A y N 0 1 P T l R I X z d c d T A w M j c s O H 0 m c X V v d D s s J n F 1 b 3 Q 7 U 2 V j d G l v b j E v Q 2 9 o b 3 J 0 I E F u Y W x 5 c 2 l z I C g x K S 9 D a G F u Z 2 V k I F R 5 c G U u e 1 x 1 M D A y N 0 1 P T l R I X z h c d T A w M j c s O X 0 m c X V v d D s s J n F 1 b 3 Q 7 U 2 V j d G l v b j E v Q 2 9 o b 3 J 0 I E F u Y W x 5 c 2 l z I C g x K S 9 D a G F u Z 2 V k I F R 5 c G U u e 1 x 1 M D A y N 0 1 P T l R I X z l c d T A w M j c s M T B 9 J n F 1 b 3 Q 7 L C Z x d W 9 0 O 1 N l Y 3 R p b 2 4 x L 0 N v a G 9 y d C B B b m F s e X N p c y A o M S k v Q 2 h h b m d l Z C B U e X B l L n t c d T A w M j d N T 0 5 U S F 8 x M F x 1 M D A y N y w x M X 0 m c X V v d D s s J n F 1 b 3 Q 7 U 2 V j d G l v b j E v Q 2 9 o b 3 J 0 I E F u Y W x 5 c 2 l z I C g x K S 9 D a G F u Z 2 V k I F R 5 c G U u e 1 x 1 M D A y N 0 1 P T l R I X z E x X H U w M D I 3 L D E y f S Z x d W 9 0 O y w m c X V v d D t T Z W N 0 a W 9 u M S 9 D b 2 h v c n Q g Q W 5 h b H l z a X M g K D E p L 0 N o Y W 5 n Z W Q g V H l w Z S 5 7 X H U w M D I 3 T U 9 O V E h f M T J c d T A w M j c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o b 3 J 0 J T I w Q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a G 9 y d F 9 B b m F s e X N p c 1 9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1 O j I 5 O j A 1 L j I 1 N T A w M T h a I i A v P j x F b n R y e S B U e X B l P S J G a W x s Q 2 9 s d W 1 u V H l w Z X M i I F Z h b H V l P S J z Q 1 F N R E F 3 T U R B d 0 1 E Q X d N R E F 3 T T 0 i I C 8 + P E V u d H J 5 I F R 5 c G U 9 I k Z p b G x D b 2 x 1 b W 5 O Y W 1 l c y I g V m F s d W U 9 I n N b J n F 1 b 3 Q 7 R k l S U 1 R f U F V S Q 0 h B U 0 V f T U 9 O V E g m c X V v d D s s J n F 1 b 3 Q 7 X H U w M D I 3 T U 9 O V E h f M F x 1 M D A y N y Z x d W 9 0 O y w m c X V v d D t c d T A w M j d N T 0 5 U S F 8 x X H U w M D I 3 J n F 1 b 3 Q 7 L C Z x d W 9 0 O 1 x 1 M D A y N 0 1 P T l R I X z J c d T A w M j c m c X V v d D s s J n F 1 b 3 Q 7 X H U w M D I 3 T U 9 O V E h f M 1 x 1 M D A y N y Z x d W 9 0 O y w m c X V v d D t c d T A w M j d N T 0 5 U S F 8 0 X H U w M D I 3 J n F 1 b 3 Q 7 L C Z x d W 9 0 O 1 x 1 M D A y N 0 1 P T l R I X z V c d T A w M j c m c X V v d D s s J n F 1 b 3 Q 7 X H U w M D I 3 T U 9 O V E h f N l x 1 M D A y N y Z x d W 9 0 O y w m c X V v d D t c d T A w M j d N T 0 5 U S F 8 3 X H U w M D I 3 J n F 1 b 3 Q 7 L C Z x d W 9 0 O 1 x 1 M D A y N 0 1 P T l R I X z h c d T A w M j c m c X V v d D s s J n F 1 b 3 Q 7 X H U w M D I 3 T U 9 O V E h f O V x 1 M D A y N y Z x d W 9 0 O y w m c X V v d D t c d T A w M j d N T 0 5 U S F 8 x M F x 1 M D A y N y Z x d W 9 0 O y w m c X V v d D t c d T A w M j d N T 0 5 U S F 8 x M V x 1 M D A y N y Z x d W 9 0 O y w m c X V v d D t c d T A w M j d N T 0 5 U S F 8 x M l x 1 M D A y N y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a G 9 y d C B B b m F s e X N p c y A o M i k v Q 2 h h b m d l Z C B U e X B l L n t G S V J T V F 9 Q V V J D S E F T R V 9 N T 0 5 U S C w w f S Z x d W 9 0 O y w m c X V v d D t T Z W N 0 a W 9 u M S 9 D b 2 h v c n Q g Q W 5 h b H l z a X M g K D I p L 0 N o Y W 5 n Z W Q g V H l w Z S 5 7 X H U w M D I 3 T U 9 O V E h f M F x 1 M D A y N y w x f S Z x d W 9 0 O y w m c X V v d D t T Z W N 0 a W 9 u M S 9 D b 2 h v c n Q g Q W 5 h b H l z a X M g K D I p L 0 N o Y W 5 n Z W Q g V H l w Z S 5 7 X H U w M D I 3 T U 9 O V E h f M V x 1 M D A y N y w y f S Z x d W 9 0 O y w m c X V v d D t T Z W N 0 a W 9 u M S 9 D b 2 h v c n Q g Q W 5 h b H l z a X M g K D I p L 0 N o Y W 5 n Z W Q g V H l w Z S 5 7 X H U w M D I 3 T U 9 O V E h f M l x 1 M D A y N y w z f S Z x d W 9 0 O y w m c X V v d D t T Z W N 0 a W 9 u M S 9 D b 2 h v c n Q g Q W 5 h b H l z a X M g K D I p L 0 N o Y W 5 n Z W Q g V H l w Z S 5 7 X H U w M D I 3 T U 9 O V E h f M 1 x 1 M D A y N y w 0 f S Z x d W 9 0 O y w m c X V v d D t T Z W N 0 a W 9 u M S 9 D b 2 h v c n Q g Q W 5 h b H l z a X M g K D I p L 0 N o Y W 5 n Z W Q g V H l w Z S 5 7 X H U w M D I 3 T U 9 O V E h f N F x 1 M D A y N y w 1 f S Z x d W 9 0 O y w m c X V v d D t T Z W N 0 a W 9 u M S 9 D b 2 h v c n Q g Q W 5 h b H l z a X M g K D I p L 0 N o Y W 5 n Z W Q g V H l w Z S 5 7 X H U w M D I 3 T U 9 O V E h f N V x 1 M D A y N y w 2 f S Z x d W 9 0 O y w m c X V v d D t T Z W N 0 a W 9 u M S 9 D b 2 h v c n Q g Q W 5 h b H l z a X M g K D I p L 0 N o Y W 5 n Z W Q g V H l w Z S 5 7 X H U w M D I 3 T U 9 O V E h f N l x 1 M D A y N y w 3 f S Z x d W 9 0 O y w m c X V v d D t T Z W N 0 a W 9 u M S 9 D b 2 h v c n Q g Q W 5 h b H l z a X M g K D I p L 0 N o Y W 5 n Z W Q g V H l w Z S 5 7 X H U w M D I 3 T U 9 O V E h f N 1 x 1 M D A y N y w 4 f S Z x d W 9 0 O y w m c X V v d D t T Z W N 0 a W 9 u M S 9 D b 2 h v c n Q g Q W 5 h b H l z a X M g K D I p L 0 N o Y W 5 n Z W Q g V H l w Z S 5 7 X H U w M D I 3 T U 9 O V E h f O F x 1 M D A y N y w 5 f S Z x d W 9 0 O y w m c X V v d D t T Z W N 0 a W 9 u M S 9 D b 2 h v c n Q g Q W 5 h b H l z a X M g K D I p L 0 N o Y W 5 n Z W Q g V H l w Z S 5 7 X H U w M D I 3 T U 9 O V E h f O V x 1 M D A y N y w x M H 0 m c X V v d D s s J n F 1 b 3 Q 7 U 2 V j d G l v b j E v Q 2 9 o b 3 J 0 I E F u Y W x 5 c 2 l z I C g y K S 9 D a G F u Z 2 V k I F R 5 c G U u e 1 x 1 M D A y N 0 1 P T l R I X z E w X H U w M D I 3 L D E x f S Z x d W 9 0 O y w m c X V v d D t T Z W N 0 a W 9 u M S 9 D b 2 h v c n Q g Q W 5 h b H l z a X M g K D I p L 0 N o Y W 5 n Z W Q g V H l w Z S 5 7 X H U w M D I 3 T U 9 O V E h f M T F c d T A w M j c s M T J 9 J n F 1 b 3 Q 7 L C Z x d W 9 0 O 1 N l Y 3 R p b 2 4 x L 0 N v a G 9 y d C B B b m F s e X N p c y A o M i k v Q 2 h h b m d l Z C B U e X B l L n t c d T A w M j d N T 0 5 U S F 8 x M l x 1 M D A y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a G 9 y d C B B b m F s e X N p c y A o M i k v Q 2 h h b m d l Z C B U e X B l L n t G S V J T V F 9 Q V V J D S E F T R V 9 N T 0 5 U S C w w f S Z x d W 9 0 O y w m c X V v d D t T Z W N 0 a W 9 u M S 9 D b 2 h v c n Q g Q W 5 h b H l z a X M g K D I p L 0 N o Y W 5 n Z W Q g V H l w Z S 5 7 X H U w M D I 3 T U 9 O V E h f M F x 1 M D A y N y w x f S Z x d W 9 0 O y w m c X V v d D t T Z W N 0 a W 9 u M S 9 D b 2 h v c n Q g Q W 5 h b H l z a X M g K D I p L 0 N o Y W 5 n Z W Q g V H l w Z S 5 7 X H U w M D I 3 T U 9 O V E h f M V x 1 M D A y N y w y f S Z x d W 9 0 O y w m c X V v d D t T Z W N 0 a W 9 u M S 9 D b 2 h v c n Q g Q W 5 h b H l z a X M g K D I p L 0 N o Y W 5 n Z W Q g V H l w Z S 5 7 X H U w M D I 3 T U 9 O V E h f M l x 1 M D A y N y w z f S Z x d W 9 0 O y w m c X V v d D t T Z W N 0 a W 9 u M S 9 D b 2 h v c n Q g Q W 5 h b H l z a X M g K D I p L 0 N o Y W 5 n Z W Q g V H l w Z S 5 7 X H U w M D I 3 T U 9 O V E h f M 1 x 1 M D A y N y w 0 f S Z x d W 9 0 O y w m c X V v d D t T Z W N 0 a W 9 u M S 9 D b 2 h v c n Q g Q W 5 h b H l z a X M g K D I p L 0 N o Y W 5 n Z W Q g V H l w Z S 5 7 X H U w M D I 3 T U 9 O V E h f N F x 1 M D A y N y w 1 f S Z x d W 9 0 O y w m c X V v d D t T Z W N 0 a W 9 u M S 9 D b 2 h v c n Q g Q W 5 h b H l z a X M g K D I p L 0 N o Y W 5 n Z W Q g V H l w Z S 5 7 X H U w M D I 3 T U 9 O V E h f N V x 1 M D A y N y w 2 f S Z x d W 9 0 O y w m c X V v d D t T Z W N 0 a W 9 u M S 9 D b 2 h v c n Q g Q W 5 h b H l z a X M g K D I p L 0 N o Y W 5 n Z W Q g V H l w Z S 5 7 X H U w M D I 3 T U 9 O V E h f N l x 1 M D A y N y w 3 f S Z x d W 9 0 O y w m c X V v d D t T Z W N 0 a W 9 u M S 9 D b 2 h v c n Q g Q W 5 h b H l z a X M g K D I p L 0 N o Y W 5 n Z W Q g V H l w Z S 5 7 X H U w M D I 3 T U 9 O V E h f N 1 x 1 M D A y N y w 4 f S Z x d W 9 0 O y w m c X V v d D t T Z W N 0 a W 9 u M S 9 D b 2 h v c n Q g Q W 5 h b H l z a X M g K D I p L 0 N o Y W 5 n Z W Q g V H l w Z S 5 7 X H U w M D I 3 T U 9 O V E h f O F x 1 M D A y N y w 5 f S Z x d W 9 0 O y w m c X V v d D t T Z W N 0 a W 9 u M S 9 D b 2 h v c n Q g Q W 5 h b H l z a X M g K D I p L 0 N o Y W 5 n Z W Q g V H l w Z S 5 7 X H U w M D I 3 T U 9 O V E h f O V x 1 M D A y N y w x M H 0 m c X V v d D s s J n F 1 b 3 Q 7 U 2 V j d G l v b j E v Q 2 9 o b 3 J 0 I E F u Y W x 5 c 2 l z I C g y K S 9 D a G F u Z 2 V k I F R 5 c G U u e 1 x 1 M D A y N 0 1 P T l R I X z E w X H U w M D I 3 L D E x f S Z x d W 9 0 O y w m c X V v d D t T Z W N 0 a W 9 u M S 9 D b 2 h v c n Q g Q W 5 h b H l z a X M g K D I p L 0 N o Y W 5 n Z W Q g V H l w Z S 5 7 X H U w M D I 3 T U 9 O V E h f M T F c d T A w M j c s M T J 9 J n F 1 b 3 Q 7 L C Z x d W 9 0 O 1 N l Y 3 R p b 2 4 x L 0 N v a G 9 y d C B B b m F s e X N p c y A o M i k v Q 2 h h b m d l Z C B U e X B l L n t c d T A w M j d N T 0 5 U S F 8 x M l x 1 M D A y N y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h v c n Q l M j B B b m F s e X N p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o b 3 J 0 X 0 F u Y W x 5 c 2 l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1 O j I y O j M w L j c 3 M j U 0 O D V a I i A v P j x F b n R y e S B U e X B l P S J G a W x s Q 2 9 s d W 1 u V H l w Z X M i I F Z h b H V l P S J z Q 1 F N R E F 3 T U R B d 0 1 E Q X d N R E F 3 T T 0 i I C 8 + P E V u d H J 5 I F R 5 c G U 9 I k Z p b G x D b 2 x 1 b W 5 O Y W 1 l c y I g V m F s d W U 9 I n N b J n F 1 b 3 Q 7 R k l S U 1 R f U F V S Q 0 h B U 0 V f T U 9 O V E g m c X V v d D s s J n F 1 b 3 Q 7 X H U w M D I 3 T U 9 O V E h f M F x 1 M D A y N y Z x d W 9 0 O y w m c X V v d D t c d T A w M j d N T 0 5 U S F 8 x X H U w M D I 3 J n F 1 b 3 Q 7 L C Z x d W 9 0 O 1 x 1 M D A y N 0 1 P T l R I X z J c d T A w M j c m c X V v d D s s J n F 1 b 3 Q 7 X H U w M D I 3 T U 9 O V E h f M 1 x 1 M D A y N y Z x d W 9 0 O y w m c X V v d D t c d T A w M j d N T 0 5 U S F 8 0 X H U w M D I 3 J n F 1 b 3 Q 7 L C Z x d W 9 0 O 1 x 1 M D A y N 0 1 P T l R I X z V c d T A w M j c m c X V v d D s s J n F 1 b 3 Q 7 X H U w M D I 3 T U 9 O V E h f N l x 1 M D A y N y Z x d W 9 0 O y w m c X V v d D t c d T A w M j d N T 0 5 U S F 8 3 X H U w M D I 3 J n F 1 b 3 Q 7 L C Z x d W 9 0 O 1 x 1 M D A y N 0 1 P T l R I X z h c d T A w M j c m c X V v d D s s J n F 1 b 3 Q 7 X H U w M D I 3 T U 9 O V E h f O V x 1 M D A y N y Z x d W 9 0 O y w m c X V v d D t c d T A w M j d N T 0 5 U S F 8 x M F x 1 M D A y N y Z x d W 9 0 O y w m c X V v d D t c d T A w M j d N T 0 5 U S F 8 x M V x 1 M D A y N y Z x d W 9 0 O y w m c X V v d D t c d T A w M j d N T 0 5 U S F 8 x M l x 1 M D A y N y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a G 9 y d C B B b m F s e X N p c y 9 D a G F u Z 2 V k I F R 5 c G U u e 0 Z J U l N U X 1 B V U k N I Q V N F X 0 1 P T l R I L D B 9 J n F 1 b 3 Q 7 L C Z x d W 9 0 O 1 N l Y 3 R p b 2 4 x L 0 N v a G 9 y d C B B b m F s e X N p c y 9 D a G F u Z 2 V k I F R 5 c G U u e 1 x 1 M D A y N 0 1 P T l R I X z B c d T A w M j c s M X 0 m c X V v d D s s J n F 1 b 3 Q 7 U 2 V j d G l v b j E v Q 2 9 o b 3 J 0 I E F u Y W x 5 c 2 l z L 0 N o Y W 5 n Z W Q g V H l w Z S 5 7 X H U w M D I 3 T U 9 O V E h f M V x 1 M D A y N y w y f S Z x d W 9 0 O y w m c X V v d D t T Z W N 0 a W 9 u M S 9 D b 2 h v c n Q g Q W 5 h b H l z a X M v Q 2 h h b m d l Z C B U e X B l L n t c d T A w M j d N T 0 5 U S F 8 y X H U w M D I 3 L D N 9 J n F 1 b 3 Q 7 L C Z x d W 9 0 O 1 N l Y 3 R p b 2 4 x L 0 N v a G 9 y d C B B b m F s e X N p c y 9 D a G F u Z 2 V k I F R 5 c G U u e 1 x 1 M D A y N 0 1 P T l R I X z N c d T A w M j c s N H 0 m c X V v d D s s J n F 1 b 3 Q 7 U 2 V j d G l v b j E v Q 2 9 o b 3 J 0 I E F u Y W x 5 c 2 l z L 0 N o Y W 5 n Z W Q g V H l w Z S 5 7 X H U w M D I 3 T U 9 O V E h f N F x 1 M D A y N y w 1 f S Z x d W 9 0 O y w m c X V v d D t T Z W N 0 a W 9 u M S 9 D b 2 h v c n Q g Q W 5 h b H l z a X M v Q 2 h h b m d l Z C B U e X B l L n t c d T A w M j d N T 0 5 U S F 8 1 X H U w M D I 3 L D Z 9 J n F 1 b 3 Q 7 L C Z x d W 9 0 O 1 N l Y 3 R p b 2 4 x L 0 N v a G 9 y d C B B b m F s e X N p c y 9 D a G F u Z 2 V k I F R 5 c G U u e 1 x 1 M D A y N 0 1 P T l R I X z Z c d T A w M j c s N 3 0 m c X V v d D s s J n F 1 b 3 Q 7 U 2 V j d G l v b j E v Q 2 9 o b 3 J 0 I E F u Y W x 5 c 2 l z L 0 N o Y W 5 n Z W Q g V H l w Z S 5 7 X H U w M D I 3 T U 9 O V E h f N 1 x 1 M D A y N y w 4 f S Z x d W 9 0 O y w m c X V v d D t T Z W N 0 a W 9 u M S 9 D b 2 h v c n Q g Q W 5 h b H l z a X M v Q 2 h h b m d l Z C B U e X B l L n t c d T A w M j d N T 0 5 U S F 8 4 X H U w M D I 3 L D l 9 J n F 1 b 3 Q 7 L C Z x d W 9 0 O 1 N l Y 3 R p b 2 4 x L 0 N v a G 9 y d C B B b m F s e X N p c y 9 D a G F u Z 2 V k I F R 5 c G U u e 1 x 1 M D A y N 0 1 P T l R I X z l c d T A w M j c s M T B 9 J n F 1 b 3 Q 7 L C Z x d W 9 0 O 1 N l Y 3 R p b 2 4 x L 0 N v a G 9 y d C B B b m F s e X N p c y 9 D a G F u Z 2 V k I F R 5 c G U u e 1 x 1 M D A y N 0 1 P T l R I X z E w X H U w M D I 3 L D E x f S Z x d W 9 0 O y w m c X V v d D t T Z W N 0 a W 9 u M S 9 D b 2 h v c n Q g Q W 5 h b H l z a X M v Q 2 h h b m d l Z C B U e X B l L n t c d T A w M j d N T 0 5 U S F 8 x M V x 1 M D A y N y w x M n 0 m c X V v d D s s J n F 1 b 3 Q 7 U 2 V j d G l v b j E v Q 2 9 o b 3 J 0 I E F u Y W x 5 c 2 l z L 0 N o Y W 5 n Z W Q g V H l w Z S 5 7 X H U w M D I 3 T U 9 O V E h f M T J c d T A w M j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h v c n Q g Q W 5 h b H l z a X M v Q 2 h h b m d l Z C B U e X B l L n t G S V J T V F 9 Q V V J D S E F T R V 9 N T 0 5 U S C w w f S Z x d W 9 0 O y w m c X V v d D t T Z W N 0 a W 9 u M S 9 D b 2 h v c n Q g Q W 5 h b H l z a X M v Q 2 h h b m d l Z C B U e X B l L n t c d T A w M j d N T 0 5 U S F 8 w X H U w M D I 3 L D F 9 J n F 1 b 3 Q 7 L C Z x d W 9 0 O 1 N l Y 3 R p b 2 4 x L 0 N v a G 9 y d C B B b m F s e X N p c y 9 D a G F u Z 2 V k I F R 5 c G U u e 1 x 1 M D A y N 0 1 P T l R I X z F c d T A w M j c s M n 0 m c X V v d D s s J n F 1 b 3 Q 7 U 2 V j d G l v b j E v Q 2 9 o b 3 J 0 I E F u Y W x 5 c 2 l z L 0 N o Y W 5 n Z W Q g V H l w Z S 5 7 X H U w M D I 3 T U 9 O V E h f M l x 1 M D A y N y w z f S Z x d W 9 0 O y w m c X V v d D t T Z W N 0 a W 9 u M S 9 D b 2 h v c n Q g Q W 5 h b H l z a X M v Q 2 h h b m d l Z C B U e X B l L n t c d T A w M j d N T 0 5 U S F 8 z X H U w M D I 3 L D R 9 J n F 1 b 3 Q 7 L C Z x d W 9 0 O 1 N l Y 3 R p b 2 4 x L 0 N v a G 9 y d C B B b m F s e X N p c y 9 D a G F u Z 2 V k I F R 5 c G U u e 1 x 1 M D A y N 0 1 P T l R I X z R c d T A w M j c s N X 0 m c X V v d D s s J n F 1 b 3 Q 7 U 2 V j d G l v b j E v Q 2 9 o b 3 J 0 I E F u Y W x 5 c 2 l z L 0 N o Y W 5 n Z W Q g V H l w Z S 5 7 X H U w M D I 3 T U 9 O V E h f N V x 1 M D A y N y w 2 f S Z x d W 9 0 O y w m c X V v d D t T Z W N 0 a W 9 u M S 9 D b 2 h v c n Q g Q W 5 h b H l z a X M v Q 2 h h b m d l Z C B U e X B l L n t c d T A w M j d N T 0 5 U S F 8 2 X H U w M D I 3 L D d 9 J n F 1 b 3 Q 7 L C Z x d W 9 0 O 1 N l Y 3 R p b 2 4 x L 0 N v a G 9 y d C B B b m F s e X N p c y 9 D a G F u Z 2 V k I F R 5 c G U u e 1 x 1 M D A y N 0 1 P T l R I X z d c d T A w M j c s O H 0 m c X V v d D s s J n F 1 b 3 Q 7 U 2 V j d G l v b j E v Q 2 9 o b 3 J 0 I E F u Y W x 5 c 2 l z L 0 N o Y W 5 n Z W Q g V H l w Z S 5 7 X H U w M D I 3 T U 9 O V E h f O F x 1 M D A y N y w 5 f S Z x d W 9 0 O y w m c X V v d D t T Z W N 0 a W 9 u M S 9 D b 2 h v c n Q g Q W 5 h b H l z a X M v Q 2 h h b m d l Z C B U e X B l L n t c d T A w M j d N T 0 5 U S F 8 5 X H U w M D I 3 L D E w f S Z x d W 9 0 O y w m c X V v d D t T Z W N 0 a W 9 u M S 9 D b 2 h v c n Q g Q W 5 h b H l z a X M v Q 2 h h b m d l Z C B U e X B l L n t c d T A w M j d N T 0 5 U S F 8 x M F x 1 M D A y N y w x M X 0 m c X V v d D s s J n F 1 b 3 Q 7 U 2 V j d G l v b j E v Q 2 9 o b 3 J 0 I E F u Y W x 5 c 2 l z L 0 N o Y W 5 n Z W Q g V H l w Z S 5 7 X H U w M D I 3 T U 9 O V E h f M T F c d T A w M j c s M T J 9 J n F 1 b 3 Q 7 L C Z x d W 9 0 O 1 N l Y 3 R p b 2 4 x L 0 N v a G 9 y d C B B b m F s e X N p c y 9 D a G F u Z 2 V k I F R 5 c G U u e 1 x 1 M D A y N 0 1 P T l R I X z E y X H U w M D I 3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o b 3 J 0 J T I w Q W 5 h b H l z a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o b 3 J 0 J T I w Q W 5 h b H l z a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h v c n Q l M j B B b m F s e X N p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a G 9 y d F 9 B b m F s e X N p c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T o y M j o z M C 4 3 N z I 1 N D g 1 W i I g L z 4 8 R W 5 0 c n k g V H l w Z T 0 i R m l s b E N v b H V t b l R 5 c G V z I i B W Y W x 1 Z T 0 i c 0 N R T U R B d 0 1 E Q X d N R E F 3 T U R B d 0 0 9 I i A v P j x F b n R y e S B U e X B l P S J G a W x s Q 2 9 s d W 1 u T m F t Z X M i I F Z h b H V l P S J z W y Z x d W 9 0 O 0 Z J U l N U X 1 B V U k N I Q V N F X 0 1 P T l R I J n F 1 b 3 Q 7 L C Z x d W 9 0 O 1 x 1 M D A y N 0 1 P T l R I X z B c d T A w M j c m c X V v d D s s J n F 1 b 3 Q 7 X H U w M D I 3 T U 9 O V E h f M V x 1 M D A y N y Z x d W 9 0 O y w m c X V v d D t c d T A w M j d N T 0 5 U S F 8 y X H U w M D I 3 J n F 1 b 3 Q 7 L C Z x d W 9 0 O 1 x 1 M D A y N 0 1 P T l R I X z N c d T A w M j c m c X V v d D s s J n F 1 b 3 Q 7 X H U w M D I 3 T U 9 O V E h f N F x 1 M D A y N y Z x d W 9 0 O y w m c X V v d D t c d T A w M j d N T 0 5 U S F 8 1 X H U w M D I 3 J n F 1 b 3 Q 7 L C Z x d W 9 0 O 1 x 1 M D A y N 0 1 P T l R I X z Z c d T A w M j c m c X V v d D s s J n F 1 b 3 Q 7 X H U w M D I 3 T U 9 O V E h f N 1 x 1 M D A y N y Z x d W 9 0 O y w m c X V v d D t c d T A w M j d N T 0 5 U S F 8 4 X H U w M D I 3 J n F 1 b 3 Q 7 L C Z x d W 9 0 O 1 x 1 M D A y N 0 1 P T l R I X z l c d T A w M j c m c X V v d D s s J n F 1 b 3 Q 7 X H U w M D I 3 T U 9 O V E h f M T B c d T A w M j c m c X V v d D s s J n F 1 b 3 Q 7 X H U w M D I 3 T U 9 O V E h f M T F c d T A w M j c m c X V v d D s s J n F 1 b 3 Q 7 X H U w M D I 3 T U 9 O V E h f M T J c d T A w M j c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h v c n Q g Q W 5 h b H l z a X M v Q 2 h h b m d l Z C B U e X B l L n t G S V J T V F 9 Q V V J D S E F T R V 9 N T 0 5 U S C w w f S Z x d W 9 0 O y w m c X V v d D t T Z W N 0 a W 9 u M S 9 D b 2 h v c n Q g Q W 5 h b H l z a X M v Q 2 h h b m d l Z C B U e X B l L n t c d T A w M j d N T 0 5 U S F 8 w X H U w M D I 3 L D F 9 J n F 1 b 3 Q 7 L C Z x d W 9 0 O 1 N l Y 3 R p b 2 4 x L 0 N v a G 9 y d C B B b m F s e X N p c y 9 D a G F u Z 2 V k I F R 5 c G U u e 1 x 1 M D A y N 0 1 P T l R I X z F c d T A w M j c s M n 0 m c X V v d D s s J n F 1 b 3 Q 7 U 2 V j d G l v b j E v Q 2 9 o b 3 J 0 I E F u Y W x 5 c 2 l z L 0 N o Y W 5 n Z W Q g V H l w Z S 5 7 X H U w M D I 3 T U 9 O V E h f M l x 1 M D A y N y w z f S Z x d W 9 0 O y w m c X V v d D t T Z W N 0 a W 9 u M S 9 D b 2 h v c n Q g Q W 5 h b H l z a X M v Q 2 h h b m d l Z C B U e X B l L n t c d T A w M j d N T 0 5 U S F 8 z X H U w M D I 3 L D R 9 J n F 1 b 3 Q 7 L C Z x d W 9 0 O 1 N l Y 3 R p b 2 4 x L 0 N v a G 9 y d C B B b m F s e X N p c y 9 D a G F u Z 2 V k I F R 5 c G U u e 1 x 1 M D A y N 0 1 P T l R I X z R c d T A w M j c s N X 0 m c X V v d D s s J n F 1 b 3 Q 7 U 2 V j d G l v b j E v Q 2 9 o b 3 J 0 I E F u Y W x 5 c 2 l z L 0 N o Y W 5 n Z W Q g V H l w Z S 5 7 X H U w M D I 3 T U 9 O V E h f N V x 1 M D A y N y w 2 f S Z x d W 9 0 O y w m c X V v d D t T Z W N 0 a W 9 u M S 9 D b 2 h v c n Q g Q W 5 h b H l z a X M v Q 2 h h b m d l Z C B U e X B l L n t c d T A w M j d N T 0 5 U S F 8 2 X H U w M D I 3 L D d 9 J n F 1 b 3 Q 7 L C Z x d W 9 0 O 1 N l Y 3 R p b 2 4 x L 0 N v a G 9 y d C B B b m F s e X N p c y 9 D a G F u Z 2 V k I F R 5 c G U u e 1 x 1 M D A y N 0 1 P T l R I X z d c d T A w M j c s O H 0 m c X V v d D s s J n F 1 b 3 Q 7 U 2 V j d G l v b j E v Q 2 9 o b 3 J 0 I E F u Y W x 5 c 2 l z L 0 N o Y W 5 n Z W Q g V H l w Z S 5 7 X H U w M D I 3 T U 9 O V E h f O F x 1 M D A y N y w 5 f S Z x d W 9 0 O y w m c X V v d D t T Z W N 0 a W 9 u M S 9 D b 2 h v c n Q g Q W 5 h b H l z a X M v Q 2 h h b m d l Z C B U e X B l L n t c d T A w M j d N T 0 5 U S F 8 5 X H U w M D I 3 L D E w f S Z x d W 9 0 O y w m c X V v d D t T Z W N 0 a W 9 u M S 9 D b 2 h v c n Q g Q W 5 h b H l z a X M v Q 2 h h b m d l Z C B U e X B l L n t c d T A w M j d N T 0 5 U S F 8 x M F x 1 M D A y N y w x M X 0 m c X V v d D s s J n F 1 b 3 Q 7 U 2 V j d G l v b j E v Q 2 9 o b 3 J 0 I E F u Y W x 5 c 2 l z L 0 N o Y W 5 n Z W Q g V H l w Z S 5 7 X H U w M D I 3 T U 9 O V E h f M T F c d T A w M j c s M T J 9 J n F 1 b 3 Q 7 L C Z x d W 9 0 O 1 N l Y 3 R p b 2 4 x L 0 N v a G 9 y d C B B b m F s e X N p c y 9 D a G F u Z 2 V k I F R 5 c G U u e 1 x 1 M D A y N 0 1 P T l R I X z E y X H U w M D I 3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9 o b 3 J 0 I E F u Y W x 5 c 2 l z L 0 N o Y W 5 n Z W Q g V H l w Z S 5 7 R k l S U 1 R f U F V S Q 0 h B U 0 V f T U 9 O V E g s M H 0 m c X V v d D s s J n F 1 b 3 Q 7 U 2 V j d G l v b j E v Q 2 9 o b 3 J 0 I E F u Y W x 5 c 2 l z L 0 N o Y W 5 n Z W Q g V H l w Z S 5 7 X H U w M D I 3 T U 9 O V E h f M F x 1 M D A y N y w x f S Z x d W 9 0 O y w m c X V v d D t T Z W N 0 a W 9 u M S 9 D b 2 h v c n Q g Q W 5 h b H l z a X M v Q 2 h h b m d l Z C B U e X B l L n t c d T A w M j d N T 0 5 U S F 8 x X H U w M D I 3 L D J 9 J n F 1 b 3 Q 7 L C Z x d W 9 0 O 1 N l Y 3 R p b 2 4 x L 0 N v a G 9 y d C B B b m F s e X N p c y 9 D a G F u Z 2 V k I F R 5 c G U u e 1 x 1 M D A y N 0 1 P T l R I X z J c d T A w M j c s M 3 0 m c X V v d D s s J n F 1 b 3 Q 7 U 2 V j d G l v b j E v Q 2 9 o b 3 J 0 I E F u Y W x 5 c 2 l z L 0 N o Y W 5 n Z W Q g V H l w Z S 5 7 X H U w M D I 3 T U 9 O V E h f M 1 x 1 M D A y N y w 0 f S Z x d W 9 0 O y w m c X V v d D t T Z W N 0 a W 9 u M S 9 D b 2 h v c n Q g Q W 5 h b H l z a X M v Q 2 h h b m d l Z C B U e X B l L n t c d T A w M j d N T 0 5 U S F 8 0 X H U w M D I 3 L D V 9 J n F 1 b 3 Q 7 L C Z x d W 9 0 O 1 N l Y 3 R p b 2 4 x L 0 N v a G 9 y d C B B b m F s e X N p c y 9 D a G F u Z 2 V k I F R 5 c G U u e 1 x 1 M D A y N 0 1 P T l R I X z V c d T A w M j c s N n 0 m c X V v d D s s J n F 1 b 3 Q 7 U 2 V j d G l v b j E v Q 2 9 o b 3 J 0 I E F u Y W x 5 c 2 l z L 0 N o Y W 5 n Z W Q g V H l w Z S 5 7 X H U w M D I 3 T U 9 O V E h f N l x 1 M D A y N y w 3 f S Z x d W 9 0 O y w m c X V v d D t T Z W N 0 a W 9 u M S 9 D b 2 h v c n Q g Q W 5 h b H l z a X M v Q 2 h h b m d l Z C B U e X B l L n t c d T A w M j d N T 0 5 U S F 8 3 X H U w M D I 3 L D h 9 J n F 1 b 3 Q 7 L C Z x d W 9 0 O 1 N l Y 3 R p b 2 4 x L 0 N v a G 9 y d C B B b m F s e X N p c y 9 D a G F u Z 2 V k I F R 5 c G U u e 1 x 1 M D A y N 0 1 P T l R I X z h c d T A w M j c s O X 0 m c X V v d D s s J n F 1 b 3 Q 7 U 2 V j d G l v b j E v Q 2 9 o b 3 J 0 I E F u Y W x 5 c 2 l z L 0 N o Y W 5 n Z W Q g V H l w Z S 5 7 X H U w M D I 3 T U 9 O V E h f O V x 1 M D A y N y w x M H 0 m c X V v d D s s J n F 1 b 3 Q 7 U 2 V j d G l v b j E v Q 2 9 o b 3 J 0 I E F u Y W x 5 c 2 l z L 0 N o Y W 5 n Z W Q g V H l w Z S 5 7 X H U w M D I 3 T U 9 O V E h f M T B c d T A w M j c s M T F 9 J n F 1 b 3 Q 7 L C Z x d W 9 0 O 1 N l Y 3 R p b 2 4 x L 0 N v a G 9 y d C B B b m F s e X N p c y 9 D a G F u Z 2 V k I F R 5 c G U u e 1 x 1 M D A y N 0 1 P T l R I X z E x X H U w M D I 3 L D E y f S Z x d W 9 0 O y w m c X V v d D t T Z W N 0 a W 9 u M S 9 D b 2 h v c n Q g Q W 5 h b H l z a X M v Q 2 h h b m d l Z C B U e X B l L n t c d T A w M j d N T 0 5 U S F 8 x M l x 1 M D A y N y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a G 9 y d C U y M E F u Y W x 5 c 2 l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G 9 y d C U y M E F u Y W x 5 c 2 l z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5 J e J c R s B I t f 4 K L T L E b g 0 A A A A A A g A A A A A A E G Y A A A A B A A A g A A A A Y B d O r a S x O C B w P z + Z 2 A P h O L O N 9 g 7 h u g X J U i 7 z I S B q 2 q s A A A A A D o A A A A A C A A A g A A A A + j x K R 3 L H O R Q o g C O I P o s / v H N A B / P s A a F C L e f O / O R G Z n d Q A A A A A L C G K J Q 6 s / d u f R 1 s B r x E j s a M m G 1 C 5 4 G Z z C 2 C 3 A H B U A o d U z K / J W v B C 8 j S v A G E Y J X v v v P b G k Z 7 k S r C Q V d C 2 R j y 7 V j 1 I 3 6 L j l + V J t N + 1 r J T 9 D V A A A A A J Z G l l 4 R 4 0 Q E G V G P X N J 8 V K d q / v x F w s v + v 3 m u N E m b 7 C i w p a g K 0 b a a J j / R h q U i M 5 3 Y 4 4 X r 4 U M o R L l W / n X 8 y 7 S a I f w = = < / D a t a M a s h u p > 
</file>

<file path=customXml/itemProps1.xml><?xml version="1.0" encoding="utf-8"?>
<ds:datastoreItem xmlns:ds="http://schemas.openxmlformats.org/officeDocument/2006/customXml" ds:itemID="{800D48A1-FC38-405B-9F48-DE41B2BEF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Nafiul Araf</dc:creator>
  <cp:lastModifiedBy>Nafiul Araf</cp:lastModifiedBy>
  <dcterms:created xsi:type="dcterms:W3CDTF">2015-06-05T18:17:20Z</dcterms:created>
  <dcterms:modified xsi:type="dcterms:W3CDTF">2024-11-28T15:51:01Z</dcterms:modified>
</cp:coreProperties>
</file>