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thite\Downloads\Data Analytics\Projects\Excel Sales Report\"/>
    </mc:Choice>
  </mc:AlternateContent>
  <xr:revisionPtr revIDLastSave="0" documentId="13_ncr:1_{15B15E8A-62A7-4EAC-9A88-3FD45E91AFE6}" xr6:coauthVersionLast="47" xr6:coauthVersionMax="47" xr10:uidLastSave="{00000000-0000-0000-0000-000000000000}"/>
  <bookViews>
    <workbookView xWindow="-120" yWindow="-120" windowWidth="29040" windowHeight="15720"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0" hidden="1">'Pivot Table'!$N$5:$N$21</definedName>
    <definedName name="_xlchart.v2.1" hidden="1">'Pivot Table'!$O$5:$O$21</definedName>
    <definedName name="_xlchart.v2.2" hidden="1">'Pivot Table'!$N$5:$N$21</definedName>
    <definedName name="_xlchart.v2.3" hidden="1">'Pivot Table'!$O$5:$O$21</definedName>
    <definedName name="_xlchart.v5.4" hidden="1">'Pivot Table'!$T$14</definedName>
    <definedName name="_xlchart.v5.5" hidden="1">'Pivot Table'!$T$15:$T$63</definedName>
    <definedName name="_xlchart.v5.6" hidden="1">'Pivot Table'!$U$15:$U$63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6" i="2" l="1"/>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15" i="2"/>
  <c r="N6" i="2"/>
  <c r="N7" i="2"/>
  <c r="N8" i="2"/>
  <c r="N9" i="2"/>
  <c r="N10" i="2"/>
  <c r="N11" i="2"/>
  <c r="N12" i="2"/>
  <c r="N13" i="2"/>
  <c r="N14" i="2"/>
  <c r="N15" i="2"/>
  <c r="N16" i="2"/>
  <c r="N17" i="2"/>
  <c r="N18" i="2"/>
  <c r="N19" i="2"/>
  <c r="N20" i="2"/>
  <c r="N21" i="2"/>
  <c r="N5" i="2"/>
  <c r="U29" i="2"/>
  <c r="U57" i="2"/>
  <c r="U30" i="2"/>
  <c r="U46" i="2"/>
  <c r="U33" i="2"/>
  <c r="U51" i="2"/>
  <c r="U37" i="2"/>
  <c r="U18" i="2"/>
  <c r="U22" i="2"/>
  <c r="U34" i="2"/>
  <c r="U54" i="2"/>
  <c r="U48" i="2"/>
  <c r="U62" i="2"/>
  <c r="U58" i="2"/>
  <c r="U23" i="2"/>
  <c r="U21" i="2"/>
  <c r="U44" i="2"/>
  <c r="B14" i="2"/>
  <c r="U45" i="2"/>
  <c r="U63" i="2"/>
  <c r="U56" i="2"/>
  <c r="U17" i="2"/>
  <c r="U55" i="2"/>
  <c r="B6" i="2"/>
  <c r="U61" i="2"/>
  <c r="U42" i="2"/>
  <c r="U39" i="2"/>
  <c r="U24" i="2"/>
  <c r="U27" i="2"/>
  <c r="U53" i="2"/>
  <c r="U40" i="2"/>
  <c r="U36" i="2"/>
  <c r="U52" i="2"/>
  <c r="U41" i="2"/>
  <c r="U28" i="2"/>
  <c r="U16" i="2"/>
  <c r="U31" i="2"/>
  <c r="U50" i="2"/>
  <c r="U15" i="2"/>
  <c r="U20" i="2"/>
  <c r="U32" i="2"/>
  <c r="U59" i="2"/>
  <c r="U60" i="2"/>
  <c r="U26" i="2"/>
  <c r="U38" i="2"/>
  <c r="U49" i="2"/>
  <c r="U43" i="2"/>
  <c r="U19" i="2"/>
  <c r="U35" i="2"/>
  <c r="U47" i="2"/>
  <c r="U25" i="2"/>
  <c r="O13" i="2"/>
  <c r="O16" i="2"/>
  <c r="O21" i="2"/>
  <c r="O5" i="2"/>
  <c r="O10" i="2"/>
  <c r="O6" i="2"/>
  <c r="O14" i="2"/>
  <c r="O7" i="2"/>
  <c r="O11" i="2"/>
  <c r="O15" i="2"/>
  <c r="O8" i="2"/>
  <c r="O9" i="2"/>
  <c r="O20" i="2"/>
  <c r="O17" i="2"/>
  <c r="O18" i="2"/>
  <c r="O12" i="2"/>
  <c r="O19" i="2"/>
</calcChain>
</file>

<file path=xl/sharedStrings.xml><?xml version="1.0" encoding="utf-8"?>
<sst xmlns="http://schemas.openxmlformats.org/spreadsheetml/2006/main" count="50015" uniqueCount="2725">
  <si>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</si>
  <si>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</si>
  <si>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</si>
  <si>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</si>
  <si>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</si>
  <si>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</si>
  <si>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</si>
  <si>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</si>
  <si>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</si>
  <si>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</si>
  <si>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</si>
  <si>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</si>
  <si>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</si>
  <si>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</si>
  <si>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</si>
  <si>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</si>
  <si>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</si>
  <si>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</si>
  <si>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</si>
  <si>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</si>
  <si>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</si>
  <si>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</si>
  <si>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</si>
  <si>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</si>
  <si>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</si>
  <si>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</si>
  <si>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</si>
  <si>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</si>
  <si>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</si>
  <si>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</si>
  <si>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</si>
  <si>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</si>
  <si>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</si>
  <si>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</si>
  <si>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</si>
  <si>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</si>
  <si>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</si>
  <si>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</si>
  <si>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</si>
  <si>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</si>
  <si>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</si>
  <si>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</si>
  <si>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</si>
  <si>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</si>
  <si>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</si>
  <si>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</si>
  <si>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</si>
  <si>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</si>
  <si>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</si>
  <si>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</si>
  <si>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</si>
  <si>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</si>
  <si>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</si>
  <si>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</si>
  <si>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</si>
  <si>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</si>
  <si>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</si>
  <si>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</si>
  <si>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</si>
  <si>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</si>
  <si>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</si>
  <si>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</si>
  <si>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</si>
  <si>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</si>
  <si>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</si>
  <si>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</si>
  <si>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</si>
  <si>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</si>
  <si>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</si>
  <si>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</si>
  <si>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</si>
  <si>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</si>
  <si>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</si>
  <si>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</si>
  <si>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</si>
  <si>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</si>
  <si>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</si>
  <si>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</si>
  <si>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</si>
  <si>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</si>
  <si>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</si>
  <si>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</si>
  <si>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</si>
  <si>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</si>
  <si>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</si>
  <si>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</si>
  <si>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</si>
  <si>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</si>
  <si>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</si>
  <si>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</si>
  <si>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</si>
  <si>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</si>
  <si>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</si>
  <si>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</si>
  <si>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</si>
  <si>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</si>
  <si>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</si>
  <si>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</si>
  <si>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</si>
  <si>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</si>
  <si>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</si>
  <si>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</si>
  <si>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</si>
  <si>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</si>
  <si>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</si>
  <si>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</si>
  <si>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</si>
  <si>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</si>
  <si>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</si>
  <si>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</si>
  <si>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</si>
  <si>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</si>
  <si>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</si>
  <si>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</si>
  <si>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</si>
  <si>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</si>
  <si>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</si>
  <si>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</si>
  <si>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</si>
  <si>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</si>
  <si>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</si>
  <si>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</si>
  <si>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</si>
  <si>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</si>
  <si>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</si>
  <si>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</si>
  <si>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</si>
  <si>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</si>
  <si>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</si>
  <si>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</si>
  <si>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</si>
  <si>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</si>
  <si>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</si>
  <si>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</si>
  <si>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</si>
  <si>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</si>
  <si>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</si>
  <si>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</si>
  <si>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</si>
  <si>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</si>
  <si>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</si>
  <si>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</si>
  <si>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</si>
  <si>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</si>
  <si>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</si>
  <si>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</si>
  <si>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</si>
  <si>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</si>
  <si>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</si>
  <si>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</si>
  <si>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</si>
  <si>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</si>
  <si>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</si>
  <si>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</si>
  <si>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</si>
  <si>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</si>
  <si>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</si>
  <si>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</si>
  <si>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</si>
  <si>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</si>
  <si>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</si>
  <si>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</si>
  <si>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</si>
  <si>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</si>
  <si>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</si>
  <si>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</si>
  <si>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</si>
  <si>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</si>
  <si>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</si>
  <si>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</si>
  <si>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</si>
  <si>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</si>
  <si>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</si>
  <si>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</si>
  <si>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</si>
  <si>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</si>
  <si>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</si>
  <si>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</si>
  <si>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</si>
  <si>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</si>
  <si>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</si>
  <si>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</si>
  <si>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</si>
  <si>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</si>
  <si>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</si>
  <si>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</si>
  <si>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</si>
  <si>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</si>
  <si>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</si>
  <si>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</si>
  <si>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</si>
  <si>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</si>
  <si>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</si>
  <si>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</si>
  <si>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</si>
  <si>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</si>
  <si>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</si>
  <si>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</si>
  <si>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</si>
  <si>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</si>
  <si>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</si>
  <si>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</si>
  <si>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</si>
  <si>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</si>
  <si>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</si>
  <si>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</si>
  <si>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</si>
  <si>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</si>
  <si>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</si>
  <si>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</si>
  <si>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</si>
  <si>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</si>
  <si>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</si>
  <si>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</si>
  <si>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</si>
  <si>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</si>
  <si>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</si>
  <si>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</si>
  <si>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</si>
  <si>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</si>
  <si>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</si>
  <si>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</si>
  <si>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</si>
  <si>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</si>
  <si>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</si>
  <si>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</si>
  <si>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</si>
  <si>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</si>
  <si>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</si>
  <si>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</si>
  <si>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</si>
  <si>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</si>
  <si>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</si>
  <si>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</si>
  <si>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</si>
  <si>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</si>
  <si>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</si>
  <si>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</si>
  <si>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</si>
  <si>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</si>
  <si>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</si>
  <si>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</si>
  <si>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</si>
  <si>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</si>
  <si>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</si>
  <si>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</si>
  <si>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</si>
  <si>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</si>
  <si>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</si>
  <si>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</si>
  <si>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</si>
  <si>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</si>
  <si>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</si>
  <si>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</si>
  <si>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</si>
  <si>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</si>
  <si>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</si>
  <si>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</si>
  <si>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</si>
  <si>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</si>
  <si>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</si>
  <si>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</si>
  <si>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</si>
  <si>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</si>
  <si>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</si>
  <si>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</si>
  <si>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</si>
  <si>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</si>
  <si>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</si>
  <si>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</si>
  <si>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</si>
  <si>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</si>
  <si>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</si>
  <si>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</si>
  <si>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</si>
  <si>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</si>
  <si>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</si>
  <si>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</si>
  <si>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</si>
  <si>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</si>
  <si>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</si>
  <si>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</si>
  <si>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</si>
  <si>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</si>
  <si>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</si>
  <si>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</si>
  <si>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</si>
  <si>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</si>
  <si>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</si>
  <si>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</si>
  <si>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</si>
  <si>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</si>
  <si>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</si>
  <si>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</si>
  <si>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</si>
  <si>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</si>
  <si>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</si>
  <si>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</si>
  <si>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</si>
  <si>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</si>
  <si>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</si>
  <si>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</si>
  <si>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</si>
  <si>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</si>
  <si>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</si>
  <si>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</si>
  <si>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</si>
  <si>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</si>
  <si>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</si>
  <si>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</si>
  <si>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</si>
  <si>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</si>
  <si>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</si>
  <si>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</si>
  <si>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</si>
  <si>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</si>
  <si>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</si>
  <si>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</si>
  <si>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</si>
  <si>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</si>
  <si>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</si>
  <si>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</si>
  <si>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</si>
  <si>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</si>
  <si>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</si>
  <si>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</si>
  <si>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</si>
  <si>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</si>
  <si>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</si>
  <si>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</si>
  <si>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</si>
  <si>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</si>
  <si>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</si>
  <si>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</si>
  <si>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</si>
  <si>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</si>
  <si>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</si>
  <si>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</si>
  <si>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</si>
  <si>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</si>
  <si>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</si>
  <si>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</si>
  <si>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</si>
  <si>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</si>
  <si>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</si>
  <si>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</si>
  <si>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</si>
  <si>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</si>
  <si>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</si>
  <si>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</si>
  <si>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</si>
  <si>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</si>
  <si>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</si>
  <si>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</si>
  <si>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</si>
  <si>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</si>
  <si>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</si>
  <si>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</si>
  <si>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</si>
  <si>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</si>
  <si>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</si>
  <si>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</si>
  <si>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</si>
  <si>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</si>
  <si>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</si>
  <si>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</si>
  <si>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</si>
  <si>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</si>
  <si>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</si>
  <si>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</si>
  <si>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</si>
  <si>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</si>
  <si>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</si>
  <si>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</si>
  <si>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</si>
  <si>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</si>
  <si>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</si>
  <si>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</si>
  <si>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</si>
  <si>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</si>
  <si>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</si>
  <si>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</si>
  <si>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</si>
  <si>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</si>
  <si>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</si>
  <si>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</si>
  <si>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</si>
  <si>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</si>
  <si>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</si>
  <si>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</si>
  <si>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</si>
  <si>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</si>
  <si>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</si>
  <si>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</si>
  <si>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</si>
  <si>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</si>
  <si>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</si>
  <si>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</si>
  <si>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</si>
  <si>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</si>
  <si>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</si>
  <si>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</si>
  <si>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</si>
  <si>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</si>
  <si>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</si>
  <si>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</si>
  <si>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</si>
  <si>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</si>
  <si>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</si>
  <si>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</si>
  <si>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</si>
  <si>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</si>
  <si>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</si>
  <si>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</si>
  <si>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</si>
  <si>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</si>
  <si>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</si>
  <si>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</si>
  <si>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</si>
  <si>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</si>
  <si>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</si>
  <si>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</si>
  <si>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</si>
  <si>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</si>
  <si>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</si>
  <si>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</si>
  <si>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</si>
  <si>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</si>
  <si>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</si>
  <si>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</si>
  <si>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</si>
  <si>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</si>
  <si>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</si>
  <si>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</si>
  <si>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</si>
  <si>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</si>
  <si>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</si>
  <si>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</si>
  <si>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</si>
  <si>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</si>
  <si>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</si>
  <si>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</si>
  <si>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</si>
  <si>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</si>
  <si>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</si>
  <si>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</si>
  <si>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</si>
  <si>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</si>
  <si>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</si>
  <si>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</si>
  <si>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</si>
  <si>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</si>
  <si>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</si>
  <si>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</si>
  <si>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</si>
  <si>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</si>
  <si>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</si>
  <si>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</si>
  <si>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</si>
  <si>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</si>
  <si>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</si>
  <si>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</si>
  <si>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</si>
  <si>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</si>
  <si>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</si>
  <si>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</si>
  <si>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</si>
  <si>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</si>
  <si>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</si>
  <si>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</si>
  <si>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</si>
  <si>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</si>
  <si>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</si>
  <si>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</si>
  <si>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</si>
  <si>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</si>
  <si>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</si>
  <si>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</si>
  <si>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</si>
  <si>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</si>
  <si>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</si>
  <si>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</si>
  <si>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</si>
  <si>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</si>
  <si>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</si>
  <si>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</si>
  <si>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</si>
  <si>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</si>
  <si>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</si>
  <si>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</si>
  <si>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</si>
  <si>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</si>
  <si>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</si>
  <si>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</si>
  <si>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</si>
  <si>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</si>
  <si>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</si>
  <si>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</si>
  <si>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</si>
  <si>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</si>
  <si>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</si>
  <si>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</si>
  <si>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</si>
  <si>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</si>
  <si>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</si>
  <si>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</si>
  <si>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</si>
  <si>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</si>
  <si>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</si>
  <si>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</si>
  <si>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</si>
  <si>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</si>
  <si>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</si>
  <si>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</si>
  <si>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</si>
  <si>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</si>
  <si>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</si>
  <si>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</si>
  <si>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</si>
  <si>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</si>
  <si>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</si>
  <si>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</si>
  <si>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</si>
  <si>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</si>
  <si>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</si>
  <si>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</si>
  <si>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</si>
  <si>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</si>
  <si>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</si>
  <si>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</si>
  <si>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</si>
  <si>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</si>
  <si>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</si>
  <si>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</si>
  <si>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</si>
  <si>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</si>
  <si>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</si>
  <si>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</si>
  <si>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</si>
  <si>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</si>
  <si>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</si>
  <si>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</si>
  <si>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</si>
  <si>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</si>
  <si>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</si>
  <si>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</si>
  <si>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</si>
  <si>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</si>
  <si>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</si>
  <si>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</si>
  <si>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</si>
  <si>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</si>
  <si>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</si>
  <si>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</si>
  <si>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</si>
  <si>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</si>
  <si>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</si>
  <si>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</si>
  <si>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</si>
  <si>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</si>
  <si>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</si>
  <si>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</si>
  <si>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</si>
  <si>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</si>
  <si>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</si>
  <si>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</si>
  <si>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</si>
  <si>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</si>
  <si>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</si>
  <si>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</si>
  <si>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</si>
  <si>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</si>
  <si>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</si>
  <si>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</si>
  <si>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</si>
  <si>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</si>
  <si>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</si>
  <si>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</si>
  <si>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</si>
  <si>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</si>
  <si>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</si>
  <si>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</si>
  <si>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</si>
  <si>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</si>
  <si>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</si>
  <si>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</si>
  <si>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</si>
  <si>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</si>
  <si>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</si>
  <si>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</si>
  <si>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</si>
  <si>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</si>
  <si>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</si>
  <si>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</si>
  <si>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</si>
  <si>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</si>
  <si>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</si>
  <si>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</si>
  <si>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</si>
  <si>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</si>
  <si>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</si>
  <si>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</si>
  <si>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</si>
  <si>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</si>
  <si>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</si>
  <si>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</si>
  <si>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</si>
  <si>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</si>
  <si>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</si>
  <si>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</si>
  <si>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</si>
  <si>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</si>
  <si>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</si>
  <si>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</si>
  <si>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</si>
  <si>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</si>
  <si>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</si>
  <si>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</si>
  <si>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</si>
  <si>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</si>
  <si>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</si>
  <si>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</si>
  <si>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</si>
  <si>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</si>
  <si>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</si>
  <si>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</si>
  <si>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</si>
  <si>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</si>
  <si>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</si>
  <si>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</si>
  <si>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</si>
  <si>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</si>
  <si>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</si>
  <si>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</si>
  <si>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</si>
  <si>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</si>
  <si>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</si>
  <si>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</si>
  <si>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</si>
  <si>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</si>
  <si>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</si>
  <si>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</si>
  <si>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</si>
  <si>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</si>
  <si>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</si>
  <si>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</si>
  <si>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</si>
  <si>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</si>
  <si>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</si>
  <si>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</si>
  <si>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</si>
  <si>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</si>
  <si>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</si>
  <si>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</si>
  <si>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</si>
  <si>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</si>
  <si>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</si>
  <si>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</si>
  <si>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</si>
  <si>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</si>
  <si>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</si>
  <si>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</si>
  <si>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</si>
  <si>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</si>
  <si>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</si>
  <si>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</si>
  <si>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</si>
  <si>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</si>
  <si>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</si>
  <si>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</si>
  <si>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</si>
  <si>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</si>
  <si>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</si>
  <si>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</si>
  <si>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</si>
  <si>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</si>
  <si>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</si>
  <si>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</si>
  <si>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</si>
  <si>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</si>
  <si>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</si>
  <si>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</si>
  <si>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</si>
  <si>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</si>
  <si>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</si>
  <si>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</si>
  <si>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</si>
  <si>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</si>
  <si>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</si>
  <si>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</si>
  <si>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</si>
  <si>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</si>
  <si>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</si>
  <si>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</si>
  <si>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</si>
  <si>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</si>
  <si>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</si>
  <si>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</si>
  <si>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</si>
  <si>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</si>
  <si>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</si>
  <si>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</si>
  <si>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</si>
  <si>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</si>
  <si>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</si>
  <si>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</si>
  <si>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</si>
  <si>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</si>
  <si>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</si>
  <si>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</si>
  <si>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</si>
  <si>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</si>
  <si>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</si>
  <si>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</si>
  <si>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</si>
  <si>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</si>
  <si>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</si>
  <si>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</si>
  <si>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</si>
  <si>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</si>
  <si>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</si>
  <si>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</si>
  <si>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</si>
  <si>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</si>
  <si>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</si>
  <si>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</si>
  <si>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</si>
  <si>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</si>
  <si>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</si>
  <si>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</si>
  <si>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</si>
  <si>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</si>
  <si>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</si>
  <si>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</si>
  <si>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</si>
  <si>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</si>
  <si>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</si>
  <si>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</si>
  <si>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</si>
  <si>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</si>
  <si>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</si>
  <si>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</si>
  <si>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</si>
  <si>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</si>
  <si>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</si>
  <si>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</si>
  <si>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</si>
  <si>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</si>
  <si>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</si>
  <si>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</si>
  <si>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</si>
  <si>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</si>
  <si>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</si>
  <si>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</si>
  <si>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</si>
  <si>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</si>
  <si>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</si>
  <si>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</si>
  <si>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</si>
  <si>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</si>
  <si>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</si>
  <si>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</si>
  <si>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</si>
  <si>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</si>
  <si>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</si>
  <si>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</si>
  <si>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</si>
  <si>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</si>
  <si>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</si>
  <si>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</si>
  <si>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</si>
  <si>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</si>
  <si>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</si>
  <si>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</si>
  <si>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</si>
  <si>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</si>
  <si>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</si>
  <si>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</si>
  <si>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</si>
  <si>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</si>
  <si>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</si>
  <si>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</si>
  <si>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</si>
  <si>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</si>
  <si>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</si>
  <si>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</si>
  <si>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</si>
  <si>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</si>
  <si>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</si>
  <si>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</si>
  <si>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</si>
  <si>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</si>
  <si>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</si>
  <si>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</si>
  <si>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</si>
  <si>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</si>
  <si>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</si>
  <si>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</si>
  <si>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</si>
  <si>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</si>
  <si>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</si>
  <si>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</si>
  <si>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</si>
  <si>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</si>
  <si>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</si>
  <si>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</si>
  <si>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</si>
  <si>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</si>
  <si>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</si>
  <si>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</si>
  <si>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</si>
  <si>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</si>
  <si>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</si>
  <si>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</si>
  <si>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</si>
  <si>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</si>
  <si>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</si>
  <si>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</si>
  <si>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</si>
  <si>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</si>
  <si>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</si>
  <si>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</si>
  <si>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</si>
  <si>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</si>
  <si>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</si>
  <si>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</si>
  <si>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</si>
  <si>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</si>
  <si>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</si>
  <si>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</si>
  <si>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</si>
  <si>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</si>
  <si>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</si>
  <si>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</si>
  <si>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</si>
  <si>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</si>
  <si>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</si>
  <si>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</si>
  <si>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</si>
  <si>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</si>
  <si>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</si>
  <si>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</si>
  <si>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</si>
  <si>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</si>
  <si>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</si>
  <si>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</si>
  <si>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</si>
  <si>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</si>
  <si>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</si>
  <si>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</si>
  <si>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</si>
  <si>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</si>
  <si>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</si>
  <si>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</si>
  <si>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</si>
  <si>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</si>
  <si>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</si>
  <si>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</si>
  <si>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</si>
  <si>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</si>
  <si>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</si>
  <si>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</si>
  <si>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</si>
  <si>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</si>
  <si>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</si>
  <si>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</si>
  <si>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</si>
  <si>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</si>
  <si>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</si>
  <si>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</si>
  <si>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</si>
  <si>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</si>
  <si>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</si>
  <si>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</si>
  <si>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</si>
  <si>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</si>
  <si>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</si>
  <si>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</si>
  <si>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</si>
  <si>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</si>
  <si>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</si>
  <si>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</si>
  <si>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</si>
  <si>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</si>
  <si>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</si>
  <si>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</si>
  <si>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</si>
  <si>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</si>
  <si>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</si>
  <si>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</si>
  <si>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</si>
  <si>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</si>
  <si>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</si>
  <si>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</si>
  <si>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</si>
  <si>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</si>
  <si>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</si>
  <si>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</si>
  <si>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</si>
  <si>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</si>
  <si>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</si>
  <si>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</si>
  <si>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</si>
  <si>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</si>
  <si>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</si>
  <si>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</si>
  <si>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</si>
  <si>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</si>
  <si>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</si>
  <si>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</si>
  <si>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</si>
  <si>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</si>
  <si>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</si>
  <si>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</si>
  <si>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</si>
  <si>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</si>
  <si>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</si>
  <si>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</si>
  <si>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</si>
  <si>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</si>
  <si>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</si>
  <si>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</si>
  <si>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</si>
  <si>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</si>
  <si>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</si>
  <si>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</si>
  <si>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</si>
  <si>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</si>
  <si>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</si>
  <si>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</si>
  <si>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</si>
  <si>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</si>
  <si>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</si>
  <si>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</si>
  <si>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</si>
  <si>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</si>
  <si>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</si>
  <si>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</si>
  <si>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</si>
  <si>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</si>
  <si>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</si>
  <si>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</si>
  <si>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</si>
  <si>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</si>
  <si>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</si>
  <si>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</si>
  <si>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</si>
  <si>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</si>
  <si>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</si>
  <si>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</si>
  <si>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</si>
  <si>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</si>
  <si>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</si>
  <si>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</si>
  <si>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</si>
  <si>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</si>
  <si>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</si>
  <si>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</si>
  <si>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</si>
  <si>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</si>
  <si>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</si>
  <si>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</si>
  <si>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</si>
  <si>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</si>
  <si>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</si>
  <si>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</si>
  <si>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</si>
  <si>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</si>
  <si>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</si>
  <si>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</si>
  <si>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</si>
  <si>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</si>
  <si>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</si>
  <si>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</si>
  <si>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</si>
  <si>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</si>
  <si>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</si>
  <si>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</si>
  <si>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</si>
  <si>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</si>
  <si>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</si>
  <si>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</si>
  <si>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</si>
  <si>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</si>
  <si>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</si>
  <si>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</si>
  <si>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</si>
  <si>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</si>
  <si>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</si>
  <si>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</si>
  <si>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</si>
  <si>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</si>
  <si>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</si>
  <si>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</si>
  <si>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</si>
  <si>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</si>
  <si>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</si>
  <si>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</si>
  <si>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</si>
  <si>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</si>
  <si>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</si>
  <si>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</si>
  <si>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</si>
  <si>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</si>
  <si>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</si>
  <si>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</si>
  <si>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</si>
  <si>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</si>
  <si>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</si>
  <si>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</si>
  <si>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</si>
  <si>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</si>
  <si>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</si>
  <si>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</si>
  <si>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</si>
  <si>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</si>
  <si>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</si>
  <si>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</si>
  <si>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</si>
  <si>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</si>
  <si>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</si>
  <si>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</si>
  <si>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</si>
  <si>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</si>
  <si>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</si>
  <si>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</si>
  <si>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</si>
  <si>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</si>
  <si>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</si>
  <si>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</si>
  <si>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</si>
  <si>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</si>
  <si>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</si>
  <si>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</si>
  <si>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</si>
  <si>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</si>
  <si>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</si>
  <si>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</si>
  <si>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</si>
  <si>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</si>
  <si>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</si>
  <si>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</si>
  <si>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</si>
  <si>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</si>
  <si>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</si>
  <si>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</si>
  <si>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</si>
  <si>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</si>
  <si>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</si>
  <si>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</si>
  <si>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</si>
  <si>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</si>
  <si>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</si>
  <si>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</si>
  <si>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</si>
  <si>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</si>
  <si>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</si>
  <si>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</si>
  <si>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</si>
  <si>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</si>
  <si>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</si>
  <si>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</si>
  <si>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</si>
  <si>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</si>
  <si>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</si>
  <si>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</si>
  <si>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</si>
  <si>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</si>
  <si>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</si>
  <si>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</si>
  <si>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</si>
  <si>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</si>
  <si>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</si>
  <si>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</si>
  <si>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</si>
  <si>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</si>
  <si>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</si>
  <si>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</si>
  <si>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</si>
  <si>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</si>
  <si>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</si>
  <si>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</si>
  <si>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</si>
  <si>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</si>
  <si>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</si>
  <si>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</si>
  <si>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</si>
  <si>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</si>
  <si>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</si>
  <si>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</si>
  <si>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</si>
  <si>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</si>
  <si>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</si>
  <si>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</si>
  <si>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</si>
  <si>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</si>
  <si>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</si>
  <si>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</si>
  <si>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</si>
  <si>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</si>
  <si>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</si>
  <si>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</si>
  <si>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</si>
  <si>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</si>
  <si>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</si>
  <si>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</si>
  <si>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</si>
  <si>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</si>
  <si>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</si>
  <si>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</si>
  <si>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</si>
  <si>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</si>
  <si>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</si>
  <si>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</si>
  <si>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</si>
  <si>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</si>
  <si>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</si>
  <si>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</si>
  <si>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</si>
  <si>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</si>
  <si>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</si>
  <si>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</si>
  <si>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</si>
  <si>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</si>
  <si>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</si>
  <si>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</si>
  <si>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</si>
  <si>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</si>
  <si>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</si>
  <si>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</si>
  <si>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</si>
  <si>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</si>
  <si>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</si>
  <si>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</si>
  <si>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</si>
  <si>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</si>
  <si>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</si>
  <si>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</si>
  <si>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</si>
  <si>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</si>
  <si>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</si>
  <si>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</si>
  <si>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</si>
  <si>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</si>
  <si>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</si>
  <si>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</si>
  <si>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</si>
  <si>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</si>
  <si>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</si>
  <si>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</si>
  <si>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</si>
  <si>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</si>
  <si>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</si>
  <si>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</si>
  <si>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</si>
  <si>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</si>
  <si>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</si>
  <si>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</si>
  <si>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</si>
  <si>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</si>
  <si>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</si>
  <si>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</si>
  <si>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</si>
  <si>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</si>
  <si>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</si>
  <si>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</si>
  <si>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</si>
  <si>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</si>
  <si>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</si>
  <si>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</si>
  <si>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</si>
  <si>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</si>
  <si>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</si>
  <si>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</si>
  <si>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</si>
  <si>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</si>
  <si>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</si>
  <si>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</si>
  <si>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</si>
  <si>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</si>
  <si>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</si>
  <si>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</si>
  <si>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</si>
  <si>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</si>
  <si>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</si>
  <si>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</si>
  <si>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</si>
  <si>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</si>
  <si>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</si>
  <si>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</si>
  <si>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</si>
  <si>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</si>
  <si>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</si>
  <si>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</si>
  <si>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</si>
  <si>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</si>
  <si>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</si>
  <si>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</si>
  <si>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</si>
  <si>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</si>
  <si>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</si>
  <si>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</si>
  <si>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</si>
  <si>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</si>
  <si>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</si>
  <si>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</si>
  <si>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</si>
  <si>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</si>
  <si>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</si>
  <si>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</si>
  <si>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</si>
  <si>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</si>
  <si>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</si>
  <si>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</si>
  <si>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</si>
  <si>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</si>
  <si>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</si>
  <si>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</si>
  <si>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</si>
  <si>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</si>
  <si>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</si>
  <si>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</si>
  <si>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</si>
  <si>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</si>
  <si>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</si>
  <si>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</si>
  <si>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</si>
  <si>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</si>
  <si>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</si>
  <si>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</si>
  <si>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</si>
  <si>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</si>
  <si>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</si>
  <si>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</si>
  <si>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</si>
  <si>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</si>
  <si>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</si>
  <si>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</si>
  <si>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</si>
  <si>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</si>
  <si>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</si>
  <si>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</si>
  <si>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</si>
  <si>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</si>
  <si>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</si>
  <si>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</si>
  <si>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</si>
  <si>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</si>
  <si>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</si>
  <si>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</si>
  <si>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</si>
  <si>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</si>
  <si>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</si>
  <si>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</si>
  <si>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</si>
  <si>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</si>
  <si>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</si>
  <si>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</si>
  <si>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</si>
  <si>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</si>
  <si>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</si>
  <si>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</si>
  <si>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</si>
  <si>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</si>
  <si>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</si>
  <si>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</si>
  <si>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</si>
  <si>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</si>
  <si>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</si>
  <si>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</si>
  <si>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</si>
  <si>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</si>
  <si>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</si>
  <si>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</si>
  <si>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</si>
  <si>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</si>
  <si>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</si>
  <si>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</si>
  <si>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</si>
  <si>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</si>
  <si>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</si>
  <si>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</si>
  <si>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</si>
  <si>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</si>
  <si>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</si>
  <si>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</si>
  <si>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</si>
  <si>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</si>
  <si>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</si>
  <si>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</si>
  <si>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</si>
  <si>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</si>
  <si>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</si>
  <si>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</si>
  <si>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</si>
  <si>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</si>
  <si>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</si>
  <si>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</si>
  <si>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</si>
  <si>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</si>
  <si>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</si>
  <si>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</si>
  <si>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</si>
  <si>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</si>
  <si>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</si>
  <si>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</si>
  <si>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</si>
  <si>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</si>
  <si>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</si>
  <si>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</si>
  <si>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</si>
  <si>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</si>
  <si>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</si>
  <si>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</si>
  <si>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</si>
  <si>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</si>
  <si>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</si>
  <si>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</si>
  <si>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</si>
  <si>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</si>
  <si>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</si>
  <si>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</si>
  <si>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</si>
  <si>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</si>
  <si>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</si>
  <si>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</si>
  <si>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</si>
  <si>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</si>
  <si>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</si>
  <si>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</si>
  <si>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</si>
  <si>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</si>
  <si>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</si>
  <si>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</si>
  <si>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</si>
  <si>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</si>
  <si>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</si>
  <si>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</si>
  <si>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</si>
  <si>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</si>
  <si>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</si>
  <si>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</si>
  <si>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</si>
  <si>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</si>
  <si>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</si>
  <si>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</si>
  <si>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</si>
  <si>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</si>
  <si>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</si>
  <si>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</si>
  <si>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</si>
  <si>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</si>
  <si>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</si>
  <si>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</si>
  <si>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</si>
  <si>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</si>
  <si>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</si>
  <si>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</si>
  <si>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</si>
  <si>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</si>
  <si>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</si>
  <si>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</si>
  <si>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</si>
  <si>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</si>
  <si>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</si>
  <si>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</si>
  <si>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</si>
  <si>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</si>
  <si>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</si>
  <si>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</si>
  <si>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</si>
  <si>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</si>
  <si>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</si>
  <si>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</si>
  <si>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</si>
  <si>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</si>
  <si>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</si>
  <si>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</si>
  <si>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</si>
  <si>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</si>
  <si>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</si>
  <si>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</si>
  <si>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</si>
  <si>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</si>
  <si>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</si>
  <si>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</si>
  <si>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</si>
  <si>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</si>
  <si>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</si>
  <si>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</si>
  <si>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</si>
  <si>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</si>
  <si>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</si>
  <si>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</si>
  <si>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</si>
  <si>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</si>
  <si>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</si>
  <si>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</si>
  <si>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</si>
  <si>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</si>
  <si>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</si>
  <si>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</si>
  <si>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</si>
  <si>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</si>
  <si>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</si>
  <si>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</si>
  <si>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</si>
  <si>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</si>
  <si>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</si>
  <si>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</si>
  <si>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</si>
  <si>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</si>
  <si>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</si>
  <si>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</si>
  <si>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</si>
  <si>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</si>
  <si>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</si>
  <si>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</si>
  <si>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</si>
  <si>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</si>
  <si>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</si>
  <si>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</si>
  <si>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</si>
  <si>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</si>
  <si>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</si>
  <si>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</si>
  <si>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</si>
  <si>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</si>
  <si>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</si>
  <si>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</si>
  <si>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</si>
  <si>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</si>
  <si>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</si>
  <si>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</si>
  <si>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</si>
  <si>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</si>
  <si>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</si>
  <si>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</si>
  <si>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</si>
  <si>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</si>
  <si>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</si>
  <si>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</si>
  <si>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</si>
  <si>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</si>
  <si>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</si>
  <si>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</si>
  <si>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</si>
  <si>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</si>
  <si>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</si>
  <si>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</si>
  <si>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</si>
  <si>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</si>
  <si>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</si>
  <si>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</si>
  <si>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</si>
  <si>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</si>
  <si>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</si>
  <si>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</si>
  <si>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</si>
  <si>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</si>
  <si>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</si>
  <si>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</si>
  <si>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</si>
  <si>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</si>
  <si>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</si>
  <si>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</si>
  <si>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</si>
  <si>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</si>
  <si>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</si>
  <si>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</si>
  <si>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</si>
  <si>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</si>
  <si>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</si>
  <si>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</si>
  <si>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</si>
  <si>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</si>
  <si>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</si>
  <si>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</si>
  <si>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</si>
  <si>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</si>
  <si>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</si>
  <si>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</si>
  <si>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</si>
  <si>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</si>
  <si>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</si>
  <si>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</si>
  <si>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</si>
  <si>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</si>
  <si>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</si>
  <si>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</si>
  <si>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</si>
  <si>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</si>
  <si>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</si>
  <si>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</si>
  <si>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</si>
  <si>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</si>
  <si>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</si>
  <si>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</si>
  <si>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</si>
  <si>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</si>
  <si>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</si>
  <si>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</si>
  <si>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</si>
  <si>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</si>
  <si>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</si>
  <si>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</si>
  <si>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</si>
  <si>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</si>
  <si>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</si>
  <si>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</si>
  <si>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</si>
  <si>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</si>
  <si>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</si>
  <si>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</si>
  <si>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</si>
  <si>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</si>
  <si>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</si>
  <si>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</si>
  <si>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</si>
  <si>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</si>
  <si>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</si>
  <si>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</si>
  <si>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</si>
  <si>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</si>
  <si>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</si>
  <si>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</si>
  <si>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</si>
  <si>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</si>
  <si>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</si>
  <si>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</si>
  <si>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</si>
  <si>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</si>
  <si>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</si>
  <si>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</si>
  <si>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</si>
  <si>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</si>
  <si>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</si>
  <si>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</si>
  <si>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</si>
  <si>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</si>
  <si>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</si>
  <si>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</si>
  <si>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</si>
  <si>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</si>
  <si>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</si>
  <si>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</si>
  <si>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</si>
  <si>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</si>
  <si>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</si>
  <si>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</si>
  <si>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</si>
  <si>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</si>
  <si>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</si>
  <si>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</si>
  <si>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</si>
  <si>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</si>
  <si>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</si>
  <si>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</si>
  <si>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</si>
  <si>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</si>
  <si>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</si>
  <si>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</si>
  <si>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</si>
  <si>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</si>
  <si>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</si>
  <si>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</si>
  <si>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</si>
  <si>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</si>
  <si>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</si>
  <si>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</si>
  <si>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</si>
  <si>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</si>
  <si>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</si>
  <si>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</si>
  <si>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</si>
  <si>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</si>
  <si>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</si>
  <si>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</si>
  <si>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</si>
  <si>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</si>
  <si>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</si>
  <si>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</si>
  <si>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</si>
  <si>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</si>
  <si>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</si>
  <si>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</si>
  <si>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</si>
  <si>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</si>
  <si>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</si>
  <si>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</si>
  <si>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</si>
  <si>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</si>
  <si>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</si>
  <si>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</si>
  <si>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</si>
  <si>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</si>
  <si>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</si>
  <si>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</si>
  <si>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</si>
  <si>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</si>
  <si>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</si>
  <si>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</si>
  <si>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</si>
  <si>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</si>
  <si>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</si>
  <si>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</si>
  <si>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</si>
  <si>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</si>
  <si>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</si>
  <si>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</si>
  <si>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</si>
  <si>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</si>
  <si>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</si>
  <si>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</si>
  <si>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</si>
  <si>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</si>
  <si>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</si>
  <si>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</si>
  <si>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</si>
  <si>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</si>
  <si>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</si>
  <si>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</si>
  <si>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</si>
  <si>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</si>
  <si>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</si>
  <si>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</si>
  <si>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</si>
  <si>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</si>
  <si>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</si>
  <si>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</si>
  <si>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</si>
  <si>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</si>
  <si>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</si>
  <si>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</si>
  <si>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</si>
  <si>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</si>
  <si>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</si>
  <si>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</si>
  <si>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</si>
  <si>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</si>
  <si>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</si>
  <si>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</si>
  <si>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</si>
  <si>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</si>
  <si>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</si>
  <si>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</si>
  <si>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</si>
  <si>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</si>
  <si>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</si>
  <si>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</si>
  <si>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</si>
  <si>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</si>
  <si>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</si>
  <si>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</si>
  <si>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</si>
  <si>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</si>
  <si>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</si>
  <si>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</si>
  <si>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</si>
  <si>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</si>
  <si>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</si>
  <si>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</si>
  <si>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</si>
  <si>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</si>
  <si>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</si>
  <si>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</si>
  <si>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</si>
  <si>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</si>
  <si>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</si>
  <si>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</si>
  <si>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</si>
  <si>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</si>
  <si>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</si>
  <si>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</si>
  <si>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</si>
  <si>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</si>
  <si>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</si>
  <si>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</si>
  <si>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</si>
  <si>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</si>
  <si>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</si>
  <si>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</si>
  <si>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</si>
  <si>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</si>
  <si>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</si>
  <si>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</si>
  <si>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</si>
  <si>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</si>
  <si>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</si>
  <si>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</si>
  <si>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</si>
  <si>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</si>
  <si>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</si>
  <si>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</si>
  <si>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</si>
  <si>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</si>
  <si>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</si>
  <si>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</si>
  <si>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</si>
  <si>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</si>
  <si>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</si>
  <si>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</si>
  <si>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</si>
  <si>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</si>
  <si>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</si>
  <si>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</si>
  <si>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</si>
  <si>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</si>
  <si>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</si>
  <si>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</si>
  <si>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</si>
  <si>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</si>
  <si>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</si>
  <si>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</si>
  <si>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</si>
  <si>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</si>
  <si>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</si>
  <si>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</si>
  <si>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</si>
  <si>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</si>
  <si>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</si>
  <si>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</si>
  <si>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</si>
  <si>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</si>
  <si>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</si>
  <si>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</si>
  <si>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</si>
  <si>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</si>
  <si>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</si>
  <si>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</si>
  <si>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</si>
  <si>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</si>
  <si>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</si>
  <si>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</si>
  <si>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</si>
  <si>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</si>
  <si>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</si>
  <si>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</si>
  <si>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</si>
  <si>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</si>
  <si>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</si>
  <si>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</si>
  <si>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</si>
  <si>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</si>
  <si>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</si>
  <si>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</si>
  <si>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</si>
  <si>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</si>
  <si>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</si>
  <si>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</si>
  <si>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</si>
  <si>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</si>
  <si>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</si>
  <si>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</si>
  <si>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</si>
  <si>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</si>
  <si>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</si>
  <si>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</si>
  <si>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</si>
  <si>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</si>
  <si>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</si>
  <si>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</si>
  <si>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</si>
  <si>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</si>
  <si>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</si>
  <si>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</si>
  <si>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</si>
  <si>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</si>
  <si>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</si>
  <si>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</si>
  <si>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</si>
  <si>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</si>
  <si>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</si>
  <si>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</si>
  <si>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</si>
  <si>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</si>
  <si>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</si>
  <si>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</si>
  <si>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</si>
  <si>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</si>
  <si>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</si>
  <si>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</si>
  <si>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</si>
  <si>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</si>
  <si>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</si>
  <si>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</si>
  <si>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</si>
  <si>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</si>
  <si>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</si>
  <si>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</si>
  <si>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</si>
  <si>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</si>
  <si>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</si>
  <si>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</si>
  <si>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</si>
  <si>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</si>
  <si>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</si>
  <si>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</si>
  <si>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</si>
  <si>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</si>
  <si>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</si>
  <si>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</si>
  <si>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</si>
  <si>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</si>
  <si>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</si>
  <si>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</si>
  <si>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</si>
  <si>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</si>
  <si>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</si>
  <si>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</si>
  <si>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</si>
  <si>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</si>
  <si>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</si>
  <si>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</si>
  <si>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</si>
  <si>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</si>
  <si>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</si>
  <si>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</si>
  <si>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</si>
  <si>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</si>
  <si>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</si>
  <si>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</si>
  <si>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</si>
  <si>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</si>
  <si>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</si>
  <si>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</si>
  <si>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</si>
  <si>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</si>
  <si>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</si>
  <si>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</si>
  <si>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</si>
  <si>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</si>
  <si>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</si>
  <si>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</si>
  <si>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</si>
  <si>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</si>
  <si>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</si>
  <si>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</si>
  <si>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</si>
  <si>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</si>
  <si>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</si>
  <si>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</si>
  <si>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</si>
  <si>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</si>
  <si>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</si>
  <si>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</si>
  <si>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</si>
  <si>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</si>
  <si>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</si>
  <si>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</si>
  <si>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</si>
  <si>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</si>
  <si>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</si>
  <si>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</si>
  <si>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</si>
  <si>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</si>
  <si>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</si>
  <si>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</si>
  <si>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</si>
  <si>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</si>
  <si>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</si>
  <si>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</si>
  <si>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</si>
  <si>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</si>
  <si>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</si>
  <si>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</si>
  <si>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</si>
  <si>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</si>
  <si>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</si>
  <si>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</si>
  <si>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</si>
  <si>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</si>
  <si>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</si>
  <si>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</si>
  <si>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</si>
  <si>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</si>
  <si>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</si>
  <si>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</si>
  <si>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</si>
  <si>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</si>
  <si>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</si>
  <si>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</si>
  <si>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</si>
  <si>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</si>
  <si>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</si>
  <si>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</si>
  <si>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</si>
  <si>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</si>
  <si>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</si>
  <si>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</si>
  <si>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</si>
  <si>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</si>
  <si>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</si>
  <si>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</si>
  <si>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</si>
  <si>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</si>
  <si>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</si>
  <si>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</si>
  <si>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</si>
  <si>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</si>
  <si>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</si>
  <si>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</si>
  <si>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</si>
  <si>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</si>
  <si>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</si>
  <si>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</si>
  <si>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</si>
  <si>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</si>
  <si>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</si>
  <si>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</si>
  <si>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</si>
  <si>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</si>
  <si>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</si>
  <si>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</si>
  <si>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</si>
  <si>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</si>
  <si>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</si>
  <si>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</si>
  <si>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</si>
  <si>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</si>
  <si>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</si>
  <si>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</si>
  <si>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</si>
  <si>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</si>
  <si>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</si>
  <si>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</si>
  <si>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</si>
  <si>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</si>
  <si>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</si>
  <si>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</si>
  <si>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</si>
  <si>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</si>
  <si>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</si>
  <si>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</si>
  <si>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</si>
  <si>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</si>
  <si>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</si>
  <si>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</si>
  <si>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</si>
  <si>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</si>
  <si>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</si>
  <si>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</si>
  <si>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</si>
  <si>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</si>
  <si>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</si>
  <si>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</si>
  <si>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</si>
  <si>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</si>
  <si>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</si>
  <si>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</si>
  <si>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</si>
  <si>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</si>
  <si>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</si>
  <si>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</si>
  <si>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</si>
  <si>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</si>
  <si>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</si>
  <si>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</si>
  <si>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</si>
  <si>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</si>
  <si>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</si>
  <si>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</si>
  <si>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</si>
  <si>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</si>
  <si>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</si>
  <si>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</si>
  <si>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</si>
  <si>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</si>
  <si>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</si>
  <si>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</si>
  <si>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</si>
  <si>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</si>
  <si>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</si>
  <si>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</si>
  <si>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</si>
  <si>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</si>
  <si>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</si>
  <si>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</si>
  <si>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</si>
  <si>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</si>
  <si>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</si>
  <si>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</si>
  <si>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</si>
  <si>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</si>
  <si>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</si>
  <si>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</si>
  <si>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</si>
  <si>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</si>
  <si>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</si>
  <si>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</si>
  <si>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</si>
  <si>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</si>
  <si>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</si>
  <si>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</si>
  <si>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</si>
  <si>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</si>
  <si>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</si>
  <si>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</si>
  <si>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</si>
  <si>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</si>
  <si>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</si>
  <si>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</si>
  <si>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</si>
  <si>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</si>
  <si>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</si>
  <si>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</si>
  <si>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</si>
  <si>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</si>
  <si>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</si>
  <si>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</si>
  <si>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</si>
  <si>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</si>
  <si>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</si>
  <si>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</si>
  <si>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</si>
  <si>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</si>
  <si>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</si>
  <si>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</si>
  <si>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</si>
  <si>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</si>
  <si>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</si>
  <si>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</si>
  <si>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</si>
  <si>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</si>
  <si>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</si>
  <si>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</si>
  <si>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</si>
  <si>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</si>
  <si>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</si>
  <si>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</si>
  <si>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</si>
  <si>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</si>
  <si>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</si>
  <si>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</si>
  <si>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</si>
  <si>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</si>
  <si>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</si>
  <si>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</si>
  <si>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</si>
  <si>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</si>
  <si>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</si>
  <si>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</si>
  <si>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</si>
  <si>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</si>
  <si>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</si>
  <si>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</si>
  <si>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</si>
  <si>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</si>
  <si>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</si>
  <si>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</si>
  <si>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</si>
  <si>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</si>
  <si>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</si>
  <si>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</si>
  <si>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</si>
  <si>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</si>
  <si>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</si>
  <si>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</si>
  <si>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</si>
  <si>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</si>
  <si>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</si>
  <si>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</si>
  <si>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</si>
  <si>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</si>
  <si>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</si>
  <si>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</si>
  <si>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</si>
  <si>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</si>
  <si>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</si>
  <si>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</si>
  <si>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</si>
  <si>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</si>
  <si>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</si>
  <si>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</si>
  <si>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</si>
  <si>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</si>
  <si>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</si>
  <si>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</si>
  <si>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</si>
  <si>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</si>
  <si>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</si>
  <si>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</si>
  <si>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</si>
  <si>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</si>
  <si>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</si>
  <si>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</si>
  <si>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</si>
  <si>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</si>
  <si>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</si>
  <si>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</si>
  <si>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</si>
  <si>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</si>
  <si>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</si>
  <si>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</si>
  <si>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</si>
  <si>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</si>
  <si>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</si>
  <si>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</si>
  <si>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</si>
  <si>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</si>
  <si>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</si>
  <si>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</si>
  <si>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</si>
  <si>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</si>
  <si>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</si>
  <si>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</si>
  <si>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</si>
  <si>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</si>
  <si>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</si>
  <si>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</si>
  <si>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</si>
  <si>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</si>
  <si>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</si>
  <si>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</si>
  <si>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</si>
  <si>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</si>
  <si>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</si>
  <si>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</si>
  <si>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</si>
  <si>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</si>
  <si>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</si>
  <si>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</si>
  <si>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</si>
  <si>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</si>
  <si>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</si>
  <si>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</si>
  <si>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</si>
  <si>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</si>
  <si>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</si>
  <si>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</si>
  <si>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</si>
  <si>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</si>
  <si>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</si>
  <si>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</si>
  <si>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</si>
  <si>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</si>
  <si>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</si>
  <si>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</si>
  <si>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</si>
  <si>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</si>
  <si>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</si>
  <si>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</si>
  <si>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</si>
  <si>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</si>
  <si>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</si>
  <si>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</si>
  <si>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</si>
  <si>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</si>
  <si>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</si>
  <si>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</si>
  <si>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</si>
  <si>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</si>
  <si>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</si>
  <si>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</si>
  <si>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</si>
  <si>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</si>
  <si>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</si>
  <si>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</si>
  <si>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</si>
  <si>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</si>
  <si>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</si>
  <si>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</si>
  <si>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</si>
  <si>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</si>
  <si>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</si>
  <si>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</si>
  <si>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</si>
  <si>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</si>
  <si>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</si>
  <si>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</si>
  <si>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</si>
  <si>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</si>
  <si>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</si>
  <si>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</si>
  <si>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</si>
  <si>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</si>
  <si>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</si>
  <si>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</si>
  <si>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</si>
  <si>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</si>
  <si>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</si>
  <si>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</si>
  <si>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</si>
  <si>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</si>
  <si>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</si>
  <si>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</si>
  <si>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</si>
  <si>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</si>
  <si>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</si>
  <si>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</si>
  <si>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</si>
  <si>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</si>
  <si>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</si>
  <si>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</si>
  <si>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</si>
  <si>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</si>
  <si>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</si>
  <si>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</si>
  <si>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</si>
  <si>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</si>
  <si>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</si>
  <si>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</si>
  <si>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</si>
  <si>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</si>
  <si>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</si>
  <si>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</si>
  <si>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</si>
  <si>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</si>
  <si>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</si>
  <si>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</si>
  <si>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</si>
  <si>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</si>
  <si>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</si>
  <si>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</si>
  <si>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</si>
  <si>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</si>
  <si>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</si>
  <si>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</si>
  <si>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</si>
  <si>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</si>
  <si>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</si>
  <si>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</si>
  <si>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</si>
  <si>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</si>
  <si>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</si>
  <si>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</si>
  <si>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</si>
  <si>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</si>
  <si>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</si>
  <si>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</si>
  <si>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</si>
  <si>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</si>
  <si>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</si>
  <si>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</si>
  <si>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</si>
  <si>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</si>
  <si>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</si>
  <si>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</si>
  <si>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</si>
  <si>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</si>
  <si>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</si>
  <si>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</si>
  <si>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</si>
  <si>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</si>
  <si>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</si>
  <si>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</si>
  <si>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</si>
  <si>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</si>
  <si>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</si>
  <si>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</si>
  <si>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</si>
  <si>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</si>
  <si>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</si>
  <si>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</si>
  <si>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</si>
  <si>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</si>
  <si>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</si>
  <si>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</si>
  <si>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</si>
  <si>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</si>
  <si>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</si>
  <si>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</si>
  <si>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</si>
  <si>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</si>
  <si>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</si>
  <si>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</si>
  <si>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</si>
  <si>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</si>
  <si>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</si>
  <si>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</si>
  <si>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</si>
  <si>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</si>
  <si>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</si>
  <si>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</si>
  <si>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</si>
  <si>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</si>
  <si>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</si>
  <si>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</si>
  <si>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</si>
  <si>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</si>
  <si>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</si>
  <si>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</si>
  <si>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</si>
  <si>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</si>
  <si>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</si>
  <si>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</si>
  <si>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</si>
  <si>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</si>
  <si>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</si>
  <si>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</si>
  <si>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</si>
  <si>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</si>
  <si>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</si>
  <si>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</si>
  <si>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</si>
  <si>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</si>
  <si>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</si>
  <si>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</si>
  <si>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</si>
  <si>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</si>
  <si>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</si>
  <si>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</si>
  <si>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</si>
  <si>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</si>
  <si>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</si>
  <si>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</si>
  <si>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</si>
  <si>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</si>
  <si>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</si>
  <si>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</si>
  <si>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</si>
  <si>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</si>
  <si>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</si>
  <si>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</si>
  <si>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</si>
  <si>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</si>
  <si>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</si>
  <si>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</si>
  <si>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</si>
  <si>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</si>
  <si>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</si>
  <si>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</si>
  <si>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</si>
  <si>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</si>
  <si>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</si>
  <si>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</si>
  <si>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</si>
  <si>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</si>
  <si>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</si>
  <si>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</si>
  <si>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</si>
  <si>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</si>
  <si>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</si>
  <si>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</si>
  <si>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</si>
  <si>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</si>
  <si>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</si>
  <si>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</si>
  <si>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</si>
  <si>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</si>
  <si>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</si>
  <si>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</si>
  <si>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</si>
  <si>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</si>
  <si>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</si>
  <si>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</si>
  <si>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</si>
  <si>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</si>
  <si>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</si>
  <si>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</si>
  <si>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</si>
  <si>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</si>
  <si>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</si>
  <si>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</si>
  <si>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</si>
  <si>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</si>
  <si>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</si>
  <si>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</si>
  <si>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</si>
  <si>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</si>
  <si>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</si>
  <si>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</si>
  <si>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</si>
  <si>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</si>
  <si>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</si>
  <si>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</si>
  <si>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</si>
  <si>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</si>
  <si>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</si>
  <si>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</si>
  <si>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</si>
  <si>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</si>
  <si>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</si>
  <si>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</si>
  <si>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</si>
  <si>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</si>
  <si>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</si>
  <si>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</si>
  <si>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</si>
  <si>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</si>
  <si>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</si>
  <si>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</si>
  <si>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</si>
  <si>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</si>
  <si>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</si>
  <si>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</si>
  <si>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</si>
  <si>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</si>
  <si>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</si>
  <si>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</si>
  <si>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</si>
  <si>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</si>
  <si>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</si>
  <si>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</si>
  <si>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</si>
  <si>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</si>
  <si>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</si>
  <si>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</si>
  <si>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</si>
  <si>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</si>
  <si>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</si>
  <si>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</si>
  <si>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</si>
  <si>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</si>
  <si>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</si>
  <si>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</si>
  <si>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</si>
  <si>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</si>
  <si>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</si>
  <si>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</si>
  <si>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</si>
  <si>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</si>
  <si>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</si>
  <si>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</si>
  <si>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</si>
  <si>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</si>
  <si>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</si>
  <si>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</si>
  <si>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</si>
  <si>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</si>
  <si>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</si>
  <si>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</si>
  <si>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</si>
  <si>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</si>
  <si>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</si>
  <si>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</si>
  <si>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</si>
  <si>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</si>
  <si>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</si>
  <si>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</si>
  <si>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</si>
  <si>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</si>
  <si>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</si>
  <si>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</si>
  <si>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</si>
  <si>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</si>
  <si>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</si>
  <si>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</si>
  <si>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</si>
  <si>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</si>
  <si>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</si>
  <si>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</si>
  <si>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</si>
  <si>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</si>
  <si>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</si>
  <si>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</si>
  <si>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</si>
  <si>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</si>
  <si>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</si>
  <si>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</si>
  <si>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</si>
  <si>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</si>
  <si>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</si>
  <si>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</si>
  <si>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</si>
  <si>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</si>
  <si>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</si>
  <si>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</si>
  <si>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</si>
  <si>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</si>
  <si>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</si>
  <si>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</si>
  <si>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</si>
  <si>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</si>
  <si>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</si>
  <si>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</si>
  <si>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</si>
  <si>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</si>
  <si>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</si>
  <si>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</si>
  <si>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</si>
  <si>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</si>
  <si>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</si>
  <si>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</si>
  <si>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</si>
  <si>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</si>
  <si>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</si>
  <si>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</si>
  <si>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</si>
  <si>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</si>
  <si>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</si>
  <si>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</si>
  <si>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</si>
  <si>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</si>
  <si>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</si>
  <si>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</si>
  <si>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</si>
  <si>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</si>
  <si>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</si>
  <si>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</si>
  <si>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</si>
  <si>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</si>
  <si>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</si>
  <si>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</si>
  <si>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</si>
  <si>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</si>
  <si>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</si>
  <si>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</si>
  <si>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</si>
  <si>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</si>
  <si>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</si>
  <si>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</si>
  <si>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</si>
  <si>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</si>
  <si>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</si>
  <si>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</si>
  <si>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</si>
  <si>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</si>
  <si>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</si>
  <si>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</si>
  <si>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</si>
  <si>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</si>
  <si>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</si>
  <si>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</si>
  <si>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</si>
  <si>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</si>
  <si>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</si>
  <si>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</si>
  <si>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</si>
  <si>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</si>
  <si>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</si>
  <si>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</si>
  <si>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</si>
  <si>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</si>
  <si>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</si>
  <si>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</si>
  <si>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</si>
  <si>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</si>
  <si>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</si>
  <si>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</si>
  <si>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</si>
  <si>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</si>
  <si>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</si>
  <si>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</si>
  <si>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</si>
  <si>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</si>
  <si>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</si>
  <si>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</si>
  <si>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</si>
  <si>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</si>
  <si>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</si>
  <si>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</si>
  <si>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</si>
  <si>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</si>
  <si>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</si>
  <si>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</si>
  <si>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</si>
  <si>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</si>
  <si>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</si>
  <si>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</si>
  <si>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</si>
  <si>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</si>
  <si>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</si>
  <si>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</si>
  <si>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</si>
  <si>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</si>
  <si>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</si>
  <si>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</si>
  <si>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</si>
  <si>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</si>
  <si>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</si>
  <si>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</si>
  <si>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</si>
  <si>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</si>
  <si>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</si>
  <si>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</si>
  <si>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</si>
  <si>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</si>
  <si>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</si>
  <si>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</si>
  <si>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</si>
  <si>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</si>
  <si>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</si>
  <si>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</si>
  <si>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</si>
  <si>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</si>
  <si>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</si>
  <si>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</si>
  <si>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</si>
  <si>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</si>
  <si>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</si>
  <si>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</si>
  <si>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</si>
  <si>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</si>
  <si>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</si>
  <si>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</si>
  <si>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</si>
  <si>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</si>
  <si>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</si>
  <si>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</si>
  <si>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</si>
  <si>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</si>
  <si>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</si>
  <si>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</si>
  <si>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</si>
  <si>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</si>
  <si>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</si>
  <si>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</si>
  <si>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</si>
  <si>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</si>
  <si>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</si>
  <si>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</si>
  <si>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</si>
  <si>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</si>
  <si>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</si>
  <si>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</si>
  <si>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</si>
  <si>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</si>
  <si>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</si>
  <si>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</si>
  <si>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</si>
  <si>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</si>
  <si>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</si>
  <si>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</si>
  <si>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</si>
  <si>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</si>
  <si>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</si>
  <si>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</si>
  <si>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</si>
  <si>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</si>
  <si>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</si>
  <si>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</si>
  <si>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</si>
  <si>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</si>
  <si>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</si>
  <si>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</si>
  <si>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</si>
  <si>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</si>
  <si>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</si>
  <si>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</si>
  <si>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</si>
  <si>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</si>
  <si>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</si>
  <si>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</si>
  <si>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</si>
  <si>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</si>
  <si>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</si>
  <si>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</si>
  <si>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</si>
  <si>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</si>
  <si>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</si>
  <si>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</si>
  <si>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</si>
  <si>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</si>
  <si>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</si>
  <si>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</si>
  <si>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</si>
  <si>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</si>
  <si>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</si>
  <si>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</si>
  <si>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</si>
  <si>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</si>
  <si>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</si>
  <si>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</si>
  <si>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</si>
  <si>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</si>
  <si>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</si>
  <si>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</si>
  <si>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</si>
  <si>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</si>
  <si>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</si>
  <si>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</si>
  <si>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</si>
  <si>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</si>
  <si>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</si>
  <si>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</si>
  <si>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</si>
  <si>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</si>
  <si>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</si>
  <si>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</si>
  <si>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</si>
  <si>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</si>
  <si>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</si>
  <si>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</si>
  <si>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</si>
  <si>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</si>
  <si>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</si>
  <si>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</si>
  <si>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</si>
  <si>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</si>
  <si>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</si>
  <si>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</si>
  <si>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</si>
  <si>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</si>
  <si>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</si>
  <si>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</si>
  <si>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</si>
  <si>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</si>
  <si>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</si>
  <si>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</si>
  <si>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</si>
  <si>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</si>
  <si>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</si>
  <si>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</si>
  <si>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</si>
  <si>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</si>
  <si>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</si>
  <si>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</si>
  <si>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</si>
  <si>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</si>
  <si>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</si>
  <si>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</si>
  <si>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</si>
  <si>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</si>
  <si>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</si>
  <si>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</si>
  <si>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</si>
  <si>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</si>
  <si>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</si>
  <si>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</si>
  <si>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</si>
  <si>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</si>
  <si>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</si>
  <si>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</si>
  <si>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</si>
  <si>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</si>
  <si>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</si>
  <si>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Sub-Categories</t>
  </si>
  <si>
    <t>Sales by Sub-Category</t>
  </si>
  <si>
    <t>Count of Customers</t>
  </si>
  <si>
    <t>Sales by State</t>
  </si>
  <si>
    <t>Top 5 Customers Profit</t>
  </si>
  <si>
    <t>Customer Count by Year</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</si>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</sst>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quot;₹&quot;\ * #,##0_ ;_ &quot;₹&quot;\ * \-#,##0_ ;_ &quot;₹&quot;\ * &quot;-&quot;??_ ;_ @_ "/>
    <numFmt numFmtId="166" formatCode="_-[$$-409]* #,##0.00_ ;_-[$$-409]* \-#,##0.00\ ;_-[$$-409]* &quot;-&quot;??_ ;_-@_ "/>
    <numFmt numFmtId="168" formatCode="_-[$$-409]* #,##0_ ;_-[$$-409]* \-#,##0\ ;_-[$$-409]* &quot;-&quot;??_ ;_-@_ "/>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1" fillId="0" borderId="0" xfId="0" applyFont="1"/>
    <xf numFmtId="0" fontId="0" fillId="0" borderId="0" xfId="0" applyAlignment="1">
      <alignment horizontal="left"/>
    </xf>
    <xf numFmtId="0" fontId="1" fillId="0" borderId="0" xfId="0" applyFont="1" applyAlignment="1">
      <alignment horizontal="center"/>
    </xf>
    <xf numFmtId="164" fontId="0" fillId="0" borderId="0" xfId="0" applyNumberFormat="1"/>
    <xf numFmtId="0" fontId="1" fillId="0" borderId="0" xfId="0" pivotButton="1" applyFont="1"/>
    <xf numFmtId="0" fontId="1" fillId="0" borderId="0" xfId="0" applyFont="1" applyAlignment="1">
      <alignment horizontal="center"/>
    </xf>
    <xf numFmtId="0" fontId="1" fillId="0" borderId="0" xfId="0" applyFont="1" applyAlignment="1">
      <alignment horizontal="left"/>
    </xf>
    <xf numFmtId="166" fontId="0" fillId="0" borderId="0" xfId="0" applyNumberFormat="1"/>
    <xf numFmtId="168" fontId="0" fillId="0" borderId="0" xfId="0" applyNumberFormat="1"/>
    <xf numFmtId="168" fontId="1" fillId="0" borderId="0" xfId="0" applyNumberFormat="1" applyFont="1"/>
  </cellXfs>
  <cellStyles count="1">
    <cellStyle name="Normal" xfId="0" builtinId="0"/>
  </cellStyles>
  <dxfs count="662">
    <dxf>
      <numFmt numFmtId="167" formatCode="_-[$$-409]* #,##0.0_ ;_-[$$-409]* \-#,##0.0\ ;_-[$$-409]* &quot;-&quot;??_ ;_-@_ "/>
    </dxf>
    <dxf>
      <numFmt numFmtId="168" formatCode="_-[$$-409]* #,##0_ ;_-[$$-409]* \-#,##0\ ;_-[$$-409]* &quot;-&quot;??_ ;_-@_ "/>
    </dxf>
    <dxf>
      <numFmt numFmtId="167" formatCode="_-[$$-409]* #,##0.0_ ;_-[$$-409]* \-#,##0.0\ ;_-[$$-409]* &quot;-&quot;??_ ;_-@_ "/>
    </dxf>
    <dxf>
      <numFmt numFmtId="166" formatCode="_-[$$-409]* #,##0.00_ ;_-[$$-409]* \-#,##0.00\ ;_-[$$-409]* &quot;-&quot;??_ ;_-@_ "/>
    </dxf>
    <dxf>
      <numFmt numFmtId="166" formatCode="_-[$$-409]* #,##0.00_ ;_-[$$-409]* \-#,##0.00\ ;_-[$$-409]* &quot;-&quot;??_ ;_-@_ "/>
    </dxf>
    <dxf>
      <numFmt numFmtId="164" formatCode="_ &quot;₹&quot;\ * #,##0_ ;_ &quot;₹&quot;\ * \-#,##0_ ;_ &quot;₹&quot;\ * &quot;-&quot;??_ ;_ @_ "/>
    </dxf>
    <dxf>
      <numFmt numFmtId="164" formatCode="_ &quot;₹&quot;\ * #,##0_ ;_ &quot;₹&quot;\ * \-#,##0_ ;_ &quot;₹&quot;\ * &quot;-&quot;??_ ;_ @_ "/>
    </dxf>
    <dxf>
      <numFmt numFmtId="167" formatCode="_-[$$-409]* #,##0.0_ ;_-[$$-409]* \-#,##0.0\ ;_-[$$-409]* &quot;-&quot;??_ ;_-@_ "/>
    </dxf>
    <dxf>
      <numFmt numFmtId="168" formatCode="_-[$$-409]* #,##0_ ;_-[$$-409]* \-#,##0\ ;_-[$$-409]* &quot;-&quot;??_ ;_-@_ "/>
    </dxf>
    <dxf>
      <numFmt numFmtId="167" formatCode="_-[$$-409]* #,##0.0_ ;_-[$$-409]* \-#,##0.0\ ;_-[$$-409]* &quot;-&quot;??_ ;_-@_ "/>
    </dxf>
    <dxf>
      <numFmt numFmtId="166" formatCode="_-[$$-409]* #,##0.00_ ;_-[$$-409]* \-#,##0.00\ ;_-[$$-409]* &quot;-&quot;??_ ;_-@_ "/>
    </dxf>
    <dxf>
      <numFmt numFmtId="166" formatCode="_-[$$-409]* #,##0.00_ ;_-[$$-409]* \-#,##0.00\ ;_-[$$-409]* &quot;-&quot;??_ ;_-@_ "/>
    </dxf>
    <dxf>
      <numFmt numFmtId="164" formatCode="_ &quot;₹&quot;\ * #,##0_ ;_ &quot;₹&quot;\ * \-#,##0_ ;_ &quot;₹&quot;\ * &quot;-&quot;??_ ;_ @_ "/>
    </dxf>
    <dxf>
      <numFmt numFmtId="164" formatCode="_ &quot;₹&quot;\ * #,##0_ ;_ &quot;₹&quot;\ * \-#,##0_ ;_ &quot;₹&quot;\ * &quot;-&quot;??_ ;_ @_ "/>
    </dxf>
    <dxf>
      <numFmt numFmtId="167" formatCode="_-[$$-409]* #,##0.0_ ;_-[$$-409]* \-#,##0.0\ ;_-[$$-409]* &quot;-&quot;??_ ;_-@_ "/>
    </dxf>
    <dxf>
      <numFmt numFmtId="168" formatCode="_-[$$-409]* #,##0_ ;_-[$$-409]* \-#,##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_-[$$-409]* #,##0.000_ ;_-[$$-409]* \-#,##0.000\ ;_-[$$-409]* &quot;-&quot;??_ ;_-@_ "/>
    </dxf>
    <dxf>
      <numFmt numFmtId="169" formatCode="_-[$$-409]* #,##0.000_ ;_-[$$-409]* \-#,##0.000\ ;_-[$$-409]* &quot;-&quot;??_ ;_-@_ "/>
    </dxf>
    <dxf>
      <numFmt numFmtId="170" formatCode="_-[$$-409]* #,##0.0000_ ;_-[$$-409]* \-#,##0.0000\ ;_-[$$-409]* &quot;-&quot;??_ ;_-@_ "/>
    </dxf>
    <dxf>
      <numFmt numFmtId="170" formatCode="_-[$$-409]* #,##0.0000_ ;_-[$$-409]* \-#,##0.0000\ ;_-[$$-409]* &quot;-&quot;??_ ;_-@_ "/>
    </dxf>
    <dxf>
      <numFmt numFmtId="169" formatCode="_-[$$-409]* #,##0.000_ ;_-[$$-409]* \-#,##0.000\ ;_-[$$-409]* &quot;-&quot;??_ ;_-@_ "/>
    </dxf>
    <dxf>
      <numFmt numFmtId="169" formatCode="_-[$$-409]* #,##0.000_ ;_-[$$-409]* \-#,##0.000\ ;_-[$$-409]* &quot;-&quot;??_ ;_-@_ "/>
    </dxf>
    <dxf>
      <numFmt numFmtId="166" formatCode="_-[$$-409]* #,##0.00_ ;_-[$$-409]* \-#,##0.00\ ;_-[$$-409]* &quot;-&quot;??_ ;_-@_ "/>
    </dxf>
    <dxf>
      <numFmt numFmtId="166" formatCode="_-[$$-409]* #,##0.00_ ;_-[$$-409]* \-#,##0.00\ ;_-[$$-409]* &quot;-&quot;??_ ;_-@_ "/>
    </dxf>
    <dxf>
      <numFmt numFmtId="167" formatCode="_-[$$-409]* #,##0.0_ ;_-[$$-409]* \-#,##0.0\ ;_-[$$-409]* &quot;-&quot;??_ ;_-@_ "/>
    </dxf>
    <dxf>
      <numFmt numFmtId="168" formatCode="_-[$$-409]* #,##0_ ;_-[$$-409]* \-#,##0\ ;_-[$$-409]* &quot;-&quot;??_ ;_-@_ "/>
    </dxf>
    <dxf>
      <numFmt numFmtId="167" formatCode="_-[$$-409]* #,##0.0_ ;_-[$$-409]* \-#,##0.0\ ;_-[$$-409]* &quot;-&quot;??_ ;_-@_ "/>
    </dxf>
    <dxf>
      <numFmt numFmtId="166" formatCode="_-[$$-409]* #,##0.00_ ;_-[$$-409]* \-#,##0.00\ ;_-[$$-409]* &quot;-&quot;??_ ;_-@_ "/>
    </dxf>
    <dxf>
      <numFmt numFmtId="166" formatCode="_-[$$-409]* #,##0.00_ ;_-[$$-409]* \-#,##0.00\ ;_-[$$-409]* &quot;-&quot;??_ ;_-@_ "/>
    </dxf>
    <dxf>
      <numFmt numFmtId="167" formatCode="_-[$$-409]* #,##0.0_ ;_-[$$-409]* \-#,##0.0\ ;_-[$$-409]* &quot;-&quot;??_ ;_-@_ "/>
    </dxf>
    <dxf>
      <numFmt numFmtId="168" formatCode="_-[$$-409]* #,##0_ ;_-[$$-409]* \-#,##0\ ;_-[$$-409]* &quot;-&quot;??_ ;_-@_ "/>
    </dxf>
    <dxf>
      <numFmt numFmtId="164" formatCode="_ &quot;₹&quot;\ * #,##0_ ;_ &quot;₹&quot;\ * \-#,##0_ ;_ &quot;₹&quot;\ * &quot;-&quot;??_ ;_ @_ "/>
    </dxf>
    <dxf>
      <font>
        <b/>
      </font>
    </dxf>
    <dxf>
      <font>
        <b/>
      </font>
    </dxf>
    <dxf>
      <font>
        <b/>
      </font>
    </dxf>
    <dxf>
      <font>
        <b/>
      </font>
    </dxf>
    <dxf>
      <font>
        <b/>
      </font>
    </dxf>
    <dxf>
      <font>
        <b/>
      </font>
    </dxf>
    <dxf>
      <numFmt numFmtId="167" formatCode="_-[$$-409]* #,##0.0_ ;_-[$$-409]* \-#,##0.0\ ;_-[$$-409]* &quot;-&quot;??_ ;_-@_ "/>
    </dxf>
    <dxf>
      <numFmt numFmtId="166" formatCode="_-[$$-409]* #,##0.00_ ;_-[$$-409]* \-#,##0.00\ ;_-[$$-409]* &quot;-&quot;??_ ;_-@_ "/>
    </dxf>
    <dxf>
      <numFmt numFmtId="164" formatCode="_ &quot;₹&quot;\ * #,##0_ ;_ &quot;₹&quot;\ * \-#,##0_ ;_ &quot;₹&quot;\ * &quot;-&quot;??_ ;_ @_ "/>
    </dxf>
    <dxf>
      <font>
        <b/>
      </font>
    </dxf>
    <dxf>
      <font>
        <b/>
      </font>
    </dxf>
    <dxf>
      <font>
        <b/>
      </font>
    </dxf>
    <dxf>
      <font>
        <b/>
      </font>
    </dxf>
    <dxf>
      <font>
        <b/>
      </font>
    </dxf>
    <dxf>
      <font>
        <b/>
      </font>
    </dxf>
    <dxf>
      <numFmt numFmtId="166" formatCode="_-[$$-409]* #,##0.00_ ;_-[$$-409]* \-#,##0.00\ ;_-[$$-409]* &quot;-&quot;??_ ;_-@_ "/>
    </dxf>
    <dxf>
      <numFmt numFmtId="168" formatCode="_-[$$-409]* #,##0_ ;_-[$$-409]* \-#,##0\ ;_-[$$-409]* &quot;-&quot;??_ ;_-@_ "/>
    </dxf>
    <dxf>
      <numFmt numFmtId="167" formatCode="_-[$$-409]* #,##0.0_ ;_-[$$-409]* \-#,##0.0\ ;_-[$$-409]* &quot;-&quot;??_ ;_-@_ "/>
    </dxf>
    <dxf>
      <numFmt numFmtId="168" formatCode="_-[$$-409]* #,##0_ ;_-[$$-409]* \-#,##0\ ;_-[$$-409]* &quot;-&quot;??_ ;_-@_ "/>
    </dxf>
    <dxf>
      <font>
        <b/>
      </font>
    </dxf>
    <dxf>
      <numFmt numFmtId="167" formatCode="_-[$$-409]* #,##0.0_ ;_-[$$-409]* \-#,##0.0\ ;_-[$$-409]* &quot;-&quot;??_ ;_-@_ "/>
    </dxf>
    <dxf>
      <numFmt numFmtId="166" formatCode="_-[$$-409]* #,##0.00_ ;_-[$$-409]* \-#,##0.00\ ;_-[$$-409]* &quot;-&quot;??_ ;_-@_ "/>
    </dxf>
    <dxf>
      <font>
        <b/>
      </font>
    </dxf>
    <dxf>
      <numFmt numFmtId="166" formatCode="_-[$$-409]* #,##0.00_ ;_-[$$-409]* \-#,##0.00\ ;_-[$$-409]* &quot;-&quot;??_ ;_-@_ "/>
    </dxf>
    <dxf>
      <numFmt numFmtId="34" formatCode="_ &quot;₹&quot;\ * #,##0.00_ ;_ &quot;₹&quot;\ * \-#,##0.00_ ;_ &quot;₹&quot;\ * &quot;-&quot;??_ ;_ @_ "/>
    </dxf>
    <dxf>
      <font>
        <b/>
      </font>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6" formatCode="_-[$$-409]* #,##0.00_ ;_-[$$-409]* \-#,##0.00\ ;_-[$$-409]* &quot;-&quot;??_ ;_-@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6" formatCode="_-[$$-409]* #,##0.00_ ;_-[$$-409]* \-#,##0.00\ ;_-[$$-409]* &quot;-&quot;??_ ;_-@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font>
        <b/>
      </font>
    </dxf>
    <dxf>
      <font>
        <b/>
      </font>
    </dxf>
    <dxf>
      <font>
        <b/>
      </font>
    </dxf>
    <dxf>
      <font>
        <b/>
      </font>
    </dxf>
    <dxf>
      <font>
        <b/>
      </font>
    </dxf>
    <dxf>
      <font>
        <b/>
      </font>
    </dxf>
    <dxf>
      <numFmt numFmtId="34" formatCode="_ &quot;₹&quot;\ * #,##0.00_ ;_ &quot;₹&quot;\ * \-#,##0.0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font>
    </dxf>
    <dxf>
      <font>
        <b/>
      </font>
    </dxf>
    <dxf>
      <font>
        <b/>
      </font>
    </dxf>
    <dxf>
      <font>
        <b/>
      </font>
    </dxf>
    <dxf>
      <font>
        <b/>
      </font>
    </dxf>
    <dxf>
      <font>
        <b/>
      </font>
    </dxf>
    <dxf>
      <font>
        <b/>
        <i val="0"/>
        <sz val="10"/>
        <color theme="0"/>
        <name val="Calibri"/>
        <family val="2"/>
        <scheme val="none"/>
      </font>
      <border>
        <vertical/>
        <horizontal/>
      </border>
    </dxf>
    <dxf>
      <font>
        <b/>
        <i val="0"/>
        <sz val="10"/>
        <color theme="0" tint="-4.9989318521683403E-2"/>
        <name val="Calibri"/>
        <family val="2"/>
        <scheme val="none"/>
      </font>
      <fill>
        <patternFill>
          <bgColor rgb="FF0C769E"/>
        </patternFill>
      </fill>
      <border diagonalUp="0" diagonalDown="0">
        <left style="medium">
          <color auto="1"/>
        </left>
        <right style="medium">
          <color auto="1"/>
        </right>
        <top style="medium">
          <color auto="1"/>
        </top>
        <bottom style="medium">
          <color auto="1"/>
        </bottom>
        <vertical/>
        <horizontal/>
      </border>
    </dxf>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font>
    </dxf>
    <dxf>
      <font>
        <b/>
      </font>
    </dxf>
    <dxf>
      <font>
        <b/>
      </font>
    </dxf>
    <dxf>
      <font>
        <b/>
      </font>
    </dxf>
    <dxf>
      <font>
        <b/>
      </font>
    </dxf>
    <dxf>
      <font>
        <b/>
      </font>
    </dxf>
    <dxf>
      <numFmt numFmtId="164" formatCode="_ &quot;₹&quot;\ * #,##0_ ;_ &quot;₹&quot;\ * \-#,##0_ ;_ &quot;₹&quot;\ * &quot;-&quot;??_ ;_ @_ "/>
    </dxf>
    <dxf>
      <font>
        <b/>
      </font>
    </dxf>
  </dxfs>
  <tableStyles count="1" defaultTableStyle="TableStyleMedium2" defaultPivotStyle="PivotStyleLight16">
    <tableStyle name="Slicer Style 1" pivot="0" table="0" count="10" xr9:uid="{0C22A024-D52B-4031-9F84-F3213F3D0B58}">
      <tableStyleElement type="wholeTable" dxfId="650"/>
      <tableStyleElement type="headerRow" dxfId="649"/>
    </tableStyle>
  </tableStyles>
  <colors>
    <mruColors>
      <color rgb="FF999999"/>
      <color rgb="FF074F69"/>
      <color rgb="FF0C769E"/>
      <color rgb="FF828282"/>
      <color rgb="FFCCCCCC"/>
      <color rgb="FF04646E"/>
      <color rgb="FFF0F8FD"/>
      <color rgb="FF084F6A"/>
    </mruColors>
  </colors>
  <extLst>
    <ext xmlns:x14="http://schemas.microsoft.com/office/spreadsheetml/2009/9/main" uri="{46F421CA-312F-682f-3DD2-61675219B42D}">
      <x14:dxfs count="8">
        <dxf>
          <font>
            <b/>
            <i val="0"/>
            <sz val="10"/>
            <color theme="1"/>
          </font>
          <fill>
            <patternFill>
              <bgColor rgb="FF0C769E"/>
            </patternFill>
          </fill>
          <border diagonalUp="0" diagonalDown="0">
            <left/>
            <right/>
            <top/>
            <bottom/>
            <vertical/>
            <horizontal/>
          </border>
        </dxf>
        <dxf>
          <font>
            <b/>
            <i val="0"/>
            <sz val="10"/>
            <color theme="1"/>
          </font>
          <fill>
            <patternFill>
              <bgColor rgb="FF0C769E"/>
            </patternFill>
          </fill>
          <border diagonalUp="0" diagonalDown="0">
            <left/>
            <right/>
            <top/>
            <bottom/>
            <vertical/>
            <horizontal/>
          </border>
        </dxf>
        <dxf>
          <font>
            <b/>
            <i val="0"/>
            <sz val="10"/>
            <color theme="1"/>
          </font>
          <fill>
            <patternFill>
              <bgColor theme="5"/>
            </patternFill>
          </fill>
          <border diagonalUp="0" diagonalDown="0">
            <left/>
            <right/>
            <top/>
            <bottom/>
            <vertical/>
            <horizontal/>
          </border>
        </dxf>
        <dxf>
          <font>
            <b/>
            <i val="0"/>
            <sz val="10"/>
            <color theme="1"/>
          </font>
          <fill>
            <patternFill>
              <bgColor rgb="FF0C769E"/>
            </patternFill>
          </fill>
          <border diagonalUp="0" diagonalDown="0">
            <left/>
            <right/>
            <top/>
            <bottom/>
            <vertical/>
            <horizontal/>
          </border>
        </dxf>
        <dxf>
          <font>
            <b/>
            <i val="0"/>
            <sz val="10"/>
            <color rgb="FF828282"/>
          </font>
          <fill>
            <patternFill>
              <bgColor rgb="FF0C769E"/>
            </patternFill>
          </fill>
          <border diagonalUp="0" diagonalDown="0">
            <left/>
            <right/>
            <top/>
            <bottom/>
            <vertical/>
            <horizontal/>
          </border>
        </dxf>
        <dxf>
          <font>
            <b/>
            <i val="0"/>
            <sz val="10"/>
          </font>
          <fill>
            <patternFill>
              <bgColor rgb="FF074F69"/>
            </patternFill>
          </fill>
          <border diagonalUp="0" diagonalDown="0">
            <left/>
            <right/>
            <top/>
            <bottom/>
            <vertical/>
            <horizontal/>
          </border>
        </dxf>
        <dxf>
          <font>
            <b/>
            <i val="0"/>
            <sz val="10"/>
            <color rgb="FF828282"/>
          </font>
          <fill>
            <patternFill>
              <bgColor rgb="FF0C769E"/>
            </patternFill>
          </fill>
          <border diagonalUp="0" diagonalDown="0">
            <left/>
            <right/>
            <top/>
            <bottom/>
            <vertical/>
            <horizontal/>
          </border>
        </dxf>
        <dxf>
          <font>
            <b/>
            <i val="0"/>
            <sz val="10"/>
            <color rgb="FF828282"/>
          </font>
          <fill>
            <patternFill>
              <bgColor rgb="FF074F6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 Table!PivotTable3</c:name>
    <c:fmtId val="2"/>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solidFill>
                  <a:schemeClr val="tx1"/>
                </a:solidFill>
              </a:rPr>
              <a:t>Profit by Year</a:t>
            </a:r>
          </a:p>
        </c:rich>
      </c:tx>
      <c:layout>
        <c:manualLayout>
          <c:xMode val="edge"/>
          <c:yMode val="edge"/>
          <c:x val="0.37105056764034916"/>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95810492042924E-2"/>
          <c:y val="5.334280149155146E-3"/>
          <c:w val="0.94212272832984489"/>
          <c:h val="0.81267080142402226"/>
        </c:manualLayout>
      </c:layout>
      <c:barChart>
        <c:barDir val="col"/>
        <c:grouping val="clustered"/>
        <c:varyColors val="0"/>
        <c:ser>
          <c:idx val="0"/>
          <c:order val="0"/>
          <c:tx>
            <c:strRef>
              <c:f>'Pivot Table'!$E$4:$E$5</c:f>
              <c:strCache>
                <c:ptCount val="1"/>
                <c:pt idx="0">
                  <c:v>Furniture</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2021</c:v>
                </c:pt>
                <c:pt idx="1">
                  <c:v>2022</c:v>
                </c:pt>
                <c:pt idx="2">
                  <c:v>2023</c:v>
                </c:pt>
                <c:pt idx="3">
                  <c:v>2024</c:v>
                </c:pt>
              </c:strCache>
            </c:strRef>
          </c:cat>
          <c:val>
            <c:numRef>
              <c:f>'Pivot Table'!$E$6:$E$10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EFA-4247-A87B-16404F0405C3}"/>
            </c:ext>
          </c:extLst>
        </c:ser>
        <c:ser>
          <c:idx val="1"/>
          <c:order val="1"/>
          <c:tx>
            <c:strRef>
              <c:f>'Pivot Table'!$F$4:$F$5</c:f>
              <c:strCache>
                <c:ptCount val="1"/>
                <c:pt idx="0">
                  <c:v>Office Supplies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2021</c:v>
                </c:pt>
                <c:pt idx="1">
                  <c:v>2022</c:v>
                </c:pt>
                <c:pt idx="2">
                  <c:v>2023</c:v>
                </c:pt>
                <c:pt idx="3">
                  <c:v>2024</c:v>
                </c:pt>
              </c:strCache>
            </c:strRef>
          </c:cat>
          <c:val>
            <c:numRef>
              <c:f>'Pivot Table'!$F$6:$F$10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B1D4-4921-91B8-B3745F986073}"/>
            </c:ext>
          </c:extLst>
        </c:ser>
        <c:ser>
          <c:idx val="2"/>
          <c:order val="2"/>
          <c:tx>
            <c:strRef>
              <c:f>'Pivot Table'!$G$4:$G$5</c:f>
              <c:strCache>
                <c:ptCount val="1"/>
                <c:pt idx="0">
                  <c:v>Technology</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2021</c:v>
                </c:pt>
                <c:pt idx="1">
                  <c:v>2022</c:v>
                </c:pt>
                <c:pt idx="2">
                  <c:v>2023</c:v>
                </c:pt>
                <c:pt idx="3">
                  <c:v>2024</c:v>
                </c:pt>
              </c:strCache>
            </c:strRef>
          </c:cat>
          <c:val>
            <c:numRef>
              <c:f>'Pivot Table'!$G$6:$G$10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B1D4-4921-91B8-B3745F986073}"/>
            </c:ext>
          </c:extLst>
        </c:ser>
        <c:dLbls>
          <c:dLblPos val="outEnd"/>
          <c:showLegendKey val="0"/>
          <c:showVal val="1"/>
          <c:showCatName val="0"/>
          <c:showSerName val="0"/>
          <c:showPercent val="0"/>
          <c:showBubbleSize val="0"/>
        </c:dLbls>
        <c:gapWidth val="150"/>
        <c:overlap val="-10"/>
        <c:axId val="1471471535"/>
        <c:axId val="1471472495"/>
      </c:barChart>
      <c:catAx>
        <c:axId val="14714715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471472495"/>
        <c:crosses val="autoZero"/>
        <c:auto val="1"/>
        <c:lblAlgn val="ctr"/>
        <c:lblOffset val="100"/>
        <c:noMultiLvlLbl val="0"/>
      </c:catAx>
      <c:valAx>
        <c:axId val="1471472495"/>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crossAx val="1471471535"/>
        <c:crosses val="autoZero"/>
        <c:crossBetween val="between"/>
      </c:valAx>
      <c:spPr>
        <a:noFill/>
        <a:ln>
          <a:noFill/>
        </a:ln>
        <a:effectLst/>
      </c:spPr>
    </c:plotArea>
    <c:legend>
      <c:legendPos val="b"/>
      <c:layout>
        <c:manualLayout>
          <c:xMode val="edge"/>
          <c:yMode val="edge"/>
          <c:x val="7.5027077311538588E-3"/>
          <c:y val="0.88544184726353403"/>
          <c:w val="0.66094395162629993"/>
          <c:h val="0.10723168686990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 Table!PivotTable5</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 Count by Year</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58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mn-lt"/>
                  <a:ea typeface="+mn-ea"/>
                  <a:cs typeface="+mn-cs"/>
                </a:defRPr>
              </a:pPr>
              <a:endParaRPr lang="en-US"/>
            </a:p>
          </c:txPr>
        </c:dLbl>
      </c:pivotFmt>
      <c:pivotFmt>
        <c:idx val="8"/>
        <c:spPr>
          <a:solidFill>
            <a:schemeClr val="accent1">
              <a:tint val="86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mn-lt"/>
                  <a:ea typeface="+mn-ea"/>
                  <a:cs typeface="+mn-cs"/>
                </a:defRPr>
              </a:pPr>
              <a:endParaRPr lang="en-US"/>
            </a:p>
          </c:txPr>
        </c:dLbl>
      </c:pivotFmt>
      <c:pivotFmt>
        <c:idx val="9"/>
        <c:spPr>
          <a:solidFill>
            <a:schemeClr val="accent1">
              <a:shade val="86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bg1">
                      <a:lumMod val="85000"/>
                    </a:schemeClr>
                  </a:solidFill>
                  <a:latin typeface="+mn-lt"/>
                  <a:ea typeface="+mn-ea"/>
                  <a:cs typeface="+mn-cs"/>
                </a:defRPr>
              </a:pPr>
              <a:endParaRPr lang="en-US"/>
            </a:p>
          </c:txPr>
        </c:dLbl>
      </c:pivotFmt>
      <c:pivotFmt>
        <c:idx val="10"/>
        <c:spPr>
          <a:solidFill>
            <a:schemeClr val="accent1">
              <a:shade val="58000"/>
            </a:schemeClr>
          </a:solidFill>
          <a:ln w="19050">
            <a:noFill/>
          </a:ln>
          <a:effectLst/>
        </c:spPr>
        <c:dLbl>
          <c:idx val="0"/>
          <c:tx>
            <c:rich>
              <a:bodyPr rot="0" spcFirstLastPara="1" vertOverflow="ellipsis" vert="horz" wrap="square" lIns="38100" tIns="19050" rIns="38100" bIns="19050" anchor="ctr" anchorCtr="1">
                <a:spAutoFit/>
              </a:bodyPr>
              <a:lstStyle/>
              <a:p>
                <a:pPr>
                  <a:defRPr lang="en-US" sz="700" b="0" i="0" u="none" strike="noStrike" kern="1200" baseline="0">
                    <a:solidFill>
                      <a:schemeClr val="bg1">
                        <a:lumMod val="95000"/>
                      </a:schemeClr>
                    </a:solidFill>
                    <a:latin typeface="+mn-lt"/>
                    <a:ea typeface="+mn-ea"/>
                    <a:cs typeface="+mn-cs"/>
                  </a:defRPr>
                </a:pPr>
                <a:fld id="{1B4EB9CC-DFE3-4964-B332-9B202B7DDAEA}" type="VALUE">
                  <a:rPr lang="en-US">
                    <a:solidFill>
                      <a:schemeClr val="bg1">
                        <a:lumMod val="85000"/>
                      </a:schemeClr>
                    </a:solidFill>
                  </a:rPr>
                  <a:pPr>
                    <a:defRPr sz="700">
                      <a:solidFill>
                        <a:schemeClr val="bg1">
                          <a:lumMod val="9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1616841817852659"/>
          <c:y val="0.24640350877192982"/>
          <c:w val="0.36706700163527201"/>
          <c:h val="0.68342105263157893"/>
        </c:manualLayout>
      </c:layout>
      <c:doughnutChart>
        <c:varyColors val="1"/>
        <c:ser>
          <c:idx val="0"/>
          <c:order val="0"/>
          <c:tx>
            <c:strRef>
              <c:f>'Pivot Table'!$R$4</c:f>
              <c:strCache>
                <c:ptCount val="1"/>
                <c:pt idx="0">
                  <c:v>Total</c:v>
                </c:pt>
              </c:strCache>
            </c:strRef>
          </c:tx>
          <c:spPr>
            <a:ln>
              <a:noFill/>
            </a:ln>
          </c:spPr>
          <c:explosion val="6"/>
          <c:dPt>
            <c:idx val="0"/>
            <c:bubble3D val="0"/>
            <c:spPr>
              <a:solidFill>
                <a:schemeClr val="accent1">
                  <a:tint val="58000"/>
                </a:schemeClr>
              </a:solidFill>
              <a:ln w="19050">
                <a:noFill/>
              </a:ln>
              <a:effectLst/>
            </c:spPr>
            <c:extLst>
              <c:ext xmlns:c16="http://schemas.microsoft.com/office/drawing/2014/chart" uri="{C3380CC4-5D6E-409C-BE32-E72D297353CC}">
                <c16:uniqueId val="{00000001-E97F-40F0-969C-643C6014DB14}"/>
              </c:ext>
            </c:extLst>
          </c:dPt>
          <c:dPt>
            <c:idx val="1"/>
            <c:bubble3D val="0"/>
            <c:spPr>
              <a:solidFill>
                <a:schemeClr val="accent1">
                  <a:tint val="86000"/>
                </a:schemeClr>
              </a:solidFill>
              <a:ln w="19050">
                <a:noFill/>
              </a:ln>
              <a:effectLst/>
            </c:spPr>
            <c:extLst>
              <c:ext xmlns:c16="http://schemas.microsoft.com/office/drawing/2014/chart" uri="{C3380CC4-5D6E-409C-BE32-E72D297353CC}">
                <c16:uniqueId val="{00000003-E97F-40F0-969C-643C6014DB14}"/>
              </c:ext>
            </c:extLst>
          </c:dPt>
          <c:dPt>
            <c:idx val="2"/>
            <c:bubble3D val="0"/>
            <c:spPr>
              <a:solidFill>
                <a:schemeClr val="accent1">
                  <a:shade val="86000"/>
                </a:schemeClr>
              </a:solidFill>
              <a:ln w="19050">
                <a:noFill/>
              </a:ln>
              <a:effectLst/>
            </c:spPr>
            <c:extLst>
              <c:ext xmlns:c16="http://schemas.microsoft.com/office/drawing/2014/chart" uri="{C3380CC4-5D6E-409C-BE32-E72D297353CC}">
                <c16:uniqueId val="{00000005-E97F-40F0-969C-643C6014DB14}"/>
              </c:ext>
            </c:extLst>
          </c:dPt>
          <c:dPt>
            <c:idx val="3"/>
            <c:bubble3D val="0"/>
            <c:spPr>
              <a:solidFill>
                <a:schemeClr val="accent1">
                  <a:shade val="58000"/>
                </a:schemeClr>
              </a:solidFill>
              <a:ln w="19050">
                <a:noFill/>
              </a:ln>
              <a:effectLst/>
            </c:spPr>
            <c:extLst>
              <c:ext xmlns:c16="http://schemas.microsoft.com/office/drawing/2014/chart" uri="{C3380CC4-5D6E-409C-BE32-E72D297353CC}">
                <c16:uniqueId val="{00000007-E97F-40F0-969C-643C6014DB14}"/>
              </c:ext>
            </c:extLst>
          </c:dPt>
          <c:dLbls>
            <c:dLbl>
              <c:idx val="3"/>
              <c:tx>
                <c:rich>
                  <a:bodyPr rot="0" spcFirstLastPara="1" vertOverflow="ellipsis" vert="horz" wrap="square" lIns="38100" tIns="19050" rIns="38100" bIns="19050" anchor="ctr" anchorCtr="1">
                    <a:spAutoFit/>
                  </a:bodyPr>
                  <a:lstStyle/>
                  <a:p>
                    <a:pPr>
                      <a:defRPr lang="en-US" sz="700" b="0" i="0" u="none" strike="noStrike" kern="1200" baseline="0">
                        <a:solidFill>
                          <a:schemeClr val="bg1">
                            <a:lumMod val="95000"/>
                          </a:schemeClr>
                        </a:solidFill>
                        <a:latin typeface="+mn-lt"/>
                        <a:ea typeface="+mn-ea"/>
                        <a:cs typeface="+mn-cs"/>
                      </a:defRPr>
                    </a:pPr>
                    <a:fld id="{1B4EB9CC-DFE3-4964-B332-9B202B7DDAEA}" type="VALUE">
                      <a:rPr lang="en-US">
                        <a:solidFill>
                          <a:schemeClr val="bg1">
                            <a:lumMod val="85000"/>
                          </a:schemeClr>
                        </a:solidFill>
                      </a:rPr>
                      <a:pPr>
                        <a:defRPr sz="700">
                          <a:solidFill>
                            <a:schemeClr val="bg1">
                              <a:lumMod val="9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97F-40F0-969C-643C6014DB14}"/>
                </c:ext>
              </c:extLst>
            </c:dLbl>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Table'!$Q$5:$Q$9</c:f>
              <c:strCache>
                <c:ptCount val="4"/>
                <c:pt idx="0">
                  <c:v>2021</c:v>
                </c:pt>
                <c:pt idx="1">
                  <c:v>2022</c:v>
                </c:pt>
                <c:pt idx="2">
                  <c:v>2023</c:v>
                </c:pt>
                <c:pt idx="3">
                  <c:v>2024</c:v>
                </c:pt>
              </c:strCache>
            </c:strRef>
          </c:cat>
          <c:val>
            <c:numRef>
              <c:f>'Pivot Table'!$R$5:$R$9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97F-40F0-969C-643C6014DB1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 Table!PivotTable9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ysClr val="windowText" lastClr="000000"/>
                </a:solidFill>
              </a:rPr>
              <a:t>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46374500516078E-3"/>
          <c:y val="4.5974025974025973E-2"/>
          <c:w val="0.99647500579028547"/>
          <c:h val="0.82728443186935463"/>
        </c:manualLayout>
      </c:layout>
      <c:barChart>
        <c:barDir val="col"/>
        <c:grouping val="clustered"/>
        <c:varyColors val="0"/>
        <c:ser>
          <c:idx val="0"/>
          <c:order val="0"/>
          <c:tx>
            <c:strRef>
              <c:f>'Pivot Table'!$AA$5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Table'!$Z$6:$Z$18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Table'!$AA$6:$AA$18</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0C4-403C-BA82-5674E9038A26}"/>
            </c:ext>
          </c:extLst>
        </c:ser>
        <c:dLbls>
          <c:dLblPos val="outEnd"/>
          <c:showLegendKey val="0"/>
          <c:showVal val="1"/>
          <c:showCatName val="0"/>
          <c:showSerName val="0"/>
          <c:showPercent val="0"/>
          <c:showBubbleSize val="0"/>
        </c:dLbls>
        <c:gapWidth val="50"/>
        <c:overlap val="-24"/>
        <c:axId val="1165442287"/>
        <c:axId val="1165440367"/>
      </c:barChart>
      <c:catAx>
        <c:axId val="11654422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5440367"/>
        <c:crosses val="autoZero"/>
        <c:auto val="1"/>
        <c:lblAlgn val="ctr"/>
        <c:lblOffset val="100"/>
        <c:noMultiLvlLbl val="0"/>
      </c:catAx>
      <c:valAx>
        <c:axId val="1165440367"/>
        <c:scaling>
          <c:orientation val="minMax"/>
        </c:scaling>
        <c:delete val="1"/>
        <c:axPos val="l"/>
        <c:numFmt formatCode="_-[$$-409]* #,##0_ ;_-[$$-409]* \-#,##0\ ;_-[$$-409]* &quot;-&quot;??_ ;_-@_ " sourceLinked="1"/>
        <c:majorTickMark val="none"/>
        <c:minorTickMark val="none"/>
        <c:tickLblPos val="nextTo"/>
        <c:crossAx val="116544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34260121740807"/>
          <c:y val="0.20924254072132098"/>
          <c:w val="0.72748830905528306"/>
          <c:h val="0.6655874448890553"/>
        </c:manualLayout>
      </c:layout>
      <c:barChart>
        <c:barDir val="bar"/>
        <c:grouping val="clustered"/>
        <c:varyColors val="0"/>
        <c:ser>
          <c:idx val="0"/>
          <c:order val="0"/>
          <c:tx>
            <c:strRef>
              <c:f>'Pivot Table'!$X$5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Table'!$W$6:$W$11</c:f>
              <c:strCache>
                <c:ptCount val="5"/>
                <c:pt idx="0">
                  <c:v>Martinez</c:v>
                </c:pt>
                <c:pt idx="1">
                  <c:v>Adrian Barton</c:v>
                </c:pt>
                <c:pt idx="2">
                  <c:v>Sanjit Chand</c:v>
                </c:pt>
                <c:pt idx="3">
                  <c:v>Raymond Buch</c:v>
                </c:pt>
                <c:pt idx="4">
                  <c:v>Tamara Chand</c:v>
                </c:pt>
              </c:strCache>
            </c:strRef>
          </c:cat>
          <c:val>
            <c:numRef>
              <c:f>'Pivot Table'!$X$6:$X$11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E035-4B58-837D-EEBE6A9EDCD8}"/>
            </c:ext>
          </c:extLst>
        </c:ser>
        <c:dLbls>
          <c:dLblPos val="outEnd"/>
          <c:showLegendKey val="0"/>
          <c:showVal val="1"/>
          <c:showCatName val="0"/>
          <c:showSerName val="0"/>
          <c:showPercent val="0"/>
          <c:showBubbleSize val="0"/>
        </c:dLbls>
        <c:gapWidth val="50"/>
        <c:axId val="1291292911"/>
        <c:axId val="1291293391"/>
      </c:barChart>
      <c:catAx>
        <c:axId val="1291292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293391"/>
        <c:crosses val="autoZero"/>
        <c:auto val="1"/>
        <c:lblAlgn val="ctr"/>
        <c:lblOffset val="100"/>
        <c:noMultiLvlLbl val="0"/>
      </c:catAx>
      <c:valAx>
        <c:axId val="1291293391"/>
        <c:scaling>
          <c:orientation val="minMax"/>
        </c:scaling>
        <c:delete val="1"/>
        <c:axPos val="b"/>
        <c:numFmt formatCode="_-[$$-409]* #,##0_ ;_-[$$-409]* \-#,##0\ ;_-[$$-409]* &quot;-&quot;??_ ;_-@_ " sourceLinked="1"/>
        <c:majorTickMark val="out"/>
        <c:minorTickMark val="none"/>
        <c:tickLblPos val="nextTo"/>
        <c:crossAx val="12912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Category</a:t>
          </a:r>
        </a:p>
      </cx:txPr>
    </cx:title>
    <cx:plotArea>
      <cx:plotAreaRegion>
        <cx:series layoutId="funnel" uniqueId="{C5A5ADEC-E2F0-4611-8B16-88BC62E87478}">
          <cx:dataLabels pos="ctr">
            <cx:txPr>
              <a:bodyPr spcFirstLastPara="1" vertOverflow="ellipsis" horzOverflow="overflow" wrap="square" lIns="0" tIns="0" rIns="0" bIns="0" anchor="ctr" anchorCtr="1"/>
              <a:lstStyle/>
              <a:p>
                <a:pPr algn="ctr" rtl="0">
                  <a:defRPr sz="700">
                    <a:solidFill>
                      <a:schemeClr val="bg1">
                        <a:lumMod val="85000"/>
                      </a:schemeClr>
                    </a:solidFill>
                  </a:defRPr>
                </a:pPr>
                <a:endParaRPr lang="en-US" sz="700" b="0" i="0" u="none" strike="noStrike" baseline="0">
                  <a:solidFill>
                    <a:schemeClr val="bg1">
                      <a:lumMod val="85000"/>
                    </a:schemeClr>
                  </a:solidFill>
                  <a:latin typeface="Aptos Narrow" panose="02110004020202020204"/>
                </a:endParaRPr>
              </a:p>
            </cx:txPr>
            <cx:visibility seriesName="0" categoryName="0" value="1"/>
            <cx:separator>, </cx:separator>
          </cx:dataLabels>
          <cx:dataId val="0"/>
        </cx:series>
      </cx:plotAreaRegion>
      <cx:axis id="0">
        <cx:catScaling gapWidth="0.100000001"/>
        <cx:tickLabels/>
        <cx:txPr>
          <a:bodyPr vertOverflow="overflow" horzOverflow="overflow" wrap="square" lIns="0" tIns="0" rIns="0" bIns="0"/>
          <a:lstStyle/>
          <a:p>
            <a:pPr algn="ctr" rtl="0">
              <a:defRPr lang="en-US" sz="900" b="1" i="0" u="none" strike="noStrike" kern="1200" baseline="0">
                <a:solidFill>
                  <a:schemeClr val="tx1"/>
                </a:solidFill>
                <a:latin typeface="+mn-lt"/>
                <a:ea typeface="+mn-ea"/>
                <a:cs typeface="+mn-cs"/>
              </a:defRPr>
            </a:pPr>
            <a:endParaRPr lang="en-US" sz="900" b="1" i="0" u="none" strike="noStrike" kern="1200" baseline="0">
              <a:solidFill>
                <a:schemeClr val="tx1"/>
              </a:solidFill>
              <a:latin typeface="+mn-lt"/>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State</a:t>
          </a:r>
        </a:p>
      </cx:txPr>
    </cx:title>
    <cx:plotArea>
      <cx:plotAreaRegion>
        <cx:series layoutId="regionMap" uniqueId="{953C7AAE-8AD4-4729-A594-A08A8559EC6D}">
          <cx:dataId val="0"/>
          <cx:layoutPr>
            <cx:geography cultureLanguage="en-US" cultureRegion="IN" attribution="Powered by Bing">
              <cx:geoCache provider="{E9337A44-BEBE-4D9F-B70C-5C5E7DAFC167}">
                <cx:binary>1F1rU9vItv0rqXy+YtTql/rUmVM1km0gBEggYU7yReUAo7da79evv0vYJKA4wNRwb5U9U3Fhqa3d
vfZ7727/+7r/13Vyuy7f9GmSVf+67n9/G9R1/q/ffquug9t0XR2k4XWpK/1XfXCt09/0X3+F17e/
3ZTrLsz83yyTsN+ug3VZ3/Zv//NvfJt/q9/r63Ud6uxjc1sOF7dVk9TVE9d2XnqzvknDbBFWdRle
1+T3t38OGh/4b9/cZnVYD5+G/Pb3t49uevvmt/lX/fTYNwkoq5sbjGXWgVJKWIJwvONlv32T6Mzf
XjaIKQ84J4xx09zccP/ss3WK8S8g6I6c9c1NeVtVmNDd+4OBj6jH51/evrnWTVZPi+Zj/X5/+zkL
69ubN5f1ur6t3r4JK+1ubnD1NIXPl3dz/u3xsv/n37MPsAqzTx4gM1+y5y79BIyrs+z2ug6vm/p+
gV4BHHLAJSecUqz+9CKPwZHWgaS2ZROL3z90g8oLqdmNzKPBM3TcT3uJzqdboFNVt7f3y/TPsaH8
wGaWUqZtb7CxHmNjiwPKKORKWpvrwG4jtBuIXkTSboAeDJ3B8+lsL+FxdaLL9Y2+X6FXQMeGWrM5
N9mP1X+s1vgBZ9Kmgt4/9F5ynidlNyo/JjEDxT3fS1DO42Qd6HR9vz6vAArW3KaMia02m6szBVNj
2tQ0pdyYGnX/7A02L6FoNzY/Rs6wOT/ZS2z+SNbf1q8KDSyJEMyyLPmTGrOZSallQtfdvR5j8gJK
dkPyfeAMkT/e7yUiZ7qsgzeLdazrV5QYJg8gLtS0Cf2++o/VmHnAhKKWRb5ff2hkXkrVbogej57h
dLbYS5zufek3+q830NhN+i18RbwozI4Js0IoeyxGUh6YRFhKUHsDFK4/BOrvkrUbsN3fMgNu4e4l
cH+U4aiz18SKHViT5NiEbSCZaT5CyAFUIleCizsPjjyG7AUE7Ubp+8AZMH983VNg4nVWrRGYbRj6
FfwEdgApsU36i5hUWQeMKsI537res+jnj/J5in4Fzf3IOTYXe4mNu07Cv3SZvaqOkwcWZ0Ioor4H
No9sElEHU9QjCdsapXvO2HrYL6JpNz4P5zNDyP1jLxFa3Cbrbl2+ZmCqDkzTlsKi24wOvOiH+EgO
l8EWjJKtKZpJz0so2o3Oj5EzbBbLvcTm7LZ78+62rG6Hew7+57qNmQfw5UzFKdmZNpDsQEibI6O4
dehmjsLLaNqNz8OxM4TO3u0lQisE6+HNKzoFln3A1ZTvRBR694LRfyg8NkyPLSmzpjB1es3SBy8g
aDc23wfOgFntZzh0eKtL/1WtjnUgGFKdTG3lZg4MRaTEqGTm1ieYAfMCgnYD833gDJjD/bQ3p+F1
EPrr7BU1Grw1yaRC1LNRWbMKgs2RpDYVUjrb6+L+2Rt/4CUU7Ybmx8gZNqfHe6nNjm+QcLtfnFcw
NewA0aYprXs/bAYMIbA1XFFpmzMX4FlCduOxHTYD43g/EwWTsTxap3kVhK/pnTF6IGwuiLov6UBP
PTQwcir5wHmDi7AxMCgrPEwUvJis3RDNhs+gOjvaT7lJkjDT4StGoJOXBrFBeWCbG5j50LY6IMwW
lNs/fOyHKB2/gKLdAP0YOcPmeD8dgePsJly/atpGHUyGhNn3wf9MgFB3Q0oH1gYp67vXXLc9T9Av
kLkfOAdmP2tup+swu73XLa9gbDjKnVO67D7qnGXThDqwiCDMlFuJmsU1z5KzG5TtsBkkp/sZb55A
hTTX8StGmxQVNUtatuDb6s3MBYBvZtlSSkq24cxMWF5C0W5gfoycYXPyZT9tjO5eMcxE1w0EQXDJ
2EZJzZSYoqiEmqYg5vb6zGc+foaa3ZhsRs3wON7POObktXPONgJ7Ji0l5QaRWXypbDjTJkFSemvx
od8eWvzn6dmNyf24GSonl3spJe91E1avbO/NA2Uj5hfwmTevxw6zIigWEBt1nG1/2sywvIik3dg8
GDqD5/1+Cs3puhySdXZzz7r/3OxPBU9YGAjFY1SkOJAmQX1Nbc09FNxDcXkJJbtB+TFyhsnpfsaZ
n277V62dEWT3qc1ssjtPptQBRTcH1NwPj+AhMM+SsxuV7bAZJJ/+u5da7HRdVevroKlu67q659t/
Lisw+iiLIUWJdNjda2ZiEPoLk6PXxp7ZlhfTsxub2fAZRqd7qsrCqaPzdZttpo5NhdQ/Ss+78FHs
gCjk/dEzcM8U9xnMF9DyC2x+TGOOy56GlWFVTf/neXi/SP9ccii60yzUNL9nW2bWBukYNGlYaPbc
xvwzd/n0ZUT9CqIHM5qDtJ9u2rQeuilfEyG4x0IiJcN2lzWnlg2EmZLcN6rNAs2XUPRreDZzmWOz
n223Z7ft+jUrmhQGnwvs30AN5u41SwEQIiA8HEZn28gOq/TQIXient243I+boXJ2tZ8ugc7qV01j
orMTlp4ThYrl3QsO8sM6ADGh0xgnlphaCR8Ccvo8KbsR+T5wBsnpp72E5Oz2W7mu4vX96vxzM8NQ
e0HbEkX9ZYPJbEsHfGdEopPjvLvv7CUU7Ybmx8gZNmf7mcn8c42yWebX+jXrzOiFJoRyaW93B8wy
zMQysVMNTQL3NmimyF5G0258Ho6dIfTnfvrPUyHw9LYPr1+x4EzZAbMgPoRt5ecnnSYOCDZ4YM/U
DJuXUbMbm4djZ9icne6pZuvefNFl/IqaDbs8qbLYtI9jl7VBTyDcZxN16W26ZuZAT2v8HEW/Rmcz
co7Nl/3E5m6fh7suNWrOr2h7sJ2QU/RifHfTZtpNouJsw0sTYitbc4ReTNcvcJqNn6Pl7iVa50H4
ivoNXQEMXefw2Xa70mgOxBWK9sBtDQH676Hn9hw1u5HZjJrhcb6fnRrn5a3/qj4BhV6z0c1Mxc7i
wMYngNOGvZ4zLJ6l5BdobMfN8djP/QEfsC+6GpJ2/ao7BCAntsIGga2X/PO2dXlgU9ueSm3fQ9KH
cvJSqnYj9Hj0DKcP++mtXQQ46eDNcfW6xRvEO8KyLcW3GwHmZz9MvWgEWYFpE9Tda6bPXkrVbpwe
j57hdHG8l/bmUjfYBfp/4B1Az5mopVn3VZ2ZZ21PEofWZ+xZ2yA18w5eTtdurObjZ2hd7qd3sJnV
q+/ZRRRE4UijjXODxcyTQ4L0wKImKg1iltl5KT1PYXQ/mzlC+1kc/Vyvg3u7/c/zO1MqFPU3dNdu
DyCY5XfudnxKtBJYYiY/z9GxG5HNqBkSn/cz23Z1W6ZIPL4eGIyhBYpb+G+my3CojcB5REogUXD3
mpUKXkDJbji+D5whcrWniITYYfOqftvULUgsW6GSs1n5WalA2geTU8exp2BzfeYPXL2Aol9A833k
HJv99Nf+vK3qNy9Zjr93WBe6bXBGBzKg6Ky5e81MC9wAgfwbEmzbKtwMoBeTtRul2fAZVH9e7aXL
9mdYXeusCl8zU419NdBdnIptfPNzuVqiBYdj7833bNzD+OdFJP0Coh+zmcOzHx719ZNHv21WaeMJ
PLrzb556B08AjTZov6U/MjUPq2+o9KDXE4dD3bevsXvDt+n4mJ1I92uydqM0G/5oJv9Px939+ii8
76cFLtb1enl3zOCD0/Cevno3XZx9OBv65uECPeLL+2U9vvn9LcWBAbA4348vnL5kO3Kz6rv84wcD
b9dV/ftbQwnsBLWJQFRLOQ4qsPGdHfQxLqGd+gDRLM6g4gq9vugZefsmmxKfOAeRHygc14b+HrT/
gC3gdFRTMHd3QiI2m1hCghuIMAkG3U/zg04G5LO+r8n27zdZk37QYVZXv7+Fp//2Tb65b6KVY18X
wfZuE3V3oiyTE+jw/Hp9gXIZbif/o8wqqz2vME4YI+1Hm7N0ObKSH6fJGC9l3lQLc2ytC5qI9tDW
bFySdlDHNrGDhR/r7tMQi/SEVlbqkqK2j+LQbLnjRVHmZppErhRZsIxr/8LP6RGL69bxWJm4jGVX
XRN/6CxWO3Hn264RW4FDRNS7XsWUo9IscSoWm75TsMS6rLMicPLcku5I/fSMdW31KaMqcCpZs8XQ
lMmNaTTOYNPPkY7+onldONJrPg5qqC8iLfhh0XGWOTRq0oswGpt3OreLk0EGbe30RRoftnQMF1GS
9e+HTsjj1O/TZRSN9TtWempVVw11o1iPYuFjOc9KYVi907HBW7R9n6eO7AsaOIOZDUejWZpLM2ee
m/OCvzdL+yhJrIvcJNKhtSKnaUxOMq9PF1GvGse3a2sZB/HgFIXtrWozT10wjF7aGSmdwo87J+wK
149p6QKs9GSsWbyS3JDv0igSrqe91GmYzFe95ffZUZ/hJBOXV72/jJPxsuBZseiG4EoNxPrcpVwc
90y2XzKiLSeoCrUwB6q9s7wcLHOZaGxAVG5hBMQ8aTOPjpdZSeO4WYadto3rOOmJHB0cZWSMq0ZU
Uek0ma5G1+SatY7B6qJ2ah4NFwXN7DPlK9NYdnZBe6cc2qI7TK2qPLIk7w9lmmWZExImz/s0qy8M
WZu1M4RGGtSOPVa0dWo/5O9lXJpuRPowXhrxaMRO3ao0caKGxWfGENLcWBhp3/vjoc7LsSxPdZSE
RpA4sbZtyR18USWVm7d9NmbvpJfVovyiLY9flGPehbGjKh0aUeyUtS6j7qNXx+lhVmhb+udUjm3b
rZQXmM14yMa8rC9UNViD+NyZTWVeGu0gbH9pqChJlWv5adNbK5Pbdh+CAKG52Z/i0NYhL1ZF5WWN
SxKT/KntvP/Y9cWYOkOUFdbKCkmk3djw+0WIY2g812iqSi3DoTWugpiH8cIaZTo4tUj70xjulu1k
qrjho1+MC11Y3kWWBEbuQpMUuRPFeXDl8SxOz4xosIib5oN5PradaFeJITvPbYpAZw6ps+zdEJHg
SGeJsQxHSX23s5vhsvQC6TvUKPs/4zBRscMLQb8WAbMWiZ/650UwFOeiCO1l3ea5KwKSdYcgwDwd
zYovU78wl32WjEfhkOUfRFVmV6ov+saRBWGjw4aoShyiSHlsRZF3HNjCO7ZzaXQOr2oZO37d8wUx
SD06JskkIB/j1Ik4rQeHtIG1DMyqvmhamX0o7Nw/lAVzAtLycxW1/icvyfuTPMkt7hSGP6L0By2/
NUGPlOi1zocy9IPtUbnf//zPJ53i/7sxPz6cTtr98Re2g2+O6H3yLuznn6xJNb9poub7d/04K3Yy
Qt9JnZm1zaG+98bg71x8ZBAfmf+HBtFicDt+bQ5nXsTGxk425m7c1hoKcaAkpdhqBHcGza0mTN7G
GqIXeQr3UIz/YSe3xhCJX4qKCfyf7dmyW1NI0O1PLRTAFEGfjMIZP3/HFFJEIw8s4WSZUZ9RiFgs
iTPscLjDY0uYkKjMSBfzW5t4daOWVs5yI3HNvA3HK86bPF4zo+TVKiuGamCL2up50LuG9sxvflay
zHC11cfynQr40CxiZWTFUQdVVZ0mPM2NwdFxz/NvPK6jXi8MIZKIur6UjNzKXg/NRRL0MlnbNs+9
a5rSQpz5Iixy6qQkrEAKy3mZnkMz11228BNexrmjO56m74kcCpDspykZTqyUZtFfRtVqjHkA6Q5/
YfIGfngLONvPRNleoa1lKqhgucARD70FSdKwCURg33qdzqLiqE5Zwo4S1lalPBorvw47dwxzHAOV
mF5oeaunH0+QEnv8/Klrk6JzANkYbEdT0/UH3soYUbsSpghvIhLTOHRrTTnMrlKWUUSrsu/8sl6U
Qe2zALbIGPPsQ8foUFku1I7o6LtaBFkVO1oXtCRnqEUUuPY0kWDhhzRKNNJR7MZG3gLtCxNbPqax
D0LDCkpq3AijbE1r4Y/Sl8UqsVlNTScrayG+xtz0aoRI38XteWym57LJj0Q6cXIc58/Nm0FLbVD7
xh/Ac8JpzTyp/hswz8p8p4vCJjzPPJwzXjtBoJF0dJ5+PKLI2bQl/FwciqIYR9JSTsvyABqft6Fh
9gG9MWQiC+ryzhR8DUEy6mM9hjI5Cw2iySmNi6G5jCvTHOG9BWGCRXmaEjjHjymBewwfmWOfqcBq
0BkAtQjNaIgz79pTY8bLQ13kqTcsDS+t1HA42GUPVJ5+5M+TR8OqwBZKbPuaKiOTl/1g8oEMvCQa
zPKGiQ5SvhqIGEm84mXXVGwZ2h4TX8sGq144lUBK+Ks2h7ZUyzbUZt49wwhkpsnklBND9DAJKo7c
wEbBx9T4aoy4ymvjG3w5mRpHfR1MApH2OsBh5k0XsZG5YQo/Jnd6ZVFQxUMzaC7TXESDmxmkzC5V
GqRltii4Lq2LtA2z6tvTazbp0we6RKJ7zsSGU3SV4lBxSMtMlzSdZ5dmMfbf+rIuwQRmE5tYLLPv
KDecvqStcZlbcTEJTd3p6S3M/ebvLhYiH+x9pSZyiQyR2JwMu7CqeqiE/pYl3IAOj6C9xs5pB7Me
+An1OPR+5Tc45C+NeAaNWuZpSfiRbURGGztFAG07af4hwKgsHJP2hPVxrtNn1AqZ8xiKaUiFIvKz
LSAsxMw+9bTLcpWN9FvlWcJAcFJXedJ8KMY6zDO3K4YCxBkybXFND0Wqh4Udj4Nx2eW5d1ypMol8
Nx1HczhJgwJRH1xIU3i123DTSC5EqvwxdS2qeqhEC44jyd6Zo0rwrXHodUXxjJgSdNk9YgCcRo7C
vEIQi5ZwnHM10xjgzKxoszb/KrnmEXdzE4Fv4Xheo1TpklEaUO3esNGeScNwrblTJznxbFzqu5qK
YtV09HmBZnMtjk5nOCNcEWKhpeMntoj7uEq9QOdf8xJSVCxpFdvs1CIBHRDuNgOWQ3ltMl6lQT8M
0mmCsisCFwq/Exfwyj3jqExZNF6VcOXFmR2KyUHoWZsm6jBu+ASPrqgCCw2t5O1FXkbxeDUmIu5i
x0ySyWiFWH0ApDMV4EMKX3W8shHrADuKGAtv1Wj6tb3IeUWrlZDNhF3c+yEcjOLu8cr2jaFzbN1H
+AoN5wGUh0Y2+QZ1ztN43VciK/KVakvSXjKqx/p9WcZe6SRJWiKuN3wv7Y98BuP6JbMzj121ZkvA
ZNL24We0RabhojytG+YqHKsvce42kl5MChxON2MN6g2ZT1SefB1JWpW+01umzCun05FOjmlTdFAU
Tz9xro2safO7RWC30S+qfnpiVZpV0KW0+0LHZmLGrmGT+rMqGcN4i7bg4qsX0RFM2FlNXfmnEooF
fPo0GdNPJTwSCoqDrxH+oiiIM66RG5rNfKRtUyCplF6lLEtr6tS64catLoIC2iiIq4wsS0/q8ENb
2T40Th5w7S+nHEKrHRyu0CUImy2/OEk8W1z2tEzswak6ItqL2jbM0C342OsTMJEZOJHJvDB3mCfI
JOyBCT7UbQDv4tiL4nqS/BZbOc6ng7rzwaFxSfv28OkZz/UaUly2OdU4rbvz7xETPLZWsfCCrCsq
+bltMhNOLC9LC05sO058y+BksaOAIFgunD5WFG9+fefZGiKfWJo2UWd5l14vJpa2inBMy6Mwt+ik
IouxMsmqSNq8Cg9HPsSQOq9LJ5+aDHYK6ZRIW3nPcK8102w2PCAbZhNaDQiiSWKmqpH6SEcdZdZn
uw4oZKvO/YmA2qDNJLp3cows0gDavKCfRBy6clIpZV7A0CD5Ajee9Hz6SBcxth0kKpLsKOySaR2K
odPizCt63BUGdJri4KeiWsWGLOkqt8uWVu4Ae4HpPo3WdAD7Q/7E1BSOk7awcwqlNwZ/7zFadR8T
mTR6+Ez9dtJUdVmAtcZkDPV1bdqxlTlDrYvxSlrZZB9TQxMA0os08YflmApS+ytFjab7DC+1xHJ0
MqLgPtqO0CZZaCiwGOuSfNJuDdTmUWjlHdRaDY8EDwxrz8RfiLEIliL1GZairmVg1C5PmggiESgr
wl+b9ZlU4bRr4ylPeyajNtwFeFfS4jbCTvMnV5d0IxODKIxPbSo1tMPGvbUCu29jF5Fl4GfPqYWZ
OZoeyXBGl2XCLCFnPA+8zEjDhcx7+alqCDikHrBXODyE7cf6sChnmi+9ztB95YiEDljwpPUyuCxQ
elilruyT+oMUle1FK69mNpQBBLK9KFGGgAVIDQh+3WcwVFvY/KLLsJR9YmeQFUjRBIcf9xMQRhQS
vKkhUu2FqVMNSngcwzbFop7i1KdXmyk65zlku9GJjGPlkZP/OaKCO1gZvtkPn4JgEInn1E1Mc9fr
TC86ExbS1cOyCEqR246yLBUFTlkWYfHOTBracyeHt2OclH5qsFMvDSR1i073/rUZJuZR5zVMLGKZ
6eSGRclYXqRapPihpZEk3TlridmPCzvKFM/dAv5j1ay6jtvtWVkEXq8dkZopeU/NkqhFlpWKuFFf
N6Xn6N4uxsgJsrZkvev3cQthaMeyGxKnN3jEopWySMMuRVIPzHfNnjRdc5irLiAe/DfPr4/rQMIz
c+WYdOOIsBasmB/38eA1TlHlkVi1Svp0wVOjHz91QlvhVcMS31tQVlvEHRCf6sERfl2phQqtLnZ9
nvhH2BVeLwptduOJpzLTPCQdCayVb1R2YC7zWKfs88BbPzY+K232/ae+7ml9alR1ZlzAYsjmhpdC
lJ9H2fqZdnKtSVB9VP2YxIdeiOzGatTMTrWjYk2twJXlWBX2N5JGdnYTWLlu+wVYZShuVVN3nenG
SVeR6Kj2soLbC8QBPBGHXmrE4kwRacTIzovcqpLgNrAzihS62xNql+x0pLoFS4+krPLgIyqgtTCX
WcbyXB43yguD5H3G+7jwl8gL1l37vuOeH4Yrj6Vdwy+8zKLFsYhY4Nsr8IqgsZO3owmznlR22CnH
N5go6kXglWM0HHd+ZQThYRemsDZurDoGBdvmYcP/q41G8OoYzNEZnttRuC3krMnhdSmnHqjdi/PE
khJv9eZDIwwTXEMHN8PjRl2x4tvYFMpq30WizH3riPSGIaU7RDxu5GGfRQRpb87ayS6a3AgxHZ9y
GJV17w0o/roRDxT3z4cu73L5IfKMqEtWMqaGlR/HzaDs9lxElIfKKZSachKyrHkQX0nf84wRFaCk
wkoZQwGVfQqtXQT8xKBeKZP3JCxCknyIoi6yvWUXQRH4Sx3icOHShcqaSEKuOjGtpekHQ1gszDyO
SnuR1abBs/9avpXheWmUKPW58e2icEvEwVhZy25CWBCXiGD6EtAPlwWVEDX59CyoMHs3R3qZilUU
dNOK0aSO8aaroDYus1ROKp+1tW9LV3W1BgOMGfyNw1qVKe7LN1MNaj5i+YoI509J2JLKw9MS5Izx
HSSc4CE5Cyz+J0GFAzdmTEXIJRmNUQIKI4vtgN2iQKMQcZRhCE8LmXIyyMIN7YA3BhBkTdFc1VHW
hBnWywhGfRg0IyP9qR3JieQQSOfjpQBn4QkUl4pvntFPDCZKY0KeDwY+S1Q6LU3bEtwKE2sXHWho
0TaAOW7nU5aUFt+QcAvwGe9zLS5jzjxFXdYpJICcXAaoHy633OONlcJXysiYJufVw91iNOCa0t36
uIqPfPqLVjw+pWZYGpfbpTY2t98v8uY+ZAqs+FRaeQoCSGYE7bc4FHlYHoYZHTDpwhrx+3aOb1E/
NC8RgPtaOXwDlB7bGqyGyLsp/eOMqMHjDokDVFPOVdporFJrpQlusXLk2EoXaQ6vVU5sDpPT66c4
YQwyKn2z+KY2K6hzSBD02mZOgRUiRnNznYmOHA2NPUXn5gbaDXsIL06wPoKFGLHkMpkm34shAJ/6
pJweE7BA4MNBF6YMPo9GyJr6HWZKp+XdMNLYDA2oxCSnbyFhWWEcSv0U3FXVwUT6ZkGNsRvxh06o
ZnJpmKjORMcjumv6/NA3kdEyl13YaMi0ivwp81F1wDdspVV8I8LPwD4Vh8eKyZctnN3zCrns6Qut
dnpjrW/jLcnMSRzSkU/0Z43wg+5zk/iJH64y38b3BgUlPj2Kq0GS+oRueCWMKlXLw+2So4ZSgpw+
pDG+BBZA4+FRHsaw8y0pRmF+hucW2e0iL4w6C12z8j08nEcBDv9f1EmO3GaChAFSNoApaI6l9idx
bmBf8Vk8NCKyVzGcxX54R1WV9PqoZtpMUzdRLElRJK58pA1RIGpwf1AXFd7gNPLkLC0a/DukHZJo
3OwIUkUFcvnJWRvXHpICXRnh6STwdXslUGRFFOAN48T7nYIqj1Y9LSxoGLsMksZeJilMbLrsjcxT
1TFXMFX9F1P0EfSNn2gdx0fbdHJUJ0EZrZogQbx7PbAK29uO8ijAchzSO5lByTDBglVeF3vjFQ1s
3dWfC9oFnTiqN1PvlY9a2ILm/RhjRrHfoVomRpNAy9Ulm5aP9PnENchXTSy+yZ/aVdxhBUhjTfOt
w9DCWwkGx/0ownH8FSYj8sro2Y4z5SBlMYj0lOakxB1iIFMM2/KmAl9tkiwj4UnprZqsKD3r2PeK
Ed8xblJvHsJyZA0LzmLkSz0SI/RNU8ROmVsnSEzwkzQWkzzVDOXTEJVpu4aqpMIbYPOqAZomWiGy
nRavCemUKrAaO0YuHuV1H8NxLBRm+aWDe+YZ7zqvKsvwTNFoSlLqBubuVMYeFfVHhjTW4C17LzKG
YCW6nCfVAqkL9DI7Ekkg8ZX5lCAkhzFUAH802IhZiSydzEbKvYndSqskYL7NSka1RiaahmZI23fd
yFNPfozHpjMuSzjTyCqMeaHEV+hb8JfR5SNWIGLmNAcvzwwof4SXU5YqCeGvwrNWqe7yr0INQUG+
sT4RyZkQRT54K2bpqjb+6lDa7b0lLBpNUIxOkP82XDshsrxCRrKL60+mX0S+73p8oEF/0Un4NsWN
asO2sL5Uno3UxGEZNy3qy4Y1VvHVyBqLaaeBdegR7BOi4VNKyVVDGnB5GinLbfGhIVtHdqhM9Yvt
TDZYFnmEBLGLUxiGaVp36iZJ2kn/qcGftAm8/0l4wyqd7sjusvdeZE2fcWIauGPwh+lGjyI7kS4R
uU+1jTDxcoiyD2/ROxvrgeTLCII6SaVKpytbloVPCU2k0LKOS5t8+KRODd8t+6Gk0iFWadofGtSg
O+10ZobsORtGT1nHXYGehABu2TilAyvUifDG4JbVxwVKz8YlM1F/OEPecqI8DtGR83X7IF4qmLQC
rGJcbiK2DI0gMnaiLG/Yx3ijsOJNorHALi5wg5EUUxKyKkXJ2CL100J7TlCIxrhsQp5jznWHKl77
LrT8yY0LWI9nyDaZyGruBM7QMeyI4/FmEvLcmsqMi6zrJ56U3mjFocODKkvTZRAlkMbVZkGQB56U
XozNZvheVhEjOgksmkj7mcTXLKBHLgf6ARxsQbkJ8lNaOahRQ0C+2roMtBagWvp+D2noNNRsYbBJ
gpIWiZfAacNiov2Z6O5xbDc9Hue04jf4pt85wPNnVYCy6bXRVRKpqo1qjJADBhWIAyBJTz9qlkCH
NJnor8OzkLLCv2IK6x8UaTo7Rn8NXMl7HjHjXmu3yD3GznGg/MTdSgQTqE0YAWHNSgbItsrxaVoe
pxDQ8A/+sfFTqrZAORx8bj2mxWuphfRt5F/iRA6osZCTyR+vKvzaw3LUcJ2fW+efH4gmXSQOhK0s
JBfVLK8YB6VJktT0Loo+g6HwY1j8YznEUHNbyX56gmTeWIad9dh4ynHGjm2h022eyOyTiPlZnYiL
rcbognFK2g+CDpyvelbZ7SrKvbH82HR0iBZpk036nJZQDUY1MtijZyh6zOlYc4RS0+GMVCqOE2jm
ZbEBrUidHGhxkWyEqoNfBxnvm9iDXg/tNgQEAWsGSKaiMA5wLYxgIiTKadGMblsgsl/xlKKtx+mh
WgYXqr7A7ZAPj5yFA0U86Xabela+UbNPT2IOI4DD7x+aONcYKVmC39V5zDewu0Vt9UZ7FlTxpJnG
O0cor3iGXjfDbhjO7X55qoujAILtdvgNubvO4Gm39+PnSfS2AWCzOduavd4PisgxNTSrdsoKv+3w
956HlP+0xw+CgWZk9pM6oJ2HTHQbRmcbswQneUJDxgnkIquKyWA8/cBJv/yoQiI/iwZIMOrUlIKy
Lf5+PMFuGPuwHHl8JDOjjLkr01TSr6KEwDwngj8/CtDZqODhl3oRZM5VXepZ6dD4wj/auCItR3YE
fGQVKd6entWstoZvR4cGTiW3ppZu/GTcvICSmXXgRX2u/pe9M2uSFMe29S+iTczweBl8Co8hY8iM
zBcsR5BASGhC8OvP8srqoU7fe9vO+zGrt6yIwHEh7b3WtzbfCYNM/edjFWXjrVRUMb+1k2vhZl4T
nqgor3I1wemoJpSiujbx7PM3BsItePkP1/UbEfmXGw4NE7fgj3nomD1YIC391xtOCPyinA76qPaI
DLqNUn+jJCzGqVnxS+8zjPZa6B6ab1nxbkcXC6CwNyG/QxUBNKivxSihSF2jBJoIeeJd2vfitKFm
ScVDB04w9FvdRbDCPutl4WjPFIuSeWn5ZPfI1ESQTPOmUCkkwGvsQxFnT+Vvn3HM0CTFj93MwwWk
XT+4EiiPdRkNodUwICQnNEA55c0UMIkl8mfhlAf4saEaf5c76BwKHGLZH9vr7xZo/ONurgOPcKSg
Zb2VJ6uLAhTaIirQv8yRxe1G6ZfZ/CHW063IDH7XXBKmLb43Iotwp9WoDQ/3ataqnGmTyXxitvq7
FLPgOB+qPwusPyo7OH4r7u++FLfiIl8cFC/0PGMWtbIQ+JN8RLfjLgQuCu3ryXMMoDvCZ5jY9Baj
HC/jh2wzZSLPLCPBTaTQTkH/BXp56w/LddPx0gyj5ZCDoQzlcD8qNphC3DBG0a+EVwsC2Gn0VC6l
zNe2X7DpLK/pVrpdvMIHuTltqE1JlD0Io2FuvFIJFbxvsM6BORwGtYSAiXmIYvjXhpZYF5c082v0
JUz9ZooHyHmd/DCXJRujls06IOjQMcXXmxq8NTz+dhYglYtm9dGutooEUExcjZIxTIt6A8a7XsdS
G71XsMlXii6/LBT8WjoQfUzIZNZvGeHjNjRdgkZgrng+c/U+QxECdgz++2YF/rlHLvDp++xacJwn
7DAPUxZZVPd/1H8Q5G/16zab22H4e2lMf1Spcz6NaCVVCVJHVk6RjIfYYXuR4zKicYyqdQxc+YrD
RRQvci6D6cBp2qfV0PfrS7rRlDUbXbsjTVx8oiTez1x5d4LCIp5zlUW1L9PhIadmItCynXrtsKhP
SZ8KXeHpG74xJaf3nlDR+DLs0CNPsTmiCYfUFc3pXSHJFzHicZxXmV2zlcomT4YB3y4J1IHlPmmZ
oPZxZ5MhLboF0xYbicHB6ox/H6R9icJE3qkk6O+406ZNNaRxADL9yQlbNkO5Fh9yOSzgDST9QfXS
NdMg+2pL5rlJu3K5FHvED1s3w52eZZrgVxfbXCdszg8rfuW5QJ/4TXlhj+Axuh9LOU7H0YfTXm0l
Sw8DI+JFJvAMqgnSka6CWPRvq9+Lr1Mwp5AYLH9di4i2JDLkkpByoJUIgviaQD48KKMxBZTl3QeI
mhQclYnLHyEsKPRZoQyfXcQGepDbHLSh5uZZuwRCCLaCRm/eXmKtNpC0fC3qLgdSXLxTF5XbGWSE
/a6jhIWtsNKg/aJ82CqH9338LEya8yboAnXhJTCJJgkN++BdPKJ/4+IOuGy41F0xiK+EaXn1GPB2
p7PwtkK79Obt9m69eJTZ9yQf3RmqfHChYzxETYHd70e4rvFc7XsRDmjnZfB5lcv6cwkCX4NJ3r9q
zYCJl50E1rjvGit3mORUgeRStpH7OvpLZvulr0go6cMW5tiI0erVbo2n+ILpWJO8KL+oQyRtdJdO
3FdQoD+m6/ad2K57SEI8Pk5b00DyJLQCde/yJt1E3Ca5mR/kkKjPm/SoFQls915XdgSbMdY57VNZ
BTZOvsIxF1UcTfNRQMCoIsLNBx/O4wc9bGasR2P6txuw/K4A6kcVMGSEDEIlWcVwfXCCQR+PePD8
sNeJL9anMtLDVM+7Y18Zl3sF84l/xCtfFiQQXPihhLlxlpEqaqtId0nonHzVReavDD6Egx2SWPzR
zlSdDRZ0yra/ZkUgaDWFY/lVBSi2mgJ1I6tSppenbM3GAzb6LKtLINgnE4rhCfwQmJN1UG+RmOXR
WR8emXTZVxV3byv697d94XtxXGSyVWzh/c8NN+Q4mNzaFuXp9mJUmXaVShY4yWNvKjI4d87KUR4X
1Mdh1ee6fCtnU36LvYxfmerEN7e7/afFAm9cLqL7BMDDkeCkaBa/mBfUvUGVrrO7BkqPX3Yi5mM8
hR2IMcjcD8NGEpxlHjsSYbSATpWO2SmHYVRLPbPjmFr1BuYsxvW76BKSOT6wLNafoRcuT+U8qFO4
TeUL52q/6zVbWp9jy0V7zunDnBBzUTZZn2bdqVdVFMn3eHTYHKJlcw/JxvHwQGt7DGNj77zK1zNd
fSygJxXzsct40qBtB/kJOaY874Hqrl03qA97VAxvBSSdz8temFcc+P0JD1t+v4eBAVuV0cNUdukV
znsY14aXU1Ps2xxjvav5sPeBeBphDTz1XsilBrFCDmply2dpbNKj6d/3qyoTeweAClR7wMVrH+8l
x57NfRvnY3EK4UXWTu7JY+H6GI6BCn4EXQQ27rqlyU7LeuMeNXiTW0jtxXVMY5eblmBi12SqqZTd
dQ1k/wT1Z3oIkm3+OBn1FT/TQ4Cm4UfNUcEwm7MHXzJgoakM6aUUMvpig86u9TSs5B4Ikn2jkXPL
cYimOKnLIczvkk6o4lASPpcXPhSygb8Met/Bh2+Kcud5hXxM6Soed/ODCMAh3G3BkuNeZ2Q16rqU
DgZU6FW4nudk4Y+xT4IP+VxSRAa8GkQ7lFI9s5463sKK3oY7TkdBm0DNKUjNrguDY+603p+3YlZ2
ON5KD9KUixeTGHHXxNqPlxFaATJFYY7KpU657dw9VBym69iG/eua72KrBZmyKzDCLmzWW5TkzkAg
MB9Tiq5UYR9R0qQZCqd+Bu50cibLL2nkycxe93jrIldtfiGlvUTY7Mi5SOBUHJdpm1UzOJ3alzLo
RwYyqJ9KVamg66exDpLSv9AYNE8VDcn0QWxhsB9XNMCsJvkSketaMj/XkYK/cJ9P2E4bgHsIdEBx
u7DI0Bpvth0vJti8Zo/TFmTlHuP2zwTZIehHfLzRY4g58EdjElaYZstYNkUQ/rXA84AQzVLbcIt4
m4R2Gq7jANe44jPk53o3fkEeim8wpHLLxtNMk1S0/Zqu9yOFfNswT/0p7hGTa7KCDDmkOqbC89gr
CZvUpvlWRStc+cxE5iFIS5/XnHWJrvLkllXaoCV+DGWgfrgSpUms5BYdhejCuO0R4bBRjRJuCEQN
ZgCI3FrlQ/a8BYnIUZjZYqNTjZ3U4H8QJKCYHYhNaCmydkCyo0r7JfRlO/I8zIdWRl6k6X0YuMy+
wWTm3YktRfK1d+7Lvg/9Wz/IL30pU1ahTeAvK5iTtis6dSQ4PAg2iUzBlsv3u2mLpgcVU3twA3JQ
cpG7rJDFI7LiPOUvap6yRqlsq2xBE+yvzvDvpu/2Qy4m2Iu97+7hfBakDr1el2bHYZM8lXqIX3KA
TaqhDhoU1gMWTAVOb/0RCjl+kMusi1bneX/VYhYvdtGmb63vXXeGmt3nFSJO5ZkLtjTRvEyHcenS
l3kkYVuaQdyNXRrcR6NP7iIJM1X0GqZ6ibaoiaIO85Zsbo+7j6KpwhSEiTekdItuZZiJB3CNqzlL
tXYIQq3E18vYszrJtJNVGfIObCtATXvWGT5cu0F8f9k7vAa1gx+/HBl8v0bhoVyrfRvVA055HP40
G6eGMtQXuITuGacOPdi8zGo7I5nEaB9+gSLoD4CJyqMgJT/kMmdPASOqdjwb3snM3yYGQq1H43bI
o459FmtkRJXGQnyOSacuNoo7X3XKs6KmEG0vnYzwoXsC5Z16V6MJjx8Z2pKLW0P6fRzi/MvY9eH7
GMbr1cFRblK5iHMMKfsjTIFovO1pXiIiSJb7rOti1K3YHG+LMPmejLcmfZv57dT2kf4mXBHQdsoo
DFqI3CI7z+lMRa0V9QYe2C4gYuYrC+t4wj5SZQFl6f0kdfRtGAYzVtGEa6jYlA9FPeL31pDlsCaG
TSJ8mdkob9DCu0mh1hr7C5fCfJLo2oZ6lHFMvuDgXVVVBsXqToEZs8ZIFpzokkZvN57hEO5utBXd
AvmYpp59s66QOB7QeR6E7UBpiS6Nr7AU1Z3cALtUqkdJc/Xaym9jZDytNeRPV1E3+e/GbHhW8FCi
T7MS6uoPBzfNVXAKXTszF18gnvdAuajfUcwDZ/2JufauO/B8MHfJhv6tClCOmGZC1DRtg4WDRUaw
NP1o9DR9zhHOq0cd62YiwUIe7JqHL3D9ihK0Emq4KjPrMB1XFFUX7H7z2vplGBhKuRKlJ+iSQDzE
wxoGte1uhODGSSpbJR2SDyBlsIjqZOADS0Z36F0Gi4ePSHOiSFPtrY11dbctNEJNHc/d/j5rO4+P
kQhX3aCr6EZsaWUmdlmr0PbTdgxIxObkMbNxV1RjuND46wScNZhrFxSedQcYeaMn9+MgMlHW6LZ9
Iiu7D1zbOseBm27NAF+tmCoLyjzZmtltHR/vtqKDpFNriwZMPk0OqlVceeDnpT0oKxf63vdjIvpm
xaMCewcpoXhWlfOLyMyhR602n+1gA/5LL9q7tB3AZfG5TRd4gC8dieAJHSUALjM3aksCwp6YlSO+
hyQAxmUZCGt4Ew74PT7+Tx6UOcF91GzemlIOPn1PVRoNL79F5EDejBAzlTfJNgo7L+8wJ+KGFIBj
uPkzeA73/EefdMRnyHsGO563JdQl/WzlOgRDNRcQ4AJ0th1bMxwR2I7NRztAUCiuBgWlfyCsJFtS
217bZTzucN3wbeHIQ8r3W1zY2fEmnYzd5rvY4uPtFRWgP3QNGCfm3UtsUkmzNgNAS+MLsXbZBPgo
alDjoHfol4OUBcN+HBjRjKCj7iNAZijdZYkdcyspiqgiOVKD9OUmoQ47KLy0BuplpzVp+9kndGrl
ChKohHYwi+K6o/Qr2i6Ysg7unOtKaaswWcqkzbc9To7wI/lHWdjpLQD1Y6pIIBRXJRbPTgsKhv8g
84gqC1T+oMZWZLocGqfAz/hqjxaYontmtz/o/0tJe/cEEdedoE/TqyBdXI9RZu9ZuG28lTEHROZK
GNQymF5Y6df8vKCEQw55lltS+Xkd56MyBHSlL+Q6IzTkxh9yJ92IrTXhXZXhHLWNifftWdNg9SgQ
gqlFBYoOsWMyTY8qSwxvOl74b8He+U1WYb8u4XMx0jFtEH6dvyu8kFdVmiEaTuY9QOSaKMROW5QT
Sp/skI7uRx/4m+KCijqa630c+gPyY64LDtyGBaChaCnnuiOJEG2yEX0Ktcg/T25KIFjmXdSLGoIi
TdGh5pt+4EVGbIPAuzXvQDKAc1RKgv6rwZosDgVSGIF3grj10KPz5lWyoA6/9zACkeqOx7zNx2y6
BL0WQOxtitAHmD/JgZREGzLxxZyWsMoCMxyRp8AXk/s+qGIwf6dFTgurLQSzbztACqyNrvxgAyLw
OXd5yELpnzZ82U1SdkXZMjAfPwNAVRAPmeyvAbZh/QXN5Tp8yBlXt6orjugJFUx2UUme0m/YIuPt
GLuEPYs17u6Bb/Y/ehXizhfr7oHRdRbKyL5TX0lK1rfCp/ZpVdOAj4B4HVzrnAvspjlHiGJMy+cQ
8mHelEys5xCiBW1WMDuf1jhBvjEddXKaE8aATar0Zel6cTDRTN4zpcOqzMFHDgo58yTW+1Yhl7U9
IOsZ0Say2iFsNs0A90vqSnfuMwVqTs87MNW+Wz0ut5xuyAa64VrO+YYg9O0NwRWJEXhsehc7bL0B
chi0MhJx/iruNeYA9POm72Mr7bWPQlc0JO1lfgCgIV9XnxvQ0GbGpwSlkH9J1FD0FUcB/rgEt4pX
421Fc4WaeqNVNnYlMJlxoUODA52BCINc8rRzKADVnkmZtaMD+NfEhNN2Xzx+pk+B+QFn4bJxsfy1
6mFuo077ejXp9jnHbuHuvJmVbKbFFc86Vcbiz6XpgoaAQgXikbiPpy66K4ZpzIEvdRuvVNiVd0Ew
RN+2iY4XH0j9BIaQ1WDToq9I69gZ/kdebjVNEbqv8zWhW2PXjelqUoXpWjvQYsL+q+LpjoXRlh5M
tqYfg26Q/gHK1RhDDBDIkE+Sh59pCRKj4gBEHgTIF9Lma7qhKSgjpC2WjqS85SEbXsfUq7XGuYmq
DvV5M8RqKW73LXtc4xUydBxhdkAx8fh9Af3RV85On2PNxbsyQlQYyw7tEaQnAK7eYclP6nMfrJjq
MGof1AEqj3tlETvS0F2+zL0NzorhoW4UHfNHY424mHRBBkXl4xW6QH4KOlJ8hGJMcyyDPvsmoz1u
fUL0s8MAg/OIl/RENXPFeqvWCAfSM0PiybUuTjoe5qzZywCFE6elP85p5KZnpHhpoyBuNQpLPamX
OLUtyhfMaNjEAGZxDd+HbvPvZWfCSmpLEOlMx5YXU/cLuDNpkjQxbwXK/WOYdOE3ATL+neBH0irw
uHGIIrwjC1Tce8AHR+kMnrrCfgU4bZ6kJVtXFUaQEM/B/lT2wYiKJkz4EeeBmtFm6LjBGIM7qGjB
dV0i9YlB7GgKj0ZlwdiPvfJDKD4GxZS8sCFOeJ1A1T9LOYew6ECAjnH8fbNQ/1U7SuhB6hsOqJG7
Bt480lXv6GgFl88q0SJJHw0bFuzyGgNTwUypBblswAt+Y3yB1wAjVDwmGxCf7bhGyJBETSyIN8OZ
2IGz/QzAfDNvHfVr+j2dEzGemCi4SWqM/SAmaAqXJqvC5jWCsoHXBm6DlSHNSAMgMNxRNhZko7Ua
M0X82W4eKmaVRT49YGTIWnzJ5tlgU1kkBlFM2MfSgaQN6jzwE02wZX0P0CYB+wVMGmU8aK8NGW08
NMDrkxSI6iDFT7IEW64bGK0ACFst120c4KTSfgTFJPvuBrdjDS6wQXrW72T54OLCoIWhsc+U+iiK
tXOsgUFcoO9DlIl69sCY0FY0esV44BDTP2Krl2923F24Vfgtkm71KhKUZNUuB+wMpw7xTVbWUKxv
nyTJelJOx6H3Ll8+WUwtwPAC2hUj/g2Mfp75u8BoNMx3bNPdlNWelEXuDv9/e+6vDjlcQxAgBNbh
LckLA/YW+P9XQgJSWWEI0gs/uZA3Q8P9ZlzidFYwynU+JBZImiM+QACDMlh0/+EC/mpv3y4AoADC
u5hWBZcQptBfL4CmG7JRPc1/jL8vgP8mT/hYTlhxgYAv9tsp/d9pDv/XAZX/MpUhzAsAMv9gAW7z
Iv4y3ugf72f5t5/5c5YDoI6/kSi+ASVQrEN8ZX+f5RAgU/s3jBQlBMT9bUHdXlH298lGmGUFS5rA
y7txR5i68M/RRsnfkAIGhoSIC16dkSXh/2SeQxL/NYWFsheTAMIY/8UIpONU/2+rWYKjibpuGx5z
CYi4nuC1QqID412nSzZup1yM8Xyw0HwZrTBH5r6PpqCeMA/kB7C7XQCF4pGsIX0t/jxAb0fTDFLp
+66isuUzLZIqwWSVKxJaavpE92S5YhIO+cHi3peANUfMO7lNXNoaHjgXH2mQibccWaXorCGNuouP
qVrvlczmFoqAR3Iqmjbgsdl4DwY0qUMLEwGt1JXYTVIUsEVfh2zeocdv6ouzkWqjaJjOifNkQ06g
CH9CVrHY56DaHUrUlBFSQXM6QM4Z6P3kUN/ZyeIQVVadneBMVorO/oNbgmPEbNSIqPy0zh4ydDAZ
XvNe3K5q29knn2qMl7GxbLApXwfs2ep08ztCCKojBmY0VkwMdV0eq9RU4RxBmReT0vUedOMeVvjm
cZfJbsMnijL9gmisfsLey7K7FQHx77gj2x2gJAZ1H5XXfgYOq4PkLlfIztwahUomawZYWhXYP9vI
RysG/SQTTaZTPm0I4c2HbC+4C+sVpqSJT4z6QSy+1qN0Nr/brUc+Z69Djcivb1coQ2yAhNErH7lz
iJlMpbtDvoDRDBOhQsTFx3NfIIAhG7SbyWcQW+GzhpH3NC1QUX6Ucy7Zr5KF+teGxnqNH6JZpzx8
yXkXHjJDc9iqKFrzd7lCnqoW2ONXyNXjJZstSuIcGduh3iBUn5ELmGMI4OMHsJyqJZSrqhvG9fE2
LL0ilDIsSz+KZpNjDwg0DC8FZlG1fU/2ww4F6jiK4TGk0j+bzKJ8R/MZNRTo9VxPi+kvRWFySCAx
7nYdodc4kZk40yIpBq3JE3XYy11/FZGcvkc4huNDCcs2rYDEwhUsOsgUvWEqBnNQhhcdGwQu4n66
ME5ZeEpm+wXSijO3CET6hFFINK1EIvsvvYIZ2bOEH7hPg6OLk7nJ8efupyyWx3AP/YdZmPCIWF/B
HpOwyyu+FKutxoiMd1EIDBWSunbIsUPXcJBNHpD+Y1HlzZTAU2P7BXINqXZGNkAaw1dcI8hjJLIO
YN4fskHbsbFJdoU2g0kYfuy+DGooD4LvUEFYnLTjMs4XG+byjen9IZ3z9MNtZT+iBiBNTuK5zZbw
fmeQugcqTV3EMj0USJcq3AFJfokQg5VEOvbvOOH3O5RL61W4cTrpKZOYZZX1R8bcLRWlu6pbpP6B
FJY+ykyVL30SoLRBXPBajPlHwDCPc8yWOg+67Iq6Ib1KugQnxvT6KV3EirQu4ndXUPnRZ55u3ld2
2wUme0wkfs6ixLbhrONfQV4MvDa4G4dxZ+ZszfQdQFJZK9rpAnmWbUGMwmXJi4xXP9RR7sT3pNj6
V2TSekjho0q/GS7ocS41EqW7DM5TMUV1DA2hWqybzhjsIS4jhqbVBWPQ0R0CXzHSBScEqKABytkV
lQVCfwC2E2KhW0PvwnKwrwaCRj3h/rxqv3zAshbPRbRdEXkL0GZ25SnIB4T4injJL9ACkFNCGqD4
4TFD7qmcCnpynZh/5JSU0AmRPqkkJySDJp2g2CfhucvYs+GqOG/xLWGG1f0SBgLD2cJ1i04l1Do0
aftbQVjYbD6Fqo4IEn1Aw4Gd3ZL4i5h6hCegnzV+DRPWeIww+ZyiS23iUO7Pwpe0TnK1fhpB7EKL
ZuI+miR6VJf774GfXQt5yPzCyLagHtNlb8UE0MlDiX6P5p0/7iEtH50v9qdtTsUhnHrzFCkl7zr0
RC95qPax1kgAI1IKAqrVABS/FtKqJvFWPDNodAax3iGuB/CpFVCA/hcEV3Ka3Zx/jiOzB82OpQWI
fZ3qwWwuq4oeZt0ssPMXqwqqvHDZfbTsfY0nMj4kPWbC9aBy7oo1HS4C+aSnJYSkbxbicGfLYftJ
N2VeEAeEqoFBY0OjyTYtmLaled35JavC0EVnQDWbraH5/eScxm3okfWJU3S6nklWB/Girvss1g9T
HrR2G8v7xUUprfKNDt05zoLxfiDh0oDlZ18m7aJXDAiT97kstheEPLSvgmwon2GomZMrjD8L39EE
Gnay1m6g5FE5OX7ipVg+9XAKn2Y7dR/l2NE7i7Fj1bAW+1uokg1zwwQ7bsptSIVgRCDJZj00GFpH
RO1NRMwZQ8tgfPSwQxGdJRsyW3puAprOUBQxk29BSP4JYfU+xviDTlzmFSPvaj6u2x0GMkBVpiqM
WgxKjHEfzfqe+DxF6GnIjmhl3FCzpdsvIQ2z7xF+P7yVbqZPvYHNkDFSftr2VJ9IsuOgLxCGxwjE
XtNDRsfsmuMlp69d7tCfB4hfwk3u4EA1xeqv4B/UQcvE/hk7/t/i+D8Uxyiu0Jn8v2vj/4NBG+Kf
71u6TTn7/SP/KI1R5SagWNFKxRhQ8JfSOMFr+5LsNxldkuyfpTEGXoN5JZgdEKM2x7/gGsAz3qZ+
xhiBBgoQMmkMahwM8/+kMkbmGW3UvzCYaA1TXFeJIQUY/Jn8G5vNF+ghfsxWxBQlSD/sEqvh01wV
aSbInZCuwNwPtuRmt8cROTxOPoFXQ187zpLr14gnZlfgZmLkPScFbGzFpE+HKSLFC82g92UYKsNm
Gtparh4GHioPoKbzXG4nFqxrABkWlD93Z6joXDtobdC3jLyfJ4xDRO6RFpAMCzlfU0CsFxFwR86o
y7b7Lem6VxYvEoBe9h5o4Y6rcPktPo2Ic8rklXG07Zx5G1ZpOkavQ0b3uaYDIj4YKrpCXMF0hLJF
uG5Zm0ntPTLcU+afd5ggX4mMIHxjkqq7xzwkmEPRYFCOKGfpDjisJ9Nx9m46eoexGk1aCnrOMOsw
fyhL41itN4JMfhBA+MrkZo5Gjc5WwW2CzsCT8SQ7tR7YrjBAE14RfjFk1c7X3HXuMUq7+bNZt/B5
xYgydxSGIXasteurHsY5yth+2ys9ctWwdHHvKI+3j90u8qxW/SL92QvEOCDap/igMFxs9I6RVAsC
z+F01FGmgACMrs16uYSVDtV1RWr7BvCBx8TQgUFWdFzTc9bp/GPJUOJHZi31kbJkMYdBKwCVDku9
wQiLjXxA/9RGJpj5MTZTV2POpQcXwkyOzBBDtZo6YFwVJmYp0RAL5QWuND8hPDM08LRtcYjWdW1X
g6GXYJFdf9giQ3CjeylTVOjT+ivvKPm6IxZxGFM8jQfs5aiM52T7yjEQMDog3JserfDyJZzVcIc4
+fQuAOhWHXHhWsugN5iBMPSkiVT+iPiaamw0dC2oE2R20UKEWDShDx2q6Gk5bA7m9pCr8tFjguZx
6ZStLZSky1B2Pq9EzEck9WMgZ+lgMWuWBeJ8K0XPhoPPw7zD7gueBtBfSGmX3zq0IbTatEHp15sl
wkRKas+r4vkBtm+OgXVzp1+gFH8naxo0biv2BtOwoAPjCaBnkcO5ATjmXVn3WRFeeTYll3FIi89I
LkRHpwcUWqne0XylDp0Wxu8GcaO75RVMpHpYCrJ/Q//WNcimbh8tlfzU7WCa6yAgJatkAM3UyUA/
bujvHpYUse7KCIYGLXK0w+zYsWjCoRNvWY9xrmtQzmdAO/0ns9wAPqjN0/OYyOi/2Duz5biRNEu/
yrwA0rA5AL8cIPYgg6tIMW9glChh3wHH8vTzgcrs0lKjnJrrMutus6qWFMEI0Jfzn/OdoFuwk+GA
2PcVpu3WDe3BJzWo34m4GYIZkzaH7dI24Q+J0AjP77O2QfT1TVsA1QXll38pjWw+NjBYg2mNFqhp
ln4Z9p9Tnd2NGO0YCPa5w5ocZxRvvk7j/Ex2UQRlFslpI5XJTWqDaMv3CA6nievBuR07LDi8LNHF
YW7/Kxl903j+aVdEz/ntrpi/fnotCHz8SzEy3v/KX7uix84nPZgxDskVA3mV8MpfKGzPo5DbMC3i
HyaeJiIg/yMYUUWoY0pxqXqwbAcfNaLl37si1TUmSjwGWQdhA0n+P9kWf45n8K+skSXDRNQy9V+0
x9SoTbuzbO0gNc1O/SSdl8Mg7e7xu8/k9tsu+z1y+0eJU6xQPs9liLU2iuie+TNmdDFwAeOz1A5k
nIxHYBtMlwbduylGwG3fnlTYsFDN/81rrWmg7/b59bUAmMGFhNpG3mQ9hnyv5/JdEOxWVniYjUre
6E6rrsmK4Mtd9Om2dorkn9I0kKR/eUkKHxxD6KCBKH/QV1Huu5DdlHWiIdsaQv5tQxyQTdVf4RVm
m2UbrwRzoFE+6esyttMHJnxM7yEn7h3sPeW+EdHA3qHs0UetYVaSojLJatJYTGWrfyrJ6uAq7CQL
dCT349Ky1zuzGRD0hmTcGsVdnsFXy7W2/2D0TnmCalbvID8mF877ycWOYPhtrKiM93PDdCiJOtgx
fVfcmUSHvyBdLPCW7fbJraNrVLdkO7p5GQz4Og+LaWXXto2uyfXLGu7Mbii+LtZS3SwIKx9MPUn9
Ug/znWjQXYykUMFQleNBr0JgbEtj7j2lE5qC3rQ1YoxGeW91Z9foqwvKHgswk5pXPY+0Q+6szrFW
Gw/NzIjCtycZOkwKzOpz50F7dZZiwoW8xOiLzch4s/Xsnd6Z7UuSaXLMNlPcuh3z6XkkYP4ihSnm
7iou63Tnli5j9DHkOQ/0GPgks9ai/DS0bv2SAuZ4TmVm3kuGEXEw6p18Sz1IMz6JdBdHuTlXGaGU
ZNq1ymOIRwYw/pTFuScCTND5jZ7jMgoIblRXLjSb84yZ5MmbFzhibN940VZPeLrg4rZxQ92QDb+P
p0TnHpnO9zHB621n6O0LVCW1qya933FbRSSZQPK8tUUR7+My/jy3ab2JSLWeI+kNuA0WERfbjg8n
LsP8mi1qeYaOqd1Z0Biv9IUEtd9NRoaRTunaJkvSUPe1iqiwk4hjCGuJLFTZba05ya70NBreIg6w
nzJjTvPtEi2os1qfyBMfQQcIxvnc9Hkw4r66lLmOU8blOGBNI0NRm3t8P/lZFn2QHaO+JqzzvVZ7
DJew7zHjHEt4DbYeQKZxfLfuz6nW2hh8+ogkoe6lr4QWQ/6w+6cVDtYmrpwZE7TT3Idjbl6hZ92K
aRwN3/Ncm0eb356JESZIVZvUi6G+TIWr7USr9ddwuJZPPVRhduVafKqxzN8w8yWpuPT9fSN6LSCC
ck8qPdkOYvmoDS0C5oJgbM5Ld9HcZdmO0hkfOLQPQYQ2upsL+64ci2fXCivzkGAbVDaEdhXPn0tu
qKYfqoEJmIPuneaQ+Gsz9Rc8H5ssKjIoByb3fvTOxlmuvDGfp2MudVC1QYyjVvdDjZnXU9aNkCz8
Ce/AGPFBVA1ys+rSRxveRNTDDE8nT42P7tzHW2lwD98I3GV4bUMSib5odMeXvVeW+1ER0/o4aTZk
H2KuJkKnNyLqJbk2e7su7RKQ4VHRg3nIxiW6V5lYGUB1ohAOG7zGfkUqabyNMOV5FufXpovPMtQU
Pn4ID+LFrLFqE4UsQy3eju0kzaeUS4bYYUoT7ps74Ufz4x5IzSmb4Za2D1nBEYwZseyyF03U2YNU
RbJv9ZJluCpccVB6nz+54aytwXoznP1xcKwT+bhK90fw7RyutFjuRW9huDPD5sqYJnHg7Ke7+Dhm
DAHFIo1HM66i1O+a9b92Qyd8QJoZPztmiVmtNMp6hz3XOlY54SZ/sHF2ZUNuH+tOL0/MbeW2Lwau
TEUTchfCX1idG9vGSOwq19gZTldxbUqwlNWyD8pO99BmZiRHLQzln5i6i6DhYvCwdNC5fFFqAz4J
NRZ3k2XXX2xmf1e8kYRjPQwDrIeyWDZgSvJ420K1OxLIkDe5SJzXvMCVAexHwcjr3OJOGzOXMAcI
lDIA/cf/T2h98RWjfP5k6T2yfJY6sLqWonqICtRav+MYYbB4ZM7A722+ed/H/6uN/NMpkHDIdyee
X+aG/xv8XNm9dj8cA9//zt/HQElt1DqbkwBX6Pf67hgo7T8cJiug5zAyCY+Wi38dAx06cmCeMJ3m
fPZDJYplUY9j8KeBAHFMXMntf1Pw/zoj/a4Shdngj0cYRkX8Dxlr16Be+VciMOg4k8vNYB9F7pHx
EaSt27JX+wVW4ymPGnFgYYKTXI3j/EZ4zr0SmY0P1TOM8b5CSPaHrtZeczfHAcqB8LLArHh0uF5F
6AIO6PbOdi9xrrr7OVXJY9EJUmqDSigdcYw/qzqES5O66Ymz8hY2cfOJFTA9TJrXMqdMxwkr3VAv
n0FsaUESRiT7wikzH4hjZyfsLuU5dK18P1gdjrS+vK6EmQQyD3FIpEV8MlRHHCMpoO0UmmNtTC1y
T2B1iHWF+XRDL0q+r3NPXs1dpFLM75N5N2mDJDmY6dfGnBAXgRyifFVZzc500ReMyow+GjKRF0PL
bo0JB2JoGo9Y46qN4eDbKhucxxxWauurNc9YvoqZA42hSjNoi7YnfWvYrO2EvEE0M0VsuS/vRa7X
b+TTmp1FBYnfJC3yy1BlHxo7daCB5na6r4spPRDcBO9jj/ja3dkIesMcqNhIQgxE8XjXV8nyWc7j
/BHTpnUXERk8EMFoL46VTnfC4cMB5ZLscNQPZ4yqzafCGqYN3mF3V6tc7V2D0ZsRMXGxszI/qHIk
RJbZw5smLT9pxRxYCOhQ1o82NK/tAFcQUFVVbjoR0vVSF0fNY4jC8rXBasPhRLXNvmmU+BphucMW
yXykd+xxD40rPJpwt2+BHy9oHLSSnGL8HtrWWtLhTNYrfYrmRL64jQPdFNwWrnc26VqNzaMM7YT6
DUe/Zp/DwsuOnjwDe+yu0kHPH2xGcntcSKb0R+B/BzHlbupnuWXdLbObXEeRvexm1yXFwJHFvQe2
bSBn9I23STpLrXlP/Va2PCtV1DthkC52/nmAD3AJaTI4EHC0zk7PgaeoHfy9npt8bAC3XcqoFnd4
pZbDFM/4eTVlnc1RrDCYKroB+9Q9poslA3LH+bHQhmNdhmsWoRTexWxq86WUhnPdRHZ2hEBXMxDL
8WsWePN3DHrFTV6PZzMebR7Hpj1oeo8TLqLIc8BIRGonM0CIhe4r2bAvopmKYzTXJJbmQhyrJrR3
rld7m9ktzSfLzj7Po1UzYY1s88X1yseKUqCnrqtnXJ6lflfFjlNitwJaBJKSdMLKXr/EyhAMnWED
vRJNS2/dKGsw9NDs9BkDT7wvFX8pWpL8g5foRaAsDSFLZcU5jfgSR8tCRBxIlXiQrx5cq+vxNXNt
8fvMeOyr8oiO4ZwqzGUlgIyAUw0+hCRPszvLMPJ7EeYHZx77kxMu5RFfFx6kesjwjUnrpa9kcnSB
HO1wuTcbt+N0GpZTes9mb39ZcI0HVpbGwRITTMXMm30kGT59cMtau6vNogr4Ql0ISnGG5QDn6q3W
Trsxd5pzwwUgDaTciT4t9mFHhgzHWE4m6k6FofqoURAB49Ey7lId3FgJTbYL8lFXFybP7WerxzTL
0XtD4MTdY7Sftio3Bg0JzvI+9rRZ1H6tL3mCxWuuIBDN0c3SVdlem3oi8PMs3KBVk7P6p0AEReD9
h3LpEJKrYfA2UqoP0TJzi88ziREThZRlrqOSh7wZI+m6qa/nMgTYZmgfUzNrPT+K0MSouuEk5TSc
0NvSwTGSPHPM1Y+5jkMSdbHxTebun3LoV+ewiuWdwGd87DoxFT5ZwP4u6bWM0HoZCFTwVyd1p32K
4H+rk4Dug5oMyUV5lR54YbHkPtgyZ0uqUj5Jdo3Lgm/hmatccsV8+k8J2/XAjrhg7OjUpYtsRrJq
TK+61AHENWvyqhjs9rZPw+Y61ccGq2eSE+cp6m1ldNHOkOQEFjOut6JrrOdsLMyD0/NTtqFX7eIp
Nb/QTDFcj3QFvNpM6NhcyHF+jIs8+QA/VOU+x3q5s1IZ7cku4EWfozHQjDC+NQzOX0RAhM9ccHrQ
aSvyy1gsm3nu6203md6ZmTOpr4lCKVqU0pEHDVlWarYgRbuWKc2RNexLwjLHTC71h3wguG7U6Ra8
6XKb4RXY1ooKC2jC+oKfWittQl/TzmkqdTFUZJ6kEWV/YojMNiN3cl/RrHSd8Ct+ho9fH9CYwLNm
TStfMsdJNkU56h/zEGGClSk+hr25mU1H3C5Dqn2ubVc/1fCxd0StOpwUZX4UtgZJDLTUXT6P3odo
pJvL0Bv9IVYJfn3lkoyaieTtLGTjSzs3n0oM0J9xuLD8D22/YMyd7GgPt9/YLPBOfLPTzqLUTezv
JSkhAFHVCLsVs8xA8rmgOu1u1ZDZ+9M0ehwEBxFarkgZBjSd9XdN1OSHKuZX2p9qN8u4XLU49t3Q
a74yt82OKo9NtIJRu0pI/JGYLG6VKrNDL4YXYhvoCNXqnva4mX/KeueF8OOrHg5f3Xx5gQ9/XxoY
ceEU1rxeUxxbDNlbQLqPZhPVpzp23UeGrOZTlo7lZzSg6bkN+YuqdDQe9WRm2nGqI36K4VQ3XaP6
PXMVErTXHLVw6hJegOu6Tcyqt8ljJPHVBP0QC/M0eLdN38zOx84Jvw5AdOhLUyNfHPcKE/UGtYyS
M30ParFe9gUWzuukbrTqpWYB5ewlFdC8MNs1GRTsk6dlLTbM1NxwyMvORjTj8GgT90XMovlTd8Mo
vQ2nOD+7sTDaR0z5cbin7C7nXkFkj0gGZheRvnnx1GkfRBNOArkGmjICFuHUY+Mm1qbU9Hnfyqrc
Kad75ho6+u0U5RuQ3ljVI/sZh+R4cJIafGvRDxf+5LSTwLsCYpinpLWvBmki3OhaJfyMSPATwRzt
wFnkQ7lgb4od0z2xg8Br1JKIVH9uBFFpzBcmGs2l5ds8Lbhw+jgZX1dK36mVjkZfnjbsjXKayTes
xy1o9QNEVas9J8kxC3fAnsDVVmF/gOxgB1njJXt8Pnowh/ZdscTdJm206LjYsIcJ54entjCTU6+T
XzdympCAHFwhgBAzjdzmz8Fy8oBowbxPGpVgv6ewjKQ8I5Ykr7ZjaNcTfQMZG1lYk8vlaz4MDNjQ
ucxiT/+N/tUecAsHdVaT7mTeZxlvjlc63nOnD6XbfR5st8nEh7Ah8NQHSZMncDf/e4l778j8h0uc
aRnOb29xly/j/3ohQv79Le6vv/TXNY5WLk+QO3dRkVcxe+2o/EvNd+UfrqOb3O7cbyZP5s9/2z9R
80GqAONyXMOCfsbl6y8139b/sOECMd1GF19jHuI/usb9eIkjZ+Ig5gu8nzCsvF/AVYZyGqXrUXUk
pwmjMisjcWO1Y30Bpu19kwL+n2X29bUAi+l8FtLmJvqTa1l1Osk2zyiPLmv9ZVGzcUkHSz7NfAJX
TbPI7XcX6n8j66//3veyPq+HKknnwmqtXc+YP2rsrUaFWe3pvF5BNtQfaYwM/XRajEs/2daRaheH
i9TkGUDBE/Mf5hc/esTF+sEKnWECF22qaH4pAEBV6qYKiCmWn75/wxsAUyAnhXM1G8t0P4WLfApN
/Z9+5J8nGeur8mkxAWJnAa683tm/Gyv0Hf7D0XPZlQpjus3yuH+DXrVO5ZN2uo30+T9+wXWGofNy
tIHQzSvWN/TdC6YrIYiqSnmItbA6f7slxD2+X8/SUGeV8/L779T45XN1mWA5HgEnkGss/kgf37/g
jPK9ROHK66mmhvM7k3jzZlnwYeHOoAskIDRmkLQp7RXbZ9xzfyyfyhqeUhA72cIVw+3c+342WfNb
WK+ASOq4QyKU08fZ9P7hKYDFyfv54SF0BUZZfvdtvk1+2X96v2VBs0zK3nbAahLZj1qBg+HcRbkO
Prni0gh3yxhPsEzmfCVRCGZdRI7uNSJAB8BfjnNKOnpGCvLOr5EFYdOPnZxnidMb9SQAaS7ok8gV
SjdzGKStMi6FSS6cfLpYDIb5HSKn1iZwkWZz8Xa1mIwLOSFuV4OrIy1CTbhnBjTdhokEZrS0qhKf
PGXVM7TtZVJbeJBmem4tMd06rBLOBgRgJg+prrTnNGfwf9+0ZDWPbZjS6OG73awxxkIkN4wv6/kH
OcfAxDhd97ZU9t1UzuNVqcc52AbBQF1JhkUc4FgImOzzezqpbrrVRqRKybnUCyYMoS9DatYvS6tb
RweCcRNMStUvXmEp7gwdJVKyWVi+JmKwKPyteIULMt1XbW6YPr6R+sWK++leazTjUfTcfJIlEa90
LZlM7Gc5vTjEoQYmMgbHmi4U0z1XBn7SOmPERv8GLwhELHziWsOpacAE+JoPfI7eovjcWgaUg+RL
W7xGPo3NIl4dDa8MUzO55UItrN1cJb0XyEnDQNLBpb7/9qzGKaf7ILaScbhOsql7y1NOT74t+GHN
WdXdvhspTwo0iEjxSWL2KI5wcZuiJ+zDVGfbw6N6jhWzQq9mPd1gaHWnbTHbPCecOO3XqvPqlzgi
TBnhrL6Scyuf6pxYuW+XCU/GlNVaYINlObckrKCt19V0O+CjHzfKAbpKhrirX6YpRQaLqmyBj0zH
V+QDPrGIUKfox2O9/qwjoTVclBV29/Xzt6de4IP3bKLVLplJT4u7oKFJ6/L+Z8heIp3Pesq6scQH
jZ/1LnZ7tRkjLstDA+g1wJUOUQOIfX0ArxSGZzKXeh0gy4GaayZP3lsctbBb47nCFNPnGFYvfeN0
tfC9Amj2AyKijg8wxAVJoyvuZz9EVcCfnSeGfhyN3lUTww2tjE8dEBhtP+tDOm4aqqDCe5JhIvdj
gBk1dzYKaa5MaLkvaK/jm4LfooIRM3RyO86cYZ87Pv5435VYkjqToh5/0bOKsYDCu6jDrqU5RPA5
d4+1FcYwwxH3QnxeVLzkAaVF0xH9zt6RsbYuAtxcwCzgEMp5OvdkCx4dWO9BXIdEMekQuNgQgwJi
RsbHTjebTU3dh49SYNzg/uzvx7jpIk6TSvxJAzL5iNjqRho0ZTKdFQC+g+1VEVXIOsEDX6+Wi8fc
+Y0Yl3Fh1O2emLM4l1ovZUgU356v6Kwt+MInbGRYyCOu1/XSv8mEANwGJEmUbHi45ckOaUbZgDuA
R2i4bvhklTRhbAzN/kCvHgps27yWBnydNNeFfWggdSv+oMVDR56dR2rORPcWG/wHn3V5umeb41k2
wzJODo4Wskuvc2zcQvWLMHr5VMwxQXw38orVOqrwpiE5Pa3zpEttG/XL3K2pMNp3XvF8RU8ppr1z
UZnZY0qe/zltKeMJ5CzocNLxwiUuwx6vlqtcJUNi/6NXPTrkO5cEr13Hj4FUYBWeOAnoj/J56Wrj
z6LVtOW4kPfyjha5S2sMjLrD5k1gmwCDaVmflkgJZwvn4PQvBlHbpTGhCfnoxnHz/8Mhov7EfeA2
n7mAUsajsAZNbayxMYLvgUSlWd5MgzkNu8U2KWD7kUxkz2YDLyW3xV9kotLV7E/gm/jzNTtW+4Ga
DDP8JL0xoV8b/m+1W7wKcciMsoFrEWTVKzSQgY+uCGu8iSL6OLtedUjs0rtxY0vfpPxWoQvXTB5n
wr8vtL1wFql74V1ZY4L521B8rbRstGhKnc1iQS8LKoHXzZjTU+8CAJJtAZ4LonzudG96nkrcjhh7
/cxZeGiagSeli3RvA455fZQGTAubKK6MC8V1rKWNY7Kmp5J/R4EK2jt9LK+6ka8myGmLIvM84GbA
8E0TQVLb/BdxhvbmT1Ykr5y8BmEZmRnrfavawxwr1kEloq7brwaWK0hWVCGCcKRom82kCCzXwzJi
8fKOGJt8787s45TZJ3srXOzXZcYSEbwvgW484JyE5r0++qOex7fU1RK5BvlgX43DoO/pWliU3/Za
91ZaMIl8w2rZ+c2lEa9uzv7YkTscN4VI8nZDG0keb3I4eJwYZu41+29vy6DaE70xTjlJMDxm+3IB
/52bvG0Pah6m215x9mXoK7fGkpfzyUQmKuHHMceerqlUMK1A5wr/MqIyx/gvFe86KWp+VmbHvCQa
zeze2+T5O3YLB6W6oDAkajJyp56uKACJJts5DRmoMm6nYn4Iuc2/0IXNwjq3Wno11i0X23/PorKR
hDrWRdd4yCsN9WmIta+UaUkIYKOccDXknHISzZVP5jTyWHh5y07eyN54JIPN9hS1U5ntWmBLC+8k
WT9R8sCQDQXO9mCoPcGG2bJUPYTrN5qSd3ldhoInLocOdaFohFtDb65t9RvBwAqaDS49/cnQZgLN
fE4cLR8It2rDg3Im8ixBMsZR7N3nGS0obFU1NCqQA1EzJ7s5S7TIgL3EaRnNa+wFSESOG7lOM1UC
Ay4LwrxINuDSiYhg2dnDFuEM4pqxfsJwE19gVaiA1pR5y/82m8kW8pSnS33N19/cVx4rS6Zi7eOk
yeSkgVwCGxiz9VDjdogwlaH1Y37Ih1HwczTOBisOPC9Xgp/pwgDG7l3ksaRbbTSg40UGkW+D3P00
NceKUhJEn9y4L8FzVkS1+tZPFYKokXEioXQ9+0r5B8kfxJODXKoCkadRwJWqbgxYFb6WbfNVy+cb
Odnjkeeag8HQ6Deyr/UbUcxqo1D+nW4uDhO63pazcfjAlGzepWyiqC4xRBso5Lbe29eYH8o7vm32
5XLKT+x8xd4uMrIbmkUCqXC2kcyvhwzQlsVHdaPjLvhQa87w0lamdalUgasWrzIHyKnZ5zKnAUIB
EzDuOfnBKiBq8pWgjkBfAvWA8EhlFoCiEqRA6B20dGFO4vCF2KSQqbAVUAiBc+s5JH6mfnWgsQN3
/sy8khUkxvAEE3JgNcTMex4aUzs6FvL9dZflPKRFzGqTOC1P5KJCvvtwIhJzO2cUEgeKY/fm99eo
9dbxw60E6wsXDoGwQLsNrSk/3qIWZaaSHa8+1OL90E8y0vTb9eD7+9f55fbjUReOUMFoR4cr/zPd
HHpnP6RVXx9y5M/EH1zXeGy6VmPwA0/47Ky4odP7cvj71/3l6s/rkrZdDY+WDeP5p1sXV/Kc1NFU
H/DYOK+9VrSHoptypjJUELfbqijne8eJWYsJ2HDK/f2r/5QbANfMEAekM5lfhzfxM1V67lLUE6Bh
B2q0uICAzjMfqVOuzqnbsdr3EflEMMUt15L15E2/JYv7+1v4r+3iHxQ7gS7w3Zf1i+0ieKVUHaxU
8oP/9tvf+juVYth/oKHAc19rsVd7xf8odlzk/yB5gipn472U1Oz9S7EzUexgbnvg2DHWv6tbf/tv
zT8Q2Dzb9fRvmZX/yH/7E7N81ekcg99anmELq6+5RnC+V0AYTcHQ5NhzKUeLauwRcgnG+3R1/bij
usMJOJ/SiYnGVteznuGmrT6wCjJI6WTZPH/36f0bje1nPWZ9NzYF8yuSQGcqvsql378bfFF1JuNB
MYQujUuEwsK1wa0AsE2KuaqvRnt4cXHRE8wuPNY3yjF4+inaImrrSbd8k32v3/BvxICI8tz4sAjN
M/azI8IvBj1f0+7379j8ae17f8c0JfIbisEMa/FPa5+dgJKjiKa/WGQbo41DH98HhY5n7RioMmdQ
3KTSTcLAyF+YBDBGzXRrX8BNYTNUVf/GxKMz2INrseF8W0GvKmJOjG5LwHUbVWl8mw3yRIs6kwIW
KfnUxc2Z7j4OGkmnOddJyzFy//uf6qeFlh8KJATbNFIyz4b1/kN/p8O5aC7gTfPugqopn6rIY92x
M6aafl1yyMMMIx/q0Mg//v5lf7Ixc79mxaZsQ5o8i/yf9W1997JCnyK77qLyUnrIqjSTDReA63S9
hfHT71/ppxX9/ZXQz5ByAYNIFNUfX6km0rI0pFIuXq3br1RTcqoNe282/ayOt3pDaVZg6bNXBYCT
x+KfHpr1ofhuw+TleVBMgY0ecz2rw08v77pWAvADf/Q6a6HifBCvWb6+B+ryui3ApopoLV/9fsyb
d99L5X6B+EbToZztq8mxWj3A/gyNNXWBNlptbWJc9eb5S81hYYMyXtBPJ+lSOQjLWYZv28H/VXr/
2W++vn+gJSacB4lpzLXXLeu7L0p3BlEKEWrXwBKK1wTQEaqclvWMi3EaldFpjJPsE3dS2NhLQ4kU
EJYkYLrtfu0xuVbBHEcuyJxUfUlay31Tgknn6fdfsS1++ZJxrPEQYXljbeW38ycjvtNi/WiBElwT
p6pD6W16GS/76T0g02ObDaD76HeqmMXgg4fE3GCU6C1tvc+xotGP2RT3dS4I37j5GD2PaVEdEQx6
vxZN/QGusbcJaUbCcL6GeKDboT+GaVdexjXl06x5nwgTL4LpewzIVHFxgH+b35tpdMuE1Jp8uBDN
pSdC1L+HiZw1V2Qks8naYA/L4uujl17lawaJcJl9itdc0vIeURr12C5otiO5hEWNENO45pmMNdm0
pNPnumv6h4FaptX21bu4OZsBp5RpPjaxMZKNdzXCUvgLuJIz/gY5WTban8Oaq6rrDqQTAOyj0cj8
LVE1qXqyUdkDku7k+mpNaLVrVovZLkQBpiU3zQhZGcZQszPe4125cIl6qZHSyUCtCbCis5A6a3mD
j4d4GMiF/sBWY44B5Xncs3o3/zgVenw2W1k/CAiC+0GmmklcqVhePadqt/ir0mWnMi/aaUCQXkGh
jl+prKhFQMEEml35Hmqb1nybtSbd5mgNvbVr/g3Xf3FAt4c2/x6PIxinACm/x+bccMSy+x6ms9dc
nfUesWsJ20X2Grsb1wRe8h7GS9+DeaAYCOlN6ElXzACWPKRMp+mLAvTACid+i0GAmMtLN2qTC+xN
tizl1WdzLtLeav2hH4Zav/RZTwcEMMFm2VN30Yf0BiSc3VMzrx50bh3HdLY4UQ58ByEAXZ3rKShL
j3bPMGQ/JLgwNlt66yM9aPPeCG9ifNiQ4LPZ5e4wT7nsr5yut3iixhBvyhgM7IU7R4vT8Aanh+VE
QYMPiwfOyrpih4zZSh9IEoi87QRNFnOxBEDjA9oobcpBQsSKWA5jiBnJZTrQhZwKdrgMiiXwFnSs
oDQx6AVFvJ7IVTdHHZqCRsdWFSXeV21QQAQ2emX2lCV4g3cRxMXCU2m5vSvSoJy6ZpkPHbnIFrhw
FLvUpHUKjVi2XcllN3eK+YA+X9SBMAG2BS5j8HzfUpKqBXyt5rNWF1zfwXdmpAOzQtdukGk11Ie+
LJ/RnGVxtFrZ59ss7p37ZcDSvSNTaBrneIw7shZubMb9PmxVXT6wGVsnSFRmthtq3sG26vNo2XrG
tGCAStG0rwuPvoOtxq9KS5OGMZwYa4h8E4VWNGxcGnXId76f0cuFEvsvRE0kjjPeQLGxZgqSjwZx
u0OUgD0MKJtorE1SJeFmGcIMitnY1pI+2TG1A4sSsAVwXLpoZ+5+9s6oQ4jvbizdemvMlJ4e48QY
oy0CbUwejz9HeoToAY9PRDnShDy2+PBltT9b+GozzYX8HpkXYyGtkfiesjXrcc5Hc7g4tcQ/WsIh
uxZDyZYUUVHDX5BAT60d5b5G+QK5FpG7ofB02nWjWCBN9FH/aKcmY5ApROHwDB5eig7pJdl2zoJA
AlByFUEsitUDUF7bhHLbl3wcOVmkUaoeOuGMn+o2tg7KHaOQOZHgEll6If+OyCtoF+/TKFjBln33
PtkyeoiwyBo0KOM+nVF3lVmkyaGdTBOvrRsxynuXckq9WR/ONG06VLCOm/A02wxQiPFwdozHkjdW
wcg3zuxg8onRL093wSrZbjxDTmROOxmat2lLC8K96ZXSPk52ypCln/r18InD8lZkzGi2FXav8VhV
C7rQZBb9AsjfXX/4dZA2sj7xvgABIrmX/BRDg0kQgZBBSCAzxa9OnWPluSvp/gVyPXAq+DYkMcy+
jG8aw55h01k1OIVjPLbTcF0wAep8zD8NWGcddMp2Vg2CFf+Z7AA/EQsIUNv1nNyXBSNiS55o3ErA
fYD/5LmAFv46ljBb/aklDWT1k96d0T8Z0VU1PVAPHrsFgwjduDQyal5sbv9gKOw4MU/I4HI4h+Qe
1GZuXbAxC0Vf+9rkY8W20syfszwTt9PQgeFs9FllzyPB7e4A3rr4Oi9yXUMwmMQb7gEePkBzjhHn
nEI+a3oIvmasI+JUNsvc3I7xfUJLzRmGcCo2wmxNegtzYbMdxSaibqqpaJubJb8msI8sebTLyoCL
wYI8nzyDR2pLMwHPSCqwDexA5Kotm8zYnI12MJ0glHmv2GktpXP0hofRSmpftJlj+mmRfWu89R0A
TL8wDFfRcmDyT02FsZZXjLRLHWu+Fmx6APao4Vaqv55mF/irIhDmud3BLoDQHZZxLaXJaHtaMHtn
VXVdOpN9pfUAVrdxUxbqHNEjHQee6Ir4kZMIGjWjQppp3KRTPgCUkYz+qLyGXWBuHvDFG8lHo0LW
VD7lCdn8oe4tTfKP4YrF1wnX8KSF9fjp/7B3ZktuG9kW/ZX7A3AASEz5ShCcimSRNUglvSBKJRXm
ecbX3wVa6pZ1u+3rd0d0OCy3qkiCyESec/ZeG0+20pPd21goeknnuqKz8udtzXAs8qJ5sdpHehuL
y4gmyzxnVrmA1ctetU6GFpIYQwN9aAA4Me7zBodpHwRom5ac0zQp5BEx1us+xReyZWzJ3Z8YY2Cv
Jx9orIsSyao+DuakPcUhHmSWQ7TMDYOsueQSK/Km00sJQygLrWE1dp+Ipx4cDUtXbz/TB2cyNJBF
ZRCNkTr9Q+U3dPingDvaKyPBt0nhgHc+Em2CBa4uQ3EhRSC19mTFSz7XOCrBKamVpbvdQI1iVpZ1
7SlFnE8ZSR7spgmdJFwPo6rup8pg3U94Ypmc+qF9up1K/+mk/EUnhYxcFfnIf6d7nCISrvhfWUZ/
kD/9/nM/XCzObwDwaJTogjA+DZvAv5opUsPggtmWSM1/dVEE//qja6L+hmDKXpop6Dwsm2Lhb9hV
aI/8sYKjnKA1hOpIWAgCaeLwRn6ugCKb2UNSNsmevu98Qn0+bxS9YXXPGdJ2sw3VXVsBUljpPBqx
clZTsojl9fxYEF//PPsdxHQSAzidYZUiGllqU1Hj2NTHSx0Z6JmByH+aywS+MmYFNMJ3fmRPHTza
UveE1s4nSRD3jne5HA9ZoQkyxbz/ZsfO0oeMoDfwMJUMqzjpPSzwTZeQ5nHrDMN4mW3ebynCiaAP
wz9w9qWhYuVjfuRtmvkKfl35KmQ+b6CjJOu84zg6dVOsrazQUHIasLS/u/pR8+dOOTg3192kINX6
SppKYG0GaSv6B7X3g8jLuoBnC3uXYn4KVQ4XqA4H8hPuilYkCHSHrCqHS6XbuP8Yvw7BGVhs6GyK
ZNKCB4631kZNkwzjYBRkKhALAMfqWgnRD+01Y/mbgcY56GWsCTveIiO3iHxZfImkijMp9G9+RQ0W
kXBcLbG0gJljZvmorVZVHnzJFpV7v+jdi5v0vbnJ4LWgcl7mbmwVL9cGwHV5ZW87nG4tfyKdGzW9
GVf92XZiNrhkUduDV9OuM0rb9bBo8ev0inUKY0ad4d9psPfA1S9vAv5+0fLX2bCpqEsv1aLzh86A
5L/tyDJQJulfe2san5PFG6AuLgHs0KErTMb2LXjvb8riJnAWX0ElRx4FUiGtLdeifbv4D2JIEhAX
w4KuE4oxToEt4/R0py/OhXDxMPQYlDjsYkFycywOiobXgQSM/SinJ5tjFvEHUjZfzELzH7IktNej
wC+RLM4JdWizO1tNGw/0EfXA4rAoFq8FYphwS/9Zvlk3KwYFYnzpF39GcLNqjOWkniU1KnC7WFMO
+c3WMS0Oj7opAdsi2ftAnhTzdOwnFsiUwNUxh0QcDj5Yi1/EAI29YZph7ANAuitr8ZXUGEx8EGuv
8+I5kWWBKgO1bvtaz40XzxjZtRCXSoJdpb/5VhYHi+hnka2swMcOszhcisXr4he29okpkANIO8cK
o5PPQbBduqdVJN1uccyAmg3uEeBQYxEBcDcszhoobfMuW9w2CL+0c9eX8UuVh/EnvlGQNYs/pyvm
dNfleXlOFvdOeTPy+Iunh97HfMEW3B+zxfGT3cw//uIDmmLQQCsy0NhWxBidnKkWV4nPCJYmS2KX
jrWvrEonIjTPCsR953TNsV+8R+PNhgTCQyUSpY9ObZhUT13SDY/R4lwSSYCzesTNVCy+prq32rvW
LKRCIivmN/VmgdIWN5S5+KJK0sm37awGa7RQ1NKLf8pcnFQGvcyPuBlwV0llny9+qxbjFZNHQgW7
EOuspEGpYc/SsWlNJqhMH+MWEqjuK/50fSUWV5e6+Ltys8TphRyHUo5IOWaTIwkuOMLKmzesGkiD
MsATW7kxXOPCrM7h4iaDbyCu/uIw6xavGbOR/soF8e8Jheo+chTVXJAGJE4uPrVicawNN+/azcaG
AiZ5LhdvG187q0UZKDPtpPwqFKvlCJNhhxt9ztMjBzRGk3V7sW/GObpFlhvTyuHgY+rvOD0Wzffi
tpsW353EgIftuz+FfnYp+1ae9cWlB2Uq3c7Q6zfjzcSnLn4+fB7qSbaJPCtFpl+nsUeAojWTPAIJ
SrcSW2B6Mwhqi1ew6wJjPRuSItxHzbYncDM4lAVqksCxYDd3Ij91cGOAWbHVLH5EBUHcQa8M7dHC
eKW7kKB9QHfW9Bbe7IzDzdrYLS7HZvE7Am73kLwlB54l0oMhoX+OF39kujglK4aWT1odNw8B5fpZ
X6xESlfhp8FgXj03aN/Po2nPp35xYZaLH5PH5/CQRgUmTVaPfcwHnJvTzcSZLH7OPDeHgxJkPU4m
rT/3bS0OOkd4UI9V9WEwTeo0c/LXk9HPWwFXFKNGVyKZ6oovTpvb76ADMKdbS/NRyuArsXixZ0Sz
XPltuRkKBxTC2JhrW1NbVykWI7xUGmXvaJgpVmqT9q9ke2kpDSpy81xrVuJDGhrVBx8slgcOCGO0
mS1kHitO3nNDIyqaBJ+PTkBojIc8PvsigsDZ5hXxQ53mO3e9kyv4T+Z6H0oH9GFC9M+k83xbpXSW
zq2hyvvYyZoTmAMcc05THKoCboDfog6MjcQ801npV0qfdx+ZKCHOKGXfuI1BSsOqEUN3LYOGrAtF
Tt9UAVR2JQlEz1eSawxFtVWewtC0PlVRwdaTKAWsvkaJ82XTLrGCzL7vtapT3NtJLs6R6udsSz1O
dAeU6yr2TYd5csEAHg5AJFwEL5VLiQMjqLCd10QlSEEldMUg5+qkBLn56ARAJTSVVNiB5AW2wUm/
EKWlkt6d43Aym0OVCm0LZ8ztJ2JTZVzpp85pY+x1BWT8MIe3giTk2XbaHuYC4ZpVVZhbxSIdnk6d
8ByLh2OakEsAhrrcT7PaXGFVG29QLQli09oSI/vQy0cNDNkmrxoAJ2GNLNOPQwOnbWlcEr9asp/6
UV7TILe3tKYLd1DFkSQqgI1WZqinStXQk1q041rd8bRIqb4xXddbTPaD3PltZe9sJS7dJm3wBflT
cynntLyAGKh2Mc2+3Qit251NGlHDANZ1S9Kh/ZGzgP40ChmTW2UK+93BaPkpKxxz4yfli1mltqfE
8ip0FFx8PrVFkzM4zY4CmvIqBgp/QMzCaD/XEcPYhlX7PLSr+S0q64z5G/F2Bx3TrFnweJvoi3Jr
Gg3sfKpuaq5ko0U8rDsQGfFmcGqbODDy9mJ3ZBM+06Kq1mAvPyBqzO57sBKlC9bV2PK8w2BjAHFN
W2XaKIRU7ND2ocHSbPocqh194oBmNS75GRxAJn/XlbHvBmEideQnNcwPEl00lzs7vQxg7UK3NsaY
bpVacHylL+glSjI8WHVNbxqR295Sp/y+TaqBdSKsmptDwiKv59AzGDptE5VtBXA5h2kCx0Ajg4wc
HnugLc+oItNnRKsOTE3IPq7pV9V9mbTybsZ/lnmB6e9Vu+yyVaDGREklBU8w2l3+Pur6egaLJuJD
3EpiRSLgYUQ3BbLYZZUeNN9ExnxdJquknTSHgKrKOSKCBPPSOjWqvbBiNtqIk2HU01lWtbYmbytw
W5x5BxSbsxdw8H+ZLecuNqynwIoG1NNEKkamxqc0Dllia58jdN6resLmU/mW5EiWWS8acor9pNCN
7IGOrqtOITNMzK91OH2JbOXqlOTUyLC31miVQogToFyKNh+2qlDQ0ZkphqpSv4tSLcPUFjzztdCJ
mxziBRtCCUXK4UZJo3tkKOLUwFjWGiLVGK92KzjJ6ZpkxRrTZMqFyQYawmjFgcOiOSpsIz+QRC42
OW115lc0VqL+PpyQAwoi2hJ8SWinoXvWmyWMBAg1iXd+AlOFMMAWOnG2Rc9GmyiKxSd0rtg0I+Kd
0LRvSXu070crTNB85ckp5/Z7RdDjAab3n7K2sXYliR0HU2/U02KVXPfBYLhIIXjMNWG0x/PlbJjN
zG6J4NqdjI4uaNEG51yBMycJNL83VT5c7KR0O9D2WFVZt65V2s1fzMZ+GTpRGIKQBP7kQEuAs/6r
RiX0DVrTxNTtYSJS1jECwNE1O+zSZpdYj4aaV28lZ6mcRzYqpJ9K5v8wP/9lgHp7cQQ4OiAt5nqa
XKrWn+Zyc5TX1jSX0R4UbP02x3UOzzgN751EJg9//lK/zL2XlxIaxCgQnHhp7V+tGjTdY4IEM16K
hl/usUamdJVPQfHtz19HWyrpn2altxcyGDFS9KsAzH6NLk+KCf15Ygf7rvSnTejUxt7qRhCYedRe
wPYm8tjLUI340rPX0g6WeccchPdksCzFtU9fzfvzt/R/v2Ky1IVxG1ZT0/5qi+nU1glbqow9gVzz
Sc1qcoHigQraIC9BW6tBWL+NXc/3rNX+71PNf/pHf9E/Iu2Rm/m/t4+YdBb169fi597R7z/zQ4ej
IqkhyARuHStD6MvM/btzTlMBx+LuwuxECAb+V77wH845DR0OzSZEMsyQ/0iHtX6jA4QvgmYST29+
yd/pKBm/SgKwsUGok2gReDnu9uWm+2npqjhsVV9hvgPosYrlhk6WM3UvNYaWvD7EakbHaZXgDwvj
rd20ULSOgg46ue6ZNEybyIJiAv9+WAKuEnHKFTQWBGYSlsWjjx0cfFCz7ZK4Hf1t4kRmFB3NYOix
Js/8V7/b+bRtpfGsmmAtZpSZXdaN4VHrwZ7PVEiOraxCfP8ucZ+YnA8CBQm9bDGk0UR2kd+rn/S8
9lu3sNq6nB7jClAmBzgjGOwrtt4ulPdR1IIflTQjVpmjK5nLhAmPT9rVszIBToMn5QYmRo1/9Gvf
cY9/tWog8/z5qsnzb29t9Na1f1g4tx/7vnCwnOKwVDXEnTQ7WTds0D8sp+I3m+WiqujQ2Q6lhQ7k
x8JhtWFb1KHN/sAD/WjFYjml82WZDsNQwI94OP/Wwrl53n5+QCAYQiyEGY4xjqki6vnjymEWDNyo
iPpdkSMw1kOiAcM5l67Zti+kenxBNg59tZhbD+2SdAFWUduPU8JYKCmpip0np3eSA9kbyWns0mPv
LGm6ioUGDXcP2Zicy2KgsFNngGGFeAFZOVPx9ZSCFVHR1cMZwAC6ky6KqmvJUljDMSZm1HAST6uI
EAw0XhPdQ+/GoMBcFaLBOk6alz6VIAcixM9loS8Gti+WUqrrNOOvJxwEXTDL9b7s6xcNUScFRi9I
fzYVL/PtD0iKH2KhfemB9vOz5UtaIFYMWtB2hU29YOlXLQTDp+d8Hqscia+uqxdLi+WqXcCCw828
RAsaCkxOFJRi72sw/gFZTwzeuTQ9QoCgzQQ+neRdT5RxZVlcysKpm7Va8UvTnktgAN7jI3AZVGef
0eJfMz8HKUuhQFa0AV2E0NpVF+rFLjbgQoL7T9dWRc+iT4zr4HStt/xkjA56FUlaIDOOgVUwcQnK
VLSe2WrzNShop5LL4aUNL8kc3rwzjQrv1SB0r6t4Q6K0kjVmzmfiTKCc2AuQpMjfp7xi+Chqco/9
CWhFMnEokGnw5qeKxnWQT6TmtJ7IU6o7lby9JVBrw3TYWbq8gJJi2TwRWpxAwIS/Q6IjjfNZnXcU
VGIlGKcxm7LpKShPt5skqibINkbVrEub+4Ax+DXrHfozqnxiptUz5+cfmWpe+4g3FcSJscdFxn4f
k3BIT2E82BShgIKXu6jl74InP0eNBm23aHTP7sPYtXwLMQgjyBUkbw7Qpnnmfn4fJXFzsE+dVTpE
XzBq893P/InKflz1mpKvh9Yht7Ev+JmMq9RotFVxNXOIqRrCKpr65fZ9ZwHOkT7ltsI5MG+I6pEr
W9LELyqeF53lpAdVC95Z5NzVPA2YJnN3YhQWKzqJkRtU7fSchvyRuJAvQuONsPLAd5RJdO64XACw
nyb0F95QsU5se/APA4y5U2izOqTdvNgYVFzL5ht2Om4mfKLn28XALIZTTuGvlkn2JYNf6tHJrw6p
3pgefofSTZPGP0zgix4I8itdHUo6GW9Tj6ynLDdzputenRTqOqsZsuDz5T0EYXPnNMq4DVBDHkXl
R4zLZ91LbBYlcCJy6GOk+l3BXQZFDzUFJYqjs1BJKFTXTg87AgpG6tE8e4fGGV37kFbOsrxEPM87
Vet0nAbAyztw4YRewJ9SM75uI5QJFZWab0eoGR7RxCzDBNHh7btVMj6+4udHC4snWwi3QF5W0sUa
UOKXWvRAyxinKGu5BVSTeOgx5AaqeLoeFG7n2w2w3OEs8WtkzPlWTGxjsmd9GzQp6Nfw1bXdgOex
5jaCZtZ6faz5r2VkKjsz5KPOCAxccjsV7IOC3YsgTOxAfAVaQuAG7w/xGPuKwmrORCtdPdf8g1p3
OckJ6ng2R5OBU/xFCTgkKPaQH/1ETzyQHBFqJFXZBSbrtIA4fpwQs2xsi5ssz0R+VBpSP+ac7cuO
M9B3bA6IVZjlGlsZpg0MD4ZVvjb0rtEIy7VbVazRWTWrCv/4frBIXUGA46zHKFOBwZrCU9KATZGq
nHQmvjrFTuTW7/QrQzJnO2v5tGV0rnul0fcuMFm6IT1vYegIU2GJ0BVw2MEynAC/7026pAa5LVqk
Uj30KuWJ3x1eTOY969o0rvq0EHZ9xVmZKJd57AzcTNVYomiL+P4KIgxRbOWoOY3x3NnJO8c4Ls3E
Crhda0vSbMAJE146je/VyBGkGWNLJ4zaj4YiSB87VfyLDkBmTdQuXV+/eq9s/jMmNI9Fj1spYj8x
qPY3Wl2/OSop0LmCMK+o7A8Zg0g6MSHm6O5sQ75ficEJDlM0LhbvtEk1qKKT6unJAAkzH/G6rLFH
fabDsExfOBFYnnS0RqGxWMdfdAwSa1BCEiqtqj+ZAdV24wxlfEIH1h2iQeUrFCqKrxV54ATnxCQF
YoiliAsDw4JaDO4E+FvdjED9p6RVPdx6deMBaCo116oq5VD63SuRwcVX+rBvRkQ/aRWIMXl3KqHM
iAiVeaZbKsdhRxRosUErMkrCtkhudcsYw1UWG72CfYYZHZJ7/ySHYsa9JPKhOaNuduw92p4m27XT
3CovU2D0bgguOT36oRTtqsYAbrlMcomvMfEzT14AVVN5oB0CMc62nn46iv2HYv7XMpNzDSQEOgiW
raIvF0th/FNFkEpFnw2mHDs7muDezOF7lPBwEbnz1NW0T02KANfAz/8XTYRfR9u31zVgg2H5VG2h
/nKeQmGsT3ioup023DY71qCIkq+EriQwkJL3P/+Uv7Ysbq+GmBj6pCbJyPjl1eYhIKB1zjtGytwg
y0lAJqD3AlBvv3+uf0rnvygCaEJR6/730nn9LX0dXmv6Mv9GyP/+Mz8qAPAxVKQAYgybMuB2zP9R
AZgUBzZn+cW+8nt5/L0AEPI3bl2qAzollAjoMv6txYA7b4D5VC3L1J0F+/53CgBNLjrunwsASfGO
FMNQiaReyKa/3EJJzJlIm2W1mxj5vxDhkZdri6CtbjXCpXVHu87aTVlNl7TQ58ElkZkTuC1p5Kvl
BhZozplTzNqLH3XIdfMcNSYSqeHb2FpLdioHLlSICafO9pI7ioIyL/1sKDVLkZCHTR4gBp6EGnjg
iKm4uYjRzudM9hhjwT2OsPPOaWy2xDF0nBttlFkEsxIyfbA0GoBdwcNdsUlkZqRRrVCI1ndjxWPQ
ysTSPjTj7cCbY2BaW+XeniN/Xyh1+5DLwDgAH/0c25XyEqUZz58qt1YGTSmk03qAhJajcuk05T3R
z0yXx+baO8FXU0n4kD6fVAv1K2s92UiJ+mkyhYIUM2+3apC8l8ySGZJJAtpzldKJQHdSVysGaxUI
moew16+WGFX0re2pLTgIdDqHDM15gkd9IlY5X4Vj/kgnQTuOPARAAuY96L1h+Ud2LKbsaDjli5+R
Gzxr7QitOfjMAXu/kOboj4trMiWfK5Ozn10Uj2OszJ+SlOMRopWQgVXZbToUhW4UQf2zJVMW3/Nt
hORkJC9voVpZJr9aVqQq2rOt3otEUTYkg4ApbmT6oaCY+4BqjTPRcvLHGSoICedwRvGDvlHN3pu5
vGDcmomMVQ6tMVWvhaHVT/CXe1LpUFK6okxRwunlBS/OjuhKRJVmW90Td1u/GInzZDVRsS1GKAMM
daF5+QScz7bUdrKyHIIHned0LpVqZYjhOTB8WjcZY1KOKAsYX/rdm6JWde7alSqurZ6Kcxah3V8P
esg0sAgJOkvD/FHgafJov9fIKAvx0KQtER8OyAEhQmSNrJxVHPXROkzR//XZiNe5rgTguqDUNA4I
E3HFsKPAXvRWcda1sbsLgCp2G4LLzGfUl9GdkVnqZ4MPvm7A+bvkDxI0bnItCVNz0HmsxDipd8OE
kmFfxCr8BDNup3clN2dl62Bm8d8naQ+nVK+JNQ5yjqopPDeyjNKASUOsPd62r382+r/Y6DG5OFim
/vtOvy+G1593+e8/8H2bl0jkIA7RA6Vlw2P6+xYvLYR1iGzgiuGU0q2l0/+jySMWPDReoKWvCkR8
ac38mysmeFSAzmcIghiEn/obejtDLI6in/Z4VcIUQ6imE+6l6jR8fvHywPNriduLnINaZaQyx01J
La8nDwxek69Z3s/7wW8NVk+KC480Vz85Cxgan2K6PSXtgEa5aIFNekJYTv3FEK3/IZl137irkIe+
hW0UB3u2scp3/bwTilsR8bdhqI8QAmTvh4n9+9rVpYCSTJnlH0ImSV/7fjKPfdU5H8KxiOvVTCh8
xkrS9In0v5FESKaboTSifW/2qUdQeNUhs5Nk8FHkWF8ZdxDFo9r7IE3ncyzH/mMbVcYDB6COuXZf
+u+tIMEwUPoTQIOQVNg8ij/Nvqhe2TD6jyMYHlefmvBdYUJHYyMwkRXWo30prV5m63ESzSWG4Hma
7VobsKIY07udKcq1yGP2YrvPgnOv6Oy7RokgDnUBrqChEMZRD+MkdtV41uRqHIj5nMsgR+TmNx7Q
hvATnY1gdIWTOdsGIpyNQcBKHyctDO87s9ubBWKpXTSkwTaYpcPkzui3Kh5qhoFZZj1iUZ+j7ZyH
qQ1YNtQpizW9mxdchhasyTCXXyeUBaU7MbhWXbjd3Z0lGdmRFVYdMEhQ4TSaNZN3W8CMrUZ5V899
siIPkO6RKkvnbExQOzd+b3cPvZ1Vu2AKUW5BUvsCXcxpXQnZsHANcm8fK8QTB/y44HX0kYsjU8QF
Spmn9xpZsiq4hTm+j6wJlE5g2v1LysNnZXW0ie7QR+CxCuclG9QPbHmg7U4wb5ANMc2qvL6H9oOF
caQxtBJWWSFjIyGXfNmmPUDxZUO0wjG4OG353vBbup3azlVEkSeKd4JrUxx1A/5vIhHn9i2vSW3c
+WTDIlIZ430v8sqDIxQLAM4Wehbi5y7WUPdr1PsmKGtR43ISjGy1Qgrm55hE7mcEM/GHSk3gnl1n
xUEtAqxDadstEqfoYaASv4AnmLT0K9+uzpw1RLDNtSVULlQawj1qRJxnzEaZfw6IEF5nWqGvNKPt
Pw3mYO2dacm3dHgNXGfrOJ0fjWZEf58TbINTAx3Vzs81GKOFT/YWK5ROI+TNCb7QpslgNCuxqN1F
DgvZFFpFrhH8KqlWG5h7tGY0fxOHydJQoFEWjXKJMBN4SxLtTm+ldiqwVtMDNR441e7AH5vHuTR8
d4K5gcApn3YQUrnuC0Y7W/UGEqMcTz2g8bxSzwpzFGvdNB0P+Jq4rCie24OOitOL4snei1EOx07M
0XqosmRbmV3HZDubqzsLh92BPOfsYdJyg1ZFYZlbhCwt9LXmOocszKSI32dHPGsK20DqJF95OBrr
GHTAqoji5knp9PScDqPtNjmNtmg0tUfaVOxaTpYjEW4MidYsHhmq6yTTDoGDdsloV32XXIj5/SCN
OnWDmYWNWmYXtwFUgjz0skKLXZyKuRtHak+yS5M6u3q2Mlo+1nK1i+FJ5biwVvtJ7u3CmD09tfot
LhD9wSppVLE90V4yahOutZF5FqwzOlJG051MmaheNcbjEY3Z/FGkhvFiZzCIYZCmlItheLC71n6y
bROU+mClI5tUw55iF+wdqwgTKfReJHus/GC+V8kcxooILXbu2RuToHR2xWwYu46E4+OgKXL0ggYi
sa/PndvmAD6GxgzcIEqqc4Zabcth37lLav1VxZW9gifVb3AkzSvEdy0uxF5NWIZ5eB1S2Mr+zPHP
JQiDq62LmIXqoHx9i6KJh4gjekZu0diOLqbF/BiZYXMf09P42qu04DG/wcVFi+KpTpkj37I7mhdO
9lIVjnMJwTJMtHfz9iVG8KObnXI2SRu/14g1XEPnU590qafvzWS0n/BKGo82B/cr/dWAWXqlbtLS
6E793NIZVw0EvSmiGY9YhZRNN4y6x8gQxcEJG/EqMKbshKgG2L5VfnJgRu1GxdTum8ZMCFitOlbV
MD0GWgaxOcP3eW57zIHoO/sj2j6CqUP8d33cJOvCcNgy0+CevJR4F/lKdFGSznYIL3ZA77Dnr0Xc
6lgo2nA+qGkZbjDkZOdIT/3nMJ+HEJea2XyeiBuHlaz00VHvk2bXEJwCJ1wbvwAvTNxZlPOT6IXu
ln5s16s0jYDBUBo9V8GgH4EDD8d5KAilSS015n6rwgfT6rRHPeh1DDZkEU1YLsnvIZLmY1mVzUXM
QAfDplgaSctuzxN9fEX7mj6JcOmEdxbn5GEQWJN0Y8Y33bUHs26vbQdg4z6okdS3L2plSTJ1Jov+
pvqCCz7NdwX1Y/TRMEGHtW5bWB1PooTYoPu5oApa5aLLvE6zqjV90RFHijrOX52WHF8/mRB51BFb
cIiaAFJQjfQmCKduO6jZ0wAEZ0v8Y+Bxk/p7vsp0jUo4vQpSLNekYh+6QCnXUGG+A0X+OR//xflY
go75s+MxJt62jt7a/yne/wc9QZd9+SPX4/ef/9EUYfyv0gpxIAjcpqL/PjHb9m+4wKBNsGn+3hf5
14lZOIgGAO7SzoPpwbmYw/QPh4rzG2YKMGIoCkzkUfxff+PE/H9lM6Bi0DtoHKwQPIjlk//cPeQZ
lGgI1NVdMi5xn+9EnN2Pk7+PFwfxkO+ySD00cKMpNF80OEexaP6ij7iMmn8+s3NSV3lpxBaEBWIC
Jz/3D2+hgKdTOg5q9aJG++8bLxM8gKZPvDwj/0knBY29aS05V6Kc8U9lGSBt0I3cG/RPBrO3GRxY
iXVLxc0aFc6mRY1X2jgRlyBOA9Ac7eY1vj+IU+WbMfI0KXiq5+FKST7HzMqWf50Mg9iz6bmZi22U
geNUvMmUO6No2fIDEp4ZAeXTalZbmslK3QixVhOc7SL/MDkJ7jBN7MZl2+T0RODfXdBhFudMcDVa
6gonZWbpKCcKXprbJMt5TXKEB36lMu+8Mcf+o8j2aslPmlC8JrBf54Z3QMm7qFtdw7JJfOKZHoZe
V6Rr9g9UYRQ1Cnm71VB7+LK9vi0/089Rt1HaXYLGvmOEDAeQp1+cuJU1pFtr5m0MLVpokedv2Wio
2yR2yOFQh7fcCNaBhTkgbwaTYXaJwK7hxeZNlIj7AHSn+0/x/f+Be7PCFufZfy++n76htWiab3/o
s37/qe97ioOH7T9V4OpvrGPkhIgvbIGmgnbujy4rxbmjUWPDAzY0wFg/7ScGMgv2H4mYA60FG9Xf
2U+MGy3jpwp8yahZVFB0WQWROAiN/riabRwoSjiY+V7hga6RQLtA/XvPJ1oavDzOLG21aEiGY6tP
k5s11bQmQp72W+DbuyozopVv+tzPtIy1c1Mhih0TNfGsSMXCEFiN6Q618AhjGl8yHo3L89QUrzLI
tT2j1tTtpDkANw0Mj5IMD0nZUv40wdbkuLi2HNzMmp+QqoLafDv1hNstnWkYo3JsNmZInZzmDhTB
eCpejLJyXvO6yfbdGMyI2q1N18CVVdte5RwUcfwhrmOXw3N40rEER6u+MTigCN0qXkKtq7Z6r8yH
BvkGdEh28i++Y5fhaszKtMLdGgQntrz2GbWVcwRaoT50Q62v89S+9p0mT2iRq7WTBcFnsGxLoE3S
72a7I7QvqhiPxWq9JdY33w0Rgt5aTNeiLBBnQOAE30DhM3e9dk+m5CHIE9TfY3JRHOxAtq8nK43c
DC8NoKt2SWU+1qpgP62IP1Q5Rh9lPDb7rpkpIpVZOxi48g5UqaWX6NXshnDo1k2sFqfKCu3Qq+h2
L4aj7onIcsPD42kfA1rbW6PUMrrBwuS3NvO17PXmZEeKv0o6/ckas/FtSjrLIxACMK2dUP4k5NIN
k5VuLEjba6UcpwfSKO0vHVHcZT59VlGObLVSxLuOmJEtj0n/A7qJYhPHPo2SyEqmUzfp8SkwMw7D
TjmChBrbzHOytF9HoePsGhTlm4o0h/WEps9zTFNfBQ67Yg2m+AtS4eE9GCa5mdV8dBBcZ8TpwT6/
GtPQpMcpLp9DGAXPiJinV4XePOqS2VRPSpH0d86CGigylS85koS7lAFTMUv3nXU4J87BR/R8L7S+
OEFqew5HpaR9IIxq5+Azuo4Fs0snF+SNZzVoxCpCvlFiRqIvoCmZTXFDAAfFQ4JxWnZGwgG5G4cD
IeqbONd7uZrHWmxCo3RcXat43uHNyXZTh5Y/nyUZI7rRqbmb6h1gCTILdeCGuK8bDX/zqM/ZRVHM
nTQBnIddXp1qS38t0sr2j5VIx/Cu1NKPFsfUhwzvBQNrTdk3UQcsZgs2JU6w2Mshl2/Qe6vII/Vn
vp/7EbZHRyv/TeagSI9GDn7FabtnsxzFpXa6sO48wreeDL+JPVl3msdZWh6GwtazlfSbdAI0bJUP
5ahkMThHosB3pWEn9bOeDkaCqUFN8pYDAEgTIMKNiUADNmms08q3La571pfzxqe+JmS9CHz1ExX2
0LoqB4ZzNdmZ/RHZMgourzEn7ZrTJfC/EtpDJsbiEGKHW4W4Rw1P7YpH7tz/Ze88luRWsi37K896
jjIohxj0JAKhMlJr5gRGXpLQ0uEO8fW9wKpqu0yymP16/CY1KLuMyIBwP37O3muLYhOEFapxWmQW
pya9chTNIcy/+AjPjWNAjGlDV6sk6B1nEe6If5KrCTVR7tWICPP5B1S9sJC8IR3Cu3qy0gGQF/b1
6bYefPfrTNuxONi0XUjKmTu/RnOVUdPQ0KDPWIuCr1wg1nqbajKtRyeBeYnQo2Qeb45tdmDtAzcx
FDH6STuEEBBVCVL6jcbiiakHehWtsFl1qTP8AISZUdNoY5P4k5/szLT2bibtTXsBsWBnolPJN73g
Gm89K54fS0YZ5x5LQ//DJWFiZA7Hw2oevmIo3p2KLOS9n0QcCZpS9OGUgyPWsona8nVwaPDa3tZ2
CZ0opPvSW6K5nFKRnuO29ffNOLgpmgWGwZsVi0LAKKISjKCefRH4/UEYzOB4V3PWL6wSuz5pHGOP
gsx88EviiTxbLhbCF2FsPKOur6HdNveB9r3rwev0J5HH9swBPjzPzNNh2ODGKNYYoOFHItDyIx2o
WoOCurn7wh61xtC52JTXOCGGIyQL2UjyHpKF1hIWuOBJrBFE7hpGZK6xRAgT5E2zRhURZGpeaDCn
fyFTE7dzbEXSh//A0hkfKz7qFV9HFklMDZ+01ZGGNKzBSLnopjODqOWKg2SwwSRSRO0452+p7VgX
gqEXKcnTHvKQSzDtmr00OKkFDQhQzy5fw5m8MM+hnyP1Kev2aUGwcZo9TfJMXy8HgUqX2CKL3PZF
MucZ1wAoNPX0YaChBOfMYYnHByIi5noo//j+hwm9Ce50IqUSm3Cpdo2Z0mvglLtGT0HhgO4vC/Ko
LBLfWBoJqaLJgDtMC6KrdGAPV5a/WN+0shsCyYBdFVZsHWmDOS+Ic9qdvUZhtWsoFlz3Fmg1Frhi
jcxSa3gWYU39rRBWeAmNF+9UWueXBbnEB1pz+rpoxLIVdKGOJalc3RrPNa9BXfEa2RXHVsiHSI9K
YE30Umu4V7PGfEkcCYTW8ObfipwYsND2+s8ByWDdKtRzpmXAbCw4KbhrhFiFIeauWGPFrDVgbJQJ
KVlAqBBzNeYpNZOXeA0ks+rKpHjwwVsb84opKUguMy2guGuYmdsn7RVqavPs/Mg6Y/eHo2s4bbRy
M0DiW8OTYasB8ZcE9LxxAYeEa3ya1BNJah2Gqi0NcsCA4GEGkLkBUL4NfbAfRnX4X6tvfVa9xsQa
EzNgTwE1hZsCOvHNnJWg74uQNiqO8dR/cPp/JvYmVZakj9Kb2+zuf+r7/5f6fk0nRcLwn+v7PQaE
7OvP87V//pt/V/fmP/gIc2XXMlDDZUAZ/68ZW+D/gyYCbVMMBRgJfozf/l3h40AwKbtpGJgcMdAE
/d+Oge3+Q6DJphSn1+7ZCML+OxX+L6d1b52wuRZmBs6eVEg/1/cJ9JMlwLh7tG1F8hMZfliN8daF
l65aORK+wE1Eqm8Glj/9ECHMUenvvQLgIKtYHF8GhhoBKfXd6aLrmBLpZRoOo7L1zp8BLls0FQmJ
zKrj327L7T+PLP9Vq+q2yepB/u//9duv4kyExsN11/nkzz+0d3JtWZUYDszzs0NpMxdzJDUdmMbu
gxbI776KSxkyCsUrxV7581fR7yxaOhCEsk2sbBOsmoj8nmI7TL46/flXvRuQ/riAxC6ZLtwLFvL3
x7PVv1eUggsYZjGc1NkGI6W87+z4UVLH+ZZ+u7H6NHDYQRv656H/PwIheQZ/uXucxuhn8RTDhHv3
OweiEmKnZYKE59hb48JTsBlud/nnn/jr1RQ2zyVGGZdBMLKjn6+mJBJc6i5Whz7EC8uzSSTERkyd
r3d5W4GQ//PXvYOgckXFCt412YFtHpMfvoO/6e8ELGf2YE6TaNEHxhP9N9+xv4OXrhAuVGcvxlbz
52/89TIK26btj3HC4jT/XsgUp4hEmfupNb5SIE8KS25W2Oz+/C3rZfrbQf7H77LpxyEWMNnjV0jO
3zuD5L/RG+wKhadeM5M0jEvEdjfM7DACmJX44Df97ir+/dve3TRwv0mXiFIdAj1ahKdkm0SDd2/z
AkdpGKKqLIovf/6BNgvpL78QP5UnHHRpPJDvlrI5LTwwN7x2VurBd2/c8jkxFUPuZglIekpQXXX3
vp45BZau/Ophir9ohXNUSd8ctAr1Tk024YKj3/41TY5BpcXkzcYH/sDsc1P6aQJKpls+WJis39x/
x3R9vDY4Ku1fnrhAIkBvBl4jEnzcYuOu6etYVYTeQQJBayWtbtsGzcgMpqC+IunyDWAHCTsYlK99
SrAt1JTwBmrRv7p6//EFF7/901if1zcc5+d7InAelqAuRTmAT01JUUlFBHd42naBN+xkl8inKXOQ
C4xeWEYNqY4XU533lzAjdYHyDM2UhnZfuDLHMV6bGweAYRTXAcJiO5npqtr9te0txmlBbRwRY0m0
tC8QZqFff1bQC58HHcTbEBAibnLD3zuOTSXq9AG9zOliKHqJn6WkKRoL9AqlOKdu8QRFDGGvOzub
2VlIbUCvhzR+uGlCfzl2mb/QHkbPPQGVuTTT2XwxsIcf8pqE71jM34vZuR+CoYCpkRDoSSbADZ9c
7//8tP76gtCJoDDgrQct/4ubdJKJUILu7SGT6TXDthTesXmysulRLXG7U6qy/tuvJN8IGo9IuXXQ
EL57PcJ+0kG4FMOhj+MT7u9daSWc491LzgY0nELv9c+/8Nd1O0CDRxkPLhSZ0HuDlkxCjQ1bDYd8
LltIDKQ1JM2IN9Du5+jPX/XrY0qv0/ZshrsEyDnvSf2JQjE4QtU+hIEW58boLDRRyv/gAv72W+Dx
U6agROIa/ryCVhg1q2HkAhpeb5Jm44fGEdBmcPvnH2P9uo7xa0g8IJ8OuALb0c/fQ7rHYnntypol
3iCC4Zrvaa7R7ZR1A5xO+pQUPPiIuAHyBi8wEQ+NW2QfLUurturnDQNqPaZZEdCFttD5/vxngORw
l0z7kuM/yAoCdso9VNJh745DFmAzWdwT+afhrjebb2Uz+vfFkI+HRJj6qloW5wL6bfzBHbB/+zfB
yUbx64TUrO+2lcQ1DAzejjzUiapPZi92oUn3ZiE6/Tomi3ub+rBiSrCciIOM+Ua1GdNinAkR1vsG
b0j5rbQmDpoBsKFlfCOQ2N522dA+zLXKNu2QiaNI0vGinstr8s0/Ki5+/wNA4DgOJT3v/3rv/1Zd
AAgJqzkYuajpfJ/0frtXo5s8paxi27aD1QEUx9xWvjewY/XVBZDXz0HmP8reC1crfLydgl7vYIGG
dw3tgMfAXb4tIq4vnAAnDezMGYVcbqzz+nIPJLf9oDyy1tv+y2Pxt1/w7ukcBxp1STMjfjby5III
yvpiAM8R5YYZDVnPIq+QQ+e5eXIapLorL+yDp+CH6u/XPyFgzsjLaJGP+fNFDGbWEujd8pAbKfQU
RZbOF8qqW9+V2IpD82tT6ukFdEj6Fxz5gdbyNm9sBMQOWjqdyL1tyibqPdffjEijKpJxVLtN+cID
wut8S4CT9W2uLYul0n/w8WgJM28izwhfCFcDLqaFeYnUojwuTfMZw9+DN/NFiWvBcgUSLT645r+W
bgERIBbqeQSVDGLeXXJaRz6NdBaELi9f6hh6X15GxkLKGB4q54M68TfLNiwJvOjU9Xyw+e6cJEu0
OD2LzoEB7fcQCD+7Nj1DF/7xB9+0ftK728g3rREKLiNPyHs/38YuTlTrx4InqU8eC8tJSIJcVpP4
zGlCzAUoUtMzaLN7VvrBI/Sb3dczkbciKWVjovD++auHJOtsBi5Y4/35EwkAt5PfoRuLv5f+8IUj
r/fBBvV+Lk/1zS0UYAMsmwM3BoifvzDUhpyyjEeWY3h9rxzqnjl2ornGlQCY7hvk20di0aYomVuK
G/Q4Wy2TPgKC88FP/+3DJDyXnQWz/i++6UwNWqSa95dsuiEyV/2nC7p8Y2RNshVp/v3Pu9lvNk0P
dvfq9+bs/QswhP5lkYAU4CbPPVbL1oqZcgTpB2fE315fi04GTxKXF03yz9cXUWjSWG4rD5yRkXPp
KY10nYd4ZgPjNEqEhQlwo8iYO9T7cVJt6QaU8M6N84IS9IP39ddDeeAxsrU5lLs+trx3N3uclSDg
u+CP0fjZyDwANdsvV7OekaxVlgGtpqoPRFUyMiiU+cFr9T6m4cezRjXExaZuBxj27uuHRONTgO90
mC03/dL6KPo3Y58MN6QzChIDvMbzto3iAwBdrfF22utKAeqPxPlN1fngeEYIWFc6dbDt2cOgrK1I
yFX885Pxm4UG+ThkF1596pz3AUcpEtRZ1F538Ka43ysXNLOLrHRHLZ99cEl+81Uh66cfmgA7yFJ+
97pnuSXbrvc7mIZx9d11Zv8ODXIF8NIz/z9+1hpijC1qban9sqq1a7BlG7jdQdhZfxcS7LRvZj8+
5/3w+c8X8DeLGN9EW4QSkTSO950Ke2ES3yi+KcOGFMX4nx6qpLN37G5ESEwVEhgSgT9YPn57KTlf
u1gDLBdCys8vWpKY9RCmojuAGcfRLgA7ZXllR71pf8RUAtHCh73bIag0kB3A8MXO9r7iDgq3UUxn
eETcnqxjb54HhqepOy4RDPVVw9lLO/KoyUFpOXo09pwc1bRbJt+p7sjZ5OXKGKiFp1jO5bPdarDj
xGgGKgJ07ZEsF3fp54YB01UBW0nieV/HbhKoKmYpfpKz9T10nVGoxWjtR8d05rMw0vCQgT5fdiSt
pEywitR69JRNCEHJqMze51Y1eTsnbFP7NRytrPrm5TRLkk3LCSY9T2nvxFGfFX36JMvGmk9lTXft
kGZW5e4Ms7UuqgV69UGqQstrUeE0vXJRLMZ3noTBv4K4jBFQOqNjWABuWNRRXWg3AZdWCz+COtfk
ewVp7kEbuKsu+tpojoSJkqo0J73dwxHLnivJMAzsNnEsJz8ZE5z8qmmKPemCc7KrWiItLnPNcRLK
RNiiN5JyBAoM0HyeokYTD3GuDLja9B2q1o7aSqzFVRYE9mcfCjlglxgJ7RLgZX1oQeT5B0Du+Xw7
xr5+qDO3H3YE4Ib+vdlUAWpIRsHqRBE77btgQsHv1gkBJLBtlmVLdG94qAFeNLsyXtt/pmEzQe2Y
Dz/laQf7rKwaB2JiqvE9ta04VoG6o8+7V1q0L3Frl6+lEZj3Q+0R1lLlE2nBeblzuvBGlfNKENxP
UAjuY58mqosYlwiq7ACIdoxgaKFbU/rC0fO4tVv5OS88F6yXHUcqn5x95ThfXccYkQbPK7Wx9w+e
HM0dBhDv4JJgCJcBdluOde8s3Xb64g+gzV24yhtmqJ+XzhNHzZBqo6d5QwznM8lhOw+E7q0Iq35n
mXV2C3Bn2Sozs84IH9IrZ+R+cFrIVhrg87Q4glmqdZdlRDWh/otPcegyzc4LRVGBuaxkl0Dc7i93
RTmdugHxeLbMgv8pbgq6S9Po9hfFNNkRicPdbhoQcedprAkDQ5c/ohFnXBrcxoF7T/YAgNcxSPf4
v5ftjGcsYgxrwzn1zPs4Kds37PvmZZ36EDEGwiEnc+i/e0ZXk2ZISlFAw/qAu0+c+hJMu1/H08kx
M/skZx9/3KQvcKPtCSW19oWYXytSDl6JzT4iQX/I1PxK0gTSFjOkUafi18ozkp43sApOWvkQDI2O
JA1hPMJMii9k7GSRlzQBjAYXRifGxA1zziVKOTfcZ72hb7ukD+6lYjg4OvJymGN/RXmS12Ug64JN
eAycITtmsiJIpgr0d1dCzJsz5BbY9HU2LDNBQF1NntqGSrMnwqLJwuGxaIIUlwoPzwtJ6s4U+R3n
CDZTFokcNeEnjJXFdTfylDHnBaVRWCdTJQRyNkODJ3EJAGU3zW7ihdjFwhazvCRdNhnlJ/jWvuwg
jMbuWESLtPtPhuXszTwh1MWAItkewHA3f03+UrRHp0AfElXYafRmbtCvXhqwbgFz+0GPznrWwrig
PWtKmrQdKRo9VwqxQV1G4HD1Y0pX/9Yuc/sR4UyRncYc4YUgvubaGm1o3SQHL5upoxmXZtL84pkx
9ST93XbnL2Z5btlk/xpkkHggDhJitUaROZhjJUg8XcTfQ5r7aksVgGTlB0FnmYPpiTlT9b1ve0wB
cyWtN/JE+ogjmrgJa7v9hO6B0OhUzoeBiuUxmN38k5Z8zmyUhHEMdnexQKHEfVO7J9t15AtduNXl
itMGM6jiSYD+0L2mxBT91bXYT4rJ6F79zs6OOSyrErvHUOyz2ZQvYKkIWfKbcYyI8ayGSC0r36+0
DQH/G5ZI4nliixCBIHPQ8JFPC5lQ1SHs9wXnpupYtQR8bYYs0fhixjVJRmRWgBtiddk3pgvZo2I0
iJEnLddn0BgvkjBPHyCDlbAXe0UWEpfTeEaOwU/016C8c2Iv/KleoZ81yczjVRLHyU0WAJNuTLAu
SBaCSzd1+VQHAYmL0u1BD7ZYNlQi3YWHPeOGWIf2jdadvaNxJlDC86ruaiwt+0VNBRzdaeU2+n5y
U5at9retSMUNL1HHS8XdpQnfXRQwyMhoTtsvvU76O3cBwSozrneWF/NhIYPjEKRcVAP/2dng0bxr
Rd9+IXi87re1t7RI37qcOGUqviPzeT7WIGfO6t3uogVYdLlo2X4Z5rZ/1SnXdfH97q/GSjBML0iN
SKqoq/gioRtxUOEgv4aYQm7cpTNGmPthcjPBOyNa3quq+StRPC5G39YeHRfF7Ij45dJiW8ZQSIDz
FqB812FSTSEro/OJIYrgJ3psrVncZKKJn1ovTYhjVs2blyAqGFQK0twm4sva6IAiUigoIskQdBdz
b8ZRQu4RsHd+vBv601MARvatTuLs6KzAotY0khuFIRjnWyCowGtM+Deu05WnvliDdIaQJk6ETQDL
YTXwH0AlQT+SjOUQ5UuLaHnhPaeNVcuXeaZpHfhafvUTV2zjeC5PVj+sT7lKW8XMxRYPWZXqZ+TP
yt+CSIacg9DqPhh6eP956j0Y4dKVpPyN6c3sVbW1keDnXstumW4DT6pnE7r1fbbebhuJ5KUAF3Pf
uZovKoDFhr6PTo4iI71xJVeN/OD51kyM+bu5NNnBmNZwAZr28T1JPe6pQ5R06Tkjn9gsxT0l+/QU
4nb5ioUJ1zUB7TLdGVWKZ5G4gXoLWJygYPotiJRIgB3rrWc0kKzcfKkQ8hhefO+mHLk2eJa6+VRp
jbMqVTxJi9H1LL2ey5PGmpXelEXeWNCNl+bWcBBcMjEtudemDFJ98pwGPmcoh+8NCkgyHM0qR5kx
Ejfc5Nazm5AkokdpfQOHRYwcr153x2qxfG/svO23nl3Dmu5zob7ZAaFb3DOQAEbbclk8dnJ5MMcC
TxveAetxsUvjPhxMVjPf09+mNujuhhj5jOrsFqPO3H6a0MvcWUOQ3MRelx2GEGYO2A8SwmS6JqEE
vN+1kQwvpD6sOH0jkKzxTVGJUzM3XLzA8a84E8f7lpBwFjGsvvRNB0cxEHaCt0UGw3VctclBl6U+
uiCRTx3b5qWD+UxthJ9kt54r2z2xifKpbzXhRNBIhqTh/5Jt20axbp0vAvfp3m2JWmqxXka2M+HN
1453sLheGyaablTgv2g3ZLHN91bVT7cUIeOmdvP42S4Td1sazQN4wCukxVCWTDPjLNP30UgS3HVH
/8dUqYZK2/arMsm7MUeilFJCaA4ehjwYSplxNQFQu6lnET94sd2cwilTSOYyDGBWzbCxg0pxEtlw
oee5JOhb6SszGfvLOvFXti1OAEp9SsCQ8R8t1M8hyuFT4dfTfdFo56su3Qt4uyCtZ0JFF0d2u9qz
QCcN7nmacveFettEdz81X8JxnTM1wz6ls3zqiBdgWpZSkOq8mV/A4Cb3Zp2Oe59YYQ81ZhRCEE02
GbiyYFw+0/+rPhUVkjH2HC6SbbgJCz0nnK0PEDXd5kUhT7hZkf/FBomnlQtZSCkGX5ZqIyrU8Rb8
nAmZNJcPqjM8lrowuVeSL1Ei9m8VyUIbGtP4BPzY/RxmoffsyaE8Zpn/PAGcPNAuTakDKeU21coJ
aIgiv8oCGjd4dU8xVIovJFGPe4069jDAIYqCDNjvqHkZZZsOm7GgVZjMs3emuHBfclccajE1e14n
FuAm53SaeAAJwjIMv2u0wy9T61rXYRUuqBYq97FNJ3DV1LB7lJ/iXKEbfV497Hcz0u+90HLq9j51
4QYxGWGpGDq/LYyasJUlQ3bd5TwGyPeSDI5G3bKstXOK9CuX2wkeEPl2aK8XMBHK9yjo3ST/nM8T
RC7sMeCoy3wjXANWRT7dLab9MpBlt+dV3JM5BA+MGRsFma+uK1fET6Q5UWa4el+wBIIbDIbsPjBB
TBeVE5zlDKciNtNdKkqI0k4vbrDJNc02HUOLoUW5nOa50VeeANdOjWYUvHBefdEmU06GnYNhmAC4
NRSsxxu5KQ0UdRtmaPoqjIf8tbJd74CUrmbLmRp2rKWlpaEyY7oN8YpfzjSzVz6bzoqN6iH8h2Nm
3gsfgAgquWOsh60OZHEFyrM5yxqHi3Qb0PUMeCDsyQEKKAxzD0egNRnha8jMlHPO576p17Q/lHod
dvM1ijSF8aYH65V8tf7U2P4Xa/G+xX3TvVGxlm+lJEEzxwHzhE3f2DtaJbvBV9Xd7FGxlDPscIy+
QJyTKQbAVZnTkUg3nV0YTjO6kfZNCYi9sFDY1q7X3BgYpBOgw35zQ/sGSpUd5AnC9xK/Ks+oyN+q
Kq/v7C6o7ryMPvImQ8J8yNNx+FpK2/xSyzz92sWQ7be2wQd2qABwBebNAxCkYHztqXi4bxmHHLKp
SnYJw3NOZRuwo4RT+4ndkt7ZUloE/wCxck5I9OxH6mNOpkWVuhdJMcmvVUHMr1SSJoKcVfW9cGu6
CnIZ4jdT5taXIl1DsRqXGDlJlsAbAkMO4W6cGeG2XWL51RCtUcHy0yEEkULUD/jdWRhkOo3N3k8G
3ezdEENrBLGVxyO1FQVOUxMkmXqKKMEwaeI3YQn+TdhOZR/5eViIyK1NHqPamQfUzBivm10O7gF7
GCotn0MM0mzYIW4tz9kiBs6NZq2tdDu24On3FK98MvZx8vHckfZjlLrhbBwIGqIEGJiQktw8VeFl
nppuHXl9RdFaxh53yVjY6rblpOI33esUAarKVmYj0v7vtlJ8q+ocQMojmIi3f15MoY1EbZAgWVDh
pIkyzbdwDWPM95qDgwR+63QEsm7pBXHpCeysHwT6sfpQZjntHpQFGQfMYiqOrUUX6MbuxGTtB7GI
89wPzYMYUVRwC5m3bse44/cVvqAf0rdmkZ8lKgZ9qGaEH1fg8/R37dEb3Sib2Norj+Cbx2LW9qHG
vvlSAdG4K/wQkkTbBuYjsD45YyFzSeh0FT/6aGuTv5GqnL86q2NuHmE/tcH8rwHezj3h3aX3n84R
fRmuojYG/vuFEICvGaeXbMMfG17OUstvmMZzkkJUT7KhCgGzkDeY2dO2NHl/NiO3cznW9P8uRqKi
V/z9QEUnMBLkJxNfaQMKsSyhEXYZVljeKQ7cbMLsX9tKmXGBpF8hq7IXQq1vUu2YxG1TQpZ+TTRC
iTbwycpNe9eVjXnBTLo/jpWCd5kEE8S0IntelnR8Gm0waj/6nf9jYP3AwOp4yCP/1hr+JY/+5Zsc
/us565PsXST9v/7lv72rPtxeGu5oSvGHEvXKh/5biWpjQWM6RVc3fEf0gtvrIWY0AX4hEAV7zTjh
395VHK/YVlFUetTn9koI+294V73gXW/ZxbeGYBJumI/cgL/yfW+Znaes8yQ9ycpXZ4pxiIcc+OWZ
2FSX3urAJlcox7qXlkFngALFhLARlaY1HllNjXwXxwqWIKfvByZxpJc6ZficYQY6kNeDkStTYXNu
JtHtlVchyJyKVJxkDCVlr3IVoz033JH+RSBKsSGYxYt0CD5WtNV07GL3AiuZwtBNE3WT0LR8smoi
QlHG92iUvJxe7/hsSVa7VaVB2tug15xI+ouZXofjbq7ukrGxLoZm3QkmvJkMO4xSb8mu7O4Fm9Ql
/8Rqaab7+tA2xl0Wt7mMKIfGY+90zdUyzjUgB8d8Wfpenwm3mB/jdnb2cy/TW9whxHSGJELCumU3
2tmVl0WZleO/8oUGzjXO1UOSCsgEDpAVtPRZ5JuddQ6t7KlBfb+6MfRV4M77QJfE53RmEyV6deTL
zB0eijb3b0kVdu5iuHFsNh62GcYbil9cwmGMsNuEGyoOXGMtrViPcVvE34wIXw4uyd9I1m0DSX08
OS/EqrZHGu2Xvkv70FLpTRIs6N3t2XTLCOKtvXUFKV5Ucot7ORg9BxBZo8kMvGWgiTsc8ScNT66c
cyqvbLF2hrbRh+YzMV+9rAX3Q6jLJbCPQ25+Al8lIsVv2RXx8BzXGDrCsX+ai5mIDALJ3voxny+s
tPUZQAcpfhdAjxb7H2kayT3nYQfjjt+UV0Feddcks5HFAok99Tdt1Xg3iZIebVojJqPO15/iPrbv
5q7JdwJr4yXpDN8G20lmypYFRgBbze0y5vJiCpHy55iCkSFPl6jt4g20STrLtRHfWc7wiqWP89Tg
F6eUIJjkPA5YeO4m9vbuM45D+Ya1Qn3PGGfeeRSX5zzpnAca1FikRa0uhZSdtx10xSUbKQ+vlG2+
jRNJMOStGTt7NL+5dfXmj2MjmebU3UnnrtqUjJRu2PgsCTF3Dj4FSaoeF4MkulzH5c7rYkR3S4VK
7Wi6SuRYsig8sEuM41uKgWlFIEPJ20mjk9OmyHvKXe7yTvh497IaHsedJh+NFlpqXkK39Z3tZDHf
0K19Owrr0yLDT2YP4cV0EBj5ZtUeQ/ip4db1064/aGJ7DyYWzBcRB49J3H4zbRWjOsE2tOtRfx9F
qXVwk5LovqlDhuk0OexjwppzzyfAnED6jRs1OzPpGk8TXg/Jw+wibVSJHO0rGcolgaw69ckW/tOn
KjNadd8PMx4nU5IereJbrZBj9V3RMth1gKStJitOVwf8XumpwNTX3dkLXrkjytuK7Gga/ufCARa8
yySMoc0En5YkFhB2vtOkp7SKrV3XAgz0fMOAqeoFL25PSv1mWM7QoqDmDjIF4l+SPezZxh6yNb5B
cx73HKXR105l8ToJZ4Z32o1nREOMUIaKtupsKWLLUJYWNCfu0qYqdjShgLmOacWovHC3eVd1F3nh
LFGjFB5fl+AhbVXJ1cjciysAzvixK01xEqTgXNHQN57HJEpVeVZmkUQVeG6K7LXPjgWG01J7prZ5
xfLmRQ0TutO0xMtO8F+d6Ts1V1bpdNQz5Fuhoms624zQQjr+qfB0wErVd3dO2DuPqORwqQETiFJB
nt92bpcZoyJn6m1YFsWnJYcB5E7+eBauBby2129lEVAIa5VO9C/owSJqtcBB6utySebv9Oyg+Gnf
36eESZUbP2vVYYrlXy4dlojijplS6tVW1NimOsVUflsodv0lFvw3NhacYwONkprWG29p3KzZ2u04
elC1s+Evu2a32flARy4p38K9TqyHhAL56BiVec5Mv932dZAfSp9KN136o6RO3FhssLvab2b8RoY+
2n1tnszZt4ABF+nJG91pB3PXPHvDiGi26YO9bE37UqG6PE+Q0XaTXd7HHlMIH87AYUQ2GGziPvuO
tVQ1nPEDFzQLa+9o6TKCQ9GdutCiL5LDcY7M1bVpET7ZTPa8FbyiV2mbZISEYZUtytbYzksRRkyy
LThNHRHwqjtPVdXtgPfQ82z6CUFDO+5ymsSXgwMtYVFueuoXnLfhUJ0S0X8lQVrtVDF+qSr4v6Y1
W6hb2W6sPj3BlE+OaiydqIqDa01Xkbxl59qpbE7azO7uRjer9r0hr5M5v1emNO7GNEet4yELYtTK
21heJz5d68kraGxMGfrDjaeltxc06iO3wEm+EVoN6Ien+ckt5nkzKq7rfaeyxLtY8mFWV7M0k2Zn
s3P2GzubSD0a6JDguHXHBhayVwcLOo44bJcHABqh8TpKe5oJ2vSDJcoELH1TFzVSnamwyhKrOrir
+cjU80H4vZdHi0antZE4KK81LUAeK2HBbM/zFQlu9dU3JjOT2Jhq6W7sxjbSiEYFWKVWTS9VYwKH
JzzzrLoaCdhs4HfVlT9hUZsLfWF6xcjSXxJQMOl0OM6VueysihUzKAzv85wHeUQ9l19oM1Tgg22/
ug9Ifr6ozAqyuSN2vh+O+9kGEtrZiqnzMIpbOQfdfgw6a+/0A22PivizTdE5XCAQndMem1zyDEOr
5VCJrr9vC4jQhMW7x6xfXB2Zi1AQ5RQuG3a3ZeSc2zrnnkyudDfYPf7AjT0retrsXOZeyDXkLJhT
rM3SR4i5FGV6MUuCJBlDSa1O6LTVGXaTcTK6zqPwi01VbNDfoHsXDLTIwoKfxsQQAUmDzLmPUnSI
EYmD5icpcgCa9LZyEkn67j4PGX5A4iBcslnn7sxQp32PF+RIstakN10xEQduMuHH/oSh/4U+VYgw
M7QuK3L84Glw818XJ3P38AsOQAVpRWUACKDAkkzAvyc9UDaOPiaZsVK5MpnsHI7VsOm8fIWD+Iys
K7gPJzdzzZc4hjWbkAOTbhPlBMUe8xDYVAkMe5v18IlYvJedw0U6k1n6Bbt0wYstzArgnYo7GFHm
DF+rL9LdOChaNr0i93EYGLDAGkmrG8bbASztIlW7QaRXrRjbfThWwyUaaXHy0gBmVY3+4U6WcEiw
TtflwV0d1iE37YKM0U5HZe3OX6c4SN9Cau4n0jf8c+ziLl5N3P6lNCnNIhDfSXhFzAExgrP/SogE
44mYZo2X/B/2zmQ7buXatr9yfwAeQKAIoJtA1skkmSRFkR0MSqRQF4Ea+Po3IZ/rY3sMv2v33XHj
WCIpZmZgx9przWVbhGgXyl0npNhGzEvjU0HpvJmQ10e/devmkOCZ5VkivLs8necvoYUUq6nE+OA8
TUCJa8Z2BiDxfYBEMUNIKGS40xQQgIDoLKH/rmh2c9mZt96ozK3tjOW678q2mZUgNk5Fv7WnYTgv
chivcxuNt5bgOXv5cYJwj/Wpyur4Yya3rVa8oEWPXtU5m9qom60SiGVFNSUbkzjIVnNiZ8eFXn6K
UkyXuk2WK/3n9VM9GpIIj4T4VnVG++yVev49MiitC+w59U7VHIWnROb6Sa+RFCXv17OuIufRXLqR
ekLKJ8Wi8w1YYW8MadXbuZQGsz+WANsOe7+SNLtyNBflbnRqe5/mGgW+OrN47eXjM7tGc6fpzbar
FejCiK69NC2GayqlOHNIDAEfQD4schAMLJx8ZgZnKtYUKIgidYC9GaCTs2FWYA/WTHhjpWfa1sNt
XuiwFL0u/0nMxgZonMfjNlFkzYauGj+dYopdv8696W4QAlfE2FjV7r/3/38ngwrKycEn/q8zqPfN
V1SVf494/eOv/HHxNwznLxbRCAxUTNKrGfNvF39jTZNyrXddHL+uzp/6G2TGcv5CpIJLPUSr3yRv
rut/XPwtA56VZ61GfMeSFtiE/+TiT1jwH31eGHAxbUpcDKxZYMf+c1Qka3sCQL2XPKSZZ+LaJBTL
h7AB1HTvhbUFrMOh7GVPeQIlg1ATOLU3IwUMFKcP1ThdFTGGeiOJt21aqrI5AmI3xwzwaruDlukc
fey/atB9h2gp9fGhy5X+CdZj1OFMtiVxhsbA/r0RnBw89atYZO6wrzwLI1Ss0hNysvHLZDtcQWNU
7g9NZGyqHHoTZGbxUamihWWQzG+2O4aQT6slML2c9UyWVANHq9OzcxMNCBP6Qxv0U9NCDNe1Hy7l
h/AtwK2UJoUvTkzxbrIs6YWyzuQoB7t/H1NqRCy99pwNsfT41kgXbHdbTTM3kCX0Alba2ITMmn8x
MxPowG2r8jrwwEudVZjtouF3QeXo/EjGoXvhnhKnVxuZN2jpT7zHsm+NOFqmOPFzZwbVyUYffos3
eTyD9C6Zn6TddcR/ERq+h3NVbjTdGzDBTGH0JC2TG39bccr7Mz/+MXHC+LyM0/Sd6mADFKY16ZQL
mcPWc7K29HUjLYydJFbFLSwx61d2F5hzI8V6BuGgOGltqa/bXpc0RxEuLi2Go0QExloH64Cmddjg
U9wuAYXnTHhOjoObR69yHviXCJ2mnaGYAi+PpyDRexN66ErW0NL4l2wYzWKYkQfEDEjXkekEtkp6
YOyxfFSLNbFVgEeJAtFVEAJgtc8VJZl6oYxHzfZGakwL5xRaVJaxkrGdT8ZtBgs+NFfCBsvqvaoK
FOJoRn3aqVKrLxY1bPOdXvbM/yeRWaNL041dti59synLO78Y4rJ+sDIVV0c8Z4bFUIMBD60G+g3b
nKK1LmMIHjfZ0PXuAierDfLcQbHw23sELsBrtRiDfCrqkrJRqdF98S1vBqmohqNMYY5xADImc+3z
zWmSbeBQc1qdUi423sWpo/gTy++MGJRLYoe5OxfaZbCTqPVDRP5ri033MsALIflajh+ChUi9ydqx
3851WczHCb6uzbQjSty0YBvjA8Y6KlMQDHNQHzQeGz7FjFp30Hlgg81Pkodkmg2wQ2rAPFk1YcEn
G5ISQYN6TrqAPUw/Qoish+GyLAl9tWxBTb+KeTWDeigGw9dLreEKo2Gpe3CQzlu/KfpC3k1LMV4p
rtb3VEf2QRyhuPCOs2BjpJJ7ZK7JhNpt4iG7AZxKvLGJ4zbMHCx9RNJWLNknBZFdb2+E0sG9eb32
UyPiwmeKRdHku4CG7WtXmS1OIoU1A2cgZKkpxMnD/NrHzwt6U7W3wrop9/xHxj1Pgy5/4CSan3D7
sDfhUtopP8lz4exzPRbjUaahSVymbn6NmvVi9w5LeK4Vy9OQCagxIwbT6tiEGC/dWjPOZksf6hKm
4tEqRz6PoeWlxTaNOM1wvBK4nFW6XybTPaWai/jmjto0XSZjrM4IHyW3/LrJ9q4L1JkM4ApD4bWq
dlG9pIFYLPNRq2d92Jk9nUIY+MW5gl5NUD7VvK2W1BBoUEowxyxWEugmUfpNl7FG/dFgSfxIUQde
zCYf3lp9GpotrFuLz5o1DQGcKVBfhqN1R6QrFv8mOI+tExN0OPMH0J0Mjaot7igOXJKN4y5FfLJa
zRaFP1vSrnU4Xjm3i6l3Yl+0Dohc22milS5TDwfMHma1DbtijIDz2gWEnqqsewD9ZZg/G3NkfsOt
9mrxFsb/2E7Mpcxn4kBqWD46bLaCqAvnoBMs/6VXSn1bsibe5prNIMo2frqVYWtd80IgAheNLIy7
sakQZbvFSfeuqszvqpu+s4+G3URLC1Y/IwlzaL2D3oEiHdKpvytq3AvLbLS3IgUejsAwTtEjmbSw
EVTH5fMyHwpTdhI2KyAaxkXVcmpc2eob/52n/lpl8n/sU4BnrEHmfz1PXaumi/8n+GAxhiX/z3qU
P/7iH1MVhHx7zWPh4CcMypKM0emPdYqhW3Sn0N5DkMpdaxQZeP4Ae1iUjmLg5fhzeBqRiGEW+9+p
yv7Lb9wHMQUSpmINB/4H6xTSDf8wVdFpysN3DW7z7LEpavznGArzXt06kwSsywAWLSSNo7kLV3EL
hbu90zrL29ZUW0GS5lxTVJiYy5sGfcfwEXwO7VBrl5CfnVsXFogINRucxNLeVRDhY1LVJ1eNMqD9
lnspevUT8kTt08aonQmIGhuCf9gOQba9pGhB5aavUg3Wm6o2VLQp32lbPOLVYkCUUwlt9kNo7lPl
sUrh72xQ6A5Zwp4VnP+JBBkPVxU+jggkPG8DyYSIpaM2DqqtaYsDBEgHgHMyLPLlPZJVHKnP3jZo
305rhO2hSX1izvNdyMHDLVnHx67/jCkw26gcNGeYpsZu1heYSpViCojEnh6L8tWbh3Tb0l9HBxaB
6am5b9gXbLUo6z4a0Zm7XBZce2xur2bh8P0LhA1+U1bQla53mNs+uckormClG8sBt6qH/W4ON2PN
eRV16X0ze6xXQcBtC2667JYZ8xj2TBKethmgHzDoEp/Cz5i3pyyRd7HBxskwi5un0wLbhXIPvwyG
2phtwhzVbPYAqFtmpAci1Pca0RdCXfM3G0uZP3TrP4KidOyLJBDyuY/8BvVkm7v9j6L1QCVNxalm
1jjXDcFZU2CnXSRl8HmNnqbKgC5roKws8DbKdg5e6J06oEm+u2JdkyXUvs0mtZam3tvbtqqBo/bT
tMNi4220gWFBVHFKYWK9HFvDHQIaANWunQzWUa02B+2kWwE1CYT/3GjPGW9tGOytrWek7zUWoTNm
sONMh40vcJ8CVmpAuNA0gNKDw0GBF8tzbZul6rlqnW/utFxSgaklGhxrp5WJvjX0Jd7LuvhY8Iik
2OD36xTkj+lYbnUv1U5KeF/WoqUBpGw74D3xnLO+cEbeErilH70qrXZ9lM2+iEKWF/ByBpdJxmpz
lNzOPiqRGu8zdgLUifY8admPZUbB5Wpcb1NA8ge7JHq2UHDHrMR7gQ4iFciotg7xgjZKJnjy9Zz/
hkj4XWu7IsjkFAYOCxNGrFntDZdXsDJxRjlUCe1CM31phBPdlXpc7Ez3B6VE+mmKpPLt2tGec67z
rc/D0gpkniQ3DA2uX/Lc3KRZTPNd4jXPKxYxMCRN4QtiMSmB5Q5ecr5z02xckQ/ObskADMJokdty
MrDVCU1/YDZdEIGzYmvgnfR79JMgBhuIZTl1jgYuUT+JXARtER07exBnjAjE70RcvyD181ukWykQ
VirBsHtjYI9s03S7SnzEOv1lDi1902m4MopBMWmxlPO9fjEwIGblU6aZ80NY9/rJ6Fa8LSEz7i70
lMVblgVjMHWF4/csQLfm3OLjdpr+IrWS1kJHu5SkLPdV5lw1K/uRcBfy09LNj4OSGOS4LQZy4fdZ
L619kDFeMBZhv7AlUSmIT+NUDwhNqdM96VS999C3Ti5z+AZE/g0wjNqOOhNIzBC5WcbcCSya+zZC
eRTx5rcEo09o9A95XxJgSRNjPyfaV2Et8y5vlnPTSRon+fOtLPcjUSeMGWWJz0drfMyjoM/Dod3E
XMnpXEg+VBWNbGuXJ0bv6SAHhhnAi9pmbVb1CcHNW5FUxLJKxVsqcpq7WchdX4gPTyFvuwAEEZFb
+ykUUE0K6RHA0dATjXQ/WepraOmekMscXrFFmXs9N4wT9RPZjtmeBepctxvsQ6t3unAPMbvCKhfv
jtNe0shKj7DWvpFxl1zwUGbz2XSOZFfKZ88bXvOwGYO6ll9ODLZuCJPOxyP2LIz+LK2uudauOCUk
37m9sGvNSROQZHzIKdYNQhOJKVTqV9P0epBQKL2xl55h2wLwAbkj3SoWNJc5H5u9NUFrY7dGEwTq
dWsiW86u9zxb86EibXVmYut3g5jVrnNRxQjVA1Nbt1yDlTzgMr2kBg8hiMxsLzHr+ZkREafvbUT6
wn6ihTQOGOKT86zaI370ejMMJAyirhebPObxwnbYecuz6fsY9lT5zfKzgnC1iaM83vWiG/cT1Yo7
EE22L4vBu2exhGNawvgEXsUPPt7VNIb5nS24Ioa3Kl2q7egku0klmNsdC+d1rL32Hh1bSps+zaSm
Kizv+6M7LA1nTYJBOAydA+dvcooHCzADxunt6JJb6Bu3gGEtzH1CcmgXydHcibxmBWvVxj6S6Sva
in3E5PU8d+25zVSzga/5y9RqecrLHNVV5gRpasfY2RWhHcMq9JPLXgqVnyf5wqm6a5ymCkZ3pmrh
R45LiEV90tEvzHuW1Fd5mPC9cv2lpwCyzbcuZKPBRxE3V4qtn3df4d6HduONyDqoMeuHrEoLuzUP
ShA6MQhCwGF9MXvqRRzkcPwPhMjslmZHaJJIsSOmx1KE9g0zlXSat2qYSvg0jTm0dMClhPqkTQtJ
nmjkLMq6wU9x91+58t+RKw2h6//f8Xr/VWFV+ofJ+o+/8ycyzwU4jcCoi9+9VH/qla79F9RGi4cN
k+3qFuL/+l9k3p/6pAk6m5EcNB7jN8Ov+E8GaXD8/zBII4yu5Yd8MUqvLMK2zupb+jtohyeq0g0r
Nz+YbvTGZXzadC22SUfq30vNeWoG7VCuMTW3ML7jwDZ2vZyZawaGIz4dhBDE0RwZf9o18FYao330
1hAceHzWZ2swjnGj+cX5zro8JjZXrQE6WijqdwgY+k37Ha9bg3ZmTgywdhPKOrRyokFC3igydB9G
imkytyvO5ZiMfLV+TbgohWghRDCv4T6d4Kwaivu5FTaYEwKAKUnAZo0E2m1oB5UcJfvEsX8WsGn9
aA0Rxmuc0CJXOHJMsBaMXh2rSDZiDR/KNYbYrYHEdI0m6mtI0XBasmFrcJHkwdYiydiTaOzXaCPy
HJlM0o5sBCkJJ6obNGsUMllDkdkajzTXoCQcbRzNa3iyWWOU4xqoHC1CXVQDfnZr2NJaY5fJGsDE
g/0hMLyvqcITxtZiR1HeSDqGSN3SldGWV3UzrqHOgnRnhwuLUNh9uMY+e01Nh9okQjjJyrh5azy0
GwiKghHawb99XIyuuGVAelj9u9hQUgAcGTmU/I4usIixyIUYrkqVfe8JuDzCFaHOu9U63zRLXPt1
NDRPCi/QE+2n9pmlMxZcrbAbRn5HYZKsk2sDU/h76OHuZOD1vk2FmbGuQvmi1JeQXkyP17YdqQlX
4E0e8edwnOXm+pQXg33oTLd+k5C0HYStIf9WZiXV6DnBZF3kxtUqfxuUjZw8b6TXzYVsmxuwxzH4
5Xmo3MRjiDu1ouZEbEMg3Vh2ypPSFjaZyi0RD5M8g3lsVAWVTwQRzzP57B3jdPouBXboAPEXkLYg
fpoKHMeuGRbbqUiqJyOrjKvpTNXZWg2rqCFM7zWVMhv2Ezhsk4wrX5Fq05Yd+/Qw2wPl4F2G4tmj
AW3bpOX1Q9E+mN0IDMSGVhc0yrU+FFLTt5lU3o+ml+ZRM1GP/IhZ9QC/jT8TD9MDv0DNJ0ebLDhj
SCIRbYNJ1vElQbzMfaCX0fwgIt6aNn6h7GC3A/94NUfzjaUcP+O6bb+Bu8QQX9lO5pszrwPSOl+Q
vspYbfMmKbczl5l1zKzfYj5/+4Tr/kpsI6ATTknr8Mjq8m+1USZXroL4d9UyYHAz6y97Iv4S9lV9
//snS4EJujvg8Hz5XAj5GC0xapyNtuybDJ2P1op9tbSu+IXTDP8hlq7nNrVGv3JmIA7J+g//nasB
OdG9SKwZv/IcYfBoDxwiAVTBmZtNC91stNL33++01O74bvCakfCNmXhFMo3e1rW86h45GzUZLzmR
TPJg33CXi9exXGPXXWHJxwbXzLGiQOxmMA0HTUOIQkS9tA7MxZx6vVWeKGnnVROUbe94iHefbBOS
K4q+c+8azsxCwhC3ENbybURU2Ma8I1mKeHb47glifaNdxKThwokvNLh8RzmX2S6PYu2pWoC0MbZV
TyoiPFLReEnFFa9WMRawvKO5df02W9t6DKBxfkXjCe3iln0xENBCxEQKYMkC8+X7EQ6HzCfe9Qv/
Q2T9zSWh6Au13j/S5dqW8XVQ80Ovtc+DIlow2NU7WyJMn86MPHEnup4YUvQQr71SeRcfirT5ZY/e
2TMJUHQY+Eshb/g0d+YQ71nEf4ualmUDtpqLQx4ZU5ZNy4e2EfVc+a4oq1vHc6zfCBMMpJEYzg2z
9ktrpMbVYZ/KfdCNMCgxoxkSWFtSzFca0IJxwtsRViezlOGD0WnTvTGJdOdWuGW4CTjx3qmydON6
GDJnhtaNBINxGAa6TzuqE+JAa4zPkkK/QYkvVQ7VWcVJfU6Xvt2WojCOprB/NkZ3KDEH8Jjkzjv0
Jjb6KHzTIvGd5cBPbEYFNvW22OVYRlGWSriFBTY0cj6kXkQjBr92nOqpNy3LR/JfPovBxl0OLmDF
pOzqbnoq074+eTIjtwSZ3LYXXuCE8XJSfUjj2ZyBoDVenJkRU3pEs6a5OOquMA8jh3Cgu31N7Qre
SQwRpGeWtWSuelN6D+CgrPTLnOny1PDG39MTiNtsCN90o1C+xq2zN+Zf5gySPnHlVyKI7Fmj0t8l
GcPAyLJn1vjpxzxrSDIpF7DEVK6v9yV5aXK5J8sLWQAOy8J5YA75IULixmvPptVfCMN54ZMq2s8Y
3W2rl+58hf0wwpxlJ9f5ZSfoEywXmPnA+8tLZTgsL8bskbdVs6VP0KDeCrVpFDgNseZr6SEruXSh
iLOZM0T91doi2y6FOM5FRcFZXX/0lB0HykXLSY3hux4ulB5XPO09og9w6/qfkGTfQMXv9VmFL6NR
gwKlh2K9cWR+ZQHCaCz7JZxLlqZ8DAmClNF3N+U5XLZm0HGxvHDDjLYMCe4nkvxwkwjnL2wc1hmC
7g0ACM58GruQi/lAUwIGsSF9oXeLjE9rFV8tfb1fXdPkJ499EEpbiyI5aCSoHGvcYew4QdU3t/PS
6VcZptUjPnaoSLFisjJXNaxu3Gs91ON7qc/5+ygM8+p0oG2REHC+oLoH3GzgjRZdQtg1Lm1Fb17h
Av+f0ugykOw2TvSSGUiM7eJchUdRmhspYN9ELb91zqTdO0aD/Q31S/EiIm8hGlL8lqXICHZj8Y4p
qRurlM2dy1q4VdlTX10rWlxOFlgS3L12saUDMfzmgZa7EYdL0u3S0sS36bxSu3aRax+ZFLK9oVeK
KsM89CkTrlhONtOvshDiHu9l9zI2yXioY6leHdVBkeAsDEixEMWRYxtoVp344KGOWcEURuhVO+kV
B1htCHWowGr5Nc4toulzSEzfcPmxcqgtVv5DUgS4aZtwvEfN0++akKV6blbNXgloVP2YhT4zwx3d
pjt4e/tIRMR23OUtbZqqDtJygLcxqsZfjMzYJBSY7QpLx1TSZNae1ffdlKAtNSTw2adTsIzvc3hY
Mma8bMBkXGHyvKfGLX9i5TuCV8i0N7PzrkZZt1+jpHtPUe+282qHJtY8rGnUQH6jUC0J+mbhIw4D
dI1c33iCVtShTCScPaxXrT7a38x62rOoiYLWXJ5mx5TXKVnXUy7GS4Bue4dEjJ8bdEcMVfSlphn3
Fo+8QVGGOSQp5U36NJ24X6KapW14HFV4SSJ1s0LbDmTopkfs29M5TIHtkcTW4szYYm+7eRmnq3GW
PYryiiWOc6pyMspAo0fTQc/jI9yOEQSC0cJL72laxCMhUtTVZJ4ezeSaiAlMx4n5d7nYjCqZn0ZF
Zm9pqVvViZqtt91nE5djnts9erKT4FhqoyGeMeS442BtHDOsxIGn4SvRn8d1R78rSm9NqPXjUygX
XIHzgpEytalXGWzrjhzUd4WNbbvUzi3xKs1Pl46SbyALQU6JwL2Stf2jpRjFT0W5/DBao7sbC6nt
EmP4aiL83KMtiAugfQTER6yTNXH7IWnUPpBLE5dROuoWMaqgI7K7nTX5jjc73KiiTz/Gjt1sAhqA
7V0YngotoYg21XU/U9gEhiGh75I4FI/KOgc/ayV7HQHH0zqsvZl1XkwGbVJMn1JgsbNUQbkDDR55
Zf2Mc9ESIU680xwtTrlNjXXoj0h8/cDq0H3iuqJUcizJR7itdTAdxI4m9Z50GMD6RjHLaKA9uuy4
LCF9Lwu22IsFLOSxzovlNcdyetfGxU8uoFGxrYTqyVx1a6SsDKsgKeOfqih46muq+JSDs55ZYdft
+pJOysbQmzfGF2crSGDcutBjD44p3UxS+95Ml6jdGHR+n3TLQxiecchPfTl+c/qxP6vaLC9LzkbF
V3OX32elwmtGsWj8A4Mfq9AwTaZdQTMtxkivkb9pPBVzQO65n/SxcXAMkW3ciEa7r10j67fFLOgU
iysd+SrEksKRz97T7/WxfC5X+oi9ckjClUjScjBu0bqPyUorqVduSbUSTJIIlomxUk2c34ATu0SK
bdKUpgPhVryFIoYS1BZgKOXKRWHttTJSuj+QKUzPK0Fl+itPhZAIln/VDr/ilbciV/JKA+fgMAFj
yVYqS7vyWQgBX7Kmx9ETNe7NKfThIYq7+oZziODtynhZVtqLvfrRm5UAk64sGH6wFy5+YSC9uNpp
KcSY/Dc85r+qz7+l+ljSAN/1r5eqx8+PuPr7bSo8tvVv/M2jRuMBxhWqCIgOOQQj/9ymGvIvwqQL
bY2YIcv9TfH56y6Vi5wgS2azb/27XerqUINOthrKqKXFv/YfSUDWP7HWICbrJmtbWhdIkRqm+08w
XDpOVG/L0LkSo9SOUVhO6lwSyQf24sIIYXkwiSIzuWzSHpk/LUltez+A2n/FIDqfsOxSmmVU5jO9
idMrOn1yJvCA2J8Ll3x3XTpIsh6plyrQmPm6G+uhSHEVG0f1opcq1LA4JLlZnDMvafdM8GmK5yj2
uDKp3N1BzCiPRTjDK0t75Rf0EAVlkVsBlGF7B1hMiC1pices9josr/oYXnLGxQtlTt1+dgbFirUZ
Pxcjf7eKjsmOPdJbTm3TXq+T+h3nmk4Yq3BgZLQftI2wBoJMxCVDiga71xxPB7yr1o4XSruWKbI5
y70Bl7hLpZrfeAJFBMm2N4oBs3fOx1wkY3qvxbF4HeZp7ZqoMUuQSWuTWL/NkI5vHX73AIDia24n
3stkT/M9orm5r4X3Ok2usx302Q/NoXi0Uk0drL4R16YommOPGEGFeZJcCtyBR5vt0J2n5R9ep7hi
AejbshzLzhQ5e/u80oYfbSbD4xza5g6fVf5V5KjnS+oaX2tFgPLdtsHPJJKvvhd4osdk+m4bLu5i
apginhdu5CssRO9CYJ62JeVnk1u9FknxqjS+dalqcHzxSCis0+wtg1+1BdcsWdHJotzIseRakXMn
MggoesWTXCb4p2AD6uP6jnxRa5oB/AKRQRSo7ICSQXomlpJ+iWqQAbmRgXke5AblWpA1KJlmW3Gz
MiN7mOd2uQ/HmCr1xVKX2BQaVxh9svkubKoAt1h7K82htRWamTyNDpVoNuy3S8zwdAdDHPQ0rbwP
Y6OaXdm208/OtfJyY+hm5/eZVv/yYLP1m2i0jH0h0/HCiJYcJhxuly50kfQmZ4w+Y2gnfl6DwaBZ
gXrMua/l2UBtqDZJJ/UrQh+pjcaj1acpBZ1mysFCQ9la/82c5n5kDzwLgEqZ4llBP1QgohgLVyyA
MGl4+zArC+88FAXX+a62YMYw0TV43KdLovihpHLqU7vM7UvEc5H2b4q0f1Vod1vXzb2DRFC8sAj/
dBbSI2YcEyjEegM7o9FoOZwWlrYmKKWdTHXvFUEq2wyNPNchomfhQgnII1v/MThGvsM44fzMVLic
lglrn+8MsbMfG4YArtHjd6+yTKqVQ0oHpRvu+g5MkV9m43yucH51Pp4s6p1JdNQEYrR4O0MVfJA2
JegLSxPCUICWu8kElgYt4EYiy967+dh/A85UgX8rwT2mIbWu0ouSs1ZD+bBpdCLlRY3UxqHmGY9r
7mGIYPO+WZphpgJ+YOWH72mbUDr0MkwKs8FI7iO2dYJX3sxL0lnhXeyWzYNDTMoI3eY5IVpy88z+
0JTmcj8yMWCQkie752ONsiymYxIWDPejUz1Ah9S2xmiwSXdrd36i2qy+K9pBPAuh0ne4KirQ1uBj
PzbjkUqkODyWuiefplQJ3+PKQFZVv2Pu5ApdjY+RpZq1ty+l+c7Vr23Py43MF/tlkZgcCjTTR+ao
HxdlfKK1O9faUuURWqU4Fi1J1cRoqUAva1oTeZH3DTvuIEzqZ03WODNmYXZPXLLmL/zBNclcOeNo
ZKCmug3xG5/wQGhGxL6R2Nle9lMdEB9hoSuW7pzE/fRS5rq1U3UZ+Y47OHc6IX+EXQ4iD7B4EELY
eTOr1ScJVNHXppyAo9XNGnqJ7bzxEFxARnnal5EqbTONsYmv1up/paFWXS07qW4EOg1YO8WGIUr/
iJYi2ipSR4GoBsrbh5Z9MdmC+E0sUXdpivzWooqesIGWvtk09RnmTvewlNwCxsldHnQj8e5betzU
piMCvbVYFu8Li5skE6obtDihg17G1le0KjujnH72KGl+xpmZb8JsjP0Gfskl1lYjdG2PrzX0Rt8y
6uWGsc5DnqycN4i/fDZMp4bNx7bdSLLprox7jQOLNTZQOOs9ywkou1IlVyMsy/2iV8bHWEQWOuvy
wvUh9MU4i4M9ODXBF6r7nvAXT6C0FvdYePlt0Y0j04O+ITpoOFsyMbzApbC9QCbD41hn0as22YB/
sdRuZrrgH9K8JU2t0T3+jQ25OnmmkqfIjfGt8Hb0DpybEG06/dJKzbxRJ/dAZTcwoRywHfixzLd5
7z2nsyhWgt6Gj0SyLz0DttVCht1ztVuGesxdualwwpiYCGFauodkcvodOet8C7Ou8HU3vEChyPYV
oK3jKo0iCcFAGmt4THyg2BcXQLRYLacbwQURJGBYXCK74fgew/EjTvR6rw26c15Ybf40ZJ7/wC5A
73zbPLYm22oYnC/6bNGJ4YWKiw9Jy6bTlr3by36rbDm8UCrYn2yn+EjJwx3jFGAxIaa1FAWNvF/W
LfykRe0p4R7HYieybm1UVg/LSryDEmgPpEwe4T2JN5bM4wX6zBCD4wiHVyNJtLXMzb4UdZKeRGLv
KhP3F9441Afr26SR8NaBWpIKNsONjIb82XOjet93rrqHp2P4Ew6vna7CL5clAXaRON6jb3HnQnk4
tLSOXGLLGs+1nUXfB6+F+NEOVVAvwJUskiq/4KA+x0VZ4gxP5VNGm9quMzJ2NSDgNk5q3hHcLbd1
bLzj7tTYAFjQ8erqQufjDFiK8HZoWC+5yliQpPTyWQRN99SgeLtkysL3pp8n7AZJ884thSus15NA
G8RwlDj3d6y+30eSzawjsL1HXFVxyhbbvI8/tN5mazHT8CLddDl5Hna4LMrPU3eWZJHRliqSO1YO
lptsAtAgXeYvqeaUTwxV2blULo962+BClIzEXu8rEkd7OkvqK1CtXeGY9d6d9OYO4B182MnW9nFq
FTsMx9FFQiPdNiLtDxG3RpQ6uI4PCFrTMcYKvJvcvgmI1VPOa43v1P6mRIYau95zvV/ua7ZAfmY3
xqlamnJH5mH6wM/j5ptWAcULs9axN1keqXIFAFhU1S7TzzKL63eHQgCdMfejiLww4Af5hW1b7VJ0
isqfMXUf51Z3/SLNSDsvTeb4UpFLwvCSlXf1JNjHZJYDsbBQsQ8a6xNQmABos4w80hxYJrbHQiDL
0nvmXr9L9Hw3Coeq37DmCTqGxmnhHEDnZNqMXWLioanpv3BwErKe82HTd6w1KqeLtkB7mw2jB0Wi
efZog9Ikv0nM7hyG7br6E6BUeKnfAeVHBzGFhLjLHlcMa4iMlVrf+uws2kCNORo0navyu/p/7J3J
dttIuq3f5Y4vciECCAAxuBN2EkWJEilZtjzBkqU0+r7H058PdNYpW+dWZuUZV+Uqp1faFEEwEM3/
7/3t0Kz1TuC4QylnntySBWlFJyI+iqEVb2PppvdQf5kQepnS/Unkzs9ntCqP3uiTnQhtzQuLt6jL
kH/gx0x19oQRIknsG195UXJoR08XT8PUc9cgD43EFqJvZqe8imuAonhzU+HiRoEPs4Hgmbh4A4J8
Y7R+jAKUju/vJWTI90FzhewR1BdeU3w1AFViDu3LPYVE/NqiJzoDXl500/VedVeV/G3kdsWLxZNn
JVO94x3BKWsKGB0loqsI3XaxCsoxf699U9wV0ejtnYtdYkBcenQ752kO6TRXdL3e7bRs/BWJmeWB
SJ9hSyegPtdZZaG6QghqIJ8+mUOI+obWFkXYcOiu7bQlCB0e6IZdn9wUNlsYOTQZvES8Hs7i+gA8
JQ9m3oC+WuwgEQC0LQ2hcaOcKbNWrsH7mUlZkGfU258bGEcjxAvEsdTZDbmqzDTBdDDE5wGbJNL9
dnoZlH8fxGQurUxcb4800YJNHwdYP9tuNu+mMpDruG2aTU3aLr1W5TkdsKMSQwurME1wehtQsUAR
rsABZDdjFsdPgZe2Ly1bT85MTX+c8jl4zHAy77zlZvtZGF+RLM/pC0l8eDT8fqghPo391ulKcz/F
TfXo+5nZbiKUllcdjbV90tT5uQ00yJJKVM91WIsvAtzgl7wInv3MNW9tiVqGFo5pXFuyhBiZaypC
XW8eXJ2Vj6A3G8RXfpm7d5Cm7FMeVq/uXNPcKecRu5QRmvPaA8kbraM5wExkgkC5T9Ip/RybtLG8
GFMUOeMiINFSyCuOQoRk193w3gOuXZfoQ2EtBeWGK8p3cU3xaDPW+Uw1v1XU9Cu0WWitKrkhgGr4
NrPrY8dvqGZVLy6o6mKIynUanWsMiiuzmukkgmiU28bDMypd+N900qN9uDirCD+I9tnitgJGtniJ
cGA5WLFSr5g/kbXrq5UjHD4cTaFia6pk+pwwVUhG/kA8buzO98aEwSsljeWqlX16zpd9kjUzrrA+
tytRmeSiLA6xkp3vOqKyep3HvoDdR0gB589lIytUfQurAWpCbi5Irhm9AtZTBGANOPXqS9EOXnYv
krixIOc6HMaqi0ONCjoiuC50KHdDUHDmd4NezfAgNN0hB5MPP7A3ps9tPpbj0zwYNH5XRsuBt33A
Pm+5EvO9K90SNk49DgduSe3B8Q2qkJZzIwr6NP83s/smtGknHudghLjgVk9pmo3PP5V/Hn5g3H8O
ZBRUZ36mu5ueqUwyWRWlYZPqjlpcgT/JaspqHOLUEsORIDq1MbQMKX72fCPZ3vBopQdfZWZd9bG8
sRK1M+x6p0KxxSh0V3Yz+uIWP5ZxpTGtJODd/vziFknPT+T5H9cGd0nYDnAjvfgFfr62TPQVab9y
OJZlfXRL9or+ddQf//6boCgiI4J6rul+vAEqbkcOvbiRIyT5y/8dI91hHv6Pz+Pf8nlYi+vhp2/k
f3KzXpuQ/iW4pZ/rkn+87L/rks5vmmQRh3A+TS1xqQz+w+WBd/aHnVbID0VJSaibyYtsgha5BNax
Nvx//8dWvykbsgMuD0leA4XEv1OU/HWI2h7VTe8HrUuYrJcfM2zotFUIFDrnlPX0JdZ5NHanOqVQ
z6mxar7+dGP+Pw/rr8/q5c3wD+MERnzn8HE/ZIoEarTB4LX2KTRA0+Z2IdGG9vo5iVrmPR6k8iUg
ePVV93F9/b94a4qvJsEdiP4+PiWRkYixLYR9urAXc13jQkP3RaAyWwfxZHkjYEhcngtn0V+If3/+
9sss9M+ZYPnkrsTcQ3PJ03xxH99eWlGQa+apU5oZzOme0bccX1jjS3TKy9uNlID+Is7mQ5TlH2/K
ULEFuSiCKJlfp5+8zP0uKLU8KQADT7AZrD0srxliAAGfz2WrUAVFCxSwEx3G6LDt2ncHDMFVajjc
h8rhxFi6ATkHlAPot8w0sV4J02pohqveFId+wQJtIiRx7NpLgZx5THPL+kHs+5f5kb9WzX98DJqs
TO1SURK0P1TNvcHDAIJ+9yQ6g7HSpTYtTtqYOw/Xx9OFOzomfxks86tc8493XYr/zKu8sf6wrtDT
duOR48kJCYR4yuFOXlVASr+b8VidcJ6OZ4XQ+QggiK7UFHZ/b+24vL9F2KbnolRl3Hx8Vnqtl6DV
ESCX4YznaHlgJg2NOugr8RcriGAy+Tg6LcHaQeWON0SR+OtA8Se3zU2zEycblubZKEPkUn0kltKM
ZTXv2MjtV2oDy9O54DNLd+BhMWLSQ3GAGH/xdf/PGcm1LJP2iBJL9tDHUStto9AVZJZT11Y8JDYV
ouJWtjTo2JUk+n/xkLhMezyX/OOqj2s0p1IzMqxenuqGnPV8CsG/2gHCw841i0NWgxpH7Y2mqYoY
5TqdxRGp/cguNBYg4gWa+oPh9OM5qNRI5AeuvNs26fVW0Ox8CMMeOWk+xTxlykPWeaNxIKc/1uZ/
+YRcmIYfphcXNTNyZ5YKUm4+PCJxGvidN2lxQoVJxA0owvr6Mm4u8sK6BqqMO5kpd+IGZhTUtkE0
p+jUJl1dl1OGIjRK7CpFMzmDeBU+LHqv5hT8t2dBAgvJ1UIfhGjO/HCZxojn1fFtcYImyw253GZR
QkYTpi9gg9V/NbKXFfSXkY2xklHNmstemDbRx3fM2kDGZjI1lO6s4qDaTL3CJFh+sei6dIt2tLYc
xJZ+5PvIpfoYQdkwTPox6hIAt7j92ncL2f9DbDIDmAYPQUQGwC2b2+JwuUXYqFm8QBDq2wa032Gi
8Uc8RkRqhMsHmpG2Hf78NvIJPn4sPgnfs8XIlbZLPNevD+zsJZoa5xScsLegJSwB4Wxi16BTbqUT
Qrs+BIcTk/AHCFFhqF9HfeaHOw23AAI0P9tcTyMgPBljxDGz1t31F3c9JwJiunIREHtLcdSfcWbP
msNpOBifSgM9ES2HoqhXw8Wwj5gvbDZU4XgyUKV0EKMuxv44JcfEK/MTJqXw4DVZfCszrzj2se9W
G6+oTTpodHO+CMg696KY0jczaQg+Yh9AHsI0wxya4FC9T6qYHATwYb6JWtbvG1MrTtqVFZcPBABA
IxgvZAJ7gRQol/iFFWA2o3zu8jQm6th33UdqCCGCDFBlHK1kX+G6VgHGf7T6E7z9VnrfKiNFqwW+
r02u4dW2nNWRodZ7WWGu2vsEbt+iUKW6AL4eVJbWj9PQE9PoosOpT8ZAt3eFIjZXmDBlEsK1Dsry
wQ2ytF6PmmC8DadX/Qz+kGU3YYy4U8cj5xST3lZZOASgz0AUukgguLpCqdeG6J1oDTEMGTb033TV
l6wCDRxq+l5Ir2g2WLlBU9FPUSfC5nRvvcRN6Nr6IhSIO+YfsAgsnJAjKHNUtzAd4EkEP+AS5VI/
sYMoBCWm2zcvTxzKKzI0r8workG8ZcGxlhyWao1npirKl8E05y/Y9KIbuRRvMMvKbxAukMxFAIRd
Lf2dXEo92VL0KRaRHe0yCkFLSSjolurQvBSKzI6vZx36bX4FqFphaaWaxMDKTGogNMQpNE1Lzcmj
+GRXprMeoUjQVrkUp3pCgahU5T/KVj28BM0ASKfC3WRYaI2EAhznJKw8ttK+5N9CDoCW15zbIS1D
8DYIpthggtflFyPsHYvLTeKcMiUBLd7OMJfNz6zGc5Ek3GmaosXBDJCIMtsbiMfx+MMCSQcEjxnm
zU+j0fCNTX7LojBNQKp7lxyQlS6YK6KJUQmAg8B0GIoVPwPpevmi64ZvllIaX2oUI5cyzdrDAjcw
vNAx8tUnfflSR3Zw6gDDteuZzs2rrwaMepHJfrVNIYjH2aBeR3JTnweJ+r+Z8Q44C/HBsJmHXDtD
1lyHFTh3nlBqoZnFj0deycVx4igObOv85w4R3SZB9XlAESqfKlMtf6lI9W3b9szPTGc+jEJbExss
xBIgEsDNbsjnYuODf4f/MLsJ7gDSR+zXWi69nBYNICUVEn+OHT1rDaeEq0IZqW+1W4xnjDEs6pHB
jHqZI9nDebe+YhF1Y1TFGGQaWH/LrdRQYZ+apuO3l6uFEwqf3KpsBPpsO+WqU9FSt1n2IklKttt9
niXI+INeHAHYiGNPksRhkgMCfkGWgJTxdO4ijhvWkkRE2g7LczsSxzEtu8dJcu9FNvGheCR5pyQk
DCUqGAzx8ru+XvyKQczu00x69UrHVG/1sj0qU1Zb+ITVS5wQ44UOqZnOl43CnFT5dIPeznmViwY/
pmn5UldczAhtnryvFI9txHZoX1SGeSTRBPVU4dOOpC5W3DKM+O4uuUl5UbHwNAXAR58rMmOTTXhR
wKlTIilfaOmzmk+JNOqtj8/91Wnmhf6Naq7YV03Nlfe8hmCPYkAoURk1aO7LBodwOE1OWQxk/nL4
sZatzxSDAtmkCp3n2jaSigJX6QDCGNSEqSRT9isO0jq9YtnhAks5xvPKM6hsQgIQ/rfUAEO6yi+P
kPBVPO76EQXWhp4mRcV6OHn20LxTHeY7KgmCwcmIgSUQLMC5jf9kUyxHlSQknENMxJwwDVh7lGHD
Efmwu+fjFAerp3cMnRKHK947rrbvIhjiAytuuwxP6HPiaAYxK1Nik1yyjXu2qzYi5O6uHAIDtX3o
cwYUCJTTFUxPj1ou/7vF7ccAbu2Ee9YKD1NNT3JynHhkfraVGV1Zckm7TMNUvYbZwD0dy4zPf5kE
khQ9HnkN3JU0iSDjTMoClckTVjrL22dD663hNbIda0X5Egs8MUB4UdOzSgGHtvhWI9nAmGEh5z4M
bEE1uWXPBqbuh3EKnNfaa3lezTTLtjKa8dAEiie+rhuu5DIS7TEWzWGImAKUYI++BRXJ5GMHVYCi
cqQctfeK5QuKK5upSRZ+dZ3VAsR1O48gRziONtvZadkUkUDDHkiipX6czFi9kgcinqThcQbQMccQ
e/TE04C+AaeYnAStDwKGyX6IdPniBCUPeiUGciSWT8hKxB65WdCFdVGTuLIceCktIiAUFo9owBE1
Yuo2VwNH2qcOSuRT4aKk+uHwmWFipT92jJdlc5pNRlSZGiBvvJDPPqtS3+bSI6Grk9mmJrnnfLlr
ddljcogHkc6bermc0OFTQFe0X8uu5XnNw0Dfpgk5LeY8QTRwrdnadU1KwJZqAqajKOHhkjY9XdTe
tbJWIUOeAvfiYQkj37HoJbnV9RSpNNsq3aXqPNbDkk412Mm8NmpTvcINZdTwt/VzPuIpSmnp7JOq
MGjAam9Ib2jI8GpaerJ6FKYcGCIozvH5L4sLouJl7sOWYVwVgWCSZysSLEdym+igNQih4nC5AT/m
ouXgTsWTeWGZWOvAZcW5jF0/GFnWxhbSxOhG07eaZeh0GZ82KuurmELAVZ9XdnLndh5DxDO7+tpW
AEJDlK/eHwMCdbD3vcQtTnRn3dfX5I5o6suleg1Qpj1dRoUzJjwUCRL5o0NkxZWocnGM1VJtwLIS
FahEc4GUXeXMRPBhDZp0kiJErWKMRdHygYwhY/RFNcEGtT3wZxMbIRJ9hBRHEonqa4aceFKhUwwb
gRzBW7t+xQpDZLG1K0q29l1cMNtbkbhXroTDFM4MatNYEjfagUn7MgPaSZtkm8J3udmA1JfluyVu
eGW5A4/NsgDBwwgsPIJl3zIpFAEM8R0UCeKT8m652rhrecysauJ9g3LCTESECcxHjmrPepzY+KmA
z004JcqZQVIT38R2PQIiYC8Enkl40Xjddn0e3mMTMYt9zjR6rM3Fjq8IgyHpJioY7abw5/qpVRjX
toGR6GdzIJgtL8fl84JffcDX6D523pjdI2gETOIb60THDRzriv4w8S6HIQni74HVFGjuKlhZDkfq
dV9YPMAjyyPRMKxISzDhGoVVq9mhTM5zEk/c56jkCy3UMI9XRhfTTMeJ0tMOKtoVprlsH5VlfGfZ
jRBrVs1sz8l+vM5FmU+LaCu/8wur+K7HxU3oyJHJkE0mTLFGwpobRxQSN9Uy+d/EBCvPazxk7KnI
FeUEg1t8bxSSKgxVtm5dpf5gPAYx4meIXSW/AiPmJlmKoDEqgMPKswYmnHqZ/KuePU62bOmq0KOr
G2DfoZNmrLsKkNXloJykzLKDpXlUdVgRb2rWXB48f4pNsmB/YPsDVzpeFhM/ZN6eUdAkvxfsMVld
dKm38bKGC4MsKt/zGUGXg2FgBnl5g7q8ZMprmdMKODr+gXpaDRWi0LeRxgmHXU4cg1HpZ0FWx7uc
J4+2JJZNzmB8r7kjWT/rmMWtywJmq9mJ5FPPO+OcYIokGXvJk2HBBLBDigbGTSb10ieBK6u9KNtA
QGOOxpT/cgnMKlrmvbriEWpTBk/kG8mNUagdeXRc9zwXrECc7cJrqcLod7t3zOagkFwe2f/RvlJJ
pW+NHzuMihqJwcqcJbln710Xt+ieA9vYXjecb6AIdvVV0TbIF2wpPc4qrXo18W0+eZ4oDnxiZiXq
PNwSFyYYtSZfcpLIHBYWp58cUiNNZzMjCN+XauR5mINlOrhsmZWZfXcCCa9W55m5I7kTizSGD7nj
ncOnsEZBNYa4IEJ7ij6V0FZgHdKH3CpOO/OOBRHYi4voW4IEK42H+sJlYzsNo82qrfFaBsp460pL
vSN4nX9P2VV+L9KxYbs9gE5nXyWRHmKwFgvwLV3QbzaXW2+6CxGuqmCybAm0rG6UNYLCduHGBbET
fQajHTySNtMDic/SaZM0cOYmT01HbZX+p9Bwk7eimvhJ6oKki4wFT0cwFSfWlLgxmAWtWccrOj7O
y6Ws8J9klL8geVH9+/NklD2bZ4guzc/9nT9e9Ed/x3N/o9YhiVdQHOJoqVCw+aO/o8VvCoM9lVwK
jJI2JcXXf1C8JH+Eq5cGk7PUXpeu0B9NHot+kQP42wMZIBf019+CDziXGvk/C4TK9ugVEWW0NF6W
oqpeauw/dUkjJ0KgK5rwZqzwT+N/I6UDCqFzKCsXMe80CpswYewrZVKR4bikp6N+huiFa65BInhd
i8z3116RQjufXRuUL9ELw6oFGnzCk5nZV+w1J+PEelN/rnI0U+sel3u8nvwU1mMvmx4tVEaBJvXR
o4GkNGfs9wTI3+rYcZEvDPW8n8XcktXBsr1FL2bV217EY7i2hoIY3oapjLKSUX3T8eS+Xay4rafJ
bptN1uiwTNtmzaNEQodASixvtWxhnOrMuRuoR66yvjs3ZK7u3EZQbECqY1pIN0T0WMbxdBpDsz3W
gcxg6hH5tnXHwgAm4o0BiA9FFQCZV3lOVYkLOxgqNK/FdB0Mjr6RcK4ONNavsInVBGYWUbFTOe5r
2YTkhrWDTAB8KlDNduvKz6nGdBVxfnoUkoRvHdpfg34q76l16Q0ZwNZDJ+N63xeTvQmFZL86N8wG
jrs1JuxNI3DDB8s10qOVD2dlolpSaUqOaUmT5I3kwvLKdsmxRqOcHESWEVXojNW5r2nbc9CJgjuE
RfZxCHNWfTpQ3a05bOGhFEe/rLPvce8QO5AQ3tIokLZB7TZn6eg35eNLEj4Bfo4RViun4Rfi2z5r
2A5sZLIcbrO66Qdqci7Zuo9x3Vhna9TjwaJf8BA1ZnUqk/BbLK3wVRXOsEEWcEB8PG0UuXJ0/3wb
rUZpkOkxZo9pnWTrPEmbo7SoqLXckSXNgN5k3B6NMenYZETNJ/w8PpZQOR4n0pU35ajkViiu1CAk
cWP2fvA0e0tWQuqBpYfSRHjMOo9jSr1lCQMzrMybyezeU/4+6St2enL7nJMX5Ap9dsmPPnnS5nBR
+zEGC1LEj7aBaD0u0QwkRDVeEWeSn03JiHadrr2VtEoOUypXZW3B/mbY3xUjQDyU3iraGm0LinLh
yJd2klbIOXt7UyXJcIU0KwBD3h0cSzc3Zujc9X1TEQ/nkPFRFRDtvXhEWZOnPXRixuBmNIkU7nxw
EQTZPBv0/HGinj3IBjvfPdi0KBDS5fhdu/ghtOp7o02fxVRroLb2GXVJus298q0pXXcPQxLkGoVv
LG9fMwC3O4LA2mmdRZJQDPTFmLsP6fRukJGyKkRbks9gfrY7jeV70v51OfTG3UDjc+t3ZbCJTfuF
ybC5lyQe7Qx8DxyGA7WHcmQ/244xkCnuEgnj18S5YcN0YKa5iHKowcsXSk7VtnOzmogLiCeE28wt
gUZZC9So5ZQNDQF+Jr0DBxpcbWcb1PrZdmAjvEuGeFzbiF3OYMHSU+mpgBwabjPHC2uvtTOesjGd
r/IWzBjJo/XVnIzOnV33RB9aw76ebD/heNEMp8FunzsxGddGBakVW0KY84AVMDRNXOaGnepNJVA+
Pkz+YGW3QL2O7La+UShVW8eZ9VOM7mdny5woEC/yHybLi+5xNL7mdokel6CU1QyS3il7xe65Ntuv
Tc1HNrOQ2KYylYcgzRFZSsWQNoMUyJadcsIK04eJaXcVjsx3aVFTfXXz6esM9BrvHfNz3zEGQYRN
gKpIsSB606weqxprvEmmU+Dl2T1sYZt4eo3y6CFQPu78EtXbFfop5DwpbV3CBeNiXyaUV2m4temm
KHN9bmP3e1mg0GfXJXZD6KXIRj2B0ZbcBG9VOnlW+GtyNjpaYwVhPlT4I8fYiZm4bI/23W4KySdk
ckewPnbPVG0bYV9PQIFvMsBzHWuLUb0lRlxMq5CQKxPgHbLL+6T2CtgpxehdJx0S19uRs9VpZMF+
tGqfRyQZGHpokXv1pRFRfRPOcCmJu7HUt5bRH61FVwUo7Q3ftVeDU7rnKjU8ZGC4KG/AWHo31eQb
u1bHeXDtV+1+iqyA0J8ufSRw2SKrpzfcqzDxGbh6HsKX0rObbS/tjNypIHylaGTqFdnoMSCRqbVv
A6uGs+zaJYLneej8fV+iZRysvu85Zc04QJnav+eJzUnFsuVw1/ZN8zCNsjI3LpE3NSjmnDNDTBr0
uLLHufts+lb1WtVm9MKaDOQEmuMd5uTs3u+V/m6OYUcafepbZ4ND+WcjSedjxm4cWQBGpMxy3hVE
xAibtVV11E17jKwaKZsq+j15BBnJCUJOm4kuCAYyn7uIFDv0nrt+UsRJNem7Qe4F9tqOYvPKKaPh
5Fe288w6orclzpYddThUanj3S3+NoTsM9nU0jm8JujWbyYhis07ynsgVZG3QHULjIYqdhtqSldUv
ZNcnRystg4BR3NruWupshm5UJe92WyVnjKKPKVV3iTIw9/dYkjKgCiEPa1m01f1cWQQmNkPjTStJ
DEe2naQ270qyBV7UMA2/+15YffVsAlZzI0bCaAQaluRICMpNLeL+IVfMNyurqY0325ya+6kmZHtl
EYVMhWCi0OAaQ/lVB2PuUarwu30pWgtIUBRXiGPdLP5ceZENurmw2nNsU4wlM9aqIAqU6Z5njmjF
Dm3LxFljrFZcORhktzZffM1hbAtTMhk3ojfUFdKG6ExAjHmFVcld55hS4Mp4NrZzK0TSr0SPhyiR
7u00tBUxY62zcUobPnffNRALGHBkV0GRh0SypZwPHzWW7VaFxL6vRFOioGjaTaMU9S6jx/vqYsvd
jLA0941r1wS0pHn9QsBTixw86Bqx7sam+JJMssy3LRGdFTng1fy7wwbqzqf6sLGk880OQv3JDfPs
tYAJvrNCEB4Epbh+tpr6pDDWg06YEbHemfvINd07Pdvu117VKVwCEM3QX9RMjcWarG/ugBOw9YX1
rLHURysvs0akzzXmtrwACB54I79N5i7xrom2nc5e4lf9epSheO11T3hvrsqv6C/bk9JwEtbxKM2X
bmYDuYVs3TGWzIazKXkY77rCObT1MycwbnAZ+1+wFuefYEY4zc7Kw/HQNd1EHc0gSYdCN4ZI10r2
9BEfzLmLvlS5ewymHthW1q+JMQaL12Efmlp9slttHjuc3ZtAZxjNFHCoeyJgQesL8pUqvOLlStW9
/U27s4TVWpTBM9EoLsarbMA+IAxLEObURCb5xkFwbFo5bwc5+3sZpwBsbNVu5tJKdx2yjVuBx8vp
CAAKY9nV66hz3N8dKgYgCYDQbBKnrT8F+E6/OTZMvb4wLRplNgp64A52dxfKMdkHbLOgkfgK0W5U
B7G9ChI7fi8BAOTLYRO7NnV2phagglSMQxCMY/qEBDqkY6gMzgd+d1vj2kFnnzjegawEvQ5M9oiA
tOFbZkazy+uqu/Yi+rFYaoLkS+O5ol7hDMTnEUYKuklZSmeL720+JIYobwYMvrd8wvRWkgPw5s9R
C58LDnpWVv2OILZ8X6UBCNBk/kzdbejW1Abr1wALzoNVVdifzKje/+eU/O9Zsz0IeH9mzc7fo9f8
9cMheXnNPw7JCB21gtpmm9KyEXT99xnZ835DGccOzLIunGvJH/3jjCx+cxHPkQ7qImRz0I7884xM
EukiJeRlfxyt/44QEsHsL6KK5YyM4IqfphWzlkdJ6tczcsdpLZrDkYa/NY8bq0rTVxX7QFq6yIRM
TOwbuuKpmeZ10xnoK5JAilsnrLO7GVHLuBZU3rYEPvfvbiey+xn+1FdN+53Guk4C2qmkE2/GwmcM
A5H8milw/cAC5T2EFgeUHie0O7zT3rxOYhri20anDlQw79Elafdcj11/b/avWVHzzHCwfG4B/LwU
SdQb67knuYsDSTm+4ovORsD0xjSzuw4A3Y0abfnKat1gieyrkm8hTzH17TqjpzAB2QU/MUXgkKqR
GSDV3R09e5ArpPjO+G5q6cF7LjzSFWtLxwKOHTDXimI6FuXQD28thCaUzSY3gk+Xp8RQJkZSvJVN
Wb4UhCodu2Yy152VNgfIwsMbXq/8xW7pljBtBtMB41F1mso4eJWh5GQcS+De8HRYoMq1w8pJR9Ub
jtRwiwfU7gVAPm+syDnOBpdabpQcPSsbT3ZqzbtyajdTU1CNHDpc1RwT+7yrV449XQ0ych/AeGnY
u1b2NtLgYTuWeQ+OEvhS2rh9pMjfbKKmabb2MFnX/lwKsJ4Gni3VBu4mnubu4I1D5O/nRlQ3/UyW
2MoMFAqZSFVIMEwi59a1MaXPVlZ2j529REN1YphX9FnFl8hN/C+tgUGqHFS1zXNt3A4zVJY252Bf
gGlaDzT1b+dAdJ9TALkQmHVWE91RV4fQ8/rvGntzjD+oNahopnjMejtPtyW23niTDxqzlEBQccdx
lrBMTYD3a3XBlhB2r66CKEPaL8kt+xqTtZcuadVAZ5PKCh4AjecCqu0UncMysT7LIItOela8m2W6
9aMAHrPrqtA+CEnYGui/IrzmKAxrZILnI9u+uh5oAZ6DMEvXThaPL0Ye1DeWmenfseQSjuuYGDGh
jg9etB2qSp8p/MykdrVBYXyJyVF5CAG/4or24FISkTMnb3YJppqiBYCqwJyzjVZY+apM5E98jwnk
qSZ8cMe4uWvEFN64yHvo6BYDHnU/t/EDT0G2YbgWT55VmfcBad0gjyr+nIQe+w5MbwdoucjKY4xg
PmrYV/OUfxlzEdvopALSi7g99OpNuGJ9ZPKvAnFU266ItZliB1OsHs30FvHkCI5ZAm+cYedgNff7
2fTPqISs6SZUYXxdDc6DgIbNyd+d1/SkKEDZtX4cU56ebTN26QuRRNNKpD67J7eDnbBOSlksqiT1
2HUKPswUiXbd2lMFkCoyjzbH69sWMMGVXcVq1RQNZLVkwgPi98kW0SxDkefl7INEZz8H7uHTeDmu
Uqgw4wc3Aq2mN3bJYf7RnhtoiYRZOrk6SlEZ10NXP9tsoU9G4ukEKw0nZIujMo1a565YTs9kH4P4
WU7UZZdNJ6oUct8t5+1iOXl7U5OehtrCYP7HuRzeKHlGW7fki7Q4vmfLOV5U4XFpn3fLCZ+coNs+
vsFIxE+yjOqqW6oBmrIAeUBLwdK4iWOKWBVB8MIjVta6VBOWukIIE2TvL7UGsVQdaBw39xGFCL1U
JECPYqdcqhTxLHzciszWEyWMfKllkI7Blzy9101/aGfuod+ah/hSABE6MXdmE34aL9URyiSeO1Ev
oXACrSvdUu87m0tNxae4wrHv3hni+KGl7IIBCPvYdKDJau4ys3jsI/KEs9EFVL0Ubswh6TfyUs3B
/O3RDwI7hJ8YKcKPug8VIFD+Dajh5tAuxSHSgPoruRSMRDNhs7aly3GRfM8b+rt2xMcr5xdMVs2d
HgfI7iCUJMPo4CxlKTMgF8S8lKrGqrgi1Ne4stnprgHvz8fpUt1qChr43lLyqqZJn7EikRCFVTk9
JUtxzNH1u0t8DvkBAeTrTJMv12AvWi/NmWWahcS48hh+Ty5wno0SqthUSzluXgpzgRNMx3Qp1k29
qD/NSdCtDYWbWOropGqj4pGgzFdT9aKSQukPy3n22Ke+j3idqgFcDthVhTltLL4mzdljkyyFxHT0
X8OltCiXIqNcyo3RUnh0lhJktxQjW8u5aZby5NgxdGLD/KyW0qVaiphhPC6Z21ypTNy3gaPF2TO0
u567cdpZ06x33eCm353Gz4/zsCVgrLsdWmQ7q3opoTLHGLdxG1FXJcWnOtO9TDeIxJODtRRg1VKK
1WMTvtmX+qwummaNRu/MIEyPujDTh1gtRrGltBstRV4hzAcXwN1mKXfus6UUnHqW3hjdUh4exFfV
1+yPhZE8olujG7eUk1usirvmUmNmOlzqzUi113Bz8t10qUcryyExgxK1QWn3RjXDBIkxGvdOyxI5
JrOzN0iLFpv/7JP/rX0yOzZaPP8aYXR4zZvXX3tJP17yxzZZk6VH6oqLXlnZtpa/JMLI30hZkSaK
Xw/Pl7L+uU9GS/1T74imksBOaGHu4Yz0d/bFbLJ/3RebGquR6YIscpTlScf5oNqufOD2cTA6h0yW
JIBKxxXwhQWVlWrdNQYyH8QElEWGFfK3wj8W+SQUS49pMDPOLaymxxTIhJHRwnGseiSXcqxt/9rz
O7IZOqvHg0mW6VwekxA8k7tDVJLZw7E1iW4Z2aG6A6nvRGe1wa5t0sy57e2qeUuC4fRf7J3ZdttI
lkW/CLkwBoDH5ihSombZll+wJNnGPAXm+PrewczssuUqu/O9HsqVmZYIEgQCce89Zx+Abj4NJ7JQ
124ifCbNGOB3XRtvGgbpD0aglHWlenCkWiNQUY5qGo3aUyUyuyWIovDWGcI3WCcSZvBF0QZDewt5
KH+QbRQ+d4VyWJW6FlW0lGNGJHUlEzbMS/jJIFWk5hCLUNs5LGztlfHJzXKWqtzCjgxuUP+J55at
6MYI6+kzpuDsVnHP7uqBhDzqc7zm2WjD/aidxAiQXhnw/lRZHDLoGJ+JhW0/2Z3Ddtiq0/CtDoO3
Yl6uA+a/9HtzWOD8EZ3GQTg3qZeaF4QwWts+c1DFsu/iZ5ywvRuyithrc1nMTT+BDAW5zyR8VQ/I
uAsyq4kytrzxAodLeYv+p/swIw472HKZ9kz6lruws5ejgd6LHXdqzwZNAiO9SIos/cL14N1l+ThC
TCFw+AZAAkMwT6BSrGeLbWtfPSZQ9/cqGOrbmrbPesTrW6/doLdPrjfaHw0iaaAOIo+9qd142IRN
AaXUZyqBAUVdFnh3x006kGti2dWwRbSL3x0y1M6ZHHVRuNmM5z9q1WdjKZtdkBbGHpOvOriJrd7Y
jvuHpLOaB2WSQgG4rb6qjXgo9+SzAIIalBgtQAWj22ux8N//z77GHZOT4Wkf8zo1aeHAkxxDt5LH
rCHztTqyd5kKEoT6qM3CHVM/HhwW7mUYCMBXCTVJaC+//XdF/f+tqMzGf7miYuQc3vLlh9YDrQJ+
6e/WAyA3P8RxGPqEben2wl/T+SD8w8NEwTLLTDxgU8Li91fnwQn/wF2B9wo7hMAaqYH+/1phyb1i
XdTeOoG1RPyzFfbHBdYNcAgz5fdQC4c8Cux3C6wjnEQGKoqPRJcDLgZi599NVqy4xqt+n7Z+eBzN
18yYqBtbKCVMQ4IQcunYXzB4HfdOa7V79s5gL787jf/Gr+nZfMbv/DP0RGw+HE8i0xZQ5s33PZG5
8xZCeQJx8CHb1zchG+KbQEGSZCcVeejrB6jZlmu425Ts7T6mWjOaEY7GTKj0lwCN311HtEIrt83i
l/5HRQTINZMg0sddbsznMqGHLRETNGqnwFyifPUyqC4UPUFngF7pjYDkQoworpljJkHoh6ZyBs9A
6vJTsozxRT0bZcZoBpEbg78OTY3rd2y2KdvDI9x9S7c3su0sw0dWd6RBEG8C51ZZYngK66ZYgSUr
R5xdII1Ww5S1ryXp58BaHbCXowtlYZ1Ct8SSkLPTJfLRToojPCJybIB4FThf0D/cAc+EGhlPNDmj
D2Dtjb1MlTy2cWbth8Hp3lIzkTdhiaBCZN0lHv5jA6vn0cdxi+8ehqzfDT1gkGQ8zgYJQqmvWHEL
auTr1nWWqypOiNCC8UPpbdX3hhs+m07W6Vzwut7oqPNPNngFf0Vs1nQyqKnv6JIzovWTpdtO6Thf
xb56MIe4IC+MdPQZtRNkiklY8S7IDfdV4tNZhU3SrWYczIons5mKezPIm/sRrg4JMkF5643KB9zE
iCs/MY3unKdM50PPlpHeKNVuSXO3d21IivRCUUwSKj3aWWdM4/2vds05eNqSYlh38Bu3SudSz07U
bMErGCsHUe92Npv64CqSrC2dac1Zby/RBctdBlz/GGOMPoaWCI7IwwjEjnQ2dgNeG7FwnX1rJ0yF
63wwmodW52k7OlnbGcnYJhZH7JgLtGSk8elpFehQIaIlSTjC7cx5d3eq1bHdTU6Cd85lj6hZzute
53srnfRt6sxvXP7jpTd1w5ZhTUjpnaALN5hf2BPgMFX1xAbrDPHhnCYudbB4cQ4Zn8acwHHF3OyT
x4usgXbxLA1CAsXDyXqx4wzj0DmyHDD6CQ+CuwnmGflt49Js7HXMOU9iEs8jisWDPQp8OvXkLMla
9UyB9zyB6ST5Xteh021L36Z31GLEwki2bIq4iBWijch49OaOdoBrFP0hpEt0GTYeU+uZ83gYAXJ0
q9IqkivcUtUlE1jOHvJ5LJFE2GXdCKUO2j9Bw0HkvjGqmMCgkJQEI6KprkIi7jl9qs1PHp3TnVOT
w2cjQuTuSoKWkQL7jXGP0NkBNNYTkeGjcfP2eEjEIWdIESaTevVHNW+jqXMPIZz+VSrAX20aC3AZ
K+H0DKs4IEkoAOOOB0dV1iZPZc6sAWbUwohe+p+ryA+HjcfcG8IHDJ/xmm4cpmGLMdAKkp3PjGLs
k/IK4xBeL+L5xkMdi9pjNFa0wL2gEKHGqYVckXps39Bom+6EHEnlUxVaV1QIXXHjcmPQVAwS4LiA
oI2dZKMxbggBEteC5eCyTKCJINEoyg9shFqQuU5fb2fE+KdI96AMeNwdanM6U6nuUflsoYqNNaTu
xtQ9LHFuZ0nd2RqVJ0+TnSS3qT3lT8iDq8dA98LihVS1splARp5bZV6X529Z3NNAS8/NNMOR4hbf
GGY75Fi022bdebPPTTj/3JCLGynkztV9Oqmc9riU1vQMwIzurO7nkYPQXsy0+PAaGOBfdN/PPLcA
ia51LxO8+jt/GuUDgWw0CyNLJHeWZ9sf67FM7/1lLgmBlF18C8KiQQhG4lextnElfa4XE4qiy6zb
20vdpYx0vzJpwxb6M1mmp55OMc1za/ISpoMBpW2+9MmNMevupzeiU6BH1yPMtOlXhEYy7VofUpYw
Qg4Rh6a6Qkfg7LLFyQ4yJ4aw1V1X1ob5kOlOLLNyiz+46FjnuclzehCrxax1F0ZHaEDbop2b6c6u
dW7y+outG74dvV+aLLSBxx7JTh8Icf7aLowguSypJhLyaviQo+Vvu0S8ZQ7tiikgqCpvZ+cDXbzm
kFEs3IZOYnHU8g3hK23p0Mudm5m85yxi6VdecRUvQUSnuj6EPtNaCHmA8K3S2AQm/NGmcbNrBLf+
3qVw4BfUbN9U3OjIHHTDHJkdQdZIkzZlstA1k/yRBqbxOdMNd2k786XrtVh8OgzfzzjmxrdRN+mh
zPobiS5gr/cluHlo5nOVenhIzj1+8vbo9y+69d9BC0xoxzvy0gn0+MBzcAatrQ6J4JYsOBRstBVD
Z7dINP8bpAzmB5H1fbVt9SACORwzieU8n4hdPavIznOL/jzDCBJ/opYOdIPxPOUY9MADSG3+gS0c
Xxf0MzcbbwzTze8XUzzkc+Tts/PsxCH5B5pFlzin7jxdocFh35CATZOwT+rPix7D9Hogw4SC7wti
HnMaw8mqzw7yHF6TMY6tBzrmebbj6zFP0HbWVcdyxl2kx0DxeSLEvovpUBEAXFr5vp2/AMB47ogd
3HhYgenoZ2FzzOhp+yvuOsOlQCQKkGjBCOi/UbflPWTV/rrWGkRXqxHnszBRz9jRjWu94tB19+Qb
8rCGg3MC0glnoeYWu0ptYXkbWkw0liZQDmRhlKTNE1s+biKtkaTz2r4GYYtwUiojPNJcArXoOB4I
WlRf4RaQAYJLqbWXwVmGGWpFJmZ7xJlNWiBrmw3lU+Bn2XjVWnhM0I5qWac8SzzZnsiP9ln4OZ5F
oMyjUVmdpaEm10C0DbViFJwHTwJGuFV7AdbUnclBjBIYV4hkkFUVTvAwawVqfRajulqXGkgk0qsE
UfQ+qEWRnWSy5POapb2kWR/MHySZC/cME/zPLUT9fS3o7q9ykKJv+GX1QN9vq33bSdQthnaXrhJL
8cjADzns07Kxbm3EOyWBc4Ar48GHQVuZLuH1ZmwemiArzHVFosSqcwayPmYmH05/KYLFrsWfm+z/
yq5/I7t2XGFTbf3nRtlT/5J8X9L99Qt/lXTUY/TCwLmA5+B5Albg/4o6yyI4GWg35RlIpD911X+P
k2mgMQGzzgDwv6s5X4cp43nXwAn02ZSH/yAx+ey9/05qjZqbOk5jSgTiLWbTup32ndQaDSDlwhIs
p7BShsphmjXLAkkRA3hZuvgaZ3quQPTj5rKjA/7FWhbccGh0b88GDoyS9aXd1Hh8ByCQxHJgMlsW
75ZrtuMyxoWQRgFgsckcRqZNpcCecg9gdq5ox4VjELpPSTTDXMMwwoZQxNOI4AKamkH54Y7lsZaZ
7PD+W1YdfEOcu6TDxUQROI+HmMk1j7XIn42MJJ2gHR+wj5jug1HVQL8auiruNs5YLi45l65zg/yG
ZFAOmwDnMwFXlnaM0JA40v5eli4m06lIryMdZdDSJHTWUyWix6q0k0fV1w5CDqveFGowXifsno8B
vqh23UCou2OFu+6xjR4w28S7pI6GF2p1Nu5dSdhWmktM1Cb5o2FNEUaw66x8uzpmNLg0R13l00yw
BPbM9hJ0W1kBTmPVuE7ifDQO5E5NWC9yI6ZHuFiQ9jZmnGfxLnIbz/b3doqibj9GJvKyC8uMUcQV
qzIf4bHciwJNyanhoVzxLZQsw+X4X4kJHZq0X36zIlghieW/WhGu6oHgtvcikz9/6+9OT/AHLW/4
Ra4TuOdmz/8tCzTWsVjAi4MAQI45N/q/ej3OH/Q2bKj6gaATZGt/xF+rg80LhvSSsHegGqRY+kfd
dEeTOb5bHSyLRz6LleVpOYv/E24mXeQ0EKQjDx6PsoB0aMO6N5NWkX+SNru6zQL4o41vvnaGHz36
SQjNtKyioyFTLBBUBGSO+dZVbYpqn7sEM7HLLBi8UcE/Bk1JPZE0KM1rsw/XFvOtG6syhq+ZRKoy
JzFpbHbbb5sySEGL0juuTRd+JTlj40a2jlxbsSmnfV8a6oKdiXgYqmH+DW3o3TiBM+Cy8rsep0Fb
Zt6jsDLKN1pXTXOg+JxvBQFYe6oY1qO+15+L9/3dJfLvmlg/nXHae3pBZkVGUKatPt+vx7ZhmXOc
581hMqSDi694pQwa1yyi6W+O9E5ApD8ZpkaLRwi9PIvhy49HUgNUB/b7xQFdRbex2dBRW0LMJUkg
fYDH6u6XJIt+w9T5kXDjnQ+K94gOIhdTAArxx4Nmps3knnr0MAh2SCtDD0o70/a9zQC+aln945PJ
uk57xbUCoIbvSVExVuW0KjPg2+bk5adKlmoHftCaboYifPz1sSzd9/zxXuGDcbciLcK3hOPqx4+G
VblIyIxID20yF87aSejubdq2rDcBxuVVQmDEzUCD72rCT3eBYahvtgQndv/4M3umGRBiYNIj9llU
fnwb2Kb8pRyoIdtBJzaz9e+IAIyix1CgiP/NwX6+hjw2KDw1AjBc5MS+6wVLWmcOMLwMjbFSd3Ug
u01vcAejlM0TwMapl238ity03xz358vIM31hgQIUgia5qdet73Yt2IKnNBZNdqimdqRM59ucnAHo
SJWCDP/1F/vuWC7ID/ZlurPO18vu4d2xYLFM1piE6SGlw4dIYPGBwJpyuYxJZ3v69bHerbfnY3kE
bECd8k3AAe++vKzs6VpQzR3UoibrbPM+Fqkz/jXu/o8IrveNcv2ZGKQHxMSfL1f7x/M3iKKTop5T
2Ovkv1Lf0GFYuUtlIwVyvIckxdK+mhEgwUyhpUyQXxknf2ZF/8f38O7a0Z/VAogAEEj4Nvvfd9cO
7Zo8bcknPJDxzgQU+qgNscWIT5GzsO2LAxpcwll+s56/g495+rCAKPngmIx5hr6HUY2xoN6LfMi4
+G4+ShDLR7bGy3XD4HEvnYaUw96oZ1wLyxz762jCCH+YRDV/wZ7QyreGlNojmZsIc/SQGBIXf6jM
uPv1lfDv3qdn8mxnEhQC1nw/x84Jcp+UbxgXpuOL12WB8LQe24LGCxbFSTABpSmzAvTj47Srp/xk
Eu2OMZ5gscOQ1+4lgvLogBbRuQ4N0fk7YjnqDP136I/7X7/Xn6/aABKfwxAf56j4aeRuhgRnYXhI
ySQwSXHLkb3ndDO6fvvr4/x8J1Id8ZXRl8AD679/NqaGzUkxuvRQT7W6C+GJkJua194lQ1nv4dfH
er+cc50EJpZWm6ejx/RMj+e+X2KWoPM64CQs54T8beIgGjdmwYAVBVy+QysTr5uZDBML2OOzUVbx
nhKg/82JtcwzOPG7p4p+G9RnPqQwNgW8nXdPlUI2hs2dEV34wySXg1/YLKZ9ODvNIR4adcdc33z1
kggONZh0ht5NksX8M0akFY5x75K8vOgYDsNy24/EIK+6NmvIxSaPCEpIXqpTkXTRMQE1fa8KJ/o2
IhX7ECyFOsHWI28ubKV48Ns5PwJF8y5HQA/Nqisn+55wPvEgksa8gDxjXSVYAkgbblKDWJFJ3S1x
5Ayrghb0TYln7KWIiDFWBts4VBjIfcO5ir6BwfKaY1W2JWFp4HUukKq6HcOTZCBNwZd6j1DjPVqB
pILjg9vnrRpK52lynKZdzdEIK7DDqPWtGHt32pQExSQgsLPkhEKzJJuSpcWSY/o6JCzedRd735g1
BTZCRbaNNGhMkowm0AYDIQHC3U+uyWaIhEWIgj40bYzx/nPQTjK4ry2NReTuj/NdXoccHlmhgeOy
Y+3EpuE/K3R0mzkP45Ovf7ej9YU42SM/oU2nblr5zPsfw9pZTjxnig9tu0w359Mbianf2lVi3jVO
m+RkDPhFcoisWDhHG5vdKceZQW6FSjJmT+fVCr/fpewVK1Rgzcbnqs65Imtztsx1UVjqAhQO524B
RNatpWkmcE5S9+MgTVKJ7NisbrUxp4LswetMSZqcsP8QIdn66as0Q4KeIimXGNI0aKgV0h7vAc2r
8xRUI9o8w+bclo6dvhaU0DtL1u4LjWcAFtw0hcQaWao7b6L1ve5z0p+pa+cbCGNjsvFdK/1ciJ6l
CV0ZHk8Tr6Cjr8NS26aDIZuAVSZwRDZqBtC3scpa7cjf5Fryy16d4mkhPSyi9FpWfTequ9IzGCVr
G91mSDp8SxkfgLlQNil8VlxgWzSRzQvcOpPpa8DVS5bifCujZK4vhoSKAUmd8SiSnBNmxu5yio0i
O+ZBsQ0VrXvUP/MNzNh2h6vQwkNNhFIL12q9GLW8i5HrHMxAVpeMU3VKcZFuhN2ZJ8up1HFoTXGB
tyB6jHt/W7ta4Syq/LRwtDX2Ff+mVP4+TyEIgvKYNc7OeQ4Qba8at9yb9dIzGCZG0jRmxRjCttcW
kp5dOCMVxAEFoZ+zan8I0/EGZO9yzKxwlySts5uGpCbcxWH+aqDFJZYzXBHYlR2LPJBrEhQKXFg6
kkznRPee+yyZQp9QUd/IGYMkGpl5My6Bu+aBQ5xpmz6JSGBV6xr7skAKbw65t276atrnITGycDIw
xSgIGGFD6GkaJvddsrxiJIJaBKApIx15AxmOuSNd6INhBp9arVNE89MUwBMDnmpDY38uHfeo4Bbg
wE+vE5Gim3TF4zhGl3Xlx596dFJbIBnzMSlKFmBX75FKe7kWqeOckMO2d/Q+uqMxEtKilLjK/XYJ
mpVbYuENicZp7bj72pJ6cLFYNabPKhojHLexkx2t2q2tVWTE/tXgFbyhunDJKRkXWz15ynV281SQ
BNOPpG71ltXesFFyk80k9CjdN4sniTnsiSHG9LDUHvuHuiMlbUWy5nLKfeVo65a/A98TfMlKfD5z
IUgegWbEQdlFn2Rs3gfeNN3707JsHTUMW/388VZMswjVSpu2vO16xgQ+d1pxQMTAVsDOsbHKhb1I
HjC+zivR0WfyU5aiCgKfG/FE8OPQv2gySh90SfmmZJu3C5Xp7gcSVJu1bOzypjP7D36hSLpi9H7t
tgoLd4yLItv0AmPVDpVDeWk0Xb6rsty7NTHa7YQ/xB/7LJ4unWHe9Gk0HTNSsRCWQ2z97GQzoRZe
hcURtII0DkCsk6PTsm9n9oxXUY0lF2bG3oESoTDuikX623KRZDQQ3wflc3wmWz341rtzTmZNZdmP
dun5H+dJhWpveqmBKHqaNZSB/RjZhBeNUuH1bLQC2z2za6eum7XRtz6xKlN4Ec6W3a8a2NFfGzsI
ts2ULce2d05+6ZqnMJI4x93QumKyVLGFqXzk3EV4V0RtxMDFiRyK/yxxaVNI69EgxHVt9UV45EtF
Fu/haOUhTBY4EEb3bVZmd+djnTjMbUUkfU2OQwB4KxJZhTA+ir39BBJhJ4KeeCncmE9AX+vbuO8c
dOZWdoiy1j5xBtONg12vHSNrP3oeF3ZYnQTtg3VUhvZt3BbeBfM+5yqMcTbIhtjFyGutDcxcMC8m
meAFTL6XQVsLWWja9dgx9l/DZJOArYhQ2SdjZWMawZqwIpUaW585O9eDGdQ3piLgBbVlDRqqg5m1
XXKjdvG7jMUe/Jj/7JGk/MhHiy9neJc1aRlucViMcPnaU45f9c403PWuASLTaUJENihceKa74QRp
rB69ayp2nReMdi4arfpYWEvP3dU3pykri9tGeP0NuMX5wmm7JFynYXBRzkoepoBsMaRHwWWNQ/uU
DYj43HgsX3U2LBlYTdh+dGOv3QmR5d8AsIIGaXxEGujJ6SUR/PfB75rPJS+9lW3NQDH0FOkzcNTH
F5MhJXYIoyPvshnYywYWKc8tidobl4T4S+KToADV6HO8Id3mpf02GSFpaORi5CsUU0TIx/FyYqBf
v/pWNR7VnDH/DHkGMpJR+8Vbog2j+P7WMsfuNZM5a3Zb8NRgEZDgntajS/yP99QTt+53b8KlVlyZ
bjUn3xIDK0WfQlPlxu4hVDm98a0VSXWavca+TidveIJ5ML66Mg2e4yHEIas9O7hbyQtjFOYtZeGX
azoi1YWBx+iIAgMeSSnGj0tvpddmXpJKF4w4jbJWaxmm3Fqzi0ICZS/+pofyt3bgcGHELmaHd9XP
F26VmSd3SotNkU88MxhuL+W6GAYBTySvkwHkdDtfWNHUHy3wV8Omd+2a5Wwh5SVwMptwQ88eDl44
8xix6A5xXTKnW8edMh7TIjR3YU7qRcNDYe+YTX9sVDq8NdRGel5abCqyEL+1Mkg/R7a+lOkomafE
b2xSJtHDXAjTiT4sTGReDLsxvtmIwa6iAN2/V6mMeFJednbn8MkiqnhlD578HDVuynYSWCuanCc2
xkT3RgIPUd7eC4cIa+3+VSyvURFxUZUfTNhHK5PoM3+c81XmV2qNQHmHaBOEbwWZws3NcjWzOSEg
lORtq5Iwt6ixV5VDiHs4p695YSfV2qBOxj7U1zwqYxKWDHs3iOkrcIBwTy3vrlvGiLuccdE6L8XR
7koCVtPRoq+v89yJVfQC2yCzm8sZ8Lt1uXglgTjWi2p44aQegr29tIwByqXYY2mbH1pBqp89BPEp
q8ZvRsPEpmX8sBLjaB+hq5nbjm7WMZVLcRGatAfseVy4n+Wwb5LefM17K4Rf5vLUYSN0xKDkYgRM
2x3oyO7K7OfsiiSDfU6C2cphw7WmqBYIe+ebSZgW5IRZXHiSYCuzHMlnbxsiZsi/ttkK3s4MkAC0
Zuhk++5rL2EPNkat9pZIteMu/CwXo9zBORWXfUPvQDEKxSwG38d4SYW7q6Nk0cOeazxJRG23z1Op
boY8Ova1eGpkdGLJpWEExflSSPUta+MPVghGxa72DbtpuCvEp5opumIs5iu/J9vWM7u1klr3a1je
U60zU83afp1Di42VEbPIJ/ahELLfhLa5y4YGTZI/rYZYvEFhhx9Q0tXGzEFFEE/D8FE56m0mmkdk
AzI0v0in9RIu8UcT2S5RQDLIjyj6sHHCDQUg4+wttR3b9NM8zpj9++TKa5/MYByQCsJWTbr0wXfi
5MKfwnwt23H4ZNgSXB3ZQxcjNczVMEi8z2RMcpsvJrCv1P8kOrdixNwKcg+TSR7SVtAencDAAUgI
k3lfTxZbaFRLLqQHIGWgKwy5S0oiBSDtfDEFIKWj0RQ0dMDLdYG5t0d7ci7Rw5CTitdknG8LW+rX
s9s8e1loOk80LlCPHuKy54r2pxxBCF1NF+6yCflpR8IYOak5+6EL3xl847ofepzpnVFnIDxCmqai
myg5SQZey8GOnoM4j751ERzHFUdlxOChipJsRSikNnZQUxbFXPbDpmZ5oc+kZxpLPUTPBIMb28ho
qTFq28NJpebrlmfch6CNlpNB+uQaJ6ax7ZdWmNeZ4ZF134cLZcfgsyxNHUM9AnSpTojyHb9myp5u
MrFgBLdytbNimR+TfIqe49KgyR27vnVvdV6/FRjqG/pdSGWh3Arv1CejLnnDnuj5xGs6sFQjWwfC
Lcx9YznywN6elyYLz8AESIGOYAPRrW/51Fc4cj8D5LQ3qWT7t3KT5taTOHOtsQLPiACC8SWA8JxB
ato50dFJPJoC+AVOweDTI9CTmvPxxsY1tgtasgOgUGY2JFTugeOXn84/QqwqFjJB2V/7Wbj3PU9d
4MRvXroStNZ6ljZdgsCZbibFtgeSqJ71qEo8hDknEwuBB5u9b3fnRjG5vYxR5jrYDDl94wJ8JolA
gOn3RshbBDSeH4EFVXtRet3HGtj6wU4zXpF1RKHTJV3CSwvrUzmYfOtVbvKep1kepFfNt/nMfleR
0nWh8kGdZobaPTG6fC4XMthj41H2tWPSAARfsnbPVk0jL4fCl5sxj6acvDq6IjQvWQwGkM2RiTuk
dkevPeQRqRJc/6YyYB7HzQvNP1j7eUZHMVCXoQQSiTEy7GnJ4EaBHhCretcDfnGvirY3rz0kYpd1
ppiQKY/mVaTy4/m6M9JK7caMb8BRWPSgZKm7BLItZRLJdry/pIm+GQyGaYpQZt0Vgz4nxcCUzeJf
+a7m6xrQ6RFST7jWcaQnG2zpHidXjx2sUicfAtCNKqZgUxNlvxMuV0DvajR2OOoXLDLxEEMMBvMF
iBJzA/18HxjgXPnmp9LkV9AkyYNf6b+te86WJWYuWMvxl9PIC22RfIYeGYCG+Skh2JWcqp7I6bTj
uk8MttcWMYzckbrgJ2Uu+qYsl6ZSxtXkKF4UbFT9QiuxApNQ2eNTb+PMCK0pOo5JVL9EiYnwAPVr
szISbmHXGZhNTn10jBjNv+R+h0y0nQ0H5/tYmOiIisi6pzjgE1aIxnUaXZyzA0bNtAdVbF9Rt8iP
fahPb0ni3XGoOU2kJdj3U97jXdY3rN3lyZdSlQ1I9ZRDz0M3HsnDiw49LVe4VoHRvSjQILFJR65v
+b1Qkk7I4vs6eN24TiwyVJu+eavMAMY4w7x9N0rg/D3fTt9H3Owzd2A0LCEdiyrc93LstzHcxpND
C/zUlGP0LOFZewA1lXVZ4OW/qRwRHb1CM2p7Kh9vU7Ec7k3Ho/nBWDTYePoqmDBBXXmNR0sB/xYZ
tgFy39UUDlwlMDBfIe43L4wiDeBMScM9XUsv2tRUp2iCWR9DlzOFH9J4VBQE3/yo4QOHvb4GpUm0
JUmH0RHZqcbv4kG8MEDxbkg/o+wLRDJ+DQR1Mmhha/7UEYP4eR4DplAdG3JJK7WJtwnbCp6MkFqu
rG6srpOpHx5Tcwq+NKMbfUvrGT+BB4CJwG2eTG46tbvF8xfAtxVXwBi20XMmPK9addh34SHXNLg3
0ELr5c/283+lT78TOpguze//rHz6nwLK/48kjfNv/C19skPsLLgukCqTlPMdbdLy7T+Yc6ONsvFy
oD5iTPWX8sm3/iCXhB+HNElzUXtW/pY4ePwVkxH+Fv7GGc7xTwRQDm7H78a2+u3ggNRDYhyIrhm8
H4MH/riUPELcryQ6Ntk3YsUix9xMk43gedP3VCgfCKwB5dItTgF7qls8722OiqbClu9R2e8ag2cK
XALuIZ5DuH1pGARFnsxP0iSofVlLtxEK6Xk0x9AvRmdsuRGdYliUs4GV3dk3FigqH7my2RjTE8lW
EOALINpE/LhLmNrw1waTat3pYkZmqznNvJDbZ5oNAtWrMesacPodFIHfpRu9m4KApaPCtxmg8z8E
Uj+JBOpOWEBxlfe16SYobGjY/YScSOkiPj6FyIw55GxRUlKJynR5dHVYl1zbySD5PJU1xfNvRqTn
ueC/JiK8JR9vlEcgT+Axw2MC/ONgxs/suaw7GX+xwDHmJ6q1OD8qd6Ba2yfkUfPwxgJHpAOS2yYY
Vnk2k2Kyykx29S/13C0tAtGBHMwjD4jOTLZ4mdSwUcXMV7HtexBwHxIpImPeCiIRxLVSucWPlaHb
eS0dYlr94W9mzD9O0Fzf5CR7DJmR+1ggVMN389goyWcy34rqq0kAs3jwqtSo78siqtXtd3fmv5GX
/Dj41QdCLovCBEoI48+fp1oFhZMSc/QF5I1tOdsGbLtrrmyTO3x2/My9mboaWTRp4V4BrbGBADXe
56lXZd9+/U5+HOad3wnVqE46ChhghuLdWB258GKGcya+jF0gxbXXLCitV2Q/Ob5zjDuhPPFPT7Ke
eLOUOMhqfM7Cu4meYcWGX8NpfSuGVtbLpl0aAHQAPFS0TL85lr4Iv7tIOc8sXK4VOlzweN79d1+o
ndKbb1LP/jJbcZe6X9knUPofIrrh2TGukacnKzJOtWby16f1pyuJsaUe7jNQDzwW3XfzQjitnYSy
3b3NZjgE0N79IhjvI9sARPWbz2j9/BWGKNPMQGt5WLzNdyc0q2srn0a7/ILlxCv9izSMqqfC7lmj
1mjlCf69mUPFdvmqTmUlzK03Jrn6kPH0b2h0FiyI4Mszepl3+IWYa63P7cirnJyiYLkYJtctf5es
+NMXA+bRAyuMXMVChfR+uYeREdizbVZvoM8k70Jiv8i+jdAzyQGqS1E7mwhFeB/97mT9/MWEfCug
mkxLZyu+X7YiLexqpGe8Ks+wbODtIFaJzPaDBqImG2hopvRYhJv7L5AzyTXZtFLKsFmXBJGNj0zU
Jhp6UOFV/xqDfAmhvgmYHR74fiI4fn0VcV+8u4B5g3j69W0SMnRG/PLjKuvFUyPLQdavEEFtbsUs
WHp124kZ7+cKaTosuX3YNZ24NtCLcTd1FcUSE1WBdTvZhkS+L29cgGUGkAIdmH78ES8x0bp1cb79
uQC7OADHe+AksfjUxWEY0f8s/ZwrdYSOzLdTyV7wGK4ca+QbQQKol2ijS5Asb+xlLoK7KGn6+Vkt
eguxakF2cC7Qsjks8kSgiTbb2W7rcX+3yYR3sRFuVn4VE8JhC8hU1Klbbv/Q+1TB8lEfpKIuIyav
YS5BRV8N1qe8q5GGbAcBOuYDfAB/fBxlK8b7LuO/TKukylhBVgnBDnxndjIDC1oRYJTmTCKdxuBG
jwJeAy20CaYSNEpSga1ZdVNm85NYKKL/Ze88tuNWuiz9Lj1HLbiAGfQkPZm0IkWZCZYoUfAuEAiY
p68vKFX1FXVbWtXjntRd+qXKTACBMOfs/W3+SR6EQx0chZ4zda+msGYxW3qKx2o7SL9Il31BG0fT
eJiw4WxWGNN8G4rgLrjxQNP3nziaCH1KfOpD1xWNExBSzjA356y3lvFynMeZsTRHiZn5ctzqyzki
8ZjF0k6UWTP7KHF520jJVoNLXHzTlSXQwtcLILU341I5BGJy29l2YnFDBRv35TzMqZnEqjpEDWP6
ogH/ASC/1AVOnZJk1J+f0Xc9cT9eDqs72zLkWno3XrYK7sHo5QtfPXcZk+PitVxT+uOu+tCGuXMi
gtlj8nIUzfGmkqNV0YeJzTd6VsiubekoV5AysoQ9l8dEb4ZLCyCx+O6VbcOgKei91O8ahQEpPBSe
CT3ddLS1eKd0E1O22qUuMUa0jWabDyR40knCg0pVGXmXFs3z5WtfzxTxtu0MZLHaCiZGJ3mIKptG
w27l2FNNFE0aTU4AJWKzdyuc2ePvloDdIheBsyaYr3sv0U26by1pnnvoamaBPVY2zcW0eGL5JdLr
ff6UgoHyNGUa7fMp7QI5Re3Gwov4k0U/mbVLuq3iJy1cPf8j8GTzW/w4w5ywBdjOK7hEyMBborqD
wD/pIPL4efQfaaJsUU/ArLgZ/IjxD7SAP2xjwGj8rMKPzT3udc0dHEEVcjshU5sxR+M19E+Fmn3u
T2oHZoiarbV+7KKG/9s7UcULHJIDH9ywdST3AT5Zznu+yGU1k0dGCNeXAv2ueaX92HyotH2HJwHr
ZuQ/inqXfgxzAqJqal1hNywnPdtDUV/rykezvO8l+FMyJdiLmVHt5Tk1166MV0ec5qgSMwGD9mOc
iTzWO7ShoZmZsiorqHnY1oFchbTzqMksKThSxjZFwlRzeL8TyzIz/KMBtIi/j+upWho2ClOLS1II
XQKzs2mE2FuagV5+2zpZngwb9urmCdNCWGznAHJkQLYPQ5y0V1R0xji5nathsKZzmVAJESc6TDyb
3o/yVmAaQ/UMthoPVNo+xDWWo+amHYB1RTRzc5DWeyZippu9wstEE4jWVBvHm5F9+6w3JMep7JR4
xShA0mJx8Mvg6zoRcgZR0/EXrjkuMHHkGUFnc5alV6Yv44T4FeLBDJ68MFNKqKal7w7lkphxaTq8
jKHEy/syPbcmeLk79K4eJRmRwmOqBNfNXdrVJc+j2czk1Iz9Df5sKKWHogFB4u0bBzVXBn4E622w
jXvbzIIjN5+Ra+ddovTBVt3Ev+QI0/N3SiZmXiptDSGPXBuzI8z8MWV66mgVcP9UZjE7aO4i7wIN
3YEBpXsJZ++Cpw/++kxvh5EeVQDZ0jN8xJGv9h1CVLoD0yXLkV46eEcAvQkKGfaRX5lFVqmxZzjO
AVkphPtEcmF+WKLM8m9Bl1O83jBFCf/U9WTPZntCIeGRrDWtk3VjW1O5fCUsgNPIz3MIs765OVPb
4yo+lpJZlRDTrJg8C+jYiqYSDbyHmpQ6VLL3KbT0D0k/c/F5y+K/7E3YM784LCaLuwQFO+TFLrB+
MHiiHAcLMIMfw7rOJ/N3xPd5DNw1n83GOWjJT+y2g4UdkaQWRqW3R00Vy2nDTjSlSR9aac6b60eI
UJzNlBH2d4PHDDAfQgmpQMyszhJ8Jiatkg82JPLHGMdBwRiSEEsug6bTJOO0euy+YoDpLXKbasu/
Tvil3rZturz/nDPnUjAMm7b6Rp7DKt/VbVDLLxPCH6qQdCbJF8LYTdyYJ3BkbyKSmYg/BCDgk8My
TQIvNM2hZG6NlK12rkgZy4FW0jWHq8czAuKAoqfHWZuhSwKTRmCUNlv6VaIS2vghbPsYuL21qE+g
i0b/IaBs56fbgtAo2DBQFBa44R1xho7B5CSpulAZK1m1DamSrusuzqvVluj9MGOfESIk4yZQ5TXx
kk530HEIzlWwQVsf08LNWha+QIWXA2pNut5gWpzt4jDDoV+gtw8Zq3XDguYgncltKqr0hONA7eDD
Tes5wdFnH53JydxD0s0OhD6FJCMnfdIT1l1XtrX/fhx6WbRHGxtUB2oOvdf8OKN5U9fWoBrrHaqQ
YX1SJNxUGyGDAHZZCAKv3VQqCCXmxFkQirixNQl5ODHXqjwmuSKyZ239qG439Fo9OoKhREoTPTt1
ETXfMuxdejZc3qV/iQvhjeMWB2IbblyPToZ9VEnTC1PFtwUI0ITI8OCG3BGrLI866NjWZi9Z1Hgq
drZtVI4uwQxCLWuwDzzlAdiQLhdT3P3cfdvIuwLnHSluLcl2U5ubBbWr8cSL99Mius7f0f2VCemA
NjaoEih7KNiNAVnjhZFgmxn/BNAU7KCkN2uzrMRMJLzcfWS2j5IFnNcBeJOZ4WoyT5hKcmshLALz
dTWllbmwborOa59abElF1muWHpHVBasMuampSyc/DPnMwwiUnCmAiBxzcggLZ+XXInSrq/g49nUO
PaEZGn6K05GVg3cE5uK468ZeME0CP2BnjxeGu3T0XcEueLLZu+HlXrDh0Y1CvcekB8s9mVjDwYzY
e+00weqdYt+t2BI1Lid+66ImoIQLZV9CZOBWiFqaCbGuXNZo/M4+WxNSghU3qGtCs3IiaZz5pTI1
rXKULmvYrg8agzV/15I5zIfZRQuZcYOKEdjUccA7y4xS+mh1MIubZlS7a5JugGAcy9jsVwE5Mtu4
apTB8zT1TUtyFt3wq7QtNMui6jqzl2qgavBBWazMPVJtEyjnOxoxsp53U+VocOSsh9QNNtDZZ+5t
bEvB7WcOp9+Lhs6UewJsdaxSP1cw32m5jyWIOma0IKYJBFgUpTA3skv9Im6PCyxRansksrNxjVhX
+AXjYKGDO/3XnVh7XqHN2HkrO1Ki0/nEFjl+7e9Kp1kiTPYWaRb0dGz2Ae9EjXv7IxHQ/Jgfj5EF
03GeOP6N6pHe4cwV4892eEZ0C0JH3jSY+absbp0KG1aXLkNRlKesC9J6usCBFehHPIFmF+usnSk+
STnqPLvo7MZsKmxFi2jaTLBvWRSjANjIx5p6nTNv88mWodr5xH+xcXYTs5vXbSelONldOujoDqaY
2+ZXQQJDQZ6WFdDAsPc8aXOpGqCqfkRBbV4Roh5MwQvVK/8g0b7ZqDkVR+O8d8wA89Bd9u6xd8OK
fXb6Y3XNtEZTux1BVvJCoTlkFwg5zew3VWDGY1IVBTtrmztQfCeprOEP/O/mX7MrkevdVNEwiHY4
wCiGbrMsNFvDMhhTs5n3OvNrf7wepRI8lwpUIg9VDkx89ZU3ezr9rKMpzeUJ02wZ8laTGMIwzRf2
BMXBl7BLu23VuMinalhFWu3Saoic8ZIPgAK3q6Z24dmOFqI0NDyr5BLsTuemWOGYrXVMOCm02DDO
5RctR4PHHMoRASSqmsn3rvzJUSWiWeEyzmoCEbmzRSc4sdnObB4I2QNsLzl48pzVItbl7E0u5yfk
Y8usj7Pr9eUXnTkzNwW6r9n5DKmt2WsMdEu52nwGy7zsf56I6arGbAzmNEXhgOio9/hTyplF7gkk
tuavnh779c62NH1Z0nQzjiM6k+lgnaKg88bHALH3aG3xtnD/rSw2h26iu80uTM6OOeSHsTQb+RRS
h35MEIfx1BR4dLbrc2StdJKlFg17lFi06xN33cy4q9NzZLzow64h6YfzA8MpEHw9pT0EVnxsx5wc
nLpQzCrbI7Rm6J+Qj2ccVcqIfdSPVw/Br9laVVYdQ91Yerhr/U7B2zQDo5lM/chKPKIPEInb0dTc
2v6MpZgbspoTt4gtxY0Er2NecU7LaXcdoGQ0AedTkR6TrJnHewLu1uEiGgHrnaLB5UzBwmb57A+8
WWmmzoBcWz4m9pVkrir6xuxE6Usyi2MNfj01YvuC+3eBZMBhkmLDPwYAt8lzQj2canMK/HGwoMtr
fnS7YhpIt7xlC/FwKlo58foangocqCm3Gf0kHTU80twZzU8fm5mVkHCRMVFqT9CTT9iliY7iH64L
I2qBJs9YUzxG8p/mcgBbsAnALK10BsAZlV+8djYndDRcZuYAv2A2ujXmG67lz1Wjf6kZYQSJ0R8C
KMMw+qZmFNHLn9CyTs9zosw5U2dWlYmdBQO4ijfDKLnev3zl26oaZaqI46lvynmIOd7WWZeuaSJb
BepZBJPp3vwYGlVkmcrun6/u96/CiM8eF6UZphDcLr9WxFxS0ldNdeI59xMzP7WB7xG4PTNZM3f9
+bteq4H/rB9jbaNM7WHf9jFw/NaVGmwHQ01Ves+zVxO+fh6z2mUkCuVnvIbgPRzWwjVomTRGUogH
iigaHGS17ZTLuZsqhOlsxBx5zdzzY2b+2ftAfWaOCA3sJdaEMAAz8z+ttDseZWE2tg4+Vsdx39rz
ZpnUKp1C8UXBA+B3sECZYyGLK0eoP9+p38acR2E4phVEJwhH6dt6N9uo3G3YQH2JMxjSyylZomJ6
ctbQvCJBkk5/HXJvWyhoGZwwcF3Bd+J8fOvIkf3gRSn1+y/wBcwcpUjQXu9GcixYIFzSg5ddErPf
ZzOx8OcXgk5sectsV4uLP1/72xFJ11TgFDFdVV6337zC4PZmPcWp95maBEdHcjCpUhEWYo7zf/6m
t3cZY5XN1RojUkgH6W3xumRjGHlO4XweISuU1yTFmAUqLzipnXTmml3jn7/wV3MgTRNBGyzCRItc
gVf87QhSRbQymSzyM+E2pp4svcRMc0yKC88VwHw1Ix/M0yWLgRQL8n73f/4Br7bOf76BbLXIxkYu
gQkM1qLn/vq6c0rMKqcLm899Zi9ps6eXtZbIIZssLo4/ti0aJiprXuD7Zv7+WRS3hDIlrzqAkp9d
TD9uTl3AsKZeJWAMBRRXkVV7dByjhiVhKCdi5HcRct5o2uROqZitw0mYxVIvI7CuXZbYvPgA3uih
I8lHeL98dSbcWa9g1abYI8cAAX6R01qOVjRuiNBZhvRgtl2WJOqeMnKO50uZOCT2Npg9zBLfdbLj
Z4U/CvQDW3tmzbJ0zaYJa//rjs91zGY5KfDTGJtTOnH/o7SQVCZdPRP6e86akrLsn2//bwMu9F0c
8Nip8Zf8PrRHThaZRcD1pxY3C3vWtFPmCBSvyuwAfpas//yVZv7+5YEz1cavPRqAC1H4m9M/rBbV
D9H0KU5xHnv7MY8D0HARkCTrxh7QHpPdR94Eh6jZScym0Kpq82v+/DPeXrkHiNdm5gxiLpvG+5tF
tAn6BqC8yj6VLeXPy7yWqn7vlpMrr9xB/cUN+3YGIVtThB6VogD+ROS/ug//4aMOoIXkWTcMn3VP
XvKTKEIzLIqiMzurP1+X++aV5tOj0GBOAyxeHErtNxeWTrNdVY123zeDsqOdwSmDSE4po3LSzbGO
8C7Q8K75T0jBhnE5CyKp2QoLvIwdZV1KMBx5TP++m7yKfaizIml6tPOUE0oWMgl8xeKambLWbJky
QKTIFs8udBSYMjH0Yf61thBTNtiqBGtRmlqmU+To2szXHAiIFbkgQQkCHXpQzGB/8Ty/ud/cg5h5
xeY9hb3we8dUiFTFdUDc71gXZmVOWloVqPmmlpPzn++392Y8m2fK5IW32mBCmEdNJ/Qfz3ZqO2qq
jp88Rn77+l2joHRagoUxSxNTPVPQj957hUiHu9DMCOWwjPz4k9SjqRBYk83NFX5o6pmcBTtmOrce
EioKVlmM1npF0GkW0MHqapIhF48cLm9f4kLm0LgyqenDz8Yf3SLTRMJb5/LurJG98ne6rc0DXwlL
EB+t1+54+KM0oR0qoGpnicw8ycJh14KDEgc0z13J3BSWf7bQeCMZuwU9D9a9BGYmH7g49UQJ5M+3
NPr18YFxNrG5toHrCtZCOAu/3tKeK9CR3SVfK+2FHwvZCPfg0h49BWXU+dT4M3VI/Tk+L6Cdk13n
J82pdsvqSac5YsQmGlEdDqm3iS38xZsALez7hPPrcEdYMyavLNLuKY+L+5pW21e0uGTOBdJCx04v
J7jVRIWeMzsfrlmRspXTeqbLnYUE+cNKH1lfYmLCMNbhmvB3VA3LJ2vFAIWIHjTmdojlnc+qVB78
ysL2tEi9U91CNCwAwqeMHj7p3y5dgqJTlPPacqKFp5zqM6oJccYMj9BwXHvb2aH/Dx9d1ucvXdY6
JGHKIKOEkQ7D0S2a5nFCs/2EIw+vAwA/v9lZ1O0+lWM8kFzayYfAHwa2Rcl4Kog5ONAmWJDb0y+a
t/MU59Zm9GsElk27V1OsKdhkRfFhxHlO1TzBwqYm2T6uxUhJzCdNjGqf5W9x0N/7Couxu6jhsxOu
gKVGMW6zOajPCEPzvZ8v+fnPI+LXyZoBQVuZyUywVSDBAlrPrwOipfwT9iJtvvG85rvYTUDwBVWL
ADSQdvD+z1/26wv948tChHJmmWcP93ZHQrwRWzsZN9+QeNdohGb7ERqli9W1LhHfeuS5zWlbg1D3
wvIv+7HfRv7rZaLVoWXDJP5WNoGKNcaGLetvfdNwcCX+sJwPtUfM8l+WiddP+j/L8OtV+i7xzwLk
Bgvy20Pk7Nalq9HKfHOmlnfGc1kuNi0Hnnw3Z1X4rkFq+i4HDdtBCROYrzwN+u8ISCvYzZVC9oVY
L7iVgYwvG6sP37PektxCXVFBNGPz4qqmRnCqHP/e1kXzHVhKdNVQnr0HoOB+iAvOqSDsHbvbpmV6
69Ux49gK64DqTUkvzpliCmsyXr4VLYatoh8lOn9hf7FnReA9z+8ve6E3IjxuidkGsA3ivnis0W+3
BI4VDrMfLes3fzQ3P8u97AjuuTrN6/ylceLqk2fF8250U5oePenw2LIW0ez+PPyEGcy/PJnQiDWN
HgRuB8v4mwXFKZOa9kEGnHikcUA5TQKhj0QY7wa6JGqn/Xo+4dGex01udQRTU9E/ofmNr3UXaLWp
wtS6XZ3UP3nrQuFMJvFn8vEa0hdK6zpfGoIiveXYeLX3SA20wnTNQ9sENMYgEauZtkvRDsk27OLw
HdtG3R7ASH5fCA+88cIuJ1GMkmeett1tLYBygk8Zxuelysb3cBfKe5TzLBDB7EwHz1XTuPFknj5O
VZwV26y3uYBsxs6kVUoLIMQCRyOENfHBF1Z0lWeL/8Ghqp0QNQha+y/D/ldZEo+Yewu+nON+wGk2
dM3794/FmvAy2mt2mHzrc1/cWL1XPHW5t4B96xv7xpk4S/zlG51fha+vX8negCMO7CckeG95ReDT
IT2zdL4UXYHr2vJIxEGBboFYXosDjQjFTC9S+a3zgBXk6UxWbx7b95aGkPrnofUKM/l1aLHVZPqE
ahaixH0rBpQTFg+SYpuXdKbBwLm9TT63cgUM2teL2PS2W1LhILOXvBhBrXBXZIE4ZchhyRWb4nhL
wxNWgGyD8CMZQNqUfimhN9YAOyHIh1Pvefj8R5JeU4B7/gZrkztthsVxX1GA9biRTtRuoxpm6NHi
thyKUlnXAPANKxCz7hUR4guxtxPLWSGAn6UTq/e2dfLyqqbNy44Sq266qfqqQVKCuXhPgEb1JDRH
U/YiwwNWhuaCuDFPbiRweZuRSLtoG1D1u/PivKHliqJupqNJX0kFVZVuB7QP11MXD8OmzbsAXW3k
tmQgR+Ekj3aQuh+UbPOPYzOp737u5pR6dIET9c9P5/f5J/Q5J6C4RjDH83k7JXsundBynkrE/NQH
NvEUF8+oPBa6hjwyzlTht3UgORhr0vOiC+ARS6C7+m8/418GbGQkyCx9mB2pDfz6jqCUGmpQvdUL
TnqcXK8PJFjHrLrKAUoc7FXHj71sxgN0BcI542T+lEFv6xgnq/P4l3vyLy9s5JvaMlOHgXe6v/6Y
tR4n3c5l8ZKGsHz7wBneuZWF+ZLC7pl1cbwZMftcdn5TX+CWda4Vfl5K7JWa7/IwixAkN5O+yq3R
+45yvhebqM/Lv0FsftsyAMlCPs8rjmaaQ+WbW6brZCH6yh9fqHr36Xt2FoK0A9dfNuNg6xs30CU9
pWENIiBlov0OwiEsNyt4m+lIKtTwJAh0vbIx6L13CV+lQ8IqcIDIWXG704Icm552748H/f99Fo9L
9/K//9eXb3XekMvIIeWr+icxllXVvFr/d6PF9Ze8efmX/4+fRosg+I/YCwQrCIJMUzhjEfkZHIKd
gpHK8YUy4U+c7H8hZsP/MAdzaucxsy9lW++/jRY+mEmqX6hAbYcTg8FM/g9Is79ulanQI9unMQBK
DT3071P8glTaU4shNSb7Jd6L5Toqbv9xN/5F3P77VwDTFOxRgWYhhHHeLKKguowJN15POvFIXY42
FtuMKOCW/vc9/3/4FvMr/rFUs2uZZ5HxLdQGB+tzO78o8Zfd9t8u5M1OK8yRX7aarxjX+9C+X/Jd
vz7/+So4pfw6hZmeiWM0QqHZWJgy/ZvbNXAWA0Db0zS1Gvm1BbM37TFeuRQf+WqREOPq2TUutWrE
CjnY42EePEwROMuP9CynY06P+cnNVs8h6nwodlKF966otdjh+Z2uYhnkuLClvfMoVB8cnSQP0Mdx
uYb1WDzS7ptZ8sLiPAQajFELlCHqCMCMBgJcHX0aC7klFCKzcfzCJy+tMLuuum7BajOiCMpli3F7
xHZpV+HZJucFDlfYUBYWS3Zt91aAT65i52gDoMksQV5iWo8zCZmq2hE2Ml6NBLe/pylW7WiQutsi
7L8Gbh3CdKu9fWT1ejeEK+lL7nBFc129n5vFv58oXB0t2CD71pMFdlK73FSj4x+GMkI4MHfOdQRJ
YU89Yt7M+OXfeaHiQzDeXYUr24J2jdyFyu7gXCO1430AwrBN2zG7Two9fUUXsdzrlToK26A53Iaa
TBYrX18Mi/hj1kHM3NVAmd4DgRMeYZHOi5Qz1TJBC/+71fszx8CCw07s5lF2mAPl32tt80HmBmOE
um7BIagN/CvyapG5EciQqKsqSDwq+j7NxkQ0IbLAgYxHEkxD2O+FdVOk/osa4MFPixq/Fev83l/d
lxjB1qcZ5crWH638oyrn4sJeAOwgNeydYzP5L8Z5HG+yqV9PRU/GSgFEbd6IZFVPI8WBTT3zO4o5
LC/rWAxPCHHCLWq98FxHY3bd1VOy94QklgYW/P1UucVF2nh6F8tOHiY4ccfWdVfgG0GQbuNkSaiF
LzaG5ypKLwVwpBOmdb7AXQO6roU6TnWErlkU+qFs1/FBdQn/WMYDAwMF9T3iO0JIcMVc4p8hydFq
x72G0HcbxdzOTe85ya6GmbNzmTtvqE8UxQUFrfrQVeji0BjlTrId0TG+I4gkBYKW2w9FQ12RmmUu
bt3KKY4ZXfuj48vkOQkpcTJKrOTGnWJYPmUGOmzjozzfEObs3y6ZdHdLugTbeU39y6WT/VVvhZjI
61VfBHEX3CXs3I+EInh3oVOnV5MvnpK6x4dKagXof6FtKFd94F70UqFiGedq3tKyTp45qFWbuJta
tfGs0Tq2SxZ994sy+g5GhIYBgZlnGTrxM0prZ5+OvU9IL4DzPUKZmNJlbO5HYpfESazztwrtN5Jv
PVd7OqX2yRmc5VRT3r8iEt5/xKO97mnOkdrpWcI5RmEjj2Lyp4+Rm2hCUER2byPbOOncrYKdP85I
bcJc4xOBJvPVKQd12SNzuhm9efoiPa+5bsY0viUmxXvEbA27iygZaz/3jjhPnITvPI0BP+1kdEe4
fIOpQkz3Ennv3Vxk6oY2eHDlzNiWhz4W57LD7e70Qm/JZA4eusWLdgoI5wknc6S3wnb5gt4xkxeF
K3Uv2Sg1G1Jzy3DTBIHYwVlsSVuabDbigao3WdVmDz0hfN/EGgwnRzMJlVY9HBkaQOKI9T50Szcg
gKK/v8PAN+xYVYihsP3+XE2B0TS2Pdxxyh3pJsUPYZgGWbArYjIEQbetl/za9NF12vVyKZf+jJh9
2VYiyfttETQ2AaR1EV9QyhEH0hoCyGtpfGHqOBwuZlgatkl9ysq85gKopm+hsYATiG21R/AqL364
97M+Wg6EH1j7MDGuRNeu4q1OFPdhRsuAGCKa71Dk989TrxTTmC7vK7SEx6ywkYswC3zm0LjuWx2G
J3JC9Quhg+vBhe55fvWmI/Crok0EzBKTaes8Ew4E2K3CI/19iCERLgNpruxsAQsYK7vbBOKBsCF5
QUGyBvohQkMbgBw9YFDZ66jE9ssYfs3Wxj3ppIaAZb4SxhoECzR/ejsuLh5przIAk1INH8JZDTuN
vk9ufOlZ+5wUn+tXbII7pO476DtYjP2sfdJ5XR9VTBUX8kGyz1fHRnNn19upBxdjz8ZU3Y5fyGJT
FzRDopIAmkLsoqS0T7TPSiZPqW9i4D4ULTNh7aUT59dBSXqMY6k0pmzdzqcWlZq7iRDBX0iqHCls
GTj4xeDguQ7bQI2GRbSeVNPxg+05WE9xDpLBmQf7ozJEvNw3BIxXbLZAlH8MJwQhm7Ub+docGMXl
vFJ9dtCXgfjorccuD0DnWjOPPvKIoGxDcBNj5WXfXp33paEC1DIQ58RBzZwGA7joPuVg3CdWdGQ3
Ki8Q/ZRP1G7jY9P08B76wNoLVFewpiA4pK+cDrPYDTGkKasI57spgKqBryfetjHYqwx2x50nF/+L
U/fVvukY4GSZ4OxkRG+B5ao9nK7mpWANv4CvNzwiuURtmEbpXZBZ6a0qxvihKcBlUe+DOCC75hhJ
L/io2JDS8Mjd5Kqa6Cb/cNi7SOzulCrX+9Wy9YtuEut9jeKQQpMqnF1kBT+fU6nm5Pti82Nn35sO
tt85N3AnrMc0KZlkPENwqlyyHsWcf8JpEt3D+J8PFsFmHxAk+B+0tPwPheiWG1aq4JD1mbVb8tza
wXCA1ZIk7fWaWvJdSx7lHj9KvSfwfr55vetKUNVohyi6dU22c9PQApVDcRYSVl3fkk3ZjKQktQzE
w0zg8DmEVbVv0Lte1IvC3kn6OFgO2+clRmh2OaL+vk0iJ71wSNkpt69jeY2c9T62fMT8nFDOK2m7
N+GALh1cVEo0L5FKG/z15a3dF/VFAMHnY5yQjKUS2+fYmrMYEsDC418Bw2OXguxAQBARV7FXk+QJ
O0GsjsE/gJYsl/mGSWG5cLukuUVnvO6wQJDsu0BufLJhqIpNg0Ryv47LcAidMr6q4qUgkD4sbslc
Jl7GAzLijzXq2GkljC6c4LfIbr7tw4GlO8wIIcQFBAJiXvGS7VxHJjmtvSzeszbpi/i1kZTQWrme
VEXSQoNA/XGE+HsYmXDYA3FQP1OLVbc9eBbwMoGGPg8oY5mc7rKH1Un5EE39pi8b65HWOSSDqCbc
AgM1VhANbQWPMK+mEl2xWV8Z2JHuISt1GtqD01RPNjKzfd1BAKHw4zy/Qif9GpCgP032M9nZgCrm
vEXj5hs2K3Q+9GDChSYGV1WWYXgZTP6yj9QiSS53QVJ4iwZIWscBMTRKU6rfNIO33tsB2CkqU6g1
twl/ePStPkUEBkHjalRWsU34p3eFR3QQ0rQ+OQ1kyR9z21svyAAKjlOfH80V3YbZjLkgFtmNs+bu
sB3z+sGdS7mHEdjsV5r1R6xVSm48sbifFwSzBWtD/+Bpj5p0mVtnyGR3IwatDTambDsV1kvUEy7r
+M1HbwQ5VhVLcsVllLvKRia+EekgD1Ekp30L7uKYJPC5GvYlZyCrEgxvb4d7dogZQDBBbjbFORfm
w7YcghoNofUV0/rt7A7ewZ2n2uzb+osoI/s6XPPHqc3WrYys9MRsdeRG6K0DZG2XwkuENxZ9tBrS
BYimbaGgDX2yQ1yaEn2F/NuOFCxD0fn7Kuy4XuLA0NqPNE2YsRtAM8l112TpFg9rsw/yCoI2+smR
cNoi+5yOWpxK5IbrZhlnvUfe3D505A+gdEwBz25IGjlnRdDdNU3ZfbRSJKWs6jUBTR3QMx0GD6GD
z2FXRV15MeplvXTzuDySfD+eUDMLAGxp79/5EaLOIg3kQ5dimEDUGsJZm2W9g0MQ7OdQJmhosuxY
xZR66QhzJMesdEn844LtUfXPsVzrsxNbHvwcuiwSK0vqTaC4aAqX56F5ZnvvfJqDJrp24lHZW+mK
9l73BeHEbjtOd8lK+1UhzzkWVjYcVETfzq1rGxYp2WdERUme4g4R9bOf+f2EVnBdbn1HFfeNUO1h
JHriEz00ipkzjoibJYrVJ1Ijw8uSoLgPyRLaqJWb0XuyzQoZOLR07CzKTjPqyXOWR/51hjjjAwGH
OMJUP11WItVn3PXlV+UXEBoyh4fbYmy7wwxRf6uH0N7qwPG/AK1qSTfDmnrpEK17JRXYogD7Ll1l
3ficdQfyfRcEpu+9Jqz3cBQdeEFEi9201vJS6jD66LZhs7fjNdrSS1gR+lfFttA1bjCRYemQWQ0Z
b7RmkqkXyUxWVMWp6HS16aiw8nhZbS8XThXgur2VxGNUpEO30mepH60K/ldDVzdllt9QuIl2TQwf
rHS6D9IrPIwa8HM2NhxBUgXZGR/bOKgf27Jur9RauRdSQspjP19jdyEkrYSRYJ28YbLqE8elwHpZ
VAWZc5LiwhmD6ElZPb7jboyOnGLwD1l58h7qjLpiUazu2CoWX2bHa98Xfdl/7MZuDo+dJRYHwy8V
TYIeTWp8WbKl8S3V3Pse3Qwq27BgShm4mqS3qbjU7viCVg9WGuWdqzmOGoqo7fq1IaYHe2NIhoFV
3qytJiJy8KzqqGi8bqFvtbjFuykDU92pG2iJ6U3BZggDY1Vg7opED1g1gAMsC/cd7/83Y9+iv6w0
/jmUPSja1XpJ1v14V1L93vmEODzNcvBYuEindpo6uR86RJ+e1X32i2H6DH32YR3h5h5C+DY7DFIO
yuCVmR2rLPblsXogL53EWDi88p2wq6HeJgG41Gy0D6vWIxyezCd8r/WPmIbDK7cMgNmUciT8uY45
mxZu+iwWYsYbZsKNwCID3G8OHznqsJ5Agv6c0D7YdWn8wZ/96Wx3jnvkU9xdP/fqwc/9b5j+5a1u
1fKcrgkqixLIKPdtKa7jeJ2OWobcsTaKjiS+zpL6CjfFS8IPoc78x1y3xJeOOS+sjMnLa9hTLVkQ
H4QljsrL3DvOIE9MyOXt3K3BJWJmmPmTCqBJNMmXNiYwqgJAdDJtrBtgEwATxX+ydx7LkSNZFv2V
ttmjDFosZhMSEQzKpEhyA2MqaOHQjq+fA1b1TDIYxrDs9Sy6zaqsMhEAHO7v3XeFQhejI73xCelF
wdgPxV1BTCkVrnKb5zm6K1fmt0Gs2DeOUENiZ239Sot645fGXGhZJkO1hncf7oMi6q4La4wOmZVa
X8xZqo1j9BQo3XPCEAUvjWabs92u+8ogB7Id1dsg6Gw/G3BvL9sUNUhvZF9adtxFN5JM6Hm9uq2z
7p65Jioh8Py9AYtzC83gJfIKx0/CiBOLQnDPRqr4ueH1B0o5Zz+YmGM2oUipf8viV9cmfbzK2uqb
gcn6c+MiKqQFwNH726z9Vi+0qgsu4EgnK9CSgcXW6PedrjDeVLDI8a7irA7RXhdCoI2uy8raiIIZ
79KNamwMZZ3dF/DhF7klvW0Uz6kJQFj32E3/HEfMnFUCwvH9M+q9Og3fUUXl+EPp+ZKiiiZJ4Nw4
adiU5bGnkY6q+QoGoHu+f+sr0+3HHOfSpQkjyacqzFC+ud8bPcYxT5XBksDBG10Og9+N9qtDCzIm
08Gq1VtqKBvkDJhI6Vztu+llw4WJg8jaFgZASlrU1wRS+b2nBL8i27BuLFXRb5vR+yVGU3kM+fQe
GIvW0Qo6ssCHrB6DFdIMZ6EUFko3b+zIvBXFym7DfuFi/n6GAvcRBWUECtuP8ZYHv/t4qo2sXy96
xUVdboLf9QpgXFyVrEmxpR/Pzzj6f0B23flq2GbMrhlIro8wV2dE9oAEHRFOGWKGhx/9Is6dcZ2F
Vbb6HOE9dSlGuw7kaGjCbH3vcWq1sSvgR40bi9zwfkxMjgxUCpdqe5Ya/57aNyPJJI/riBVxloG3
7h3h1VpqodozuFTB+O2QZm3q2/Us/GHxLkQ45tuSMeifguRcVNcMuObQ6nAVOrqoFQearpTMdmXK
U9Tx/IV0A2RHT2qeGT2+p3z/fX980IwwHEipeEa9f5Qpmz/qDaX2cxkZwYJwuoTNzU12qQ6imQF/
3FRSA0HMpuiyy8Zz7IB5VfzfePyf6xvM6KHyzTOao1WDSr2K1DRsfBet6ZqiCyBDDA+fr5f3s8K/
L8J4VXXn/KBZg/r+JkeMnmTr6bXftkC3zoBfxiJ0jOAq09XJn6Q+QqLxxjVcnHrz+aVPrR9Dt7FM
8BjefBgwo+8YtVA38IpASb1GJdCG4CoAwY6iZmKBp6m1kFEbrD+/7KlPn+TDmdDE7ZKy9v6Ojcaz
Syfmso5Isr2W9w+2B+QX2qxaz2H9fn65Ux8kgWyQ2aHautoxfyus4c7hu8rlmta6F7rY0vwT84sq
78wuczSx/+ddetjy0IGz0RwTFb1p+uddMh8fvkNzYG2iXf6BVnhcKE2mXQIpq1vbndTXKJjBpAEo
/vPbPbVo4bLAEzJhx0FBff90U8dopyFUa9+AcHFrkcR8WYVssZ9f5dRD5RXO4yuVwecxMc0k+wO2
IFvP2y4A+4FRBIq6hWYm1Zn3d+qGTAwamfuDyuPPc3RDY1cQ3jiwoQ6CRPChfLHd8uXz2zl3jaNN
LbZa3eagrn1Nby8nu94iy779/BInFwfrj+h5lqLlfFgcXuIOtd7i9ULtehl2qr7Xy4JBWT/EXyPE
g2usYNXrEIr/qjJwVSYo6dyO9vHTgwCO8xfaY8juLNT3z9LEe8FQSk/4oVbD6SHTHrFeKg6ZkuCw
WnnnyGsfnyvXQ0zgUUeReXf87QnaKlcSruLnCOouTFveOlgenCklPq5FqN2zwxjQLpyqObHx98mw
F2rtVKeZ8OM27JZNVcZLshsOTsIs4/N3eOJK3ATcOiKWyY9xjpaJh8pvktItfbY22EZKc4Fvy31V
J4+fX+fEa9JQYmDRaM3VkTlv3L/Num043YZXO6U/xeq6zl7xk1gmaTEb254hOeofz1jj3aWOtgsw
KntOyCCSpfcA7gszXOSDA1V99Hqib/piepAW9ZjF/KNeCRNlpVrj/YnlFu7Mk96uE6a/W70BRstr
rBoZHGGsa7lJtW+NEUP/IZoukSID6IsCH5LZ+Jm+ql3jWJa0e6fPxquh7ECw0XBmcBKdZDHY8XTm
Rs33NKZ5b+YEZ66n8gGg8DtmU2UZVDvcpXimTdQ+efnM7+vdO2nb8Ws+dc6+y2aHxQzHV8SlGyeV
YCajvbPJX4ktJrOaqFJM2x/ygMaotSPiFPI7/AoupwBgKS9TsUZTBN4YGw7c7MTA73oo8cLtdWev
JEq3HM3S9JltD6u2JQuJ6yQrIDznkJpwGZKU+OuR/XrlhcNycsJxZVKueDwtHba1NzXqNwfjkjOH
1om1hixCm40mMQaETf1+reG6Jqg+JM8lUZpDj0Byx1sffbRGhBGMgTH4ny/ujwUPHGp4l1icQXv5
4NFH9kPfD1Ve+p7bmiSllfhXhXV7sI2q3QZu2B4ioNd7k3SoP6KNvy0BqjmMoRCSkul1/PnWmKcp
UWcXpDRJ+bW3B+1FMO+5tzQ7+fnHNwnBg90IrIP/HZeOzEXpN2WHDqGvmYoQnFED13a4cydFvcO3
InaXDQN2ibUAoP3nFz+xTc2WBTazcDqDD8RlJw3JoIQj6DdBGW/FUNyHc6Ye2v/6j8sAqMl8Tw4M
I7iKx2IXMKAmJKAr84l2eZKyGFa6Cw+5zgzjj5cp5QaEKYhRdB+oCt4v06opyy6ETQ6voBtWkw3w
aiTXmNXYG4CnH3/6AE0VqwvqGwxqoXMcnShhjM2sCaXUh1Zj+MSmYeUySGY6TWak55JDP36AXIzS
htLAYqB9fHwJuCGR3eXcmWLeR4byRAzQj2Q07sPBPlODzN/y+4aGS9GWwvpFOAGF8v1DnO3xZKFA
xCD+aW2AlXqlBec667EHm1NTMv1cNXr6ih6lqDcT4I6jYBWzclyC31JfaP0+9arXUmr3Rj3TisnA
XUSdfvjzV0fhjY6KqoMrzk/7t6PTaug72sBJfaXr9jLrfdNMr2NbPXOZj4WNiRCJ1hDSL9XHMaCA
HGmMY/5qv1f0OXivMHcVTlnrz2/m41bJVZAjIgDRUSYe61xGBe5ykmipX2NTQcaKi3d398sp7NtE
tAzU3WmJBdeZXVL/eFJyVTYOcgQsEjCPP7Ugn0haiAATPIu8wJmoz1lXpdj5e0zpJ/zHYHDj4bQg
mCiFrD95FWMv1dm2owh3WN1mm4GyCHNIcYfhOSmOVUVxMJcFYg57gBZnP3g6YZq4M1lnfv3JF0PA
KitOg658/GKgJCC+N/l0QaeLdSK9ZK+M4Jyfv5iPOyyPCF7lTO/ViXI+/pBMwTESlplfYBa1KMve
V1Pt3nXac1XLiQ8WSfYsd7Lt2Sr7aDU7mVFUomAjGivkfUoQ7UZbHTef382pHcimBMD+kaacZ/f+
KhPx0NhJKinkIZJDeodjiqAlsgua7Bu5CH9eRdMzQhPlyJizqI87VDIG4T9HfKIyDX7Mz66O7du8
Dp4+v6tTHw/SBnwKeILc2NGzG5u00Cascv0sttybVGqM2ALrB8OWclOHlvt9yEgyBi1szhxVp/Y8
GLEmdTVI2YemB+hUjQyzT5G56tfYg5FUEW4qlCXJ9IXt+szVTi142h6dxU5n+QEkI3QSCikRcX4V
Vuk2R9t9O+ikX33+MI+cMebaiR6ch6lzHOHnfNzwe50+YnQoMG7qBvUxjtRyo8A4XuDHOMs+Gmd4
SGYpR1e2/bWQRXpl4fm8jVw4nTim2AyWk2qlCbL8yMGAj9F1ybnuVjv55PHvmL9MlLfHiq06aFRr
QJbnA3IzJmjFq9Z65RJWWbOLHfepG0EnnCpiiFEY8WM69M0u8MoXjG2Xkz2nXA25uQNF8ha2ROnm
obE/06ye+NaYaVOCOvhnzPXh+28tc/gN8Ui5PRTTj2rSEFBUkCmDDP6KfP38pZ14HMh7+LCtGaj9
oFzUSflUTVLn/CnQfqgADqscvVwjs8J3POwLgMrbMxXGiY8O/bxmU9FwYn0osfs6k2MdltxegjYc
hfhSh7XDHKOe0BRK8SDqAUchMtr8P79XYu5R71PZaMbxTmkqHnRDDH99erUrspRqUOnsFjQ+JEEs
fJSuFZ6pfU+9SR7tbDWOtTVb2fs3ybcytI0pSl9RQ7GUWg8rAbu924FwST+3aaQ/v8MTZw43SA2F
cQB47bEZSB7UZhSXPNqxD5lcmPWwUkUpViimnf/kUnMGgYspAjj/0YFQOWbc5gUtmuaVxY2VCVKx
nNa+iDtNO7N9nVqjBh/UrEOYkf6jk7SHEldMIAN+k3f3pKf+tCyBLRrvLw7FLcrt9o+bIzYwRBc6
ge+MT44/QA0D3VJvpsKf9AmOnzPc1V29qsABzlzoxMYMpK4iUgZ5RsYxv8/fKtFqwhBPDWgBs9B6
Csdx607i/sySMPg7jgr6d9eY1+hv1/CUJE1M5Kk+hH5tYcZxtW+sxrrTO5uw3mxoeIoqntFDXa0a
OwkfyqF2IAsxq+3cOgX862BDYsKNOcoIAw5PkPVAyJUfG21NuoMZ3WKtMy4LSRJOgCfeFikYY+nU
xe6wD4NdZLkMKfDDvLG0OTU6YXx/N3k5ZKtCI7e0zBskc70IPBqoMbxOMpXqsJxD+NK4vo5GJ9pq
dSN3mQVFszcivIaVuvfd1LuPy7RZ8oTTDY6KcH4iiII+5MR8UQ5TtQ46TK7aKR0OpWnEpEkn3ebz
x3tqbXKKOxrrBEu/4zaQiFnRSpu1CU34VYztqxtV16ahbIy8JLxsKP+Dz46am2JvVvQxP3z/Nq1I
FoJ8hsJvRTRjTleDnu6GtjhTvH6E/DB3Y2oI8AdGYB9r6Ah2jYx69AofEvltVcWYog7ud5E+MIS+
hJCy7Cz9JayLMy2Tcfq6oLQ8UZrr44LMq4gbrwYLTKSU09doVFEJ1aZyi9BFzdZwZuhxhJWT+5j2
YoWeU2O4XbCRC73fWbD8LWx5d4baKRutNYtlADGUBVdtmXcywUYdaWk9jfoIFZDo33DltZoN9uJM
qxDLcD0lL9HF+XxBwpSZkt5EDFLC7yFis/qJ5kO7SfDt3ZIvLzYouvj3yFKXUdMma4eMyEdhWOde
xak93cYtAdkrMIOhzY/st+8XDaqVF2lf+AS1S8a9Czmo21Rr+zMr69Re9Nt1jgujvurzrCRe3Het
TMWS2+6WeRStP/9cTh2INqEizBWYt9lvNh6/3YwqcKwVxGP7DJ3cJUr4Bc34U5lGcOobeUZ0dvJi
4JX0LChdP5S9ds1mVOASDv/OzulEpy2pyhsYoHCp2/jM4zu1EdjA/pwWSPY+FL+ZlPgOwaLykWDe
EjxvL0mkfSqz+mcbw1mI7DNP8iji463apnug5Z9hUib8Rwfw1FQZz5c6jbADUlsnXdu7mCvvdLD4
VWkokW9WgmS9yjPuYoKPfBkiagjLuLh0QzfdeKUpHxwkQcgzgpBo8M/f9Klly3s2gJHAb3HGeL9s
hzFolDSizBlE9dPwwkdsW79kBjyS/+A6jkunSPs7S+beX6fpFRlV8PF8OtEKNKd9LaQyrMquPnOQ
nipbAacgbajz/zlH36ExeCg44F76LZqRqIHiOhS3dWntE1e7zkpxj2nuGaDi1AL+7ZLHBWsymRkc
PTX3lWHchl350zMzyO32vi77Mz2HcWr90pEyJKN8nF0t3j/HdnDNahqdnG1Gly9tVP0acNlaEjns
IqVPwuWcw7jM2ZHXsZi1Boo2MzNrSH9ESD+ZgCpPgSA9vNNRLKBqQ2cUtfWXcPLKlVtk2TIPGncz
OoP76FrsmgSHNxCmlGZcTfgh+1Op/1IHHTkLuZNjpb4kZXcFFadat5R8sdsPi1wa8brLpf6lgnTN
Ya9bZ1bTqafgzUpdIA7W7fEANsuqpinQJ/hTNe0m7OIWrWo+EdJ3AWb61MZ4FH++fE+94lmZBVHG
AWw9fuxVooVSUAz5sSDbsa+6utq8pUAaISHGs99y9vj5Fd+4E0cFIYwZvKd0PhfazKM3HSoEHtlu
lvt2PnnLCN/bL2ak9cvCwO0rKrPssdJzHKVMmJNvcgE3IvIy7yZCwKH0bZVhgLn++Y868dwpNmYJ
tIcw8EPL69nSJW/WyHziH8x1VEv7sogoGyW2Ik9JrU0+vMhvn1/zyGbjbQeFlQDqM+/amCfq75d8
OFrYOfd80TiyQmU1QnMDIdXYNEHdbD3HNhasFJiT1mwYW0dLyUwG5YWprT7/IcaJvXLWhUPHwDqB
QdvRDyFnKbTzNs7RLScGo5FZ1xAbRIzCrS6sC56Ms2sT2MhIrEiDzwCRMRlljkpua38zGIO6kTIg
1tOk8NbbSf1KWVxso4ElhWIq3UDqs7ZQ8n9KyNhs2f2a3JJoDVfYXNVK0fqRLZzZytZZueGFXqbG
l9Qoxms+W0Rokg/hKXI7j1g251klfP1MY37q/pmAoUF35gn9MXAE3JZkTWtw/1k6fomgpfmjPcZP
MRZSm8+f9alLQbyGa4AanWPj6NRk6CREPh9LXmlEqwpPRioPUuj2GLKGT59f6+29HX9pM/pr0L1y
DB63/5if4oeN5YBf4Q/mLloGxoi9JlPbBhj3rwon0y60Ug1u2lEfrnRdCW/1ViEfFhOnbVUQm/v2
g/7fvuGMfQO0PJcd53+tBFav7eu/fhZt3Mqr1xzjh8vXWmavxY/fHRz++UP/ODg41l/w8ufBMFGU
jKRVNvJ/Ozh4f1F9wDtiNDfj/Cy5fxwcDO8vJrysbM+cS/ffHRwM5y9qCdorwFYTaxbMHf7AweH4
FPFmiHzmBgLI0CYcr+pCRZCfE+DmO6FmTQvs4fH2H0P5kGsjEqnQOmeDMH8mv69sLugYuALhgjyD
P8f4fMvAp1UmW/rjSLmLlznaPnuIt7+9hJu//75/wQu+oehsm//+r+NukKtAyJ+5qxZb44fDsWVS
1wsrGn3sP+PtoI/iNi1r9kbHrNZku2QLrQHiMkWi3DWDcy7PEj/bD7cJTKmjQsQAind83AZ3HW6B
vXRav8zsbNyM8FQ2pAUihYYocRj1qN6PsPSbLTqIXFtUgUHkUF3FVEoNU9YvJZSkcFEGLlrmIcIg
LNSQJLnTkG5wB5/jiUjgyQkcVaZ+MVaIg1ESE2O6hHIvf4EspHdG4qarCTmSH5looAPHFnsQfPEV
NbHcBn2OfrQKNQniIdjbFgCuk6+KUbuHk1dd1QNDJ6wOUFQaeEUMdlO9unkeq+g8evkrarijvsj6
x6wr5LZJxuIQaFgWoMxzteVQ6sUBi1vg71hWz1qo8geHMfYODbHIayry4M7rMRZb9U2lljseVZEv
Q9xutGXA5mts9ZBEICC0Bu8K5Gn3spSEEI9ldG2hzACWwcoehZWOvsaJ69sS+8aQ8RIijaR13EVj
wwyajDEGiMiHFXl29Z6cEnHb5CRLQ8kZt7bQsp2AZrTWjLZ/TNS8fxTJZH/h7ehrGDH6utCtbNnZ
o/gu8dtehg7VTjwUkjzXoHzuSKOrkAAWqm/P9ho4OKH+awvvYGtK7AsRyV8D+rgHTHflg1Tr5slG
oHEgM9bcodnT7rtsokpph+IwlqV3yHOKmZWXCDNZmDnqnYVNPBAU5KxaN1WQYVDf62vyadO7yo7m
tKgQor5e1t/NgH8MUwiCS1JrptBXRiaphdmJ7yOxVA+u0sqtHXfZrnR5udKphhU+jWRkNQYE77Vq
N9muQpQKcmGl6MqVcatoQXoXQuHb2G4krkwIUMsMA/yfqSrVRYHQFuxMVdk0tPIlHkX/yLhjuvRE
z19lRHJb5Zxd2sgde4NSXQXp/LErwrpWSEGA0sm9EN3nLVovypc9cqJ80RP68xMfe0m8h25ehyZv
IoA8tiC7Tq4IEjVzcqA7nmtKSruTedZyRHuBgfJI0jrSqiC4s9VAfGf4PF0WQyQfdA7SbYH8cAWn
O90oadH+UBNbu4/JnV5Fs5ZLU3i2Tch7nEO/MIRmiWbF2P+UNXc/oXMKF2LiTZg2GhJTY/3X0FOe
s9AJ9lmTPg9K0+2juM6vQ/eX2nmYHMZKjoNqE+T6LmqsF8wGxFei4LrHEDP3CMlVGm91VJEr08xe
yF3rf7amU11VicWiHEkOHyNeFILqdhMIs7omLse89trBuu6Itbkv4qZ67iy7fEG0xmp1kMfXelC+
GChJLhL8GL6MrnTJVE9cFNvFUL6GLgpgykNJSFLtpau3m3MjPoKmbJS7EeP9dkUO8XQJSts8VbTh
d7JsNXcBGEs4X6uhMs+SfGkPauy35B6hQw7GeItKuv4OqKDymvK0c1AWueIrLmreAccAB92Iboir
1kbYrT8Bvmqp/dyXGJx9j+vOfI5RZKWh3xtTYUKznJRiDdFu6C6lGAJrP4RGZ96hyUada47yQcMU
YFni+0YgzBwKJ8Rkb1iHlrpoAeWL2WyNrakrrrrS0xcoA729qaQ3rdoot+TJ3ClWd2XmVb5BO2bd
TjVYkuWMxlVthV8CK7jK0TitVDA+n1CgaIfZ60PD4HLdZcwXO1N+i928W5t99yON9HynFOF32ZnR
LpqYBxVaVx3KvB/WmdWPSwCS9gcmZ2Idxs3F2IpgA9tYQ61PNI4ma3xRHCuExBDGV+ZkykvFq3rS
pZER24m7V9JKrOJMFPh6e4HYwbuBpayM5hI9lbXI4xRMMs+yX+QYtMRT4fKCqYopibco7mThxGs9
V7wLIiqrSyD6AcUaHyySb+0ilvDUO88NdxOw+lLXenWnFkrv5w7C4qo13HU5KPqyMlw+S8JJt5EK
URH/avViIIPP70Lti5EH3gZwpTlohWdka51n/52cpYFYA9pSmIsT75DGo+19pLykb2jDS4F/0KFr
dOLxdLWDw+lpoKQYc3OE2WIlg+a7UQ7dNrRCzjwOcHeDkrRfRDrEzgQz7TvGsxqS1rTZwNqKRoZw
SoKNyfjiWj0ETyMdLwpyuefE7vQZlVLpLO3RlluPkMxhyUTbXXmWC7ukNw0qRINZkKa7G7OzDGcH
zqirK8kmghlCOnuxVnxXl2bWVBfDFOB7gbHnDs5Es8INl6+qWYchnKMCwGUhW83a4+o3PkyDkSzr
2buAIZQ/ZHiaKuVeq+3ptSLkGrQtn+6rpCqR4zcetp+Wt8u7QN7EqTGt+qAT+zTHgNgmE4rlnvYL
YqwwqzcN89ZpgJjLYGYdhPgsLtTK3QhybtYKJkKLwTJIHvGM5Ktjh8jkVTlszECiyvR6ZSNwMYEo
m99mmsJZjjnULo7xK17AnFyFSug94rKjbbOYFW8bZbRz+zFYe0NgXhLQY8aLdFDuMAR1rzQxyb3E
jY9UNsvD50TYdf7TDMUV8gPn4I3w3pfmMNQ4KMIbg6QTpZcVvn27immLWMaRXV9kRLM/d4kjzYVj
DdBz9SFrLiIZpu4y0RL1Z4WSMFuR9miPKzVR+90khEd4mFJvOy2znoesi2OAoDg5mG3YfM+NxFYv
tcbsmcBpBS6uz2gBVRRT5Kgs1LKAhULmSrpxIqv/ViZauWyzYa4LKnGL5C5bQdbHphh/jvhCGWfe
LsrkxGH55dEO/nx98ERTmjBsAQ4JM7NiBMpu0CyTuLSuJVlN/hQV1Te9cpVmWVcynd+NungrkUix
5RyCV4FdUVMccBe22Jyr9ocbBwPmtAMt9EZNGw4c2L/yF320y/xQCe7IO5+/gZQywQnwq16FVkdB
FMX5UkSVdT1hP3GnlFXF7WImu+nSOEVizCRomVPkRSvTHqtvY9Ux3YogWyD653SGFi32fxdfIta1
e8TizY8KAy8Sdy38oxe4AYMmjVLqa8pQ+8uYCsqyuWDE2KI301US6dkO4L44ZDg/+KbaDKu8HNiM
6yRMFnmlo7WPrIbD3ctL5a4IPYykdSO8DnMqjcKyq6twevsVnvhqKLOtSSDEvClPufxFaoS7iD2H
8sQTQrthGyx+GBUpheSlgnY0lIl7O2QjWuQ1P2f2nNhGmtI9RrHKu9OE4hZLIrLkNsRi8gJ7YO6/
64dVOOtBS4qtZ3im+bKRc/mLeujZaccMOxJuAWAH4lU+yl8IDeItScTlukhib6HFA4420gpUfUEA
ZoZozBNn2A4fUKYZmCaxGd9kh7n8Bx5YrZPch5l964eKLvYBEO5cDjvFUiSixpFnLu8NMWdAxdVL
I2tE40PBw+5a61xDox1j2PNvmX+JgTs2P+dYmNeVRplX8AJ9M6byXyJBsq4du9XXYYv3jDQpCMnQ
AHEN1fHGwbEaMaqF0UBbvoQBIYaYL4h9Y/TygjQf8bXrTPMaV6jxYaDiPoPUfMAp5x87a7GY+cPO
+qAiBL1JnV4xGl+JDXXRN4X9hTBha6lqSXStEFa64ihigWk9Kx6zIFQHnFP7tBjL16SibnYw4zmT
EvCGx75vfHHuRzM1/ygI6seNb4hsWPdi9H6EkwljCWdh1sR24jANSr+t6y5asTVPawnQhOV9RwWV
VDSvTjR/pjC+7pLBFHskFVgIBlb5A4ds59a1Q8TOLUZsgVKXYiFa6xw7Cyz1QzMLz8ydea+4HM3D
4/dwp9UpUHolIqkR8fdSOnGVrEXuyU0pR3anGGY28cTOL7y2ex/TrHBDGvorIo0nvHkMhs2US4o1
hKsOZv5lX+vmc19hrBFPRnqhqrnxosP1HJGSVUV/gYeFS+iylq5UM8bjaeSDztlK/NDDbE3VIkTj
Y069muXegQJy2hSjIS/grwyrWsDfLucdRse87o7MefuLYjnyV+6GKoJS8syVhdGwx6IIpe4lo2HX
dWxgUTAbk9Ms05eEKf/RRDxPsSAAlZ34rVYfi0ncFvC22VOQ2RPNR0Hv4XG8MNUYINxIq7U+BtVV
CsXmkJDUtuk1IAc8lfpHEsxCVBaWnr3URpfa+zabnP5AVGzIQ4rjkCOpace1FaaRuuwqI8jwbyD+
F8sSjP2UxlxxQ4X+WAYYtjXCwCrEIe4t3KWUNKtgmv9FQEEfrNSGYc0yiCF89vDiXP2CCWeDe4Ax
VpzG1PS1GiXFKggi7jgsvHI9sgnjgTZSyjsj9leKpMinnVZRNdKINK7ZPKlYjyzxmLCWjaXgjpPj
KH051jRubmRW32TSpZs6buNt11NdqenAipxaGgqS0bvHNs5enJr+cRq16tkdMiNe1TLuaSp5dt5s
ZbCfphmDtiLlDl8HY6dxcNymRh9vA/icxdLF/nvXWm75OkqlfDWlRm2oZ7pOxgXv02jd+oZO1D1I
oWLeMtD021nRPBU5vcyIm8UOL/fypZ17O/J+smWUt/2wNKeMvGUkgN1Gm8J8hxMTXUvhGMS7xs5t
btTdo6p1+pqIuPLVaup4iwBPXlQa3fOqLiZOgLbUmic9AVASIquuWgcz4EVgspsQo+quDFJ3XP7Z
RFBfWhPfSKN2eFqSB4shnTqJ72Ux8lTyiZhMusOFFZuTzxxd7AlYB5XTGagtCHbmCCWvFOsR6QAA
5br4ChXaPWgDMAtmgd4h1Kp6H0unONghD46Zo9wWqm6R0Vr0j4xCae8HGW/dGQFiUlld5Sn4kIMR
+gNDyemXy1c6rWN3ItrBzm/60am+tV1Lu61a4bVWmNjZDBETapO/tCBn5fbtV4+mB4hF8DULo2Tu
h+f7kO20+VMd5/1dJfJ9VQGWvFhixHK0zhPsPJjZrYnDBBmZm9d4VGngo9EUt2pR82bKhFLk7Syu
ihCLdrAeeZHCKsO8ux7AdQwsKgBWubvMkRdTiMHb2IOuvS1DVPIUEmGB++DYKfLSDEE8jEaK2zfE
pzBYPmjR8CXHRYrUDbpgjKNiPzMpqDLmnIcusCFozPCAEio8BmjZeCOTy4bpPUDeFOOil1YAQkMU
/SJiR15OfG7FcpQhxcgw23e6IeiVWo3pnaigQC0ogL3ZbtGCyYpdmuhwmMLbilcc4s2+G3EVXDC3
1wFxJj5BSBVAcIEdAf8RxLusOqVck9kKnAFwN6wL/CKJR86xoEyx0KPgUWuAL4aqzHxABDHwEl8n
wwQos9pBfMcqQF9jPCUfCqxvCBmvsx3O73PfaLKt0dEH+zekBkWzunApNeplMcX8TbkO2CMmtjhD
4/Jv+M3bITmmYLdFGZk7RVV+qiohAovAUXh9WU6xJBoIVn8vTaIJN5UJNFSUWnCnallxqEo9XSFR
cQ9u24ivpQaGpuH/Xi2g7xaHAUnJdW/SaS1DtWVzV/TmB5q18mUMKXZIOvUOg8M+Ww4RjzCyRP1d
xUcUW4+009DL5UA5hH/7RG96h3k9i3rehhEuNRdZk4FIerFDzZvW/HEOUXkRQ6e5j2bUm7pkPgVo
0F40lyVhTl3zoxNB+UqsdHjtdBWwUT2vH8yLcCMCh8xsbieY0a+38tb1QEhxe0rv8oFcbZI+2JGg
g92/nQ1aCwTcuWF07bDlgzsBovaKZV4TqGBxVAyeexAeZYiQqX4/1LJfejk+h3ZJJWzSDi8jO9Hu
Kxt/srjjRSLBz3YyU4sDPrPFwdIpYvP5HZAgh28JpEeSlKeS4nzQ2M3MsH+UA2UyAb7uQS0z/V7J
CzZb9rGvuNNVz0hogj34hb18gwT7FtDSxeJtHxbRsEpGys+G3aRa0uakm5C4so0oR4qTlmYn58PG
V8YABS2JRFtKtS9fMl0BoB7AjI04oFVoKZwNTA9WOuAyUS7z4nnbZkeHpwFyJC/q0gyf6OpltZB6
PvcTzQgKVRvjTQ1o81A5VO0KQd5y2ZO2cw0tJd5GPd9R6hmcWnjW0+MZrDVFDe7GAbxMz8Y83hGw
KPZDlQEizlslgi19XadGeo2TL+a/dmyBeuHvaQiP8yECMuGbrEGnEWXIS6QbKI2E0/10imDctvz0
RUGBZyxjjyakysrqG3ZxlByimbIdGeg0MVUcXWPy+dL3Fk9tchRjp7sRnwpxvag2M5VuqB/EV6qS
xFx0o8TRCrcgj7qls+KrAVNKUt0F5URZBlSQspervuOFSxf9TKoDqb/949uHKXOCiheK1tXfrYEz
teJQ2RVTO97gTCs3eZTE25I8qbURU1WGjsUmw6wxvEZUBcVisuLpsrInOrLBkZhEp786cyrtddTQ
wL4BxU6DexIut3fDXAXIUdCSVfrUbQESuONh52QJ3jKu+TwRSY1pD8VsC6Cy7iyHi6Vl5+7boP2H
5/j/o8pzo0oHFtNvU7IPo8q7qPzx81+75sO48u8/+O9xpfYX4Z66xiwdnof7blyp/cU8ctb20/+5
s1XCv/3m9b/4EzAQ6LrgdNvzILPBZi367/8y+etMsgo8y5jnm38wqQTiPWpDGIcy6UeIgteGhzzu
iOwg6rCrc8+DEw+ODTczKqkc9TZeh66HjFq3vg55319igR4vkq76CjVa2amDc4V5Hdk2+RTNK9fM
b70+L27+h70zW44bybLtF6EMDsAx3MeYGSEGKYqimHqBUUwR8ww4HPj6XmB2dUtBmXhVz11lViWz
FBPE4O7n7LMHeKEP9O8AZHVONGLljP5mptO5agW7ujMZHsnxeKNxDJ5rUsJXVBS3qR6JRreLa3fM
r21j3Id4TRNdJoM1FafEKXIALW+Tl8EcknPBc1wvsckrIjablWmQw6clGSWJOZ+qwLwlYYLcsHZ8
qvSIfzbWi3TS6MT75AV3uWxTQNhdWE1nz9b7MQF+raPyJcjK61GouxDjOWjZw86xsuthmm+dFHwj
4m+1qbHScfI01X21qZr5WfbZMVdiMYR/bDDhrHIAfQa/NswrMPfWd1ej2QVbonhmorfA9nr7MVP5
k2fO5JRH453ZZtfLE+gLUCcny1/Smij2LurTnZ1PS5A90XdDROGrRnWPr+CdX2p3jeoHP7A8eB7D
LNgLTNJwpDoxiKuuZigia2PseDDkWTsyOVrxYBF3rO/deLoba+cxtrNjpPOntkmfqlmePbjF7gov
2K3DDS1BQfjb3Do572qy+10T4JdpOPjL4tO9WtJZV+Q6AylWPCiGerDWJTlQKMdhQGdBv2SDV6e+
Tqbt66HrxMXTIGBqmRPu4/1yqCzXqgkZ2xokb4+dedtb436I55PwwYyA9U61R046krMXm6DorRTJ
dQb8bPFyDj4ufasU8B9/zOlhDsmVzAmB2SRIHTdZx4VU4qebOHDmD61MjzCXH1qnCSll9H1hYimN
6BlCLRaVaK2fOBwCjA30s1/NJ2VFyTqN2+ScNeTjaPOb39g3wZgIxjOCIXF/mOXQIlYig74hQimp
ez5U+xAVvCPDxPQh6wlwGob5xFCLPN+R9xlgzXQMPL4EjWfuqrEKe1V35kMZiefAHnGY1+Qs9hHO
Op66b9rh3tE52ej46phu1W+GQt/boYhxB+1JHbSqgEBjMqyFSJL163MXJSa8gfNYNWVKEy7PNTmE
u375Oe4TRo3Hp4jDb+K102HxmeMM0+fawqovDWG4eClJQa0Rqo+2y2eX6yhcT40j1xPZ6YfGmxQ6
UKmuusL1r7QyjJssnvJtM9fFTYnYemfGuToWcdMxysjt5150XyfV4hvuZ3XEV1MlDdSmLK4JiC8Y
BNGbjE+hV2GCGdXYmO9TBCUPhCE+FNpwh82MM3FCgZwwsAvPTpnR4VOsZXim69jFgYVWt8bUdcvw
KhabFilmukrQMR3910w5rznnRnxbVk61xbDnoTIEIUGDlFs1yCfiCdrnssQ7tjQW3pXbrHwP79x6
DtxdkRTDxpqq8Fb0klR31JyrObWeK1HVgAQwtmJlMvmwxI7gF97bxBKAjYfLZijMjQatumGqO+w1
GO1qyrxHz3DPDMnHq1C1L8bY4qryXgrsJeMETosFCxYTE0RM8OeWf/4DkTtJXWfAEqo6OIqUGXuA
aRz6+pzIBq8L8V5q9VvWFmlYHGiLJ4eD8uGCshg441C6NMRgqGTuliI7Wnhgr1yM5Fc/HKa/oJxc
IqTcFzxEnwLeXIjLlwTQ0WOEmMLOOtAqPQUhu+GyHadinNaU6F11xZ/Md5DOS5rL6zUXrwnQYQyE
L/XokV2SkN0RSDn1Mt7KTt1XRKqumZIfRgPmwnK/eJOc2o4N8Pe3a79VB3G/qIdNBBd4NFxS1Oos
wqJ98hdtVWtv0qrwbyda1WW7OKVVmoGl6+exIyQEJaQ6pqpj3QaYtLQxka4oiKJyPuG6wKmLnWsQ
FMY6HTCj98fT6LJ9+65FvKvDt1ql16Xb7gqp7nQRPZiYum9c7ZwHPzfWC29iL2VV/0XXxrjJZ3v4
/Z3+4hOi6wMlAY3/BdHWyhPmFpZTHmKr2zmVeYsH7G0xt++6Xv3qib7qXz252FFdisdo9n1N3cW3
GuTOVYfsaRKJszVzNuHSDVLgYmK6I8HoTk23Xm8WH4EnElrT6KVR7MtLqUI6NAClpU80LyFt5HBv
BO7ZbhVqWbZ7WdPLRlHs7sHB9GMkLcDVyAKnWYI0Bygqd2WmcUvl2B+sxDn2DLu3o9tXJ6dMXsKE
3NYyy3mL2q/22khfiPd98KNhR4ozh3dtH+KJFLe4TNZRgfWmXWuSOsFCrGG+9abGXhHtIXaBb3xt
JUnWnqDG+v0L+8UOg24S/hdsISTFl+R3GiuUIoYNFXuEoEA5odnZJFR/Mnntdwiol3S2ZQVK7AN5
W0xF3nhetdaUeLmDUkRm6s7pkiNWPe/J9H+xs6CHwAZi+V9Yzsvv8OOOGZPuC7+hPFSBqnddgmu3
E87Py04Pgj7te1hHmeUcAsM6j2EQb70yx5cg/NKl6TffVeXKwiiGYXhqH0hy45AN2J3qqbgWInqZ
3dEmCCJBym675ERLdE8Qm7oPeeJulV9/JnB5XrkdRAFnSpY0CuoWeEb9usGfd2e1pO3ZQWPtB133
K9NKXmTJJ4hN8LXS2TGTmET6bkqBKkaqX0EqbBkna2X2d1VpxVvHnt8RPzi/WLG8iyXbjn0YRO6i
USitutfQ48qDyGkUVFwQO9IPVPBGxj3HPIGEcmuTT/65YPy4DrvWxEa1IG+AbznMyq3hEjk3hvO4
6l1RbYbYfBzT2t740EJWmXLP4eC5a8Yw5ziw0o1s2Ylq2ukNDoMPpjU+wx5bEXXySdtUh+Qd4Q8N
owqk52GiEIPvF9d7Ox/3RLXcRdIlGabl+3Twkl0AvJEwYYdIoDAP9pacH4K6Ve/Mo36xSDgzlv+8
ClYvmeNj1BBbNyIOG/1yQ4lDbNPIr+OYwyqso3feCFJivtEfp1+sE5QhNtsaGmqUIhfncOPYE4aC
aElbqyuh/3VIO8L0GHJSBYL3AzBFRt1Eg6QstimyTR6TKCdGgwJwqEJ3VZWkfSf4SW0Dd4a/Du17
hSP9ty4THwzl3+RB0a3jgGpfl4Rg2zVMgHRmSDSdCqLuVstnFtnZUzguVepIMtRsXjcDwY+6ssjO
IWeEUfOu55W+tpezo+1NIvmLQUsCiNHzE/WodnU4kHo693hl+Pr2tQkKGUBsRkyIj+Uw3icIYjY+
LknruaHVk/N43zIVZYQH9GureysTt42RHG2bak14wyYps2mz/MGAgQCZbvkg64FsLafttssy6rQ8
V95470ZLAyEzg/VUG+u8oVoyw/RaNwz6vZq/3RK43RBLAUgVNh8CqZ/bvt+MAw84zZPrxKZnCfCW
WTu585jG6m60HXdtV/KgyuJoqPQ4FzBB8bKi/enzI03xHml4idBX8WGyOtyxv86F/Bp3Y3nMhDyD
um1sLL7WS2OkZ8DhsSHEC9XKOe+dR6tN3juP3V8sb2qdxT5GIjtkKPnzfphPdtpYjkR94U3PZafu
OpNzT9FmhZJlvdRfr6121Qdi1wdUeq9rviTIexq7EfoTP9YUuKr3+BQEELF81doeJs9I7WFl41yk
h+mQi86gQcsKPHadBP/EPHpujDy4rnHQ3swR52I/M3QpWQegefbZMthj0n56UDblltnaZHGZCc5s
UQ+i6FNZRzSGnIexjYtgGlFme+lw3yt2ULwb71r88NfYNF+rYbhz5ABAl7t6mwBLbppxPhXxeJ+G
CGwKAbNKVtOz282AunV/RzhCesgS96w4RGgyh3ub6JWlmu+9f5+v/4ewvYewmdKhZvudGKDrnp7j
ofve993PioDXn/x3pmPwL05xF8kSifMUKT9mOtr/opqwsdTwJWR8QLMfQbaF94/JJ+mNizszn/3/
gmwW8alY3sAuAOdHYvAHQNvb5SVwXMPiRDB54be7OD0De8KWvzbqA3n3LzHD9D2+9uEq8dH6//B0
ftEy/epKdEssYToYfDUurpSXOEIuA+GDb3HSkiPxtS4Jyx3DeFj/+ZW4RgB8CAfD8Zff5IcSKuqN
cG7rrMYTNxvW4WDedKog0L2ZH/74QlB18K1d1Egm1/r5QgphTkDIcX2YQMyzPHsJjeQl5f//k8vQ
Jiwq+7fyAgwiMZqUuob1ASZE1Gyz6pjXgDqw3/z5pVxBMUVJhUjlsl+ParNwiFapCeAs2g/aZI/D
44Ipa5m+c1NvSxIadBi6CLxtcOTLOtdTBSz1YCTbd+TAdofpbor0A6k8D7WiTfz9bb0tqrmYDdiC
VyMUoUtzQUPIirVZ1QfIfJyeNLGH1AcFqYzkyVywvcRp7ZWYCM37/YV/8dEDfixuw68aysvl5bYV
fBP4gQfIPdWnAWv/lQwI2sIk135nfb1tTrhHSEfsCuARrOqfP8Z5SIcJB8wauzoSQQuUCNvUMsNP
/8EN/XCVpfT7YW1R+YHkQJs/kFdPAFyrH1RBcVC2/9mj++FKF/vFmBVxheSEDyQfJiCA9Gmu6Cz/
P5aX+fYtYXfl+3wZXuBgXLp8qz/cVBUW0i+qukCAZ1Wb2lywKtB0fTs7xbQNELZsRNAKIGcpD2ZL
AZjmdsC00CmPKI/wexmZ8JNbSR3YQnV/fiVqemloX9Gz0Ft72csECnAVzUJd1x69elvPnbuyAiYF
Vc1fmeKw2EKksRCggJB4uik+Tm1gfck80HMZpuFXVTACHAug5tADsa6mMtiPKd9z5mmiM7tpQEIC
rQ2OYMP0tu9xrRuyvNyiCy0/kRXlHAEzxucmZJcXvcvvTurOxyl1qtPokzu+jj0/rphK5Oa3lKQu
vLj4fQwUi09FyE1nCpi3CqL6Bqp8tekleiyYQ2GYrsSQBwQF2H2wd8ny2jUmfPO0YXpgtFSvhcnd
vVabBUkTa+Q/FhIlNpc4SghZIlmFEC9N/RbXVb9WdDFHp2BQi9dTdRImcw2/YKDI5MdYezlWEFGs
5ElHIv0a+VVOoYq+ouns+q/GLawvIfde0+LAPqoLZ5j5nRTB87FXU3PZ9sRa164DY8SALfHQjUQZ
MtYuPhpG0n8NeTREODX1jTukL6bgnQ5EmXwp/ORFd2P4iQ65uhqXrTHuuuo0AXzDhmKgG7G2gzwm
rdLVd1hGO1fs6ACeCkmKioBRKAOSJX5yKI9JhLP2yhlQAkR2HdykLrMel5jcsyBOdu8OOW4iljHC
h3397POO8FDSKv0PscsjyxIeArY1JJ868bQm7j6692eSfTD8T7KvATljq6KhRSWVM0VEQ6LYTMhc
6+b7BB5+fS1gbgUbYtbVYxzWRrBFEtD5GBFnCf0/nJwPJDPMX3wyPO7hTxcvlhdXR+5x2hJdFDLF
8ZuDk4rgocKX/94m7ThdEyci6X0RoGUYnsWKFCgNba8FKMJUxeIV9KHOJHGpdVStCMcysPNyg4eO
JmJTO+bMbMXhiJsJUINPUC9RO4S+xA9Y30VqP/hl+hSMlrELStYRVtOo5pJA5ftOhZrJdKAe53bO
9rIeeryBjNZKdjTyct7OyONodbpoHFauzsS3Oai7v62ZteUYUOs3+Si7z8rrQRZTR568KWcPhWom
kVkb9hG5J62NMybGWmS8CRlH2dcmssqjDokJgx1OW9mmL4z4A5Rxrn3kFxE7wiunjTF1TPxjBEJn
YhSRYUQ0+inRUavB5ujDRh16mg/HRcZB+ClVLUFbca3j72UdyEOZuTDW3NidPzhieKy7Se0xDSKd
Lhj4EGY6+tfZWIfQb9UYBHl1It+Tkfe9H1pvE3f6U9lYCHjUtyGegKxKFyJWWLsnjkLvYzxQTSDn
0FtIOupa9W2wjTLWOW5v4cqqveyLL+r5BL67K2ZmpdEM8rNm/tdlzH3SZGX3OR81u6K+jXNkW+WQ
Bjc2RSVEeFZ9NuQQF1QNONiRnTy37G7F2Kv960ytdrhvq0ifks7wb3ys3p5yTQKjrXqBq8MIX8cJ
7aMe+KKw8w6/DgGzTHOZQSq8pkDBZ5ZR4TcB9ogDQQlGm7croraMdUxg80fhgtw6Zv4kJRtl27J/
kDXpfZwTojittp02oddAN5P24H8kSq+FX0dEBhEkfIZD0Db73GTskk4pm5g1VBt35NIt1LdDQjoQ
QhoxPseY+dRlXhLo1RFBhvvwtk3yG5t57C4ebZ+XUNQ3XbPU1ZVVnXLBEHIDt2NglCQcHIZ4OkkY
wNZxoTK97rrIQP/qM198N0d2K7V8I5Lp7DkL++ScSh3t1IQbjjdSSawMo5fkO8tdB5V5TfiTtZb2
zI7YV3qtZrf6jGAvuJm9sNxo02vXDsnAeL727Ny52baHiNPgXjERA2woy2M4D8XHbmDvMSJ2jzFg
0Weq4JkH1bCzU4yPolIlZzu0zG+BGPoTZCbq0Wq48bMuP3SuqfZpDFZfBJFx3bfJjZ3Y6tFI0+5m
0nF/Habzl8S0RwRiCD39CXNpZxbyMAfJDGGzKW4Iawlv8+wvryH0DonDSxUtyRB98pn1/NAqMzpY
+AFv46ho1r1pY6c1oTLiWIz2bO7fDFkNK8vj0Fu8Iq6MJM4fiJsrjy3o+oNZ+EgCTVEvbo3Qmv7Z
ZJn/YqvBO9jRe42rzCW9m3O7XJMaoYcDPiJOu4dOurIgO4IWdkFawibN2cxSmryGTyQNijX61+yq
HBszIFHQW/zJCFzZTKqZ21Ve20mB1KDpTQRQY7OkvFqfu8IqjmNjF8cKpL+GwYkgyM67YTMIfExy
iGaaaf5pGi1dzBw+ORChC9QV3gE7QYU2s5QARydRRXwcU5Angn2LUPlHRw3MAkN3sD17TS2OacRq
JhDgpZvSmNhelRXfa4mUTSSRB8rl1ch5pwB4yW6kCaVPs69P/mJJsO7Bl25L1yP7L3WI2oQrHKWY
fcStw1hnEApdBQNWPzMzNHs6/zSmtkaxK1yAOopr5ET1MrItF7ZDUpvfHH841GmKRGey4UtKbBys
Zc7LxqE+gu4Y18IG69j0XkHoicP0gnVq2asqRY8x5H5/sBrMZXUTPmWxzIi9tzICjuFrk4orHjHE
0OeBMxr2bUSIfelYA/hsbs9nlmv0HOUemqpsQX5yTweUloZxlWhp+jsvKtjfHJft24moTuiWnHE1
Eo4lNzU3fMhggMCGnqR6R8z+isX+BJ4ucnafEh4WjWVjG/5zMdrNxIQPnZkf4H6x31ijYgw0mB4O
Z9QJZIIn5wnbJjgOM3VFFoC/seDlqbcL6C0ieK9RwwHhZzD3H3n9ku2As/gbf2ovIoobR9f80Bbi
YTBh6WXsqaMHRSEf7sKJY+73LcabzjBYLN0sriSox3HhuHgAjpJFBFnvoBqKsJLUag4ojmMmCdXJ
cEil/P313lpkLRf05OKvw5TzjeFn2VLgMPrGGtknLHwJpaw2SVeqeoNdwlNPysk26/Drc6U/3r4e
OyN5ve4+tuBeoKg11iERm3BWGrXX3b8RuGf9/6Lv1S+Ak7e+L/x+WEyic1ycJd405TXBBiRiDdkh
LgrnOKiueKlscv9WYw9JpQCwpNjO85yFFKeiPyuXWlNAaripBYU2QuUnSpny6FvohyaLzrNLagT4
+TTIk2Mh0y/btIUzCxOkVw2M3J5hxyFaLP9tTeO6dbwi/EQQjPNku5jHrOCwqL1vCO8j6mQO4HDS
2DQmSfr19VQsS2Ki1uOcgXW+867e0MKWZ0FFiZOFK5FtXnwc0YD+m9MrO/R4UBJK2FWrXmM7Bbb9
2CRk+6FeQQqKTm0nW/TixEG8N6F7sx4YhPsWgDSvhM/04jfAxnF08ZVKDgH99l4aUXWqnfG9beAN
YhEQUMSIERc8XNveECeGZFChW1bJwXUonl08tTFOdxnDoRMjLTUjWnhKaR7gmKvH3z9j6+0zpkRB
v8TIiNEeGPLPC3ASmaPafMQZrhujEJI8KkQjDIOvxUBp3FWjnG4CQwYPJUSnLJiaF6OW47aflIzW
fcXAb9lv4fc0+eDbiMZqykknaw/U38gtEGX+DSUl7K+MEFPdfxCX/8Or38OrhVh0er/Bq5NnXJKf
yp+g6n9+6L+hat/6F/Yp7LmQN/GtwvX6f8xrAvNfjsn3QNKKxAjLcSGn/JsP6v8LF2FYMC5yMag3
C2b4v1C1GyzZBgt0+Q+L9A+g6ktPbpAtogId1KXMemGmXvo/NdpAUp934lQiLeibtYqKRB9aCVCA
vKnEvLGKJ0Jy00wYIyUvSQrIyeIamURQyycvUaUl0HrjMw7/MnVnQkwI53DSU2Qx6yExuGRtNWWH
U8sPT/oXW/jFkcYUn1+YtEPUdDhKsW38vKL8bhhzTAHbEzIrfSdiyHeSMu3DpDwTqvdEZ/z7C3Iw
/7xNcUnyVJYzG1zf5W1eYNNGktu1MVTRyXWDD1XvERUOJ5RTC5ffqMFmpDGag2hNFMTYTDd6PTjK
Yz7rsvHsZES48lXo4VCzmhUpMFBSQnAUq2fQ5JcJLg9VOdDwLQqK3BL9vHfCsjqRSUo6DZgOZ4TI
QuibTdsU81qSvIZqYCx51oar9F0+cxRZYpZPfVlX3SptfC4VAEdE29YLl6ZDkg65Gl0DVMLljVBc
990w7PCLnK4nF4+YFlpCw8bP0dvalEKTYwRE4/S1OLc+OMbai5Ip2iKnGqMtoI6+NWMnx0Iijqx7
IQyAjsTruLeuRRZsxJO+jdyRX0Nbia+3OPnVf1lqJAvXrawmvtFxwW8UTNK+ouiJ9ecW0yHsYhsD
YamVxqLDEo2JxBkjYc/Yud7k1o8W8oz42MPJevKiLp+B04h1vZvb0ronMcvSX2pfaOOrbfU8uaQj
MApbgUpXV22NAc9aEUc2Ez+MxpLeQfFP6yHjt7NShrhrPTemgt+ZpvEihwNRrNpyUX/jisDQMSvl
U8oW/jBM9DxqaPlxiEc0VA05CVi38q82u4aHlEwOb8F1GHU9xvjO1AdnNotiy3O0h7VMbB5LYuTg
GFqiP/00zRWvVS1RbSesG/P4OC+vxFseTsAYm/dH5vIpaAywlSTvDW89KzVex/DIPhq+iY0DAJk+
LJprHyFdIsiIaCcWYY5hCA2G643eplJWvsUtJdrkshGLW4Ce7tEh92dOH3qzIg3RqMF8xe4k7eX1
NEXug6E8cR5Vnd/adhY9WRCHDwDHjr9OrNJ7KqNMfaltM9VIAPlk4xENMyzm3l/H6VLTF3mYTUdL
uxKFZuUFDwbuzf1HK5kNdyOVx2ejWo/HOyaF296YvZZ4AcrIKPGuHBpbEA0PMW2GJscXaT2D2PLu
Epsi4WVKp6H+iz8W6QvmwPouKUwgDnchR1cR30hnwf5c0zmLe5yfeD15ZjRQmcKRd4vMMgdG9aC/
8WRYXF5asigzuCjhrjONunvsQqnvIEuxEIzZ4wEnFlSofYay5CTxN6lXoe7o91UKZpmGlr5leNEc
4DhP+oNdDjx6D/58sQUkS2dSLjqgQcy7eC4eTHgIpZJ+o4wzq73P5tkwHozBm5sPvdUa7e2kcY7Y
MbJn+50L2sjPiWMW2V2oUuTEmDg0gKG2fTWrpYicp4JnSU/Js9TmSNkZBAvDjRlUewhzHycth10l
PtYN5l/r1w85g4SmdxXOF+3GVcui6FukRCs9IqJlM6+s+2Qw8EXyhR+7jzr3B+smDZF7Ic8TWfXs
2aM4x65P8ejnBdc0sijVBy+M2vRrK1okuis5YONih36ffWnZIUSM8c0s25uqKEvXp7YxwmDr5ZEB
gTHD83Rl8jkdu8bjnfd5K85pP9v6iz+ETfZdeqVlgUFNTRRuC1NZ1k3B+TM36HxQ2V6FpeUX+ApU
rmlexZYNRiDFgu8b+K1jtDSj+Eoi/1xii/go1RAC44pPHsb941oU1fAZqyxji6493vBhdGt7iOIr
Ow9CXLDgea2KBIKRsMUkN7FXyAPIj7v4nKfQUoDRaTV3DgBAmTKHmMKSTaa6qmvffOgg0a3twvxq
APWs+hK5VjaVsKniUfsHkZFxnneh911HBOqWoi1vCJL+MIxtM22zvNUfiWaNvkpblduCQ2pD2Wff
MXQrvwqo9zurNIGbvBkdhdl77W0ADYVAjWzhDM5Zfp3UUf7ZSjtvFZhdv5uNHghAaQzkW0SrDJ3q
G5XPxQcJwrEd0HZCj7SgjQdD/Ek5+e3omTrdtw0x781EGrdJ3blXSZV8ijo3/0w6Rxft2r7EloMD
bJNnzXzMjSDb4fKWrBRRZ4v0E/QmUXZ1z6FTP5ayqONNOnflzk/M6kvsusujJY0b/qocyrXrDbDX
XW2vIpCYTUTq/UvSeu0mxwHhYC3hLSMa5rOMOs/ZxCbcOcw2KAc2XWspANmi2vt5My1TLru68mJt
7SIpPqZhVe9NfDc3pIvXj0gYQZ9wjXKvSvovtZ0Kbzg3vRN+CmrInkY3ZzsJE3RNVuDsY/rpumcj
7ht0BHI64HY9XY2GCHCuzcbt1LUtfB5nWDfDlKJQ7dx7laj5b9PM01PgBzCKyzZ4L9z6AlagPiG2
hP++9vg2vffPJVFTFbaf5ggMdV8Dp5QLrDvaHEKOASSM9Ut1Clnlh9/XRRdD0terLpaemB8Sd02o
zs9XhUkZe/Eog2ODaO8vPMHYGOreosb4/XUuJoqv18FCgwgkqr2F9fDzdVRcuUMXROHRASdnTzVb
9uxF9y11yIbx5xdbRr48TgEz5JKcLVjDRkQRePRzUOtq0ee+8gOMZAi2v7/U20IWjATpOLW4iRnu
5SC9iQKvNrTpHtFjiHO56D4ljtcggXCGO8RLmz++nqAPEXwm5sK7vRhqC79i2eaFPM7oLR7+OYJK
krSTtSyXqUqXkBr8zuO8aL15d9wcVsscKg4v77JYn4rI6YO2d46oqqmuSLCm+GFD5QQuNagqsCA/
tTYKxZ9NMG39xx8pg0DJc4ZtT7jIpbigKp3G1Dm+EcOQLFnFyNS0GN8LZ3u7FLgKbP6ANDCJP+fF
AsxDayzDpHOPEeLkw5QgB/b8d42rf3UVGkofOj5wxhu8xu1tq5EG9/LKvHDhT6+ReP8HnwkMYBuP
UbqdxXD05+WWNUyHawyZjlYIJxG7Yz4KNY3M5KF0iHNfazW/09K93b/Y09nDuC1ncQK/eHxlosJp
zF3naEBYfRSIuxnPKkqRgXiEbYmm3oJHPfOJ/H5FvN1ZkNRAmSG5ktSnNysiAO4351pa+FuyusNq
0bS5i64ixcXg95f6xS3ycUBtogbHAfxys/TwruNShYUCe9H8FqI6zR0T0txZAPClg9PLV/P7i/7q
/ggk8CG2SSC+S5qYwhfCjgNXHFE/gfkWsCZy04/3NDrvrvRXOtMPWDtLfZGWSkJ1vMDz3660Zexq
sp8wre0QbaeikJB4PTO/q9XcnissMxmeTJTJeqSuY/Y3dWfV4JG2A4R0aC4qBpa4ePyN1b9N1TmX
zP/9zK3fy2Z7u/Fi3IIKFr4UDCZxSTUrIScnGIPxhRdA2OskROafaoPzklg9PrU0oKz//ZsQb9cu
JENW1QJFwnO7xAGjHLwk5Iw7Gr5Brat9m/6B/Hn8y1rBkRnX4fK9p4k4N0Pe/IXUfRYbOwn0XdNZ
Tb5vomFudlRJaMFxcIn/+HBgOABzEp4asgzzFcf8gbZjNrjSKp9VX8w+Rbcp068iYlhPtGqZoJ03
34Nx3nybkAqX1bCo2cBXLi/YJN1S9E/zUTmh89ThkpOupqbkM9ULnv77x/+ri4Eb2QDdCOjefJuw
OQLSwILpqEl8uk1L/DVx+6HLkWZNl/T7i7151dwZgmuUT/hPs51d1EVFZoi6C83p6CKadSlfe74s
FiJd4u8vZF1oA6DCsl0uxQN8Ro70y8oIPV6i3dobqSDauLs16eGGteF3PaFBZK90pzpVICFOhFFI
PMYM/vLas1uw5OUYrBp9FycZOIEx0iwxb8S8ZvYYYZuGC5QF6mXvTKJ1ac+bjOZ4ZHp125eYGRZ/
uhG/Bk8yl+Fcg/x5WQol6BFqr+i6o4WSYTMyNDrhlpPsI3P646qLSy0iSkYBQHpvBlQICqxeaSxE
WujE2HKk3D95bcGWVNdFqqXfxQ+X0+uHjRHMn/3QWpz2fQEB+fItlXNhi6aVztFttPPddS11bJ0w
eHgFRFyvA9Vp5lx+rrS23jkArMtPBDXXEjnt2lx5GXpJ++fT3MnhOEC1SY8IibNixgjSd4kZm/Ch
s601kTH+NwzDMmejKubN5yCCjVHabZSgxpwgc1hWOt2ZQwGKOGcLXtO03tJYDC1/fnXiaAu3S3GU
FAnKusko+TeNCbpEKElMqjPfrj7KtINmsHxeWAxQPUx9K+qjaqe6W1lup2/lqIHGupD58SkDOILC
0ahoSUZgCn0tTSNrN6bIio8jaMO5dXtjr53EvSW22Jj3lVcyX1Y9Xq+m11jmB2Bps1x3nhyCVey0
9Yc+c3Bq9XLS3zYV4R800HNyxDtLrDHWkQO2VyJucMAdmkT2YN+mwvbXntOFVZ2TpD1jLSZy8ffY
+hmguIHPFnqQegFDMdyMbxWGB9HWQ+teXSHnBvQO2oAAICJV6YrKZuafzo3338WnykKQlyBf6pqm
Zq3FJeKwF9ByTFYzES3U1qnVQXYV+Ya+q/VcxLcQlfLqQxY1qv/Ywf8pNjCKWN2VKOrsrpphtGza
oRfNjomwvstMqMaR61bZHTyE7m/NGHwG4U3l/N1GpOVct41YoKgx5zVjIcUPcuvySWKFSCIqxGZG
tVbqfFCLeSiIBh6vhHr3md65NT5nG3AQkCuUHADhfjG59hb+Iv/GASYcpLDRLq8anQ7GJ5ThXLrJ
Zk6twIQ50Kzi3O6sm3JUsr8TiRF3m4zPJb6lX8UJS0welp4wCJ0rpdrOyzZDr4z1XJdYUbkWW7ic
I76gslQ0EpaHwcMHR4VivIoxjwo5VwWMmqrNwbT8eujmvc7pYVeMZ0EZIQDo9l6UaM/w85J8YOSe
uNbZSFrOhtc6AMyerw9jLKCG2GUKd8Tk0Z5OIUCIj1R8qvRL0M/hrT8rmK2vEJzMB34ZO9bi3kkt
+ZSEcRxuu6GDl/3PsnIX1p65uNeMHh7zTyUZnC3gPNnbQouYKSinIkKaHm7FunUlX1HjLy4/cS55
rla3YOZ22g3fICejqNJwI2//Gc0I33kKpb0UEpFDbedXHkRTkS5IbAs8v6rJ4TxgUQcC/3r8ee4A
yBiDXXkfpMc8YpWZicbNA8ZJd4JqxDItaoNJQz45PFiHgAN7lwaYJ3zsyoZfRJhgJ7s6txC+zqLR
X/+LvTNZjhxZs/O7aI8yzIOZ1Asg5oFkcCY3MJLJhMMxO2Y8vb7Iqup7q2RS65q1FpJpV2mZZJER
Afd/OOc7/eRZGrBdz8mye7/CCnR2ptx4dKUs7agHbz9/+xqbjDV6cdO+zEbNFFjM1MYWz9/oFdzH
rAFEFQrGFXxWbLY5KEPtzvJeKMyzji216sCGhnk61JCL4xjdRsQRDgMiVy3T+jlnKLlhgrb4jCQQ
vB0KXZ8YtTEh73wGZEuPk/P3G///70n/wz0pT80/1Sz/AznnnJbld1t1H39dlP76qj8XpUR5+Fc6
KuvQq3kBC86fKR+B99vVnaO70AeupprrDvXPRWnwGxkY7NXxqF5bN49L989FqUU2CN5ihM1UtAHf
+V/x9GCyvNZr/3R/X6k9RMl4zDD4AcH1/K0htpAFFJ1d6sdS1yrR9DD8XG0FgzCGuW5M9TqzLWBM
szXUajMR1gm2ve6s72nKoQ0WS1qyZ5rbM1gqO6gQdqPXm5bctp+NgOpqNbbGZ+KbyVMxwclLE9d5
GUAengGVd3cLgULxJq0kQbkVastzMvKX0eBOQb0FbJHtVCfLoyfhhyFnv+Sqsz61EWr1kW3UBFfe
NbvTIMGaP1kZ5ttTuzQLpMzcHXt0YoXV/5C/lrdmO7Ebq/QQGu1mmYERL5BWVpbSLcTsVv+GoHRk
19STf3HOrBTyG3JCr95kvLcPcO4LDJEmoud1ncfpkyFmlI3sv5ZIpZLxKnktUAlBrT7AsTD3rdeJ
rTnJHzl1+RrH7zW/o0kJOmesv5Vm+jgDFbtzJRvMHf/EOsOSjgviCkCjdaVF8ijiaGvdGdrHlNlT
6OuyGKFQelwUINXXDa0/ik04YSsGlY2zXmgz7w09d85DwD7K6HrP2PdB0ND1L0H8vBS+91B7Tvyo
utn099gwoM3ItnZyoHc2J7OnYvk6QO1aa5bpRRkaI16DegibfioPblDlMHE8FuH4ZNNrZROzG57n
8dj1XeJHWlJjMU/d5b4pMUbq2zhhO5MZLp5RxbTI7EbSt8alXDE8GgRedfBK/hzHO7sqzNd6seBY
Lq22PAY53nloMqOX7uwrkuYZElFfPiV47T193XPHTtp6hA3ftlt2I7Pe7kXilEVYyNxJjY+kBS3G
O5cboePkwbpo7chsavtmQUi5nvQYJwHC8D2z63tfxO4aSjmi1KwaZZQ6cMntqiki4QYdmu6u9TH2
alYatjCa1oDJBxjffg15xXvMJvjljrlPenV2Zl+Gy7iEXlrd2M3SRCCFt/Ad44OXlZuSyvRJ08Rl
QkAXKv43m2SZQOcM85uhj8uGFUK8iYf5gWl6u2/g3QLJaeSpKTR9Xzt2hgu5MQ8B8VphRjm7bjV0
vYU9pQebUdJm9CvI5Pm87PWGR9N0c/MpmM33svPJBTASL5Si0xDGymFTlV7XHYgYknuqsk9FNXFQ
qZ0cGzYTq2Up9DWE8i3rs6jFfb6xF6AbLBhXaaGVUdJogYZaU4ooEeLbWZpXPBmg9tk+YJ7ToSba
ClA7fkUQwP2cnEpnIpmTyJct3M+HLtXa0KhSI2TNEEe2ksYdP708SmfWFIvHrt4j8Oi/4fDNK19Y
vDg8bLumHrCwcEGWyUKETtOgnXUeGiu/z/z0tBgxdWmvk3yyPKZut630Njh4QKog8cC4K0x8+iCd
JK9+4orIH+yntmm2/jydpalNcHj7Cdtsjuc7ZpmWxPazizg6HMuiXRlF/p3bgDTNcnRx9Yj+IdVI
vmwMIwo6wIIgljkEU/9s10juZTGxSfIDIyRN1L7oxFKsr5AklqPDyGerJoiP98PdUve0kSaCfuer
/GvxCPSiyA8OLsfloVdszKbYkvAEOrlDIyVWPBXGJRHNZZDtWvP5pZaqvJl8W37k19Ms62OvRtfW
ase6Nu371GzcQ1V3IuINo6QhvxOptHjVtZZyxpx+iq4wdonX0qKkTR4CCCZnmcXlAdWatW451i+d
NcIaXdxgn0nvPnbVhTW4vuGY8I+V1EYvajO3e+FcATw0ePEQ1lYnb6TZD1HTZd1W543a6FXTs9Fy
xL01TcFZTTrqBq1b2bJ4A3CLkz7oEX0Xm5KInHCStRcuZXvfuiWnCzJW/JlyAyjf4ser7A9hp0CV
BbdDE8PzMIJtKrvHHBvExgQx8jBm47nWGhVNRiefkLU8OaCiw1wbPtoleHUT0hp6uCU10Rwk1uTk
RZjjph3VvnLlFn4DsBkid25MI2m2ow9vyZmdtaOWdqd35mMdexkf4IxNRgE76ug0o34jDOu+D+pT
3opnNzNh9ILu1sF8hZy0a1w773YwsnoFTJVdz9Ja8+/81tq2qZzuJ946VN4DdnOOUf89ixPjNXd8
d4UNnUdNg3pjesMZZfR6aLID3XG3cYbGPCpCQcJmqFPW5kElomzO/S1C9GUvqm7X1fIwpHG2BRcC
fiXQalaV2obLLI+WOEAvjFyZttDu7S9b4/0C+QrrbV50+yKKK+7UU82ZPAUtmsehWpNFIz7rybWj
0exPU9pwJ4z5k2EPu5JEjGBYuFhlgFNIdQ8Dc1DklsXXMJW7wJ9fpZfl64HfB+FAlQF489LjMAN2
RjW8saGam1HiOMvNBHwWUnXc1KueLuzopE6ymTVrDts+sd7iqq/vmR5lZaixnK3XfsbJNBRWeQfT
CUl2pQSIUu61mmSm3VyBAIBPUW/Kvu5PJuRgVB4mzUuvEyxgaU9CG6/XMzjyyg1CzXduRoy8z4g1
yls9qYdpZc+5jXB6XmR/X0rN3wdtthymwXqyJ73+JEJcS3ZxgTZi43ij1YZWbpApb9sVbGfuWROW
RPBVaMOdITxE8vbY3bdOeQdhTaOB1C7FLPpbvLovrbLUpp/c6kCIzYvfktI6pTCqNMQvDC6HlQlx
/J3jFaATcvkPuRhqjQ5K7a1JM9eyGsTWBVYa+n4N4RBcEg694S1IiCoudV87J6iVnvG4QRQZWv+n
2xM207PGDx1h5R8VLLEHb9QQkvT+m5VBjiCBynsGqpqutNjVIzxe8hH8so6eguFp4JEdaVk4/yb7
+hDxhsmQ8BDQr+y/ea758RI6mHUhf9Qq+5x1zbsPgnJ4sdphrbOJv8EV5+B84Mr2ZG0gmE+VLWiK
lR3WusqPqN0rcLi9TY1QJmfDzHddFmeR5nigQ/ugukcc0QBl90V/IanH3y2e27xoS7ADBjg9Dtji
NkaQBgDnSAU5kVP1A0DGF6dzjl3TDVb0cP1TKo2jW1rBtg6w/DiIvNY4oLggaK5XnQlFWDgm4xet
kiZKCzLgK9NpTtJoF/gK7XwqsKXtxsqYyOBovvKkMKJ+ylMSKurBeOCAbBGM9Vbuh243inxrlwm6
isLOuLxarXxrWF0eE3d2Njm14PPV1DPj8sj9q69hth6AMxqfDFTcTzstSaJZuiQIY4G1h7H5mrlX
tjFx1KF1wpSDNfLg9YsGChhTg2XeQsIgKIa8MEV2G7TzVUHlgacsHRIRFbHBXPKo0EhssmJIHgKN
QtQ4U2hFBaBwFSx7XAY/WGPBiYIHuyrYl2ERS67ilMoMl8kJQi7JLe/awZE2TEU62VVeVeBX7P59
6GyMUEsNtY5ku5WT43NSMcg9De6bsEtgvvGVguMb+c5CaBAKJTGB6OM6VtaNFNJCJuSqbV67/jEV
BTLCjn1T5gXIzMQmHxp1T4CpvdWNzz4XFEzoIdayiJ+YOhVh3pirWLMtzIx1vWod2EeDjFnezuXa
awgMLvncFTj0QhZrRlRpJWgZe1ihL2o4TkD/IqAcIOghG18y8T4G3cmlwN/oPi8x5PsntPPVGooC
yqC0gFeGeUsaPiK6idIQbRtRHXA4uRPzal9V9n2AuGRLSslXXvZPqGqIQHOXS1fQp5idA18XHSRR
Md2qtmdwSrWjzpoCnaYWzXxm6daGXV4UT1PXMkCB0AxkXLNZTgEltCq0IYKFamjKislasTzh/UQR
hU4rSqs4/ZEpY2VM3oLFjU/5lLvhrNtEy01+/OQZ+QnXmX2j7CsPsyl/UvwCTxbt2pBLFQktM3lL
B6SOrSBfuC+elC3TVY5PdYPZOVjbhLJTdPtOOGsyPxPLdg2az4oN+JbmxvXjT71VySrIJuwRYzZd
mhkpZNC6RjTnHlWPgYdFr+VNOc39DVadqKiaMVpadZ2Z6PMNBqqDZvg6tqzKirxhYAEfeOOJre+P
in6DHKM3018+ktrdekbbn2hzZ16MDGXNso/9bFijStvm4qfmN30Ie0g/Ga2sd02m7prUIipKcDyK
xo8QL+ibuqa9RUxnbUkF3MIONZhWySOBI1ygUsfx6j9BMCbjN10+Jq//ivvks6oyPj+Vdem7s1fF
T9WwwNacyuRd04hQ6GFzA4leosTyTkvgv/o1nkFYttuMyzEkGI14PNDboVbqxsm264scqc60VupR
1y8EF2UEWGD1q0bKM+2O1J7BD7NiWrgSZMyvy03QID2oxWb2/Xav+AS/z0p8Wxn+FSse51BYZqvC
0cb5C2C0eMsrWVSk/BrFDVcWMe5TZeUUeBUeUWCp5WVEVrkbtKm5WnKzrUy1REW1SXxEVOEHfcPr
gkyP4SdNTt08jfD4GHSKYU9VnWFzF+XWDkp7U89LcsQd7W5U2T/OakFRXQW3gd/LuzLVjJ9O2vbH
RaTugbAxtTPzOTsAfZo3zmirR7vE/+Ur84MeXp6z0qbBT/RbTFEDzO8qOVlM7KIeBfuZkTEpVMs0
bS1AiCs50C0NZBlCAfLweqYJBUCJ5qu07FWCbhBDNPu6tO2SFbMNjfWWTuRgj7y4ltbaFHl86yIT
Jl14/iTzLQgL00O0m/OKUdSeyz4HaCXnvaMGZIvjcIP8jrKiFQhRs+AdG1W6anwP3WchEOXWTkkZ
pJbVmPHt2wDDJc9OAuWUj2tBSJdJLgeJvjjlmGEKsur21I17ryhRaufFsOG4ctac5jNvvVOucyzu
Ek8PzZR/30vN3tIKM3GxJvk2ZEFwDaHQszNXNbfQSLdwM7fBkfB0P6wzSaRI7Dlhn105trQflWE2
uJwBl7loLndtZhuRUrUMURLqxy5rukNbWT+bhWA+ZFjhtbcwl/TG4HQHF5sUd1LxNlYZzFu4zGsj
z0f4vpoRulXarTL03MfRlnepibgxq4pz4nrPlR+0W+rrBnQgH3+gh5vS0LfJyLwjB2oZ1Y6Yr1lW
fCuEmwgfu++lqlESdueZ+X2o5pgJt4UmuKHPMq0yKuDYh2Mn+PUg5cPHj9AWcyo7erwTVY4ePKsd
ipb5MPKkAnFj1K73HWekYyiS+IbPwZOfBATtfbu5m1Be79N2Nle0kEeO6GeSv8uN3U9rWi0+yUz5
o24AK8XToN8sRm9u/WlkjLJw6TLzRbVt3GMW3vuyXy+Dm0VNg7uaRmcpXxpbY2wyjqO/MZkxc3be
m3My8xsN3TpzRzovf8SxRDvYaTDqFqIRmAisjDgdD8Jnfu3Y5WfZVcFFJhpvpO9sm7ERKxSHyxOK
ijtvCQh1rA2T8At907WOF9pKSVLLK5KCXJIzgNF58rGIxbdvNDftYh4z3/0A581U/KMzim3f+T/V
MNe0uRCOS2ORUVsEq0aWkSHB5GJy+1l3KotyLXsXjSZA3TL6vzquM7OqGKqAdfMWGSSrsmQWIIyF
sgXnNpjQOyU4oOHdKndC5mt7t0U/mAeNmr5GVpuj9x9oyodmVlcoLo0U9lT0n3WzLtupVCvReez1
3WNNpCGsgciVE7ubKcv7DVMcFDh574TZYngNN/Tc9EAMFrW18QUHIRYJtU/zhgUIp1oXsjtUTkFp
3OCDnajIu0cNw2e7KXzUnhulZaOKLFZs1dGlR5g5PswenoAdGA0xNLxGTlwzcyBvRD/1WGCg001e
1mH/D1omFr+vm/+z5/Xb7+qaVd3+1+s3/qK44JwT3b/99Y/t73/Gfnidfv/lD9AbiLu+9N9qvv9u
+5wv/d2oeP2X/7t/+Udo9n80ibcZTv+vJvG3Wf4hquKvg/jfv+iPQXxg/2YjhfIYqBtYN9GA/fsg
HiXDb1eTINRhkwH4L8DQH4N4y7v+zdXYxnge2cUfQ3jL+g0lHBo117R/0Yr9f2UI7zh/UzoY6GY8
5rUBWfWmQQzU3xRiash8oOhGc7A7bVpZNCSdGLqNVXT+xRGYWfcO7nhAzchYnHWm2G6RNOwwXfZc
k331BDpl4YQrgjTealAo1GM/N/nRZ94h73Dsq/cBffqbs4ByEUbCIHeU5gq8EB4XzJgFJoaY7Csc
gqtukOVJ1o1WvZUwVs4DPgSWZbPB4Uu6SLIIk2kJY+LgbUhn2iwsGrgwumZ2GR5PvX83s9BAYZ6K
ExHEnb22QI2WETAYP/0YOk28EkvSFrtKVVmyqVtir06do4uOeLC80NmlIdpkEs+QGWv9TS7ITPM2
fpMv9U2FRbsFBt4SkEoWCAuwXde6lprWFIe6VhxKSDM+kgcz5kpcZT1u1BvfXOJ+DOOc17MJ07no
R8YkuDbHVT9gAYkMNrr610jA5LisM4GAisF22ToI7EtZ0WMWPQX3HLp9aZVh6ZN1Gk1dYLPvFP7S
2MbKkbW9MDEfYG1HiuNaeBlFYV8t8scSz3PrZFFXJCjrh6RKibQ07SHZmtkUqxvCrq9xBKW6Q70Q
Y7nXLA43mxFiK8q90EiBS+jMHzKo4jA0Wqarg1GOFwMQycYN6vnDq2W2Ju8yj+ZsFqu0apvN4BfZ
SRF0t62INqDZ6PptVg4NVsuyAgU45P01wTPyetqkoigh9bsiuXUIyo0GkU8rl7yzld05Vghwptox
MYsvqhiLl7jUOmI6sF2EizbUt7l0n7i2kwuogvaOC9q75HU2vInCn1ZJQDiwqsV04fNQbeahSp9z
olruQOHMLxiPNWQaPVPC2DPjFVelBwU+i5+hmlg7OOnaLcBahuSt0gJKNmWdYjfOWQ3hyVoZnsqA
gF17DC/O3afGNcqHdmYUGHJtJVPkwM6aoIMqb4qA6C/7UpmuS6QPk4i+L7v9OHHoj3mWPFt1ZR2D
5ZpAYmBRfeTshhzg1+xEVn2m8p/GaLt5aBGCMoVJVQLWMSv8O5SXd4hFvL0anUfZeKtW9ja4HorP
kzHXSQLofwH4Eat+uO2TxDwa0wTk3A76sJOMs8I+b9VF5G75rLi5tgP12OdoihdUNQMRpL5/4J0u
1nNN306KpX9eQExcYrcVB2pe9ZgY1vLaW0tBazVO5peslH7UltKTYdNY3mHMp2Bjy/p7CJp4Zzh6
sxZTxkac652gDL9/1V2Zv8zZkr5YY5c6kdP42UujlQEFKU8YkFO11QGcr2mvug1pn0eSaFxGQmkO
d8mab8ugJI95onKFvZpJrDJloN0aElPJ4ixShDhF07sSWchh0uqJMLAkA1ViUGQLxwf8kHZau2L0
OJMt3NfRGI/i+rp0oefl18GnTr3XjodKD8qVNTvms43O4LbT1FO6qAdZa96PyaloSXUyXckLHtmb
Rma9yEcPAMWx0Of4pHc2ywnZxisvTfaB3XpnsgsbHo2+fVgwEa2AElVfbk8oWz0u1Z0VB8snZCQY
BgTYsx4oxvqYyMR+wgxDRdHQHYVj0VCWLUFyRpHVv3UUT4A/E3z+BZ1pZhgoEiZ16DGpfLQo2r5z
ZqZROzQns2cX5bjjtBJDb72agoBYS/NMSoxxnE+/tM82tR49fkfMQZjZQidbd9I2qjI0oqB0v7pk
sr1OODuDBIh+MsCuptdItDhF0yKKEcG5KbrpvhptxBOg2a2HoUMUhQoJYRjWcYQ+v6wApP7N9/CN
/BMkNeeDigpLHnwuZgLEe/NPdZKVEpbCFJq+YLk02vrvaUdolNobj2jFOUygFK0QYNIEtKnYg37H
DlTP5L5phlndtCl5UMHoEKyrT1/M3sp7Y3TnPSaplrTANiGiPm73TlYHBALZ0wm4LsM6v/a/7Eo5
PyvN/pHWjXkyvKHtSHcoZsT2RE4Sa8JDrmXncRL+ObCy7CR0ZvihXL6Ejh6H5L8qtKfpqdLVAwWc
julLiaiMr1IsBD2b1DCcrZ4uwaUxVAXm2RRWhKe9JR+A0WQ2JFT2aUyunzJe0saxtzB09A3P+5dc
Sv++MaHkCKY6j4lncIIIVQNXyYq1UrGTnx3wUxG5vsO5wsu00zAnpqFbsKKyDQMBWYULEhDCeJfO
lfrRTC01vYkii7LH9p8TN7YP/ITzyhzrkqjA2qnDPHOKuyLWGBOS9LA3SkDEeqtPBN3q6UlTbPvg
81Tbrp/6FV1J92YqJVa5D+MFm+57x1peNgyHF67HEyupBNxVO4o724c0UxKFuZoKYUazNbU/DWIR
1iSg9A9SdwmgsEeEWYmfbWyf7YdF7MZDiqf0xtW9bjsGFmHdbapuh0RaxloCkWGjahYscZTQ9mN/
ZNMosGWwd9QJuW8mQhaT0c9+sKI21qwdeF99/134+bfK0nZvaVz3upddQ+H4r9jxAjJ2HXc3pJ2+
12WOvi+lLyHzxzgtKGe+AkmWXpcDuumcUgvtNs4vssutg9nKdFN3smE1TkJq3+TBzsLQuvGwjK80
RNpbUBTDMUWOxnM0EbPOCl5bkfzS0YpWw9oiZOirc8aU7WaOhTBhvjsLdzcOFmsb57zYY70rybsP
9TowN5XhfDV6felBkoVwqGQEeGnLEa0hqdBeAfkzgQHUhvZsocLIdXed6dUN2OaLdx2st812GYs+
xBwJu0eU97Aws4OslmRT4vsNmwCVHZw3M7SFOBAqlmximwyiQtPuAwgj29ztg50NAQLwDty6rLyj
ERCbrmDtAS8OK1o+k3zUGyuCoeGjdUygOrRo0Gwqn56nN7blYDGh0jzrFmsdDU3A4hsVF3nWjFcB
3hjfDbbjtYNsLkwLdBdmWjtcZBnzs9LqL6NpBF9pMTdrEPwl7ZS2c6ehvLgAurmM6foGpzcixqb9
fipUsJNlQqpKuviHgg4kT513rL1PvxqE/+wu6Zx+qaqtfnZ/7Yt+9Tr/aJr+b+qlGFf8B6omimgE
rn8VNf36on+ImkAOBRjU/2iLxu+2+2//RQuc3wg7AO/wlxAwnV4JWsBVY4S/jfnAP9ool+4KbTz5
BYbuIyu3/6U2yvqbCwUJMu0TZhA2GxjcnL/7lJThwpFsEhzmjs7EHtqWCzPexrzMMMO1hzedkCMM
4U51n9ZzeXNVH4WNj7E6KoNerg0v1R9kx4O4VuaU3Qq/kwBnNRyvgae2U5BaB9hxVJcD99CKysWH
MEUANwM1jPyQOR1xHPKxOunUvV5YmfkJAlR251WWvy30QGxjL/a2xGSxB0kKjaRnup/tkgq1R2bl
nvv2OrZaWoiaVo+OmCaIoF5vqsb3jJRyzmTsx5FFTjlYwOsUtqzie1ItIE6l3Cr7Xv/MsqX6YMVK
nZhZ8a9Ajo5hPArdEVnVJosn93aMJx9trxvkenRNON5fkVu7TJna17Xc+enVaXBrydLfAzxV38lk
xk0kitq4S0Xdw1u0FKEW9niQmacj5s3kXESWNL+lXrHtc/CDo9yw2Elhs79J9DI5tvWifZUukB3q
6wo56tKU+zltXodgaoiwvlrPSSJ5EnXXPQRBN7Gu0Rb1efX0vzJhyUhSczgrXQhhPbKAADuJX2L4
QbYdmnqq9sIJMo8tiKE+GvTKfWTa44trukzo+jL/zNOu2wVL2gHQT9OvRe/zU6qrW21JnEOmuvqg
4mU51nE+RKXjXW8EvzXJZUrZvOhzbyrezyR7ZYOIOIFXqee7FVq7MVsrP86GFwN0LVx+0SlgYGnE
/clIHW0naW23cMfyR9x64iXrUpGxf6st1iGE1KwL15EGS1W8GugPrAwTN5895D92f+7tYGnJhNUt
KLMGtA2xXA2GCYKnaGxLrvPFAmwJ4WD8mSK2YAw/XQ0tZY4ouJaivEthE4Q2q5VToqpl5SwzqDvl
F+cayuvJRM43R1kxsuNHo8DMz6nq5BlorEmX1Cf2J3czVTODUXYoOVslCLTFbqkX9MMM0Jlp+6Vx
gzM7uCTxLKLR19a1KFiSzsPKVc5NmgfDF6nJ2V5XFKqjRAC1Gtp+Zu8ppuOyoJxBd9uVT0El41et
cBPtgMqpAcBfesYPNBVtHwp97O8H0jzj9TBnxlsX5DED8rLpL0ZfNu8KqXlEZIbxkbE4Z/w/d/N9
i9Pb35G/TQUNQr8CcDC3FPHWZIdxR/pp2MeG9WwNujg28D4+WZ7ohL8jy00iTy35jlA9/116unfO
nGnW90jWg8cFxQc6CIR719xe+uhVnbTVxhdl8YGwOniiuPnU9LFeubWyoKe687dTK+SCLbVeuY79
uHyVCePaKFeSKSX6AvXWeazLQjSA9d6PCUxDJMA92hF2cBLmxP6vUxeMVIFNgIrfrZloNrD2lL32
Uf0DE4Tuvwx9y/q9Tlc2aiJwnx3R9ZXhHRy9halhCSQiCpXQtqL1ZUBuMaDWglrfDmQb35uD5myr
VM+ogoIutgF5Kf3NzASMVZvDdDD1eo6CskjlFvZpvk9mq7mhPcRdEFRWd6/81OaF9Qr5AuyzmZmA
d7QDC7OXfZxMSHh8bazfB2/GxG1j49lBPSRYzdHn9tamv/+qHA/hVGvI4W5uZo3DhRgFwNsygGBq
28NG80XzDoNx/G5yMb7NdmmcrTYFHdqNrT+HlkOQWRTEVnMr5iDOVr5ZEwklxhhcggag2NDrhyRr
a3I4ghHRjEpheGTNyi29g13PHaTQMr8Eos2Z06TxXmYcm5VhN9tJLx6T0um3rRrpGXB+sQdWOPah
QswMt7rBXWPFXX4sEBuK9WC4zaqyekDNlRjgsei+vJ10uKn90c4bt+wQvY11+kL+O7ui2SMfTn/1
5wzNEEtvy+i61x5VrbyNp1gD/ixd2mmIGYuRq3u3yPV71/CSO47FCS9utuyHZHxm5l/eN7i37nuj
jWmGUxk/j3iTX6mgfZbuXsl2AEfHsw/alUNq5LHyAbzd6dB372ASNZs2Kaic08zGLIMwjX0lchK0
ihzb3HbRVMwpSXBBj7DDayTLg6K4kYHOj+tm2sZocxZaLT4YHvWA9thQrXsCyOLeInU0z45TEtyi
iJp7sH3l7pkQjI/MxX08EwObBosx2y0E377YdlpTYXWZ45ugqusH1HvePuEX/0LkBNdyVs4WxhOh
4XGzvGc2cS0Eq2jLLjHymdH7zHoaDey66eIe5oXDedSnxnI0O2Y1glkUYFp51+Q9EI3GtG7jChEs
h2xGbu0SXxVgJgK1KqlIuravbM++ukvgpGyvr+ejqibjRAqz2nFceFtJgPRtlg0Dy0FzRKYcLOJH
3IGTSSc2XaFqJtBSjt7NhxmF38XMFJk6cxDsB6Nvn1VckaluOMOO58mdEdhWimW/hyarHUkhxpEx
6yuE0ILNoBU0l9HSC+So0goiCC7GWjgpUdFNbt+ytYvPixdM+5aLke7bHG8IGf7SqzT4MlrLrEKn
dZrXFHnEu0745r6ttHqLf08jiXjgqOHjdw1ctHPLiSxd9zbpILM7VGXje+15I+EohvtmVql/a84l
T564HpoY+82URmUEoKyUaVYP5Ry8QtGBZDIIX9QQK5pric/wVCDSGoO3VIuzB8xsbXPnKkYDO0bk
DVIz180ccD1Go59Ml904Qhyj1BvmECIlHRn+sHGqzGV+UE2ymgKLtHVLuN6mDlwvEmBXYiJUxsvC
xEEeu1+T5v46dHZqy0k/zF+zaIA5urNWIyphJE7udaVD5tU0DWhGE4DZ/YGPrEm+jzeUYKU+mnh5
o+ydXpDAll9ymMznAH31o9Ek9QEk0WNTevO6sJpi7zVtzVAVwKlXTfduvrxxAP60U/EhO/fN68f+
E3QFFYSt0Ly3Tv/mBWS0uJ6f3zVGvh7tQjvx5mDtIZhiX2Kw+mktDmFdXd1k7ARRNkEa6VMom9Xc
XSxnJC0NWRRr/loh8Hr0XeLyisVcLmKh3kHLNzqF9n9mx/T/XveEKxWg3f+cnXfz/ak+2uyvm6jf
v+jPTZTzG6xWQlwgfvwJyPujgTJ0+zcSQlg5+Wyort6Of3eEXFdU+G19lw4L//k/o/P0f6VrQm38
NwOIbzu6Y9gWx/uVTmBfDb//5I3OrV7jlBXDySr+O3tnsuW2kW3RX6kfgFagB6bsySSzZXaaYKWd
EvomAj2+/m1QVpWUrieX5x6UatkWk0wQiLhx7zn7TH4XcWzgAWb6bFoEIhVHMFbWWOVo5Vmfo8tS
TaOgP9vz+l3PK3mWeyzqBR//pOaV3pjX/OGy/DfzTmBcNgWDNtEGX2L7Ys17hrpsH928k/iNF18b
8+6SXjYaPJTGusImv0Rva143846ENU1uBEMNtjxR3DbzzuVfNjHAbekT/oL+MONg2sUw73dC9qDM
RKThQPRK/z6LvPyeLKUnZ94razhqSILYPx1pT/dsy+p+ZhNtzHmfJY93WJMI2BxoRE4IWcwUQ4o+
rK3IQlYfpzI7t8h131w3l7C9y4Du1oRXDQZtfQskIXqWedqSfFsm1coMO2PjR67+4NoyurcHJ1l3
gukPLLZiOKqwN46erB9zzieglUHRIBjtMK/CqZ7OBfF0S6EPv6XDgNiLNhzaY62Lj5JOUoqKzq4/
g9CjWy75Dh+zNMmvvb6LNloTTQeVY1VaRKMJFa3z3NkahyaQuNz41vDrZKdl4Q2Sk2SDvybFRmIz
wAdisRN92R+HqGiPhaYDDtVzx1s0ULoexnnHTamDlw2Vyo2HVm43GrI4uVL0R6suxh1R4OZbYpnl
AdVn8wAfNRtQvWjpujAqpMUqwnySV5xuJtb4jdRdOuZBVtwBpDcfmtFqXrFEZV9HoxZno2vjlZMO
xU1e29q1GbtQjig2uFZUo3Io/FtZe/mLqWKC0Ty6VvRBxbovUvzcwtZwsqiBQ0Rd3+g0to7J0AxL
mNexZCwzMpzxNd//HRcERyepdJZlbTKhsw2IB9eWU0R35IgxUHB82QAIyadFLkr0Nsxh0Qhab4TS
eVcXtg1ururaUvR520IguDAm4Gx1OGwGnfyTdaf5ybGaMFxmzEF3AvDuF7pcyS1NQmLU0nC6SRki
VtDBA40gZ9PLF0FY6/5C9g6zBzou7VUROy6TdPp8MROpBZC1ZDW7A1/QaolnNSTD0fFTsY6suj3F
bsXRr6xkd6e0cHqVWWXYCy0jZ6yy4/DsW6l940mLM0EVbpmDclgEn8VBIDLWqW02cLO7CVGFrhcu
50KJiZJRgr1y6obhJjlvGk0Hzwn2qOCCPWm7ak8HsM4WWCJQjQWDHGgpqyB/Yhmpbscim3ZFKMWa
k429jrWKAULEIHNLvgRbJueatcJVdZOHeXijIstYOdIxP2ccIfE/I3t8roMIovjgteMDVYIZLmFz
awQ26NHOdoL80E7U74tcA3a+7DRpd5uiGgVQN4QB6ITJprjW0Ms9uXohCf1wyqBaWlIGrCRxNa2m
vHzPdJDbi9bJh5M5uQwY4tSO01UydtpT2NVgjxM4OQGSlpBBfawnVJ0JqQmbgSIC7b5XDXdGJvRn
Rfxuu2QSrCq5yZySjtRJp3E1xHxxYd7C61Jg9HN/GfajQzeGBKVaPAQoikbnMXTzqrlv5kYPNheQ
NcVhqgy8UcvGw1lSrazOSPsHlQwhw5EwDaICF1smevsxxwAq3bVXIf3caG3bJO+jW1V6SiaKrhQb
F5vbP13Uv1KkmMJkd/5VHdC9vf9cBXx7yR9VgK6z1ZsW266goqBr+R9jqD7TQr47QQ32fdhn6Dgs
G/mKTvHxXYRi859sx+OGJInoUhJ8V+D8wZlFvPP/osMhUn+oAzgwzm+D0gZ0CWjRmSvzQx0QNRY9
eVWZJzeo3aext+z9aOoa55YpE6sxIgESwVh5IBRM6qgCJcL9CT8B0IJs2xq1PNqBaI0XSKcpuZSZ
oq2CNwLnXSVZNloFAtrsrO6lSck4aMKR9aQaDdbjzmM7ZCiDIM2JCtJb+lG/b80aBUoXdDeT8oOB
7kHRg+CfFEmrMlD9JkYzv2O8i6xLpeS/uBzgtw7YgnJRRWxoxBnj/14RGAC6chxdZxMNXh/ufEuf
2hXQSqKLmDEzaxrT9F26mryJQ7vLkd3lw00QlDUqPoyfYpVX+UiCIw4Md1+Oypo4hpNqu+VZ5b+a
NeqMA1Sn8VZGtpznmQVekzwfB+3g8QHhbgQTgUs8yLl5Z3hVeedbSXg/JWl3I7Me9zryzBUEE4+5
cV3S2+2Vu8v9rJDLxGLUwzGyGW6pbtJipVkKe9zJTI1HaNmNO1WrntipRu4C3Y5bcjkNxMRbj+Uu
3LgKBBSJ7kmuCrFMCwLVUTDkhb4Ewa3trVovCSeqQolVJnEsryjSdexlTLuf6yqzwDB2KfQJZTpM
NT07DrrhOpWd5QOozGLlL6oSYf2GZc8Liaehhc2cE1dicBPoo7bpglJnMGrXsL24mG3nNsea+iVa
sQ8QyrMTda8HZIOhqF1Jq+7mG8eddtMAx2GjDeTBo2h1+qw7NE3bVsy/xzxpTMyxdd31LLjEYGEw
fgmDiPjoVxbXsVDvTS+bHL0e2NEsuPtnwbsI+f56wfOZt/xqwev/tXvLqzqK1ZefZkczG4Z/8XaZ
EbmXcRBFICverKj74+TjGp9sxG8GML2ZyoYr/j9LIOclsgxsItfmc5M9Z1/+sQRaxieo4fx1HPZs
nkyX/s5R6APZiCRDrDUmuKZ5SfU4g/28ACK5HUK6WhOISQTG5kQWveGETz9clP/C9+ZX/NFu/+1N
IPT4c8Yn/zefxn5YZQlX0ioYWtOuTREmDG49AVvt3GWVWs3612/F1vCnt7K4LK5tCVf8iY9WksQm
k9CcdgNzcpKR4/TKMBB0k27IcAVw0y7HKEI4r20tMOaVf/H2f7qcyIyB3dF/QjwBoefDfoLx0bN7
x5BMc/uzkbvPXlyvfv0bzj/iB3YBQXy8he0bLmw2DhLOB3aBUtrYikCXO1vvz8CVn2pfL5ctkMiF
mOSXX78ZGLM/vx3TSsCB8JVmHhw34o/fHfo2CzBBXe+s3pSHMM0JLS99VIepTfWZYSe2Ljk9UNPn
zB4TI8UCgQEywvyS68NRMUb6F1LV04xP9/isyADqSoRZnDjmbCAKTHKCDKlDbc1pfitO0Xs8AOZv
RtJvKUCbr4U1889VI4wnVPtwZEa/zVf0pczrSLb+CqCDuWrFODyNSaCOsRP24QKjLuIPS/r52bGz
8Dke3ZJRiDLvgrC0b+ymSO8dG+MDusN8AdQ4vG67Ql9QnwbMeFpJ89JGVNiioaOCPmEq6JCn5l8t
N7tH0Pg7dtW7hvnXsre8/FCJ4XOISoS3SJy1ZvMzc7gQq7Sa5DaVc/JbgWiyTvovKvIlccfRTUW8
7ComJHWNVKRdcwR1rgcchEtfc4IDe9qTq6ElTKKYaIsah3PcdaB+NJ/QuTpejXqSXE++DM+Ng5e/
9Tg3+12IDpUZw9AH3W6Ks2CdwMY9Ie1cthHq/gCK5ZUdCgf5JEbkca7FQ39PjY0RPIbofZYuwMSI
4mtpeGB4KvjpkDIqPdA3xaCU82gVrvYcpZ26KUpQB2sPzNW51NPuKlNxu6OKpGWgFNQl6JbRVZBL
dSozuo9GIRFe9vR4qe/pRJfluEz6QmfC1RqbLs7Ek1US4E0Y1IApIDba1zYW2PiXYiTafHLDcxxJ
IrBiQosCJ4cSLB1sr30843qJxDqi6VJ36ILVba7qYwBk4lVOXnO28AjukOPrJ30wnV1ecC/QAY03
bVMM2yI3X6NU2XhJELdsEtccSPeI/TvB5HVLZoo6TaFW3s5hbQaDvFM4cMhk+paJjerB45eOzcE6
diraGYMdb5VvtVdxwFYOUte5BZO9CQITyFrQuPrC18PPSZuiFnPs56ELD1YezHVmf1eN6SO2Shol
XUJgFQbEK7S+KVTpDpRhS48X1rm+NUx63wx2st2IwWtvV7W8Gksxs4hCu7zJR/YN7mgwfbDRQ3Fn
BnJ8qzXm1ADTaW+FiXbVhI5Bfg3x3U7GORFbDmSgNEDNKYXk3VAr4lfwNc1cliilN0EVjSgZveDV
S5tiGaCz3oZB0F8NRFTR+G37peNr0ZbeQcCzT/eVZGC6REFLK8RO/YXpZP1hMiL9OHewN0Hi+E8l
LkkaJXGxctzojdH9s6+jRAibRtzHjB93Rmd+htFx1LwsfEhLwXTF5UpjNzs0VtkuEdyoBRiQZhX0
HVopDxy5MyUnrZb4xphAr0BfvUMIB2gBGBd1axB2+4Bpy1rXxB02u03DxGOXaC2Ib8ap24mctmUY
OPJR6ZrLNKLutVVFBOOmNUrzre4gfZdR5azrYUOupHm27cpfFnqqin2BSO+21SqTnrvw9nHem9gy
I3orc4MhivDXYFKppusgSxvAT0E1Ppa6lx1ZkKa9Dh+e4YX9qkrGt4bvaYuewegSDDTzfBEdQ6/Y
RmwAaDEEIo8wRMqX5XpxXefePuuMxzSPENEFOnNiTx0ID9SYRaK4CFLNO4VB+iVgTs/IqF67rWG9
tcKqOA+Y3U1Ff9InTZJnjyXBuYlH+ipgRrM9gaFqR/s9XZX91L+UtAYXVEO8s/CTcVxmDg8Q2tch
+erTl3nWeynODNOtO1hrzgrUOlrzLE/qRWlnJgP1qFk7QL54TpzhnQMDQyTi5LnMxTJVbvJkkxe4
G/0YK6dU2YzmGSxOBKwemQc0s51c65iZcS+ZFk0dPTJP2+GIdLASub+7usnUriMFcSUDO8Fn5Lln
tNfouTCnonCxRlyTIyi81MKV5fjRro1LIsKG1t7ZjJ5vnFgnSUoLw8+evSYybNxmY8Tl76LhUWfl
WhmW79FqHLOzCTN/aQu9ArfYpMaDJZ21A+ruuRlT6/PQkWjpKGd6rgtzReAG/JikUuq61asGq3HC
ncfse4cwhtw7h5uMzfNrkdbGIpAKY0KILpT9sd93KAoX/reIOzxIHMBWxhx+d9nq/+lq/GWRT4vh
h6roT8Sr6y/9vw5fVP1l/LnCv7zse4VvfkJz6JCPbM0+m8sU43uVb1Pls6Dhs2HYQO32nyJf/8QZ
0oVYMZdzxNlTTX7vc3iffH4cvQ7fEGBHGX186Gv8qs/ByeBDFecLGwYnCUWeB9edx+HnKs6Q5J6Y
CJx3foc9gpAAk9YuYMj0ikwZ+2oQSnYPoV0HyM3jqN13cdHcYVTo8m2KVSzF/NhBO4CbRW5M0BJp
1ioCR6oB/TLImBgxZS3wLhaw/X3JEsMImDhXPTJXyKyC82AU9guP/VuG9ibkR507ns+HJi2nu1r5
ZxQ42DoLDgSL0smCeg55QMFC/XRqacoU+Eo8/b7G9MxIsBEvPsES5H5osXFfFH16qBUeQbTXMW5V
Xtg7rrYGsjFck+yGQ1DT9ftgMjSgSJr/tTYUXnO8D2TRdfmk9uR9IMKwhrR6MztoE1Nf+yQH1wk+
Ni7UheWs3Og3vv8YhmHNq3u9o/WbqsnbUq/75TLJ2/2EkXQJV4sX1naPkMqgF5sgevZz/7lLJhku
i8wTL7hfppNTdf7SNnwgX2godqg51L7TyGucdK9HQ5rgsqvjxidIBVEFbWhf4cWPY4Nyp+aAoxKP
GpioYO21bU37Ad0e53+nNfWj8mpfbHtbz57GNMPt24Wt/qKIlI8X6SD4aVkeDTdelWlfp6j3l4Mp
g0MaDdG7xmJ5XdGz3V4+Xz1/Ku5sBcuFP/cGPlQkvTmmKNdBWbERqi22qDY6cA3VRP3IRUaW0qzJ
OGqjhdvEBtsWgiC8DU2a9keIiVFEfomeTju66srcRDZxMVtzmsuNhKYRjKkyPUxWue+UxS4Juoml
Mg6NlwoulrPRq9GDtpBanCdR9L4glkcc3NY1JqBZO1/XdoySB4IZITzZkyJH6CFCjPQiq6g+enAu
zglg5A0ecOWsKERNHFRteBVIpGoJlhME9qN9xZE1Ju81wcKLlCLmyMIvmUzMV+zJqIsthHprkdoS
nAjMLGdG9zD3Lvpx61m1v80yw/zaOzCEloHK85IkDCD9q9BA/rHxE9FE12lW8rP8Nqs2Tgljwlha
9AoRMHSqdEkORbVzH+T+eIqnPl2abCGrqRHBKXfyGAwa6vGt3vg64dqR+USWXLrFfaSVDPexRa+G
Js69baqL+qEprRe7yaAB2OKZfthIZmknGaAlYDJICyFPJA8DxN617jib2JvAU7lGNZvSikMY0Ipl
+O4pbOZZeVs7E+m3muls+nHMb+3Y0g9tWPgLLNPhOsdHOkNImrVBCuIhsmSaLVKjN5d9ZpuPA5rZ
hZ2PgD3wWfCgollEqZ7yYBgw40GXYskrmo4EJ1x0lLMk4S7bvtZAb5j1CSEIkiLPTK8YxNi3jR2C
l8E1ODM4a9FydMvI7PU0nxIB8ma76gfhvnQICE+Broe/jypJvuAQ3quRr36q/HRVwNrtoUeUwFvG
BIzqUvCat4nQL2qhhPDLXVjm8gHNeZUgJ9WjdRt1gNFQlU+Pgz0KhjEyuu44JIC4r0oCkexxa0iX
nGNz1EpwamEltHVBKla16LIGrzkpIvBQClvnUbZ7HdtPL1ad44xXfUCnNCLW5tnn9zeBdNIX3Fd5
6dYrZwox1QQAyLTRmfGe2AdAqc3M0YWQbbsEilfCxC0qtVSZEZ0dNxQMczPsyIbKk6sOae9IZtYc
SJ0YkHJMp6qX5IIP20iExbIfc2I68UqpeDSQwUr3uhxb7ZymOO4XrRFNs9sqATxRZA26FG9SNGhT
JCMFJ8aS2M87tCasSrXTBq+XlUWmTfDVH/L0kOFjXJFppiOWnZ+iymHRGtB2Pak+91aOhowWxR3s
hoU7ssOo0im2Q8jyzMTLsHgceuMevRBv1ERqWBXYGkxC29Lp1AsCrRZRr/nFNWOv8RpeRjmuynIi
NqstppMC43z1T7n0v/VE9Tl04Nc90dOXIf69/FAuzS/7Pgi6uI8txzb9GeD+0yBI+MhBiEpkTP8t
ZvHf9dLFmExt43s0sz7US5RSTFuRkBCYc/Ez/516yf7QxhPE6s5NRHyziE5IdfxQLsnEysA7F8lR
4Wkf36zSoqNRWC7GXhHBIuQw23PuH3cxuqZc25dGBKZmjkEudqCyxRYB1fiuTDR9S01U9nJgmDpd
DaRDf+FQ464YajtqkruCU3gKYzjN+tF60Bixey3ZHC2Qrhqjc8HEW4wgIDFAT3gKgcPEWuPedWXb
wSStnAZg4YNZwLVcOj10uldYuVk8zidiHHcKbEaRH2JEqEuyqzmRd7k9Ep4VTnY6REd0YbLyHiLD
nWYKJHYF1iwdUAPdu6So8vpce1Swaw9pQybwgLnN1G6LqvMMsqxFDkCVpNcU3a2Qv0darTaurMZb
28gKxLdjn/BSZ9Smz1Uh3Pj0zwP4vz2AOEd++QCWqon+tXxTZRYXbz8/hJeXfj+z2J8sm0MG9Jt5
CoGt5d+TCc/icZrHFQLwLWwAk7HAdzqA84nqTzc9slVMg5fxqu+HFvMTf5W0U/i9HHt9yPR/49BC
t/7joUUnYAiJlu0YHrwC9wPo3k0HmaNlTHZgnmeLsp9GELzrEHy20SkEJk1XiRJKrBvB4oIVYu2p
IohWdiZW/aXRw7/YUHXl6bq0y1Ci/Sl12HQV2ZBiISKzfs9j2zsiBLP2VUkSDi0Ka99YLQqi0aCt
B3PL5Cw0m0F74s+pZDLODEjGvCNhnIxqa696rcQEABswJXF59DK9ox7RW4GAoV9T+GM2K4sQA3Zb
MgXdGpkbqXWdavNLLmz1FFHOrSEb/4nSnTfuKRYQMNbecB+CFnvKY324V9Bc9thrabuY1eBCPDeK
tDyUWFY98Cpu/V57gqzRIocUfglQ1YtLWKBFbCfWaVD8aUtXZFEBKYWvboRqJ6AynOd18M2d+etl
qbU7s4vMx6n3htvCJDagNgXoAagf+nVozBmwlUtc5rdARiSgsP5dHzMuctWpfk9UzBX4FjJYZ+Q4
BlJ0i8FU/DVrIB0nL237bQznBG1M4WoeYPBpeyhvt8IMjXMSgLtA7OsgNGKmzW9tzVEWXmqSMpAI
fnfy5UlGbHthXjsWsLGCuLJrM8XV4cGKX6g+BloXxN3eLCHtE8TKa9xLQBVcIYLF8iGHT859zRX+
9oVmIoQHge7dfzLa+RumEz3c8pXW9YtDns1w7KuAOIcBbn6+EjWYoTstx+u3KOHYoDXuIv706gwc
Prh4kkd6QuXwIV+o9Szqmr10NaJWt4xnETtXc4vumdIX9HqWT1TrjHS/RsEcLSm6wn8as/6+mWp7
MxYRsElczWCMKXXuXCbQFu5MqS1BBRrnwuIGhNY137U5N3oKbC7Y4L7nJ02BwZ9uhOqNT8JNhMyM
OFqaTMximo67wVAzVMI3G7JqL5mthJ+01olIvznyLay5+TQDYHvQsbUtYPc37y4Uz3At5gDZqJc8
hCiu+YLLCtQ2wrBw3saSqhgPBcijeJn6FI3rjlvU4WhQkLKLWtnaQXw291rSYcIeiS5g5DC15E7k
eLQgW0KoBKvJwHUR6C0JB8Ps4Somje+um++TEanDazt/RZ7ZmPvcbqtXT6/5YQ1Mj63PeXqNr4C0
267z15WlV69Qm4Knyy0ca8SVjmlNu29+2JFtVa+BQ9xub7Zckn7OQrmkySAkRr8QIR3czBl2T5Qe
XLgGSr25rDKPG6Z1SQzN0ElzB8yPBGe4eItriosHzpIvW7BwsDfK10v6irQrQPZO6+hnC0PPk5aI
DpZwnQDGT2RI1jypvlBoS7JRJoYuANrsvmOskfPrCDITviXfznpHngchuME0k5TkOgXdCSfQ0s8d
RuDtSGIEplhmxqQjEkvel5l/nCTov0VziYIrweHCbNQ8BeDNrSPzNrmkcmgKhAQl9uSvBIEyO5IK
BEExiX+05aCtzD5CEzOUKb+vOaDf3Ez12EZreLE8YZwt5rxSkxUrN8o+uh/roTphWfMJzpUc7Uee
5dRnefaKlMDUXM/4OcCErD3+AdBkDbmkgpnmubGrlisI3vm+4kbH5Bal8jUVgdz5TEW2WJhI0SUO
4NqhYgowICVqeqiJoLF2A77+vTnxCw9pyh2l+TgOVhn40HMggEUdwtKFEW4WOXG8qAjBhYkp3raW
QYBC15ORk8VzbFFMSNpaJ9XKZMZhcYMTrMLXqmqClAWafzBvha6fZUvGQ2KP/bhizgkiBZEk94te
N2QMzlGGPS0xZ5E7Ur+O58DaPGdEwJSlmu0B/nznwBssx4OVKH68Qbf3PUxL4tkim7vb5y3M+d6D
wKgnV1bVql2rz4Lgyz1vGRYvEs3MMjDkfP+3GE6v27gjhIbeGb+nmLeRrtdlc9dJyr2NiGvWN1U3
3oqGwXw/+iOABFAi/pMGSgPq2WVJS2o9zldkEHEr2YGn2n3i1bgUkMBgga9opt1aDk9XlqUME9qe
y2sSRnt54vLOs576grSO5SBtFW0uKyuZi7qz7SNPPukx0LmnPiTO9BliBetEZs2rlN6RgmXB93nz
55TGpJX5nR61Brm0xTuuOX+vqmreDKSYN+cgZAX2s4nQsclmIUPCyBOMMb/SF0MUFXqEUyMadyw/
Zg6fIYTbFc0IE87HTjn5V3lRNxFg4WCA48OkL7ubEtSpIqZdtgRaGT6xlZKb09CsOJAUwFOTzqwJ
qnuEXGA745KMJQP1sCmV814W+VMZ6uqAaqsV/WL0+oE6BCaRYWEo9eeNCKQz3vkxrCD/QgxCYSoC
nt3O3ChJP0HqenNtC2Kh4U6FUO7D6DF2pZ0tCO35LBtjrRmlRErk20vVzGyAhGdg0eZ6rvW7phn3
ddRWgKF9hjNzljcudb95xi+4qZgPbjS6l7eV1S2S3L0PUN6J59HJKm2ONM5RtGLUy1lVE55wy6E5
YqJrW1UCMxl2UkBLbk27BdC5lSzxsuY7HSNItIitCsSBlZqbtDA6MGLxtMFY1UNCjVJAtW4/dtDD
mR1uRgfG5c7ntlTLsG4R6gLU9a8a05puvKFxD3Xis83FAwJziCl0Nnr90dK78qQJp7iJp9Q7AMzh
7tWJtXYir1yHXlLRy6gGEt5SF8bC0CGwJUXeXNSaPbxlVpk8jm7+SCaKzI6ZrK07mUIl15q695YW
KruN15nd13pU/m9Yn5lD9T5MV26ytQTSvPLoFAFgThCId7JbjUMDz9erBlD+FmJ0BHvJyVNRMp64
Xs570njFZmoR4o9ZLIh67x/9OXwhjfFSu0H/uUPVZ8eJ+1soh/E+ssdipYNo3Zgp6BqjsdVdLbis
kPqdtT3kw+9Ja5w1jJcLHUH3yYuj6S6fRntZum2+IdvY2gZ+x5Dej601LKKz9FskDcqhMlrXuSxP
ZNqwRIFCXZL1UK1D6oZDmyv9YOA/3Nl+We9Tv7WOpQkihItW0A+UdGYc2rGDlN5aAx28SFixENHk
6S0OCQQG3kED9HLDJoB1ywICSKyRs88wWN6FkElNoFE7gxPhFukuNesIxH6Al7IDdBLNTHzttUap
s2Ig5p+mxL5rY0j1xA2L+5TG9rEcs+bRGAztOOZVhqfac3ldT+36W9NlzKwDpG+HZigkKM6mfEko
3ynvWkzq3N9GejZU4O3gUWvXAofrkp3XXaWetWldCLOke+f7Xrjum5bmL4M29yh1aM60xlS90Qhi
IPvDBYgFAKPdCpgOS9tLmfdnMUQJtCTEPETNHmjMe0U4z9podNKmK5HNq5W+H+EDvQUKLt8KQeXw
Quw2sbOaohKMRbEaU5GuYb0450CyorDyq3yNoIGWYmy4yAMHcwtcfVzVBvNVu4enfcSDgm6gMtsE
hFLt4EGA0WGLe4jWmb4Ooc9g83WhfSb3caCjQdeT3Mp27lR34TuLf7iJEkOuJk+voAF3ALvCKOCU
X+IA2TZOpLEwqdjZeWnbP2nMID22PcIN6fvq0Uqhy1ZJBMrCUeUprnkuYrPpnyASZ/vJwSsONzrd
YGyeaI4K/jFx442DUPSxDwePW5ykK0s7YA2n8GMhJRP6dwJfwmMo82v6t/XzHAZwlSvv5AAhW7J5
BQ95a9Dc72tHLUBdB1hTpBzBhDtVK/Z5StP9oEl9MggRMBMfH4vZyh6pukblBP/WRI/Z+FDPKsRG
C0QZpfcayIxFPUiSvhpZvkfh48XV1cRcOgEvAj4pI3tjEcKi6Zls2aI1X70oZ9edEzcc+NyeicC0
D+wc+7Ti3yNJIKRL2FDruHsMguXtlho0umSsFn1NIeJ0FntTLKtsPAh9Gu5Ho9fP1KLZMpc9ZTmq
iWrxw4n/vyjuZtnejyIxxNUE6YDxNlA5cYz+IOtD6JPFVRMnu6D0CaTKS4Zdz5M1tfWLBRNMAt/2
qUbKgpG/syA04K9ySmfCxcdPQDMOYhiyMTxcxtxi+0Hz10eOXk5GE+7swUcnGxR1GK9ayGjGNfCk
KKTYDKptbMZRSMJKMBV0s+rgOiwa/eyJVr9GCERV+bcvC5NYKBmU7ejZ3PlD//Ch4LIE9PmtcFdo
lH4SyhoehJjADyoyErYZVlH5tDnZbCutC6vXX7/77Ff7eE14e2f+HyU4+vcPbz+6aVt0SJvtkWjc
HX7PEe1ADY0j4QuJRhsrqNl75jl1A22vz+V3YWUWjXtLVsaN5Yx0uxeC0Kxo18wn6ErSpPxaBzZn
mAJrzF9crv/yJdquq9su5iMU+frH69X5YayZSG+IOOiYkPrj0NZExKTInJTtY8enSUiszFDLN4Tp
471s6FVIkubPcTmo+xwt919cwg+Cfe4nsj5nTbVpoYxlG/75Emo2dueWuoHxJ9NfOCXk4jW0pJ5q
WjwwzIkopKVgEDlr6a65rzrOFwV8j2yrK7bkZV1X8xmMK/vrD2b+tw/mWHNctMcMi7bxzx/M7USl
ciWjXeWEVKjoNsqsXfg9qvaBqsisi4cK9LC1H0vK1tVA4zg9dJbR3bdW58N37Hr/SQjmUguUltTF
esMx9pJRHloT5XscYsTJgnKu4edeT+ELnmwN6B+lqasGSMQ0Bt+/HUpRHg337TR3AYqxIhQ0iOHO
MYIebuc67i2e81KLqWZ4syBLgBPQry+H8SfBAel5KA0cUupoIf4pdD3SNRmPnattzchmDQQbSOKe
185HnQImwJmF3z8SndJpD4Ux0TwBvMXHGuN2ehh8h6sVmrAflvakgXRHlc/yahn8OcCfDkky4khp
GtX8ZQOdHo54jAm4LAEL5EtcYF24DgHj76Yx590JBKR546QjsiOPA8H75Zf9RznzV8oZdheWsP9/
FHQTxT8Pgb694I/+syc+2WwQQiCMwfOOXPrH/rOH74eVh/kCW8iPynj9Ex1hg0VUx7jDcIYH8Xv/
2fs0G3q55QiB5uUgZf9G/1n/2H52YdMizbHRjCHhuBByf9wsgl4Lu6iw7X1H0EmwMpIpvY/Q4h3w
E3dLiIzMaBGobCpQmBud3NWDx1T01a/F8GgXNIYtJ6mfhVnUz+HAYOWHK/k/7PB8OkPw6/MBDdJg
Py6EPvN40jF9a590VvlmRxZeXFBpc+gU66LEFLL1KwFNuioR1fz6vdm/P+xkxPuhJmKA5wgE/Zf5
wE/XJjJojbexhHISvOQyoP/Qt7F/Sn3GtkBgbPeIqLwgPm503KvB8uNHcpjiz8NUTO9uS5rEqppG
8xBmmKlSp82I6VFtulaydO7cyMPoShSUvQ/6vDnqlVltLFGRgkKCB56kHE2h1dX5TWSMAhul3kFZ
8KgOkeW47qptJ0yMXhtpaAQbZ2Ddc4xXxJMIN2m5LVj2yiu3tsA2sEbfM4wvOElZBU21xgTwF0pw
8SBVIg73sSWeNSSXJO245xZyasapUc7NVacqrpVFAaFFc8WpSrPbjSzHyxQ7LRTGBjjk5PYdkXkB
wVsVSGOYNcP4UiRzaKWGbP9o90kAMmhsnj2Q9IimBUKABYrRoQPs4lGPm+m4ITHFAcSFtkWzjL5e
YDKR9/Mx707UcayvEoxFJBgIh3rOFYrssMFf9y3+4E1nDjBiYh6le3KBQ1QXUkJ0nei0nPW2jEBa
u3279z0/A0huFM39gNIjWupmX4N8cXSxoW0VeIsiaGjDwzSl/0P69DQnRSgaHWEYGz0RGRxLaMWR
G1KB3t/ZnWFoi8yidO9t+8VNRg9eh1PcpoUawK1IwFItnjmAEBA+FqEY9M3/sXdm23EbabN9Ingh
MeO2ZlaRxUkkRd5gUaKIGQkgE+PT/xuU3G3J3fbxue6+cS97kVWsApCZ8UXswGXe7lqNrWNCtNsj
g8ZvTWL1O1pMicv3/YY7NaSLxS/vZmvqcYLJLjvOWZBtAlf7r4mv6wMlbvM2LGp9mFLgTztqG2KA
6xkB0zUC1qjXPZ28e8xS4hQZwXgMAxE9gvHiFDEkFH7RdZp8cwazvxYSK/cqrfzyGyvd0kwxU+KL
kZ/OPRzcDaVI/ezaK8+niWrBFN4nsZHZZwD9HbBKmg294Z6Cp3SsV41fSXi/jERi0KgRKYOAXPhb
lbEwEzNvs71lyuENObRc6rWgSSUrqnFRM1QTtiCk06KgtqliDbxWqo2OczfbgMDsrP/sjWnMWupa
8pXGPt3RhtWBm/VFY+ivVdRlxaYNdYMvGh9QutX0LBhbSQwAzLWoJga5vhbbrmdLfD/ZcpoOmIOY
HhtRtWiCVVvGm7ZL4vqFAQADaRzkeMAYGlToOENuHvC1JSwFurpskyGt8Y/b8lVJtl/LnotLfTTl
Bbp7fgeqfHkYos8Rakyr62zu/LPV0dVNeDzk1drlb5sSrIGAycSABqOiZW/kqCedehnB7bTn3Y8x
iaVGYpujNbdGSnDl8wBXgYmG2yM1JAM38hZH0GisqAbuvpjUMZj0GbWueQ4j9H66O2r5iqgbuht0
RYwty6M85C9H2UFz2erswy1n6P48ptYMwNk2UrnOB5sOzf0YUagAWsxxxPTqdh2H/WNAYQr/yOMw
BB9WTCJ2sJSLeeg/VzFtSAq/olu9grgruXRautxlO3vnRgneMWdUaeyGjjPbkvumMhCGwDUzoH5c
KiMstTCiRmSSmHOAlNxYaRQU161bUNrIfFG6mwAFlgp4XwNB6qkIuixBiGY8EmGIrSzoAxfo1kFP
SyOpeQ4abtRtKqDiL+gBVKLw4cCbK2IKgUi/eJO5QtsJ2lXS+MMz8F15TrwJ/zOWOLmKAtO5iBFo
tvmg5Bcl9ANuSu+iR+1yF1facNt5hV1sDOg+/T5A+sW5H6QlYqAkSu64WbQT+MuuEruP0HcMqBsJ
5T6fLGRWj9FV534FAAPPtqdkYCeHfAtYnSx4Idzx0ikImILvSGgWmGFE6AYhYmyC2iWL0oqTbRT6
IkQiIsSvIgxMrDN0m9vhtHFCiLUr0ZS+taa+lFgAg1m4UJOGrb6vBhuim+i9rN3wHCfYGbsOuCUe
+Kq01dP/No7/TxYGJvrsKP77xvHmW1Wpqehfq/RnA8P3H/zdwOCQhMQa4MPeXIzNwR82kMvekhkJ
JuqPPeKyPfp3upx/tUTILcxCi1v73xvI8DdOu1giRCDIgy9bvn+wgfwexfujChP4ix3cF6ZFFz3m
pF80kIIrZi5rczrgC8qnTbe0f1IANthnKxpluIzPhL0uS+IUu0F7TbhCk20vAAyz7s4NDqN1UphU
VzVKF+4mga1jrDBLdjzQv9ZAra+HxTNIT4G5cVLGEysKbzEVloZSCGGTs5m9woJMbitWbX+eENVB
bqNto+bN+wVQ/cjgrz1Oi4ORfbW59Y15foispfnVwaqwbT9sj8zlGyByixnS/DBGig+P5IddMv+w
TsoPGyVgj3wD5yHaUP15SGnO+4b1Ov46LA7MkZ/57E4y6yhhwKGZfJg1xYdxEwUCiEa3+Dnl4uxE
MipO/eL2TGWir/oBB6hYvKCRCel3JReHKFumnKhWnPVrd3GQjouX1FhcpdSDheMqrCMMhYvrNGj5
mAnzIPNiYjSPIDm7bbU4Va3Fs2qFfPLO4mMd5rC80Yu3VS8uV3Pxu2aL85WGRsdaQUWpjnhp6nW2
eGTzIfF3Ftt0vV7okqAbY3NL5h5jbUvqLwOpaT6xIdWXHQZc5cb6XhBzwTHeUoa+sZhq12jW+Har
trMfxyK3dqRxgj0zwgyD7xxFV6hg5Pxskz4GiZHRdXt1B8QjyLaeF7lH2xjMd2V41dYpxZ3f3ywB
+o0aoPc5sXnjdKRbaLGy7EV0654F9oAHppXjda8ydx2WBBVVoNcurBqeubrc29VYHJEMo8uwzqpb
uDPOFVGZp5QmgA1iZ77BejpRVhpH91PnNtR7uuVhgP5iSqGpy82yu6hrzOvOUP4mYn5/weJEiID1
mJZAgOGdKTfRLFkDw15GhyyM3B3skfwdreSriEJjJx2sDRjeC3HHRc6TF84I1CVBU3JBC7QgYrvJ
URw3XuXeSq62tfDDE/G3ZFUGjbcxEvV5xtmzmkfa1RLOiitqinmXKnHXcUc2UnQiJbuaGJ8RCeOL
ukiaO7eo66sJhYeKUcVkwkgg4oqxZ0DZYjLpG64bLtthNXqTta/ZpKy6Kkk3menQlsFpiLWHtelu
GrS7gqToyHjvOeUUi4cgKsZ0x4Z/WLbQYna8bpMNSZwEd4NHB129ngwawO4tK3eHe1ehLzkQ+vJE
PAqHa2Frull68lrTv2WMGSVPozOXVKqJrLB3VSg58NF7OfH6fXom1WxxMK1x0xaU4tHbHNlYjhwh
DfczybsquxgWv+KqoKiDv4YpuFPtW+YT/X2fps5AKuNjAxt/7GZz2+yz5zzXLSXWcEArUBSJq4Ck
19Q6bXrFkYYTVxrHz6VI46V/T6R8P4YsuTwHiT96xPnMTEukI39+MEw+aCY4u8G2KW2dx4dJB85z
J6tBf/XzUOTeM59R2FHU22l5ZF9pMyusolzb/MMD3wdx16UZJqGpKvpU5dBG12aDJrC2dEujBiP/
8ftp+38Sz99IPIjU4i8lnnvZ/Rez4Y8f/X2tDn5z+VW+53kmsXgLseVHPiqwf7NdRN1F0f2B1v7d
auj+ZqGkklWFUOBQoMMU43epB0QMyALXh3jPir1Ep/7BSk2o6hc9A0mJhJTDyIT3IRgv/azedqRq
qjZLJdgAn2NHSJ58WFPQFe4TLLI7r7Kcjm12FtzCw2YsYaVVeubelZsezBp1enaHGyRK7ScqSqYb
0hzVfa+86AXwCnYyVP2aaeTsHsDjcswhZu+eUqOXGyJTclwPY+6VtJqNxCQTDND2JTwSAiLcsznH
aNcG89QUzbYJU/axLf3zAj+fl4zckRk1lSVVG1jxJmeXG8q5Tjgq3ORJ5NDYOvbG1mwMG9Iz6Epk
C7eCD2MnVoKupQgkyMm7sohO12ttYc3qSttmHQzsi3BkWklFZgNDvORNEZWJ9DdeRaB20HYp1lFX
KZuTbEOgwAep/91JxvHWa+kF0hKuCov5IaUS3N8yXi7fU77wg8u84oZnN9YlMafR2+y5TbPKGXA/
Acz2+b28sycHzttTNZj5HXiv8SYa0+R66KLqU418c61JfE0ncFuxu3EYFEIjT3hus/QXIoIe1/D4
m5M6uKX9bNo2Xs0HmYkIfrFppxF46Gz06QCd6xcRB8FNVKDXr5B3TLGhHNqpNthQ5M4PSqJowFPH
uqyvaeYLb1xYIJQ8wTk8KD6/Xc/h9ZKnL5UFSbIMauk/GJO+RIZ2K3mPSyK4NbCLnDNO9etwClwI
FDi+yqjFmIQ2d8Ew3D4aBS4vJC95nbcNovjMyrH1/EwcHcWqydyyczYpaqA6gNWhPrwT9g7sdfMF
Ikzz3HKIeWKn6dgU/Taut5xb1JswymCLWZh0Eo/d8HaseQxPkxPeW/Si3VKLh3wVji07TJecNZtS
hUBOGpxRPKLWK4WvFKgoEV7Wte3Hu24yyaqPWZUeIr/R8wXBL2vap1FnXFqMlQc8dH6J9YiZL1N+
tm8aQjlr2ioe6u4O+calpcQe8aEEhrBXovW8h4p96lXyfeJqf4xfg++zWO9jMBuTAmdKa/yY2X4M
cKePYW6zzHWNjxEvcWzGvfnH6Nf5PgcO/CDYxe3HfDiSgA6O+mNwXHwMkbHXMz52+R91V8ucGcS8
cT8NrVpbeXTllyV1GMtcOmFAHS2TatpeGVpn3yfY1vd5dlyafrXxlzm3a6NSpfOCTV+m4NEyDzeX
ybi2zeKimePhMdUWRdJhIq8QIZutYqieLdP1FEgdJ97MErSYcg09srOLvQO3t0HbNPN52baM6jsG
FzUyJxN8sOfwm5epPm0xigF/xXs4TGbK4J/sQLeZ9DiejMDMLmRn0jAdVndyDi41RUDoxUJRMCPH
45DSwujDD9o6oMHpIR33g+EYb+7Mk6aIoANG834MRLafUkusOD34Z2yC99hTYUzEw6KiuY+iXcKB
XQegfurk9RCYd8IG9N63M1+bwqsRO1RU9wU1OgHDsR2j4DW7z+pkVrX6lk3+2Zyt6JnM83AYh6a4
r7w+uM56qaj2AqrnFIry8C6yd80y/BrSBJC6N5/TJiCc7bD7ToBX78AY4/0y+CmRE1iFPyFrLB/z
s4zoRcJ6dD3X7ZUe8gjtJ+nX4A3afRNV7S4je3RFac1w7SkKvqBbfkEkaPb0MwbbNJqiHYM1dvOR
CxtaAHeZpcS31vfgunFnn2g/xJTsxy+LTrOJRYL51cfYA+eTwkct2ycQEcPBLGP9AHRRc2EMxj5u
x/eu9Yr9hHtoq1s8Ab2woheax+FmjYsnHcGrpAYXBtBF5yGBHOzScU8VBupdGLbs+mqK1fZ1lzvH
IGJONhqGf9vVSbhPZ5amrFQpXTAOTSq9N/sUnjagAhkhp9k2aFJNV0oTPYaNyy3rltGWtTcBJxI0
XypJSz3b5zT/XOOLQanp21WUWsGuxN+4l3OP7R0C1xMtNwY2fNz2cqjmM6RjeZqaoT2Udhnc2vyH
K+WNxrVaCITM/Mw1IDWKbxTCF1s1Ma66Uefi6I5ZfBnmZRCuII43OPDSzqcx05bMMjxqz5wBSd8F
+bDuLWGfbTgfHHaTsV0ZNXNSykuDvV/7OW2ZMXpnHXerhlLAR12bivY2VTWbtKPKyqTFwYsyeTsS
pTzbGXCxAIIGEwguA4c862ip9SiS5WjYRqteOcZFS2nYN1s55Td8UwtbHWjsmtP3QNkvM/lj5bNi
r7OpgRPppuJBQjC8S2gZewPbGG9rkoSXTWS9GGH3nqZV/BnNAmTCBJ1MOe5D5bgGLi1FSM/O+1VP
vpVbqYke4tbZj3b2Enkdje2Nu58l7eJzRPjWTqfPUz+FG11Ia+P71D8AdUcrMy+I8TJHEVb9LY78
Hku2ITcWDplDb3WVpIl8crZgnsRNgbNmm6shv62Ed65i9FvC0N221BZlRBYMbr0eknaot0qU8zme
dLQlE/TWZcknWojZSrG/SGfYBIPd4zXCWbyBhgfhiYJP3Dpus2xmaJLWDhIdJd32NqkicNR5/smw
PMr3QEW8ED5ibpsG/rdWtHddL97BxcCBTrFbGf5zhbNz07h4m8fc9I/hFM0AaTraBG2oK/Fc7zgp
HGGfRjw763pLogkEftzbh2ycygu7rwF04k/PPPGQDlN+WXDN00nkiZ1oVbi3KFNfQ7jZt31RH6Ue
7505UTtaWatV0S/InGx+w6LorLXdyfso4ECY0jgE2KW0pw3otZ4+M0KeU6XK3diBeGmN4GtEWhl/
ZPRsNq59zdQSr0/g3jZCc125X0urFBcY3xXFEWl9qqtenrrG+uaXA2lhQZgjp7e24y2tRaWGQ1AT
a1VO7WzThpxqH3jJnh2Lfyfobdigm2Y7k93jtVX50Q1k9WPLl069L2Zi85xMylkz5OcSFUEM1HCk
4UNk4mzX2QOZd+8uGpNuXw+pC1DQquRdl3QE2hWSAIR/lybElcOSfmk0yiPaOT9qzNPLZpPu3mv0
5njtDOEJPf0dxuqhsUoqIg3zOhrU9VxwNE00IVPlQ78oX9oC9Ousxk+D6m5qoemzq67YreHM8GZo
Ihp/5DQBAI6g3dA4wW3uBvD1N66dukCNfMe9ZIAWXHplA/4THdyaGCqQxi3nG6ut8v/FPAk4p3r6
u4MfPhbkyv8u0T6l6qsEMlX9MWDGIHr5qd8H/N5vHKcsTnAWQLbvfLsfh77Q+o0QmUf9q2MHH+e+
f+uz/m8mjjEHCRZNzQeL8a9TH+g7dm8+DmeOgxwaeK1/cOr72Y0FpI04JtsyCzMRNYXokz+f+Sxh
JjlDSO8UxkSd2pKDmiuqxTNCLeRat8pFm/7XB/QfRvb/6QV9VGLOfC6gAvGLHJzzVzN1Kt2T7VrB
5sPxzsOLoxBgm0M8EbL669f72cDw/Q/EgsPnhZcSffyXQy1c71kBHnFOvky81yzkBcAWi0/K7f/O
7vez3/Djpfiq+a45j4M5+ZWnztwvibtcOCd6dbDx+BnpLj1zKPUgv531PIePPiCRM82A490//iu5
klyuBlxPgPd++RqHJu8n02idk7IyRlxBjfuKOVuwKSmmLf/G1yQYKfzBwvfxh3IFMldAdwi8YLna
/2h8GGnMKNkyO7SB4smAv9qa5HQyE2tZr31iSpWNJf1YjiNepakF2/UZ5Y0gFQNAY20uOah/+ud7
kBtRVZY5iP8npyccaNpoQLCcgsHhzw3hJu9NA6DG/+drQb3BqcMlzIXzywVFs6FZJJwfT7YigtM5
hnrzdYnRLLP+ziu5fI7/Hp0snzM6EQMY7DcmSVN3EWz+4NRMdd0anuycEwR+gC1Y3zqrNP7m2/zz
DcKLeJb4eDGeUr98mQibDtPSwjkx0pWnLOhRRQOkgrWYl6TTX39Ri272pz9pceNaKF18hL8WXgeR
LSBRCPuUWSndl3bPa4rIICRUtIoYW5O7r2wnuUnTEBk5Id8W9ygyf/M2/nwFk63nsUdlHP8H+ujP
n2xkcciIvNw5jYG2jnZeCaI9EYnW2lBcoeASy22eW/gQp5mME72I3LwQ5shLhao9/PW7+U/fwMKD
JrrINw3v6Oc3kxcUjJR5zc1LMOLONHGUDDTBkHdqw+0/fynPI7csfJYW69craqyDVrZ+Y59SqsPu
wnCJx8L85VEfeHwTf/1iPz/qeXw7jhmaCw4KVMGfL9860RKhoabWa1qiQwYT/efKJm84L9navlqC
V3/9iuLnR/DykpjlIEx5DDf5gpc09x/vGDyczuKKC49m1KZ7sMaclVWrxjsOm+NdqiK+V9vFAJoE
Gf7cxU1ajhojlFHVwyZIPc61DcvfxxNEOzkZzGm2cE9GiYFhNRVg0v76LbsfS+y/73KXhZ+T0aLh
wjK1OfX88vWDosmcsbSdoyrMcmfOAEZk6hm7WKi8W0kTnHS8LoqsldGaYonJ2wp+2S1+LKKlU1Ys
OdESqzv1qLGmhqrUbyOpP3rckpn7yiKynGzMNkOx/B42FjEFBk1CUrHwsIeaGT/WIglf+NTjtPRY
kyEcluS37n15CmIH3TTjA1wtdX83cVoY7dYjDvpIgafBdDaMGnEQNJ0zpSLYPWzKEHs0cc6UFsK4
S21vD9Ca1wj4pD+kYRI1prlyMPJARErJ0qpELtWBS1R1YjPNWDaaQ+841EsSjB6QdjO1AvNszj76
Lc+K5tmvK6s+Mm2Z7hhkjzeGpQ3yl5hh0xcBOQ+/02x7S28OI9JH7A5cezr3XnNU7hl3i0UKmw6i
N4wnywrd9+4rrG/ra01s+NA3fnPXeowC3cFvSKzERMZ4/vbuaghdVhgxEU007IabdGQfzvCL3saR
xOZHVHly6ESKbKL1H0FDQ1qkOj98yCEOtzul4vnR6tEmvwfRsUiFj4Kaj7e8jC1KXW3ik7Oio24d
EMl67OrFEG1EE3J0BNx7VWbELmfN5+Z0JuV6H6tcxUq9qxWGk9VUJm12iDF6kZvzfa5shxj1BCWH
EqpjsmxMSFNR67z4j4HgEExFAB+3jNlJhrscN89NStMaA0aTYLy3JEmnLKvxjcmA0jPglr53rJfn
pdHTe7RXTg+VECcMb8aGZAVkULMuejLh/pNmjFm5JHZzTowSu/b0ERSJZLDEpyeH9UbnEZleUdlc
yzA/MbKTdl0Mal2wGQ1S27VYjEia/gkylgXr8kpXTETWtR3PtF4VmFTIa7qvCNHuq7fozytVtcyX
3Um0uKhn6zADM/E3Vuw5L1XfV5+COZ2u0PWBJKoRkmpmFCLYidRsj2kh+4sY8xK/pRiZTFSz7Dam
irxPRNzTAfPh4qP03Ww6w7U2T6WTSKbYeRgieCvK0lyDyvZqnj7lQOm2eAxrPFEm3c8V1ySijamq
W42GX+GQ68pv5MP1e+DM8sK1/O4cei5i0jRmnAMhv9fDemaavx1w1/MhGFP92SPCo3bKnbyv4+yL
jSI1dimV2cY70w58+LsddYCUVFArLzt5DhE8meXQL/oS24ZL2lEz5/USb99UU3QSGH+afaAG77lO
S03svp5f4AfLo+2U8QRG15lfqqLJtxhx57USPV9jELkIiPlQvWRw7PWm6hO1yc3W3y+bUZJYI5nc
TduWxrZhD7iIsuWuDCy9PJiQH5hV33W5Mi6qvKkvshbFYXK76Rtg4mGbGKlxO4Wy/JzmPQSAqdJ4
AamVzxpFaDhvX+HQcH+ks0EMrkzWiHNiV9aSXxQYZ2dMTB7/dkR+L2/tRGw8v7Als/kmpEB21VK7
Fcvlm6+HS3a6wQGfzORuwG8N0FojXsgpICA7XZxcBLJWHMpVspnJGm6tUnYPde419bqv1K5zwUlV
ifm18JX8TDoOTlgoMHgaETjmgvdBbKu8ZVUiQTjzeL/0nAbEaWzyjfqxlV2CG6aIT3c1apTmojZI
7ejXKSKeb1gZt4Rawi1bWWsrO31nOFj2SIiAp61+i1vwNmvivOLT9+S7qck/t37HWCPoRtfc5mky
0iImG3bpJRH7eW25hnyOgIrefKAU/KloD1qFrMdB54KqBjUFH6AtuAHoIKrVPk81jyCexotgInna
jpyjlKLofOP1M6Jt7XDrd7QgHJyRsRJYixx1tOayJaSJig00pCpoj2ti9nNJN6yELS3JPZ8oBBFy
skH9PtW9s1JUBUTbwtdqW2XO8K0MBuyibm64T9TSk4BOQnUgMs4QpxrjFIqfyJIvqtevWe3aW9dh
CL9Grm7U52JG/LxnvCXtA+1zwblnurn2wKFvk2EAT254824KqvphDuPSp+rXGR56mNV3Xly/gzH/
PFqOuAZSqw88V5GvrBBp0Olq6y3WSfw2p+lwH3c+3xx3PH30Pb7HlRMz5Fz1SQpotymUf0QPVXIz
DkUNMMjjOb7OOxUPBw064uQ0crrC2mTfeUjNNAbSICVWHt8CheHoCY9G1RNHpdKwuII77Vwzryuu
Kdrp7so0IJJP0cJXpzeKrdSz/UWGHrRkr56X2LqVeivgRSjxRPFWQzcP4apsCh4X+E1QxgPnOA39
l6g2hvsB0t6t6DCIMhVzX/LBw00EVC9krayIZTaUSZ1DZ0opR2QUa4RD6K2SPlavVoqkXGJegkhN
VxHBICNaOVqV7V7wyNsZbGYJvgrLwkxNq++4S4rK/kSAqqbG2J7v6zSJLs2pm291AsoGePfw3BW6
6bamUk56HNNxdMm1mwYjvAje29kbzaHeh0mnDpxyjcsMdtMDVcAWFlqClYDUDd/MDx0Xz3lghX8X
fQM4r677/chCeKoyVVLfCr4GIq/geJHwcNvj0hTpumZnYYDn9Pvb2OoB/VZZhJMZ5HH7nI8aJht2
3kvssDxGbXMKgZLD0oHGU+LLB98prSvtT7O7mmhLCahp9R0eiGL4Ji2AcLvQaOZdXMOBcJwGOF7h
zQfV+emdKkXz0IlJPQYF6nQ/zjkNQyOwSjxaaI9JwmRnzvyNXQ8+ySiY2m9mqVmHtAmUkcljWmCA
G9lZz5xTKF3y27ULeP6a6Mn4YLaDceWm2obQbTf2LqAgiwraunJ3jfLdAb51Gqp9x7X7HhXJ+FQD
F/k6uJH/NngaRriJu4eZFdZT7C2yoK0sCmD1Muhr0k2bMPc64D1/d5MxvlGA61nlUqVxv4zwPaRk
9pCMKekEx28ZjLM6XxtItlvL9CK9CWP27PE8jSNIIumjd3aODk55hwhvOH7/GdstRGo/nrNrkyZt
cxUBxLuuwKvoVWWNxm1CRm/Nmq2EcyjroRi7xzEh3Pgj9vE/E8zfaaFYWTi4/kvq+xMh+NO38VX9
pIN+/4kfOmho/wYMFCiWCGkyRNBEZ/ihgwrT+43zguUj3wD0xsP6Lx3U9hA7Pf4TWVWHg/rSJ/LD
/WK5vxFipWcCQNcPYfUf6KCCeNRP0gQdS5aLchT6PNM57PBaP58dmR0YPTB+82JorPap57Jj9zd9
DUarOM9E+diTCEY4pczv/CG4IkRJ7KDPmvtaGvcEodWxY0e1WopEcCx2xsUU2V7E/itLbuiqNl47
H95+6EmTRTKIlovctWJ1U/nuZN86TppbJQzxQvgXs2gDi6ftbMoHBRkBLLtBu7sN8FVj0AsQ3HxQ
dVCTuGHysNclBcwR4F3i57HJwKsG5dI8FAHoDoKX0F7EMQlHj1JEKwr11k9MR/EYdjhCaYcTHbMh
KgI5k43E7SHWlNksjr6crEdnilXDxkUKST2wQ3/8PrD8yb3AVOkCuc8nhM5P0WQYeNWEn/fc56RQ
X7MqCt5iL2PPDbmJcOx2AfH1xMdJzpswL1s6EjVvgc3FKK0ToLWl8RwY+SnKBNO9QTPS2PUkYvrt
LAnPbAKZHcqYg9xYpdQqsIho1vAxYGMcuM9Tj1+QZHpySFV6HxMV4cvqsquGYc4hs4bHTKb2PtND
thJlGB9oeCZ705Rx8pSOKTacqU8v/GC8kk57Soaue6IRuVpTFHVjl2OCqNmHOIVi76seo2HVdsMz
zAasEuQ28hGZaswfx17T5R2K7Iho+iVO6bSwo7y7B2gIOhHPyh6vCJyZijJejmV7NnD+LrCqPTMC
as7TR5zK7xDt9GlWkk18Hp/npPHXZaefZamOZS+rA0Xy9YYw7WakGnmlsCCe6tqEgNvMN0kMZDe3
8scawsimYwK2zcv+m5dWHsTcOboZQsmewCQSEnbEyJQdbXImTXvO4svy0l9b+Jk3fd+P6xjiG0Mt
8gWIq+1VoAdr64OJvPBlmlKCwRLXGXGynsluf0k7q9+XvZt+oap7PI7Ys7Z14xp3cT05LKHxN3I/
8to19D1zzPG+KqdiD1eFE1Fap4cqX+BwqemtyN6QAIdFvNOgKS94LiQ7ioXDHWWgTPASI9z3Houp
C70CUw82Wp4dK+zgKXUMY/pF2st4nDP6lmx4jMmsVDBQbSoMKmo+SNJ6K9fsC4oPOEcE1vhJuJW5
aov80Siiixl28apUNbUn2nhyJ8zTdj5mx6Rx2VrUTvq+AMRfuplOTaHhrQwOjYh9wwqNLyi/LPu8
O3me5o7v2qDZ2M5svEvtgQTvmQW5K4lQRpIo65nzTeVowOA3uzvcZIN/X6A33Ximxf6FnrP0XAeW
t2P4H2wjljwsHUWXfVJeqdcahEK8TzNpHauOHq71ZGtejQuLaHyEhbQrGnttRn1/Q5OWWPc9l0Uc
9gWRq3Gc3pqah+o29p3pSNgGSImmWz3cay4tKkcmzxzXDe92iQoO+l3AOUtxL0V4AMeuS94pe4TC
FgxhgzHFbOrhTEudelYuVwu1ow4KluhL85RUYbkf0qBeJ41hIcZL/rJ8QGfKvD1sLp4SI8BnBAJ4
0vgkwPrNEODqxt5G4VzsmR1DvwrYhxOhffTTejwXmUFDRv5kzam5qopcbssGV5PROOfMtPINyN8M
LnL6Fqmg3aRWnT6WbUbYhThmemW1U08yoJvtDU5qcYOZ76EprDxYMTzC4OUU8ihCvbN9u7/sUabu
kG2N+9xR/qtVuukmzmnsmcsQ7jsnQ27jYbSsbQTrClliMq+8iDYlHWkcMFrrc4GuteX3EK2kanff
Lnctu0wPeg3Eo6jhVGegs1AI0d8UCbm0dFKHgZkc9QeIa6wlMwySyKtuB3t6RhN2D05fhl9bS936
o5MMBCFIXNqB/uxNdA6RveJ8avcXDlrGhoOETUBQ1Po9wk6+zQxtnPCrJ+B+OrGpzBk6nGSHCVwV
R5IjeB4E0zllh309G2Z/NaUh9PepA9VajdSqK0ove9/qttqx4n0SOuzWBitYh1nWrWrR7icjbnkG
66uw46k129O0CqkdXJtAai507rgrbwDgHovhrgs4ouQB9kjplBTadjI8NOO4N6aGQ57Zo3WSr8BR
GZZfp1pSOUisb90Jgx4SlWNNL2WBhzSw1KcwzWg/CgiXNBza0UKaC7IV0BmM+n1s/Icy9eV2Dodu
Z6oaNuFEua/hOBInxpjsuq4cj0bevC0QZUbvnGCoZFrNw+LAsfzq2mJnconBW24rc8p2Q6rNixkF
lqOHH66amh047aNg0mOiFUbA39yhUBI2y3neNd7LPLOJrYKlrT3XL5bM85NbR/jvKUZdRTapM/j4
4pJrACEtdZL1kOfvBMfC3YgKE9cLO3zGY7TKJje6ijiv4CuD78PCH38pa3Qds9DtTZRb0TrB13Ye
nKBncSfz4pkxqTX3HffNN0enxa5w2TD0o/PEYYUkbq6axyLgV82tAxIUG9J7CwsO20OWbxweoitf
DckNRNDsNrRkfWEG1nzZ55qPwc9fujIyNzxMJU/ttH+iSYwFQ9v3aQpBvI8x4mVjwHPdS4svxGot
or+TvOic0ttlvY9qAkV4p7K5vGQeM2z1NDvr3p6+qCSaVj0RJdRW3sMARGtrYiBCFrTmm5x+SD7Q
mQH5KkHmANnN8KRd9TrPnrntc43BrQo+Nb7Lz3JEu+dgdkGX7sCoI4xvO1UMN66Osmc/8+5dz+Ps
U8Rnx5JU0dPmiHyXZPWWzBwfND5X5wHHJuxgF58FLv2tM0eeRRrJRxjretB3c7PUxUKDE+tYWm9u
NVbYDfmeV1Yt5HUvZn0wiWEc/NENXoZcmc/kMb9mdaSvZ9NGOOj7pD+gr9rXbun1GIIzBBvC3hrJ
PpnWIVAxvL3u/7F3Jt1tI2nW/ivf6T3yYAoMi95wFklRs2R5gyNbNmYgEJgC+PX9QK6qtl3VmV/t
a+e006ZIAoF3uPe5givCLO9h1Yl7uD2tuebUNCgxWKmvhdsW31uFnmC5UWO+UzZNC8JJeXspLcEt
UyFHPqg2JKG4x0+/mWKH5nuir+rMM5vl7BMp0OYXsnqPxQgaaZPVSbxuYue98FqBJDG1v1rEJpXk
QpA3DKqp11cSsEhDWm6CpUmLSX81i4Deuu7bh3lUmOM5PK9xmRR7cF63s1edIib8/mbgcaAPljFn
XM7e4L9HZN+uE7v1b8JOpC9CKvfa6lOxUeVYbEXqyLWs5YywrUFfW3dOfa8cV6VIZcz2onMbuJ0Z
1Qw3O9mDqGLdUG4QUU83VZAWe8B02S7yx24HNYGYcX6uPUMtY59hwyz3jV+kL5xm+QuPuP5TMWrz
Ic+6iPWIn16ZYqTijRrv2FQDaLHUaKMcOtRYPMd2mk2nwZgwRM8J8DuQoRh3TMyakgTjI7Ejwzop
tZWvtFtJ5mUYpBgAq7tu1t2LGcz9u5DjcAjaGgNPlnU3bpyop9oRihlzW5OO6mDoyUuxbGZJ/noO
SRWrM9qHdnyMWdOjXBYuCXBzKB3IKYWchm2acT+cUI8wOMZ64z2NUTB7n2J2uhhWAs2TNejdkBtR
aYRbigjErZu73sVz8uR18EdcduDVHoq5Yv/ZJpVxXVQ6fY1KUe3gihE7Vs66QP1cmRvs53GwciHV
Bqu2HMsXM9LR3cD/etAlx6sqwwcgBhVFWNN/qcqqxp/kZzuvm+OTqihJi2poOqLGh/LRQkfBZMW3
92NQ5ueshttHwleygV5crKUxF8jRlRS7kQzpO4wBSm3EjKg9G5jsDZlFxEM1k6hgZ9Wh9xlH2NKJ
pvuAvUd9o2NYsMwbtNmwowrAa1AslMhF2UaC2LIRRb9TbqYLgjz3m9F9AKr2gSfvpzrwVYtZKyEm
CvA5MPNCu8baa2F8F7OsFJGwCeeoDgjurlvPOXQJ4WawTMt+w/oBpiieOGl9wZkZbUwji+JzOiyZ
5FzCillIEI8bz+4HCT/BHzl9SNY7D50hDz3GqXvdgDxkTAQYQHjJZugm44jOVF4prslN3znpWWak
dER2738vVe1+NatFPKxSpLt7XcrHNg+j9JWI4n5dYmRHcekRK9PO85LuHQTfYEfGB4+Ybjh3qN/X
Tar8ZxxS5jb1OJ23GBTzHUqE+c2ksD6NkxQMiwvCW6W5r/lnyTZrujvJTu1Tot3yfhwtcZxlOq7t
0pUbkVjYn6ykdLZx3nbshqBmmM1iJmdGtlZk5l6YiyEM4Gd8Ys9QblFxk0NTWdk25llHcd5MW22r
btsX/hW612FT07jfd3Ea7lRu2m+CCfQBbqVcRdgIcHjJAPZQnezT2Bk2qgZ27aSlx9fbJuOXIjSG
PfPuG0cn4bvJWGrgJ1ktMYtIpO3p0IAmpJTq43NOS6tXyELGLddNs5OhFtsGeTZhLSQlr6wsTbZj
VIKELXiMR9rIP7fU9ESq+eXBYBu6MaCMravRqwIsBigCwTJPDFgdZ1dHbrmqQt+46Zx5updjcuix
bVxraFkYGSpHUYEz5SWIK/kmpedes6Vg4gf9Cr4ZOIq85eDvJakmBVlrMDpYwuXdwENnnO6Szgwv
g44xkCP7POReSg5hgWHEbGvcZaZ1GwTY0tuWVdi6l/Fb6+OQqeqpIyTYaoJLbjQKPBHQPqtgppbh
QXyNQ+I2YWSwfijTpHw1ZPvaOETEJ0Owd4W2TLjIw7upebAGqTlfTZDM+fwwyq0G0fUrDZ4beTs6
eRysEFPm4o0QqWQ78G3By9SfoCqfkpgoxLkBE1F8ajM2sIWNe3JLZCE0Cu04W1zO9qpIQyIiU+Rq
eauJ3ovJQqNmJmdjSWUrtgqWQ89GtDnXXlZxtbQ+0+ncX9vKTc9FHOe3zB9Mc9O7ug+2gzSHS9tR
bwMptjfNMv7RQSuvwqYpiEYa5gM+KPPbWNGiZYTzHAgMIGnFaOy7rPOZCEj1tUt0d/RLYAYm4JQj
c61NkkzyCgMAuxLbyI8YRYa7OU9iELHNF/o1SrGpSjHoz1l5VfVyIMx6aKcXhNYgT4bx2sE59Uwp
9ZgaDYtp1fmnxMOm1eiZwrFOgMXMi+S4NxQLuf5zaDXXozU55I7az5XBkQcqx91JD/bxKJzgJdFY
SsG3YvYxg2Ft95F4nOtc4PjJ7VM1JefUqF476beHqU0elGd9Z8FI/TdRHVWxBPhR269s2Ap0xpX7
3oJh3JixciBKlM8aucZ3KUuDmTcL6g6t2EjxrSWxSLNX3hOSRDxiHWdIbGQQfR7MHvW3Hgby/cJp
vIcHO2MfCCKU7Qwgxp1oWUFQ/CMddgst9nnvhPcVBxbrQUfUhFkPkd8jnU46gzuh3Hpmro5Iglfj
nIJ+meJow1cl/es8E/Jm8FwKawujJmCTPGXxAocL+GdQWO22NxN5QTQZXPEL/ogU7e92bN+7Wc3h
AYX0CFwoP06ChyusmK9RLnu2CEYOT89b1Nk+wC1R6OOc+lBgTetZ8UgC3tDBfreXWaCskPeGvb9C
0ceCVEDjjVJL7G1BJRy3NkeCp9UwHrKa6frQfI6D+ai54NeQDVG5x8Z1FOJDmQtMyFnjH6U1dDvI
af7Wz73iKAXjP0J72jWRes2aytReR25zVvFwB7Oe/UHKFR9NAgNUdde4stowmPGvKjdH1md0yZ7e
hQHiXBo3o+2+pEBnT11kkDyuvJRxu0MWoynjbVqX1kFDo9so0bdXJHqYTC66Gk4feNAxCu96om0O
WTSm66SePueIWzCqTs6OVS600s75wjbZehgDkW88jQdpnfX1+E20/vDA2YcowiNbxCfh56gahlGm
lbECMYC1s+5lzkIk2FaZeX4Ivera7Yp2Hc2O229YToX4e2KL/V6G1vW4ZNBa4VxDo53kGzHo9auA
pbUE6c7z1xwygEbdkRtvtVeqG98sjEPGA0+tHN/XoEEzdfbxgq+BMWQIGtMYmbkbb51ymr5QZ3Fr
xbJ8S1GZ39SjE13PXdJ/NVLvOzasCVwzCSHHhjH03azdCAquP1ZrmZrjU6BFf2vbiTtflGblvBr9
st4zBS1BiXaOJMQyJPcLeoKP7SnVG4n/Uq2xW8ldipmHfiEyLhZ0F1AAPAwOZLY/TrF4okIQDw1b
dZhOU3fgPsBUp1ocC2HwPAYEq4Jlsh9imOdrYOg3gdVGb6VmCQa1NsBWbmPZKmjSjdNoU9Sciahr
V003JOgewk7vYoCoa1arXg8kmvNn5XXERJGLOuplSFSwemQWRk1TYkKvaG4o78aaQBg8/OpZSbc5
NU0QkBfAJhziCrCH/QSwfj1xLrx6NX7tC7p883HgH/A2QdPPL32OtoXbOGJoxIAarDVysmunl/3Z
5+pBEyPHbj82VXqepZQw0BnwrDrVx1RMuNNXlt3hHlfdUglxyrzCUvU/Y3IH05n3WXeQAWurxtAN
RWuAkGwVG8WwRlKgH0QvSXmuTFwDK9qwgG8CyUrxYUJL4gyGVBzFesNMbbqf8kETW8aNtp2BHSNd
aGm8tc0jmhK0lJvBkd/x5FdbVgR3JGUBpcH6fkRf0G2E7Ml+TqPmTseD/ZJlVOAbHMYwAJSwbtum
ZjGLhCW4bxGQUPGquL5l6z28GG7aH52kYS6zBHVcq8noXnJpmBezHAnmkqQk0ry2zl2Lav0+ZCmN
ZwPwwMkwEvsLkMj82LXBgBvfYRiq7Z67tK44VlelCCqiDtoE0x5BztyUo8sTqx+ZCq4cFcbZhQl/
x/MkVE5xyix7ErvOGwXfdJlto07FGUkS7e0ct7CBvEmyBWUM9WiSbHxEjJqTD5hM39mWW2gUWgq1
2QPXzqRDXZIQ8+8qztLmpfdEvRsNnrpx7fIw45La0OykWzNusz0r7QCGrSpPKtL+1TCa3RZxVH6W
FtQVKnvLPNcE/jyB3uqgC2mYp7g93bWn3IjjpDPuJLKUC2z74FAmVrxth1nuxxa/jyNJwgayMXbX
AXiTT0xvAYjDYHo0qe/Oqm5GEpWp/hln+kxpjAQhK4AO4iHYg7PLWMeyLa/7LvxqDBbkYquMDl4i
uo0BJOA6HLg1nMxO8Lk4V1Djg9tKe/pqnMRw9Ax/JmuPaFcXehcXTeivmTerYwt97BrWUX6GvfoF
USF50ugud1kwvcUIwta2C08zCjLGilZUMitT0zMxmNHOV8S5SXt2tgYX+j4ZULsMiuwz9MDMbOq8
mmwGbcTVOxodDf72VSdqallzVq9pQZgsrcJ8mJT2EN1ZWFoCv2YObLGc3aDSGop7LWBETAkPm0ws
pjqgtvnZ8JvNKFjfMGO1qDTqZGdhVVyF9XwR+czvm9Fd6+jpZoQCurKH/Dls7U9OzGEN+WCbus68
YVLyFlZoU8KYhceIAn/TGoW5IZy73tlW7h5GtwQDkt3PAYQpMqwgfvTmDLNtvnGSlJzDrHkBDZ/d
wkM5RIZ9oLDq9gMYt8+GZg1iO8Ynx4RFY85UyJpAhr2ELLXC1vZWhllzN/bNHc7jYlqZdcCj3Voa
waQwbgJQS7BaMJk3lWmfEWm8u4bfX9d2pVaK83+VsgZj0BO6n7oR31Fc6vMgpb5SRfMfytL/n4UH
zDGL3v97bf38TQGN6X5ZXP/4O3+HNlh/QNmFhMSX/AOj9I/Fte/84TqubyLAQNWyEB3+sbh2xR/8
BsJytO6sqNH3/mNxjYHHJ6aN0YsAHwnFxP93DDy/egSEHQoYT6HPT8iLLDvyX7fW0E76Gaq3OAQB
/XSZJMEKFKLzF7r933TVpGNZDu+RVGcnZDluLn/+kxMh6oHhOXUcHfqsgls3mCENrI7qz0tM5W3p
gbkr5maBaSNL/Qti9PJ9/eQZYMPPiyPTD5AP0FHyYf/64olXkN2UByGK1rDOOa/akbkeml+SPPN7
HjD1WxyWMmS6xH6lnaf0mzYQRFLleM6mwP6+mnrceh1lPUkVRnPs8zrBjpstNU4RsdeeFAZPjoTr
vvWj+5KQ9s1PF9XtDzn3/6PPuK3Tqmv/+7/+5ZvAmRJaAsUnF9Jvn6CpXIkye2bJMQOM0y5YxtIg
/IUCcHpqHCClkZWTQ2SUiHksUy/ZKahfiewi56DDDAEswiagiikNjSDgbvCc824Icphv4ZCz0hmJ
V0n7Rbw5d+gFShzBf/4efvUp/PgeGGwAhGV7zWDsN6E6aU19TyJASOAfkmIFGIpOTU34jrPvf/5K
vzkHPr5x5s0Or0kAIZKQX79xOoF2WWyEh4EYC9A42Hk6L2iOqnOaO1NAjvjz1/vtJvp4PZwKWO24
xFlILVfgT5e3bbVVVbIcOIAsUnecKO1q7uFJ/vmr/IvPz8XPgwA6cMC5/O4cChXHRTEawUHZoOZR
M3yXTpge8jZ4/PMX+rCv/Gwp4I4RtgWtnBsPpc3vh0IWo7MZuQYPNtGiV7Pf2tsk5JqZJr64qXSW
MUwCI4wIqPwe4QS+l8Jj4wMc5D4hK/RUCtHcqWkJ6PEQqjMDShGPErfI3GOh/9YFnMCUa/NpiEEG
ruGauAZ12QijwY15ES2XaPnATg+t7bUvozenhz9/k85HXvcv7xJBisXRAGObmgYj46/f2kKf7JNZ
6cOY4b9GGcJmecmLZ1SV7+qcDHkPgRrJr6TKL/nyXLzZoVgy5wd2ojtGNOoiPyLpoSttGq8CVGbn
6UVg6/3sj2TYs77bKmu0HywMISDHiaFYK4qvR9vMw10CvXNDG6SfkriyqfrTaZ/HOysb4s8cZ/nB
64S4iXtbHJho1SeeLgnatIh6N/bSAwma07oWablNkCTtW6cOHrEGZleZwdygspqkW7EB/5rw4FmX
wN2uXIlAQxKF0ayG2XfPgL6K/RB5YisHm9LVlf2afC22cJ0V14dc1flz1zJxaNg00tgbNyKU0/s0
kZOBn7hjBts5exG5VO6Zl9jrmZZmQ4Xp3onEMR9l35Yvfpzk36WV1CiNzHBiG6VwsK/G2nToCBL9
yUcLv/FLG7djGBZX2ZRp4rZC7waRerDpgnRJCi3T8YaRHVSFbImQatqtoQlOSqL8m8HW4Brdk7FB
iQRJ2FfHsmSBWHhWs83t8EoPRnWpI0nIloaPRVXPdMjwK/Qj2Xn5PHF5Z3LthAFgwBo2sFU6r3ha
UXIjA7+KSQzEoSGnJ6NAy8ufmvPF6g0cB9OQ2FuT5wut7ujsoXIGV/3sOm8q8trbjM+JtbXZwx70
WwIJ3F2VSK6IAed73zjOW90oBgmJTTgYQ/9ytVR2TzSiPVWzHvlqYIwyUY0P49TvksS5s6OyJ5FG
DlcwC6bVZJDquFKJ/e4ovnOGa/JuUsV1GgnyjcchJ7S86JnQ5CBIy44wU5PW0MZhacYuU9hQxw9o
a65BpXxOYMQckq4z7yNrnraZ8l6Y3iJbqCqmNW22NjIPyw5hVjtHKfbNuh/J/M7DVT3Mel2SPrjq
MyKuOuwdcJSMhCOqJ9KlrFAiZ/XCUonDPeNVrAlGEDHuTSZ+GB1Bl8vdNbQoxPbEgQxcXMhZNjyG
coD9gVfBeUtRI8WevVdta5wE7JBzZ9TmGi3x9JbRVQF1bf0AsQEgrJWJ6v1mZjfAMdVazWmaLBeJ
ri4OlpOaB7/mdvGMCRDfKmyY2/Vbe2QAQtpPs2LeEq21mVVf1eDGnzIi9N49v50+OYMajyVjhqt8
CDuEXNI9K9MAMov7ZA2zYbjq0Z3dGBMT+76YWI6u2P21FhGKoT83G6vxiD0yY7gkxqyf3MGsds5S
3Zt5LLdIR1zwF2iqQO+ke8trqnPK5Js5AXMGUfOfWdXncGs83XwMDjdYO6e94QFsaloz30XZMH0f
OjXWF+Jui03EDHo9Y6UAq42yRdoERKcxTw5rhkVtm73cMhG2t7xjdfQ9srFGgDvkapvTCa5H+4Lk
wb2xuVEvU8rgbJNHhNwgr6mHb3DIR+hOJm0bxOmvCVsy4tdT//mDYFwJH3eTSX3B8iS5weNBdTJQ
8tU1ZG4vDqEpQ/NrGuh7MN216eX3BYCbT1nm5FhA5nED1wuXgJDAaXLLuRqJQGcyFvbPddeCAmJy
8D4biXkoMmKsMsWbbCTll1fUYJ0RPh6myZEXB6PI0W+x8hGTCBPLcxgPYmqR21ANvHOcDTcovMaN
6B2yqvBYbV3hxjezL5mXs/ri79hhAW6Z8eG6Vw4/Sd6H5n4YukUy7VnxqnN83ENoB8TWCRNxY3Ew
sG9CQo3fYmb96xXr0O+jI7WKWMvIC5FyFeo4YCHBxcCkghp4eE4Hxble280xg+larKhtbDYMZbOP
KkOcWOQZ9xMvQKgKy3QAJuwWcScl4jNBOsygwaN396ZPqAic3f5emdCNlJ9Yn9A2ntoc/hDz33qP
OY/+n3rROQlt7ruGQ8ECnHkZnIbZI9o7UoGAAA5FBjDYiRJy+PpHJqU2gsouXaFkEFsEmAAyqhAw
ShIPeyWHKdnz8fv5V+UGTXJWbdkMXM1M1VHuwHDvSmVulAMN5hyyAZacrFOLJDKw3eSChkuX8w+L
7n901n+ls8YgSnn6Jw1rqmLAemAXfjTAV+///V/Oj7/0944VZKBLrLiHoHlRUy/c3//lDKK+BvEX
Yjilsv450zgkCXnBE5qLfZbqEf3z30GDxB07uIaXejKwbdvz/p2O1bccCrNfCjdennE5/yQ/Bert
pRz/qdwOBmLVcPBY9KxooEbwewFPNiL90Bo053R0tpq0v6kKyP3rlwhAzjr4KhDVTyQl9Ren9gCn
KiR0wo+saKt8EdwmS6igWuIF64qwwBVt+VUTdY8RT2EoBH3zZjK4U3gV+ICfiH2rnu3Ow1pYjjxn
Buh/7yKqsD0lFP4kBou3ymyWTBabpaIjqfpWS/fw3Hm18S3XWCp44JX6W0hIhZ8d09YdLwywt6ps
kYLp7GRmuQz23gCtb3TcmJ4sNnr30ne2ZXFK18aj4QpgxFB2hq1EQbHyKVzRT6SNC0/N0RdLadQu
eRJ8LvIisE8tHSwfC6jug6XH+JxJi60mTjROddrzbRSMo9hZjYkavM2/uOVcnXhggFsNZncjSBL+
pLK22gorcinzOBIL9GfPkL+ne3KJLSrMlmdXDefvFgGm6YN4h8BlUoC9cmzzCIdC+5SYOOHylDya
VTPjlH3GFj90DPM1EVKzAjgITzUiFiz6sJdTTXb2TQMxkvhFgBKPqgnct16iEl3RZ8tXN3Yh2YQY
ajULEz5lDruYXQCGtjBnVLOabFrbmIQ7yIZyEcF0BLEvYRMY5Fooa4t+qWUl4WAJQexC98h8OkE5
tjZUQxzph5neUgXWuo9f4hjje43YgXqrpqfzI6625O8IZ8r9s1xyS+1wxrkmOpatmRswOBW9Bzpu
cGmIiiTGCh5rEoWRL0LRrzqCkykoofSqYOHxhcq1Hm1L8DbKHszI6Nc9ELkuJJt1SfeU8CTbvdsB
eFop3c6nEI0N77MkHxpUCP7kzJ15Q/7yoaAfIvyqy2cSW1EX8gOMVoNYB+Yznu9yiMiFpleJSNgY
sOOJSTlkQZAQ5G6Yw3r2JRqWlNi2i8z4qpMDXt4YTdE7fEFjncJBQ8MLl4qMZKrZYl8gQGrWNa6z
dljBhOMP2H7wz2Oc4tcBswUg8nbOJ6hGze/MDcMf12OUoam2sWC3TICYpRpr15C8iai3zdsgHbzz
xyt6fo+HdzCwm9NNcW02Az3XOhsJEB4RLARrwBGYBtzRHuY9har7ZlKHk1MZa9zjppKvjU2dtkI8
qw5xmgn37iNlN3eapL4iS021W2BhpBQ3dsq/HzsFb2ui8jsTCOe9MDefjOePnzIo6PIPuK3QjjsW
eIeVkB5XmYEZ9BKqAmVnkbfE2rbekpaAkr6ZH4DnMYSqi+UrtdHb8plkiwCtw616CheKwqRq/juc
lrSpH5HQRk3znddLgvMHWcAfC04oP8N975amNe2WYLzvqHC4IjPPWK4pa1GRxcIIyn2NyhBEgVXq
fp3IXBP/lHfjpgspT2DIjffmB08hm+Srw5WGoKbuwSgWSUWOBtQJee4COhIpSEERttGg87AXlkgJ
WBE8S+tfPDxVpyycwme+TJRFDsXWfZZMHTHJC5aDLVnLogCn+MPAVbzPUGbtgJ7ZeFBiQe3etV8z
A6Ysq3puiyIs9EPgoRP0bcWFbatR8Wb4AM5QGwzeHdpYB0+JgILYEafhbERYsaDmI0NZoWn1UUGH
/tcGYzGs66oOnK1LFhGHQwssNI6B3MD95POddBJhdvU5QfqGdBHfLscbNEfu1h1im26yc8aV3USs
u0pGcFeOxgRSF0GSrBVPDKhvsrovhhoZ1JATqIC1OLGfWEH4+BbV9M31S+cYqS49ZENgvRfCn5+D
uNf+zuQIPDeswb85jR4feyGmK4LgPpAMiJdT40llhnqmt2838NjYhRchodaThXwQw1pxtmhm+T1d
7cwAzmkVm/M3knGhjTpj0Z4AfBNcMWQ45NnhRc4r9AWW7wAEgMIxdaZRVfl1KWyxEeO4VJC6o/BL
o9k/i7i5KE+V34QIE0h3AS0r8LkGTF+ngwtDqHsCc20NU9tycOMFQ2udC7YyzR3dL1BcEzPA4Okd
MvVhg/9HXo9w80g96aPbalCcJhPmwdSQ/T37NHYyo0UNHba4EpC7O2eZs/F4ijAMPxPcox6K0b1N
xNDcQ5ggrSxuLbpUy3+ofDYpRU8XfNPA0oOWX9DVxIn5KbZHfXKj4HGObe+lb8GN11pAqxRjVYfc
H5IsGLSL4RZK8UHLsES3ZN/CVkDrj55PQDNITMK/ZyRGUdOZd2jxa5RjvrmFpWGt2sxRGqlSRx4s
gUOoGIGKj58jqctijZJNgJMrEYcfpqYoCIKx3GJLkV2vA212jzZ2qdfURlrBo9CB9J65rFppJ68G
j7Ar1pHZZ83j/TQWfX/pbPPzsgO/lkyn2T2PWnprnzihM8C3bDMwlHyYQsM94fm37nLL674Prlaf
J6hczZvuzGK4Sz0VkRKp5hw0QY5ooFGf7GmO7jCGYuLxgP9RCrJA6uBGFAQJDL6njn3rGDdKdd62
tR0EyxNBPkU36nOzADAjMaFXSrvhFfRJtInLxLsNZShumA3ErC6rBAyhiVXp4htRfg2Uwa42wOuN
O6KAxMZ3+3HLx+WvBtfTR5aa1Wcm0Nh0avkU9dKEeaCeOx6JW+RHArKI+WrZ8VU2Zu3ZmIT7aRzZ
5nHPTQo1R2ttIyNJTm1MC+cwfLjufXUIekY+uQ82IDEBoIIukNo9j0nn8g4D+rvEJWIllnbPwnwy
Lvh7sZqAJy7HoD7YhfUSsVRexYXHhtumSWeEtGhMWE5aEqVfa0MUTDRtXeyEaJ7pYz0I6zzCd3Db
TAKakY/eQUHxbgOEtw+1AgqwUtAKeT8JRIFZk5bbDde1QjWF8vjJMxv2mYp9pOVoQmYZapDdVJYP
GHYGiA+UHzsbT/VG20UG/XBxY7EvFshA2arflloRJI1u/dFUajhNrbOkb/EXByCE15xAA9HQbdpu
ujK8czpz2MuqB73Q2a48QeVs7hNRolUAxjiCnqjgUidjbR17In3ukObTyEXeFdhaEoZzJrhmW0SY
osr+OekTBiakd7FzCigo9BA/DXgHEC1opOhN6xw9WeqDNpGXu2ES7Jg28j0Q3TSS8l6aGCsCv/cI
i84TIuOwKhEKoAVJq2nP0xE3ebxCvF3sJR6FZ/STxmqQWj3AIvV3rW6ijAGLBeoxa9NNUyAxR/m1
MrWyCG/02NsT2UGeB5bEU+1OLgOaZOpPWrkoAWxbA8flPAVcrJNg7XPevGdN731n1Dlu09wT8yEJ
u+Kr9P3mEKoQzMBSWoHzVGAuJ2ZHSCvqNRNiD2Z3I9FKDtg6+qC/HqVlbyLymNfTQGxbTqrqiTjF
4TK3gXSeeL7l111VOCB1Sd0ob7MuddZtLsBIljr27lGZOmRPG+FiU8goC6rR/ZJbthnvECyhThtM
asHcs/KbmIdsPBT6jGSr3eLNCzV+jIBVOGXAtU1AAycvZvxPaAfRUc8Ow9vIDV9jklXu52jMAJHE
ya7J++ksWiEuTZU0xJY2jbHBQIQspC66k7aaaR9Uqb61RNc+JmOJLqY5yWDWmya0m5uyrduv5Iwx
K+kadbQGEe1VHDxTqI07RjKbwVfuHSMrvDJiyHNSSHQZF+gQ5tHapeE8E0TnKvSo7ApQtZS2N9/3
jim/6LwsYi4fu8CnijV15VQI9ioHqGmOYxG7D6L9WyOc5huD8X6K7heuwBdW6wykpyr30TP3bmTv
S4PD7SrSQEwSx7+vreJFOoVOTpj5/ejsVOZbN4byWgsKuTTgWrgi45egpTmb8i1SrgTly0cGfEoa
fKhGEkuq6BbaR7MTKeN+aMIo81/mJUbedVQQ+7exLZtbnn5X3Y/I+Z86+X+xJfx97wUBSrBhtRxW
rZbr/r4kjPEoTXZMXetDergaHTpRkSb24zz57XuorL/c6P2+kgqBZBEVAv7RN11Khd8WXzBFJ1IJ
2vpQlSo846ckR4yD+S03OuJ/7br/SvaO617iIeidK8U+FXpFaxlJeY1touDk48beMut01U2pButS
wtSQR2Vb4fOQgDEacmDRK3euIsq20kNyGJtOSEPvdvODDQxDbRudq0Pa95SZqNffajGM3UMLJr3d
zZ0FEH9dgTRzP8/0EyBRA03DFkfCodaP6UVyToxH8BMsTHH/v3PJVN+DeagenBCZzaprFn0yy0z5
apau1ueY3shYzk6TBoth391MKEy7C4n+gji0UDAn/kdFwJi0vL1KLMBIrRXUrx+9cOk1f0Wo/H35
yOJReC6TGvysJsOZ35adORUy2wbUkYKpL51minWawWpBu/bnV9fyD/08dvl4IRKdKAPQqdm/X12B
ooNrCl4IgThfsQywhrCS4fvh3nPf2jSgt47JLPbwDmGz/ndfnYXugjTEsI/W7p/QbMZk+YhJMSBl
0n70xpFpNvG41I/AZ2pt8Kpe59MEGGNJ2/bnL279CvwTboh8wLXBpdqW74T/9N7HTBhRHan6AA2E
f30Y49699vPGfoQFQtuM+IE3P7hTfeqw3LFgUVW/+FViv1hIWtaPFe1/xpt/Nd4krIw97f893nyZ
SD2q4l+mmz/+zt+mm5bp/mEKGJKeyV1Lk/C/003LsvgjlLcOu74fmpu/550tchxmYAHoJNfj+uPe
+Ntw0zX/AA2L3s8MiDyhYrT/neHmbzczV5lYVvwhEg/XhdO7HLg/jTajfrRANDfjpS/f47ZAB/bl
p0/jXzwilqX2TzfxP73Ab4RDpZ2ilJoXCDLsj+wc+/AtHS5piMfs/c9f6uP0/+W1UHoA6bTREITC
ZVL765uZWL4VAtoaZz3m5qWwYDJCoMNiu80b8bnNdBx8TcDOdybLWLslmrAuxJRWR9Mxm7h8rxs8
UzE7cDcxQ38fqdjcQ1zqv6Vw09Ly3Cu3pe0xARZdFW2YReoxyNhfcVLV0ePUdDs4oeLYonW8zZo6
w6ucRU3Vre3KjnEaKzYU9uAZLH3HwQnpAIqySfIHSph4UGzEKxCGG34IdnA4mNB1EHRxVJwBT5Mu
+lMRNSD2WbIV464EoOOUJ78T2UagZbwEFqkdn1lTwhcw4pJBT2erNae569wg5JPzKevQcz+MDIHc
ausMMcFdJMhgG9QRnm6VtvuPb+Q/p8ZfnBqWQyjSTxfvP8FnDm/jW5r+fGj87a/8/dAQLhhu38S4
LxxY3ItS7+/0Gc9c1iXUW2T7Adp1eHT87dSw7T+Y9CHWEybSOg9V/j9ODSv4I2QjgbUIJ6LFn1j/
zqkhfn00L7I6Hv48E210IQG1wG/HBhnXBTCR2H5oWynx0s9liwOawZda0H//w925NreJbGv4r6T2
d1TcxOVU7V11fLdjJ7bGiSefVLKtAAIBAiQQv/48Ddgx2PFMdqdqqMOnmbGnTTfdq9flfd8llAm8
7MYPoozgJdRvfT9UZnTso1eniRwgbBCHXH5ekcWiaF4eUdgkG6NAYq52eHTwgDkLCvmwA9otBder
rEph76b4UAmNEk62JiIGqbZyL3WFLkOkzingrsL9aaLvw1m9AvWDQBOsIk3ZLpExAeTjm9SWFdGO
qIojfGU/L8oFDtd+YVMSRSjBZ9kOqS6SH83CrD6xI3VzQXye3tN9cLUovHJ/rYRQS3XSp9/oBJsd
uqkHIcvY18Vyl3nagZ5GOI3cATeeb91ohRKAQY9y/cvWQBzr6MV+ecOuNhivH8au+QSW6KGJZC3o
RTRD+8ZuXZvmSpnn1h91ZrjnU3Q+AEULX8jFOQkPDHiN9kGgr91ryI76ZVxCHD1ILQdZnCAkCK99
OpjY9jQ5h1+9u6qBcNDV10wetSBU7uLNNJ/54D0gMq9WV9tpofkUKYroaxTBbYLwm56Qq0k+O072
pYgMGkSlKBN6pX6r+zpiGS6xrLX5i8tEyCe9uE2YNB6n2MCA7XDjKRf2J506luPNVUhcZrKef9PE
1/eSRPuT243yva1m51vSZOfrVVkcm+STda6Aoj7J6RN8VW0r9T6l3xC1uGlZffZgDV2U0Jb/mO/5
J3rR6Uv6IWgfPUUvP/tbS7s0vA368s78Kx6VfurCX/waxoALrDAi9xeXsImUTEEuTZDT6TcDTxok
EP3L1d1HtTYeY2t7WRJcnBXQ1M5ozAvk1YRWGVQEdNUUMISKqBvB27codVcXaDyUD4FPqjkiDfyQ
0gQQ7RHczaxADHfuE62nO4RmgrKacSjDT/YO+x3lIaA8Q5CjVhlQ+8wix7eqpx8dE+AhHYer7VEQ
5Bvo0Sv3FBC8fqjTL/zIjuNqVsV8JcRJg9XVmr4fl3sn0sHhxOnSoUkxfZaA4pBsmbqbMyHcCaAo
z8/cKg0+RkB3rub+vrp2Ym13NQ03TE43tpS0Nn69Al/vryDCmp4+U4Ki+pwTG10aeuDRccmpz8qp
OJuoRN2sd2V+Z/r55t71Qu/SNDP3UPWq6q+E9fs2S9RtdRe0v0FaH8QkqMn+3uGCnc+RyVNmfqEi
3eduY5qp5tHXfYVrn9mgpvCP2Dt0IH9AJQTZUKp0sF3Lvf+4gvDxKbX0+QWZ2c2dDfXsiKhEPd04
6Z+Va4ZHJG7WX9YbRgl3NHiG3A3XLOLbXyai7Y1KR/NjuolWx/t1os8qNYOGa++Z6n6r7K9MWoof
Yq72JzvCXmFQk/Aio9qqHSPsox8H6hY836raVZ+yMKlvmm2brpByIkG2v8o2U+1SS5M5YkyO+qej
rPM7d6XRik2pN5/Ql0L/hRwzIbJBGeIeKtDphvZapKArF2YjOFnr1NzX0PBCx3c+Oyoij8fv2ytd
OF8/7JVYfjwzxxay9zq1fFsc7ReeZrnRcsWrs/lMz1KLgBZVA2j8G+WPVe0yA22lq4fWJlduV/uA
RupTUuSkQjIQe6eOGnC9GJzB7YEebeYXTrhLF+HOoomVuymptcO1mX/LzD2TUUmhAtjZKie/PgFT
XK+Iz3Mv69PB/onRm4d54tmoUNfFMYnv6hMYIO9kQ6k9I/LCzuBIYy9IEyAT5U8VqL5xulDn6vSj
Vlrz75w9A8O8TxZGZWuXVlmFF76eorK4gTJ6G9no+xz4kIydg/ffvbmPB4tPIEE/Y123RYpo8O7l
GhBBbZbTWULdJz4oUWj9zm6eg+3Ns+grHf3qq1WVV58jexefFmuhXqzHMWnXNNhdJGsHGRpXz86j
aZmdJ/ZGuS2stXsKYKsIDjOK0p9rJw8ubYog1yXtbNE7zsv8+45rgk8UmPf5vNyeq3UNZTcEUX69
NcswBiKE5iNJlBrGFtT3AomvO51GiGeKozgXeYDg5NyxrRP6uHsnNHytvgGYoMpa7uZ04KNBah3b
Mb2KyKUuNQ8FT1RsTGV3mKe6dlwbqQupM7zX1tkZRMF4gzZWmp5H5m7+LbY56vgE1XVz9HCEvceM
bP7uGJV9Xo/eRBd1lekzaHL77dF6ZeyoYm2QsKQkcgIzc/6NnbdbmvQuxIKIpVnZ8wukkxDTU+mc
fIAQsT5Lg0wFD7AObwk3arKI9MUiEbp6AIqRnG/QdiDFR/OqLNN3aPxE+qVflfnR1I6qT6jKcZe8
vxFwEofH0CU4UsHEY7OFOzhwG7DV622O6t3Mh9drH+5VDthBY5uRENmcUnrySUXPmYBfw/PGFUsX
ll7UNzXM5vDYW+fnvrKxCRRX0cUmiPISHIAahIdIOgRraErxSYE+AseV9Mn9vlSjL5j/4l4vzd1y
G9imcoRc9NpGosOhDxraM9HVDtm/4zXZFvaBieL+AU3o54j/aHMaQoJs2J45nlLBqk9p6miuv1SU
BwzeMt9HhwrS5e7GUm4AVuzLo3yrbh830LFu2F8+6gmb5KzSatALQrgUzRThcorvmpZBcZdX4dlU
CXd7ShtBfewa+zsthVQMtNk44H18ZNhWHAjXo9su5WR6MlmOYz/AbAH9utuFF4m2Us9qN9orgLdr
+kluQMpcATI13UN6vPlfuQeCr7myEhJNaWmASUSs8A6KpkutOtxY3pmP3wKeFeFRwDR+6j8qRP8z
GjMKByerkguVFOKpkq+towwemndg+NviuKj8tcp0Q0xelOQsVF6ikYQO15ZjsPd1el07Vm6aR1Gt
xbeeV+TncxXFlINaWxn3vjEP9kjmWWn4USkK4f64+xuvCJBmqL2Ner8GSkmJdAOIc49lF7oEtXbp
TUsI5GwEB3UHIOKKufeTQ4qyxp8amAFwSyqyuKvYheeq2atqluFbntEuikJKjmzHd90KnXNnWyvH
0RYKK5075mAa1awuKYDvXNQWrcCH1DiHAJ8p7MKAKg66CV4GfgBV5QOkqNQjwDnRd9suZ4hEixQk
bisI79AGhF2G6082HORrfW2jNKVHLitDbv6mOUj/byLbbiIi8DxuWkfdbJfZfrbMESLOn3RHxU8b
AtAtWmAF/aV+9ZfeH6gD/P1FrGxMXzPempdqXua9MaIF77x9XP77XyYpNluUA8TFFiUwF9r/rtj6
BHeD5hpUKZqHQJVc3ovV+dn8359au5Dv/857r/4DCknxBE+pl1/81dkbIrY3yQSKrlu92dtkEenX
BRSynT0//0dm/5Bs40JsPyREe73HSDr+vckPRvjx6Q0XnV44NaIi1DyDHeC6rIEDdBPgUPP8U2uw
eCRPfISEdBY8FL3MD210/t4iDIZ4sQjmRLDARKGknSTO9cuNIBLNlmVOuVlpPMXDrf+PbITBDH4c
A9LZfDi5YwBPlUnquLj92Tu0tANsa+gqsrTNM7bZ29QAJGdvahM642lTA3v69IlfbgEsoQ2Lj3LB
6EwgpdF2Pz5U/+Mtk+db6RcuAIN0qetSsIOu2jws58vZ07pQsPKnBJ7t6oxuEdAvFK3MpE6AaU9I
+8J2JsPRPv1V4JBNEDrEUEDBbp6xHQSdgIVUt9wqWBNCHFHU6r41m6u3F8wJZHYYJ4LzPDIrSIgu
awbxhbjukRs0u488OAqaZk4smBQ2pb+xzZ+YlJKF1Nc37Ak0Egv8PXlx8Qy+vqa5E4saCTIH3fqM
bRFgswiGidQqsAnweFxYMKKPqHj6Z8BxuQ2EFoNLDVk87a4bkV9sW6LxnNQiCL/YJc8hgBTNM9wK
6nSCmoVwDse2BxxCatnZ4/iqJMd0o7sSB1vAnnIXgC8AT9XukNFZA/pxiIaJUnuAg0CrYFqB4GI1
z8A3FFciJVHui47FNqIjoFGskL0MdWdCnm/KbdgegaE5dHCMHLqb0Ey+/YXRHQVApUIPQmoXGKQB
TJxfPvOblsBBGIeOprYJXKV5xrcKsAmkz4I6oQ4qguEuShxYBC4FgHZwkuG8tM/YzKIBP701UxKh
wpRokEAQ4EL7rTliL91DokWkiXThIzzvFTbfmOyCYMnKngh3gofkCr2a5x0/WAViRWwmUXPzjO52
INXhYMyl7ALSViBlLLJH5pur0DSBUlWqxt3PW5dkTHuBhuXSnoLDHWACG7K7FNrAT3IdIgqSaKTZ
nu/QcZ0IyrKa9F7AOiIWhs/c3REDu2DjUttAz9Wn2Lm9lMa0F1xucckTYYAuReRNtaynafato6uR
aEEHSXe6wGJ8q8BNL51RtydTerg5Fnp1zTOIoR0UC0Aw2EBJRmod4eS7svETvrMDaMClsvCzVQCM
JfQCup+PzzoKwJjkiUAZ0SCfAGbih/V7eVNa7gRNbQ1g2lgLDFhH6TiCBKupa9CoQaM3D4bm5SqI
nogaEB/cqvY6GpFdxFhZsmklkV4nZ4QKSDf/we1AmQmzyR36lHQcnb+kqwR6kmdBZFRYBk5C/+vb
1sRGbRSaTHcGRhc/6eiWyt6NeIsEBUSJWL3mGfhJNkU26BQG/QSadR7TEdCosst+fKEDS0bpOToc
bALCR8qLbDO9CxlGdx10skNSIQP5ZbgyjmtYXUJp4BrYzsTCBqCa2v18fEdBYwKye4GQwEKlSG30
lzgMQ3NIWgn3CKZB5xqMzxxSAJJOJbgThH7BoeMFveUmahqNgqd0JbG7XMP4rkaNluySe4GqIzYP
VWfSZ83zyjXAMJjsOUivo7OLwn+Vnb8xsRyEoCDPvTl/rgWyz8BwBFNDPO3hG9PtQD5M9nI0qKU4
aPdCv26fweXoYjdbxmJnF9ttN6ZVgMXeHtD/PrmIi4ATBD39KW02OAsUXbghVXZL5yiN7o4EhyDI
yHJ3JHsBjoX9bBc5Yi+DBZtEM0RNmACdMz2+VQDpLx04ArYAcYJdfPt2oPTCT2D4ocjfPOPzFEw2
quReMA1OBLQsyrntHTnwGinvTJ77CohtNyaLgDsraxehazsucIQuzf4Kj2DbE8iUjsi9PvsQ41oF
6kGCRSBlEQQyqZE+h7DYPAOL0O4CkbnrHMr2D45pLwhsoewqECDSYQPeRXcUhrEDnoKgNgqkZvOM
ziKIkrysXTSwCGimkE7qEu2DO9IRJ4ZKLKDVdhVGdztAIZSH7NKmBVy2yTTf9peILfAisAs/UtAj
swtvSGP8KnRd+EtIrFBt7Xb84ESQUuN2QFoIr7LdDM0RHJFdIDestxv0v/cawbAb5JWIETrneRBN
N/DtJyXjkd2RwFalgQmkFcFtT4WWSfuRB7cDFoGWOujgoInyq57S39gqz3yYQxQJHhsmTLDM3+LC
/OwXnoggr3/ekUCE6LXgOvR+URBj2r/d4uDFv/+nh5BvnKEXP3xyjpq/0/3v3QRf/+ne33qa1dN/
PAuW2QKhfHQ6BfGne81PizVsmv+NFveL9aLHUWgQgj/e5N//6r3ni3vxLwbOw8G4oj4jPW4W1Enc
H7ghVcgPHC7ifJE/vaL4jC1aXXbkw0UUfE+ygS56i3+VHhsx32zxmLx86xZOKT9yHC8fiuBhW/QG
b+gLsoMfLSNUUbLly5FbHKT0yB3r5kPy/QOCPtv1fV+OvuVgyf4VmktkwWN/F7YIPtmRT5cJGvr9
kcki4I7KjvxzHZrGLLxJ3XsOBN476uePC7+3AbUW2i77wudRFMRJ0D+RLTZOeuj4MVgMrEiLtJIe
OSn7H6+FLskO+/G1bWrRQNIDM8D2Idw/7a/G7LWwCtmhLxMa47xa5ha4Ijv21SKIe9ZD9Cz8DdfL
1SLbR4v48eVydNVU+VfO88WDv82XRdHb0129Unr84MEPvEWfc9lCQ+SH5i6go2pvZ3f8HfmxcwSB
8yBNg96it1XM3zF6QgPgwdCiKCY9NK05BzYEAUdRYpEd+dPyPlsMvKcO2CA/9G7Rv7dIforimPzA
5YezxTrN/aB/rTO+KLv8jvEvllm+7FmqDgz4Owa/WlbBQ+8a67A0v2PwbwhsP61BEx+09QfpodGZ
8j8cLrKEm7J/ONvU/u/5A0eLcHj2Wwaj7PCf/aC/4m0qXnrYMMIj6Uc1elv3kh46W3pDWnuTOJcd
+HpJb2+6by0GYYLe5qVlh5/5yePyw3n+6m5rU52yw/+RbH+yEbss4u/5A683Yscbkh3+ltVf5vmy
51J0DAT5sat+VNmlFGXH/VIs/Jc2pctOyQ77TtNpyTjh6zvdwSSHvltw78Re0T+aXTVDdkXulnnx
4c2Xb/Nh0uMH+UNC076e59YxQ6XH/rlk8btL/lam6ble9zr/9KSR8tb/1k+uid94iJaL7D//BwAA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700"/>
          </a:pPr>
          <a:endParaRPr lang="en-US" sz="7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4.xml"/><Relationship Id="rId5" Type="http://schemas.openxmlformats.org/officeDocument/2006/relationships/image" Target="../media/image4.svg"/><Relationship Id="rId10" Type="http://schemas.openxmlformats.org/officeDocument/2006/relationships/image" Target="../media/image5.png"/><Relationship Id="rId4" Type="http://schemas.openxmlformats.org/officeDocument/2006/relationships/image" Target="../media/image3.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21349</xdr:colOff>
      <xdr:row>0</xdr:row>
      <xdr:rowOff>57150</xdr:rowOff>
    </xdr:from>
    <xdr:to>
      <xdr:col>19</xdr:col>
      <xdr:colOff>318949</xdr:colOff>
      <xdr:row>32</xdr:row>
      <xdr:rowOff>81150</xdr:rowOff>
    </xdr:to>
    <xdr:sp macro="" textlink="">
      <xdr:nvSpPr>
        <xdr:cNvPr id="2" name="Rectangle: Rounded Corners 1">
          <a:extLst>
            <a:ext uri="{FF2B5EF4-FFF2-40B4-BE49-F238E27FC236}">
              <a16:creationId xmlns:a16="http://schemas.microsoft.com/office/drawing/2014/main" id="{942C8866-F114-2FFE-5DD1-1D9FC29FFF8A}"/>
            </a:ext>
          </a:extLst>
        </xdr:cNvPr>
        <xdr:cNvSpPr/>
      </xdr:nvSpPr>
      <xdr:spPr>
        <a:xfrm>
          <a:off x="21349" y="57150"/>
          <a:ext cx="11904962" cy="6120000"/>
        </a:xfrm>
        <a:prstGeom prst="roundRect">
          <a:avLst>
            <a:gd name="adj" fmla="val 1726"/>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298174</xdr:colOff>
      <xdr:row>0</xdr:row>
      <xdr:rowOff>138544</xdr:rowOff>
    </xdr:from>
    <xdr:to>
      <xdr:col>2</xdr:col>
      <xdr:colOff>123702</xdr:colOff>
      <xdr:row>5</xdr:row>
      <xdr:rowOff>32999</xdr:rowOff>
    </xdr:to>
    <xdr:sp macro="" textlink="">
      <xdr:nvSpPr>
        <xdr:cNvPr id="4" name="Rectangle: Rounded Corners 3">
          <a:extLst>
            <a:ext uri="{FF2B5EF4-FFF2-40B4-BE49-F238E27FC236}">
              <a16:creationId xmlns:a16="http://schemas.microsoft.com/office/drawing/2014/main" id="{AC13D987-769D-BDD8-7524-52B6807BDDA0}"/>
            </a:ext>
          </a:extLst>
        </xdr:cNvPr>
        <xdr:cNvSpPr/>
      </xdr:nvSpPr>
      <xdr:spPr>
        <a:xfrm>
          <a:off x="298174" y="138544"/>
          <a:ext cx="1051354" cy="84695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2</xdr:col>
      <xdr:colOff>180974</xdr:colOff>
      <xdr:row>0</xdr:row>
      <xdr:rowOff>123825</xdr:rowOff>
    </xdr:from>
    <xdr:to>
      <xdr:col>19</xdr:col>
      <xdr:colOff>276225</xdr:colOff>
      <xdr:row>5</xdr:row>
      <xdr:rowOff>42525</xdr:rowOff>
    </xdr:to>
    <xdr:sp macro="" textlink="">
      <xdr:nvSpPr>
        <xdr:cNvPr id="5" name="Rectangle: Rounded Corners 4">
          <a:extLst>
            <a:ext uri="{FF2B5EF4-FFF2-40B4-BE49-F238E27FC236}">
              <a16:creationId xmlns:a16="http://schemas.microsoft.com/office/drawing/2014/main" id="{D49D1AD2-2012-4F55-A8F2-2EEF89BE7C33}"/>
            </a:ext>
          </a:extLst>
        </xdr:cNvPr>
        <xdr:cNvSpPr/>
      </xdr:nvSpPr>
      <xdr:spPr>
        <a:xfrm>
          <a:off x="1400174" y="123825"/>
          <a:ext cx="10458451" cy="871200"/>
        </a:xfrm>
        <a:prstGeom prst="roundRect">
          <a:avLst>
            <a:gd name="adj" fmla="val 19791"/>
          </a:avLst>
        </a:prstGeom>
        <a:solidFill>
          <a:schemeClr val="accent1">
            <a:alpha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2</xdr:col>
      <xdr:colOff>248963</xdr:colOff>
      <xdr:row>11</xdr:row>
      <xdr:rowOff>114300</xdr:rowOff>
    </xdr:from>
    <xdr:to>
      <xdr:col>8</xdr:col>
      <xdr:colOff>363263</xdr:colOff>
      <xdr:row>22</xdr:row>
      <xdr:rowOff>19050</xdr:rowOff>
    </xdr:to>
    <xdr:sp macro="" textlink="">
      <xdr:nvSpPr>
        <xdr:cNvPr id="9" name="Rectangle: Rounded Corners 8">
          <a:extLst>
            <a:ext uri="{FF2B5EF4-FFF2-40B4-BE49-F238E27FC236}">
              <a16:creationId xmlns:a16="http://schemas.microsoft.com/office/drawing/2014/main" id="{ED23742E-9BEA-4898-B0E8-3DC7D280C38C}"/>
            </a:ext>
          </a:extLst>
        </xdr:cNvPr>
        <xdr:cNvSpPr/>
      </xdr:nvSpPr>
      <xdr:spPr>
        <a:xfrm>
          <a:off x="1470791" y="2209800"/>
          <a:ext cx="3779782" cy="2000250"/>
        </a:xfrm>
        <a:prstGeom prst="roundRect">
          <a:avLst>
            <a:gd name="adj" fmla="val 5993"/>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270968</xdr:colOff>
      <xdr:row>11</xdr:row>
      <xdr:rowOff>123168</xdr:rowOff>
    </xdr:from>
    <xdr:to>
      <xdr:col>8</xdr:col>
      <xdr:colOff>375743</xdr:colOff>
      <xdr:row>22</xdr:row>
      <xdr:rowOff>26275</xdr:rowOff>
    </xdr:to>
    <xdr:graphicFrame macro="">
      <xdr:nvGraphicFramePr>
        <xdr:cNvPr id="26" name="Chart 25">
          <a:extLst>
            <a:ext uri="{FF2B5EF4-FFF2-40B4-BE49-F238E27FC236}">
              <a16:creationId xmlns:a16="http://schemas.microsoft.com/office/drawing/2014/main" id="{9D828A52-87A6-41B5-883F-7246C2667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276166</xdr:colOff>
      <xdr:row>5</xdr:row>
      <xdr:rowOff>123825</xdr:rowOff>
    </xdr:from>
    <xdr:to>
      <xdr:col>2</xdr:col>
      <xdr:colOff>125186</xdr:colOff>
      <xdr:row>32</xdr:row>
      <xdr:rowOff>28575</xdr:rowOff>
    </xdr:to>
    <xdr:sp macro="" textlink="">
      <xdr:nvSpPr>
        <xdr:cNvPr id="6" name="Rectangle: Rounded Corners 5">
          <a:extLst>
            <a:ext uri="{FF2B5EF4-FFF2-40B4-BE49-F238E27FC236}">
              <a16:creationId xmlns:a16="http://schemas.microsoft.com/office/drawing/2014/main" id="{9029BDED-EF60-4DDF-84DD-0B75775BE217}"/>
            </a:ext>
          </a:extLst>
        </xdr:cNvPr>
        <xdr:cNvSpPr/>
      </xdr:nvSpPr>
      <xdr:spPr>
        <a:xfrm>
          <a:off x="276166" y="1076325"/>
          <a:ext cx="1068220" cy="5048250"/>
        </a:xfrm>
        <a:prstGeom prst="roundRect">
          <a:avLst>
            <a:gd name="adj" fmla="val 8269"/>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2</xdr:col>
      <xdr:colOff>247650</xdr:colOff>
      <xdr:row>5</xdr:row>
      <xdr:rowOff>152400</xdr:rowOff>
    </xdr:from>
    <xdr:to>
      <xdr:col>5</xdr:col>
      <xdr:colOff>266700</xdr:colOff>
      <xdr:row>11</xdr:row>
      <xdr:rowOff>47625</xdr:rowOff>
    </xdr:to>
    <xdr:sp macro="" textlink="">
      <xdr:nvSpPr>
        <xdr:cNvPr id="7" name="Rectangle: Rounded Corners 6">
          <a:extLst>
            <a:ext uri="{FF2B5EF4-FFF2-40B4-BE49-F238E27FC236}">
              <a16:creationId xmlns:a16="http://schemas.microsoft.com/office/drawing/2014/main" id="{94E89F0F-BF25-FB04-907F-AAA82FB71705}"/>
            </a:ext>
          </a:extLst>
        </xdr:cNvPr>
        <xdr:cNvSpPr/>
      </xdr:nvSpPr>
      <xdr:spPr>
        <a:xfrm>
          <a:off x="1466850" y="1104900"/>
          <a:ext cx="1847850" cy="1038225"/>
        </a:xfrm>
        <a:prstGeom prst="roundRect">
          <a:avLst>
            <a:gd name="adj" fmla="val 10245"/>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361084</xdr:colOff>
      <xdr:row>5</xdr:row>
      <xdr:rowOff>175780</xdr:rowOff>
    </xdr:from>
    <xdr:to>
      <xdr:col>8</xdr:col>
      <xdr:colOff>364671</xdr:colOff>
      <xdr:row>11</xdr:row>
      <xdr:rowOff>43296</xdr:rowOff>
    </xdr:to>
    <xdr:sp macro="" textlink="">
      <xdr:nvSpPr>
        <xdr:cNvPr id="8" name="Rectangle: Rounded Corners 7">
          <a:extLst>
            <a:ext uri="{FF2B5EF4-FFF2-40B4-BE49-F238E27FC236}">
              <a16:creationId xmlns:a16="http://schemas.microsoft.com/office/drawing/2014/main" id="{B58A4CFE-86B4-42FD-9C79-C54D2A182978}"/>
            </a:ext>
          </a:extLst>
        </xdr:cNvPr>
        <xdr:cNvSpPr/>
      </xdr:nvSpPr>
      <xdr:spPr>
        <a:xfrm>
          <a:off x="3409084" y="1128280"/>
          <a:ext cx="1832387" cy="1010516"/>
        </a:xfrm>
        <a:prstGeom prst="roundRect">
          <a:avLst>
            <a:gd name="adj" fmla="val 10245"/>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254577</xdr:colOff>
      <xdr:row>22</xdr:row>
      <xdr:rowOff>95249</xdr:rowOff>
    </xdr:from>
    <xdr:to>
      <xdr:col>8</xdr:col>
      <xdr:colOff>368877</xdr:colOff>
      <xdr:row>32</xdr:row>
      <xdr:rowOff>13938</xdr:rowOff>
    </xdr:to>
    <xdr:sp macro="" textlink="">
      <xdr:nvSpPr>
        <xdr:cNvPr id="10" name="Rectangle: Rounded Corners 9">
          <a:extLst>
            <a:ext uri="{FF2B5EF4-FFF2-40B4-BE49-F238E27FC236}">
              <a16:creationId xmlns:a16="http://schemas.microsoft.com/office/drawing/2014/main" id="{F0C42EC4-FE2A-4D95-9E31-722A5D42BF91}"/>
            </a:ext>
          </a:extLst>
        </xdr:cNvPr>
        <xdr:cNvSpPr/>
      </xdr:nvSpPr>
      <xdr:spPr>
        <a:xfrm>
          <a:off x="1471918" y="4286249"/>
          <a:ext cx="3766325" cy="1823689"/>
        </a:xfrm>
        <a:prstGeom prst="roundRect">
          <a:avLst>
            <a:gd name="adj" fmla="val 6736"/>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438150</xdr:colOff>
      <xdr:row>5</xdr:row>
      <xdr:rowOff>171450</xdr:rowOff>
    </xdr:from>
    <xdr:to>
      <xdr:col>14</xdr:col>
      <xdr:colOff>552450</xdr:colOff>
      <xdr:row>22</xdr:row>
      <xdr:rowOff>19050</xdr:rowOff>
    </xdr:to>
    <xdr:sp macro="" textlink="">
      <xdr:nvSpPr>
        <xdr:cNvPr id="11" name="Rectangle: Rounded Corners 10">
          <a:extLst>
            <a:ext uri="{FF2B5EF4-FFF2-40B4-BE49-F238E27FC236}">
              <a16:creationId xmlns:a16="http://schemas.microsoft.com/office/drawing/2014/main" id="{7B18277F-F505-4FF2-AB03-8AC0AAE3DE50}"/>
            </a:ext>
          </a:extLst>
        </xdr:cNvPr>
        <xdr:cNvSpPr/>
      </xdr:nvSpPr>
      <xdr:spPr>
        <a:xfrm>
          <a:off x="5314950" y="1123950"/>
          <a:ext cx="3771900" cy="3086100"/>
        </a:xfrm>
        <a:prstGeom prst="roundRect">
          <a:avLst>
            <a:gd name="adj" fmla="val 4136"/>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447675</xdr:colOff>
      <xdr:row>22</xdr:row>
      <xdr:rowOff>97573</xdr:rowOff>
    </xdr:from>
    <xdr:to>
      <xdr:col>19</xdr:col>
      <xdr:colOff>276225</xdr:colOff>
      <xdr:row>32</xdr:row>
      <xdr:rowOff>9524</xdr:rowOff>
    </xdr:to>
    <xdr:sp macro="" textlink="">
      <xdr:nvSpPr>
        <xdr:cNvPr id="12" name="Rectangle: Rounded Corners 11">
          <a:extLst>
            <a:ext uri="{FF2B5EF4-FFF2-40B4-BE49-F238E27FC236}">
              <a16:creationId xmlns:a16="http://schemas.microsoft.com/office/drawing/2014/main" id="{B4C7DCBA-464A-465B-8783-E3DB8A7DD0F7}"/>
            </a:ext>
          </a:extLst>
        </xdr:cNvPr>
        <xdr:cNvSpPr/>
      </xdr:nvSpPr>
      <xdr:spPr>
        <a:xfrm>
          <a:off x="5317041" y="4288573"/>
          <a:ext cx="6523928" cy="1816951"/>
        </a:xfrm>
        <a:prstGeom prst="roundRect">
          <a:avLst>
            <a:gd name="adj" fmla="val 8251"/>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9525</xdr:colOff>
      <xdr:row>5</xdr:row>
      <xdr:rowOff>171450</xdr:rowOff>
    </xdr:from>
    <xdr:to>
      <xdr:col>19</xdr:col>
      <xdr:colOff>266700</xdr:colOff>
      <xdr:row>13</xdr:row>
      <xdr:rowOff>95249</xdr:rowOff>
    </xdr:to>
    <xdr:sp macro="" textlink="">
      <xdr:nvSpPr>
        <xdr:cNvPr id="13" name="Rectangle: Rounded Corners 12">
          <a:extLst>
            <a:ext uri="{FF2B5EF4-FFF2-40B4-BE49-F238E27FC236}">
              <a16:creationId xmlns:a16="http://schemas.microsoft.com/office/drawing/2014/main" id="{6F544089-42C5-4FC3-BDB9-BC3EB70744A6}"/>
            </a:ext>
          </a:extLst>
        </xdr:cNvPr>
        <xdr:cNvSpPr/>
      </xdr:nvSpPr>
      <xdr:spPr>
        <a:xfrm>
          <a:off x="9101570" y="1123950"/>
          <a:ext cx="2681721" cy="1447799"/>
        </a:xfrm>
        <a:prstGeom prst="roundRect">
          <a:avLst>
            <a:gd name="adj" fmla="val 6717"/>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17319</xdr:colOff>
      <xdr:row>13</xdr:row>
      <xdr:rowOff>174046</xdr:rowOff>
    </xdr:from>
    <xdr:to>
      <xdr:col>19</xdr:col>
      <xdr:colOff>274494</xdr:colOff>
      <xdr:row>22</xdr:row>
      <xdr:rowOff>19049</xdr:rowOff>
    </xdr:to>
    <xdr:sp macro="" textlink="">
      <xdr:nvSpPr>
        <xdr:cNvPr id="14" name="Rectangle: Rounded Corners 13">
          <a:extLst>
            <a:ext uri="{FF2B5EF4-FFF2-40B4-BE49-F238E27FC236}">
              <a16:creationId xmlns:a16="http://schemas.microsoft.com/office/drawing/2014/main" id="{717017A8-94DF-45E8-ABE2-1D5BAA41E2A3}"/>
            </a:ext>
          </a:extLst>
        </xdr:cNvPr>
        <xdr:cNvSpPr/>
      </xdr:nvSpPr>
      <xdr:spPr>
        <a:xfrm>
          <a:off x="9161319" y="2650546"/>
          <a:ext cx="2695575" cy="1559503"/>
        </a:xfrm>
        <a:prstGeom prst="roundRect">
          <a:avLst>
            <a:gd name="adj" fmla="val 6717"/>
          </a:avLst>
        </a:prstGeom>
        <a:gradFill flip="none" rotWithShape="1">
          <a:gsLst>
            <a:gs pos="0">
              <a:schemeClr val="accent4">
                <a:lumMod val="5000"/>
                <a:lumOff val="95000"/>
              </a:schemeClr>
            </a:gs>
            <a:gs pos="31000">
              <a:schemeClr val="accent4">
                <a:lumMod val="45000"/>
                <a:lumOff val="55000"/>
              </a:schemeClr>
            </a:gs>
            <a:gs pos="69000">
              <a:schemeClr val="accent4">
                <a:lumMod val="45000"/>
                <a:lumOff val="55000"/>
              </a:schemeClr>
            </a:gs>
            <a:gs pos="100000">
              <a:schemeClr val="accent4">
                <a:lumMod val="30000"/>
                <a:lumOff val="70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356980</xdr:colOff>
      <xdr:row>0</xdr:row>
      <xdr:rowOff>119270</xdr:rowOff>
    </xdr:from>
    <xdr:to>
      <xdr:col>15</xdr:col>
      <xdr:colOff>376029</xdr:colOff>
      <xdr:row>5</xdr:row>
      <xdr:rowOff>33130</xdr:rowOff>
    </xdr:to>
    <xdr:sp macro="" textlink="">
      <xdr:nvSpPr>
        <xdr:cNvPr id="15" name="TextBox 14">
          <a:extLst>
            <a:ext uri="{FF2B5EF4-FFF2-40B4-BE49-F238E27FC236}">
              <a16:creationId xmlns:a16="http://schemas.microsoft.com/office/drawing/2014/main" id="{9B29A107-DF47-4607-D5C2-4A4D7B745075}"/>
            </a:ext>
          </a:extLst>
        </xdr:cNvPr>
        <xdr:cNvSpPr txBox="1"/>
      </xdr:nvSpPr>
      <xdr:spPr>
        <a:xfrm>
          <a:off x="1582806" y="119270"/>
          <a:ext cx="7986919" cy="866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b="1" cap="none" spc="50">
              <a:ln w="0"/>
              <a:solidFill>
                <a:schemeClr val="bg2"/>
              </a:solidFill>
              <a:effectLst>
                <a:innerShdw blurRad="63500" dist="50800" dir="13500000">
                  <a:srgbClr val="000000">
                    <a:alpha val="50000"/>
                  </a:srgbClr>
                </a:innerShdw>
              </a:effectLst>
              <a:latin typeface="Bahnschrift" panose="020B0502040204020203" pitchFamily="34" charset="0"/>
              <a:ea typeface="Arimo" panose="020B0604020202020204" pitchFamily="34" charset="0"/>
              <a:cs typeface="Arimo" panose="020B0604020202020204" pitchFamily="34" charset="0"/>
            </a:rPr>
            <a:t>SALES &amp; PROFIT DASHBOARD</a:t>
          </a:r>
        </a:p>
      </xdr:txBody>
    </xdr:sp>
    <xdr:clientData/>
  </xdr:twoCellAnchor>
  <xdr:twoCellAnchor editAs="oneCell">
    <xdr:from>
      <xdr:col>2</xdr:col>
      <xdr:colOff>257176</xdr:colOff>
      <xdr:row>7</xdr:row>
      <xdr:rowOff>123826</xdr:rowOff>
    </xdr:from>
    <xdr:to>
      <xdr:col>3</xdr:col>
      <xdr:colOff>352426</xdr:colOff>
      <xdr:row>11</xdr:row>
      <xdr:rowOff>66676</xdr:rowOff>
    </xdr:to>
    <xdr:pic>
      <xdr:nvPicPr>
        <xdr:cNvPr id="19" name="Graphic 18" descr="Coins with solid fill">
          <a:extLst>
            <a:ext uri="{FF2B5EF4-FFF2-40B4-BE49-F238E27FC236}">
              <a16:creationId xmlns:a16="http://schemas.microsoft.com/office/drawing/2014/main" id="{B2FC6FC1-6B86-32E7-B827-58821005DA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76376" y="1457326"/>
          <a:ext cx="704850" cy="704850"/>
        </a:xfrm>
        <a:prstGeom prst="rect">
          <a:avLst/>
        </a:prstGeom>
      </xdr:spPr>
    </xdr:pic>
    <xdr:clientData/>
  </xdr:twoCellAnchor>
  <xdr:twoCellAnchor editAs="oneCell">
    <xdr:from>
      <xdr:col>5</xdr:col>
      <xdr:colOff>299044</xdr:colOff>
      <xdr:row>7</xdr:row>
      <xdr:rowOff>46778</xdr:rowOff>
    </xdr:from>
    <xdr:to>
      <xdr:col>6</xdr:col>
      <xdr:colOff>373119</xdr:colOff>
      <xdr:row>10</xdr:row>
      <xdr:rowOff>160947</xdr:rowOff>
    </xdr:to>
    <xdr:pic>
      <xdr:nvPicPr>
        <xdr:cNvPr id="23" name="Graphic 22" descr="Money with solid fill">
          <a:extLst>
            <a:ext uri="{FF2B5EF4-FFF2-40B4-BE49-F238E27FC236}">
              <a16:creationId xmlns:a16="http://schemas.microsoft.com/office/drawing/2014/main" id="{D8D748EA-461F-1A78-4A6C-A08047412F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8869412">
          <a:off x="3346047" y="1381275"/>
          <a:ext cx="685669" cy="683675"/>
        </a:xfrm>
        <a:prstGeom prst="rect">
          <a:avLst/>
        </a:prstGeom>
      </xdr:spPr>
    </xdr:pic>
    <xdr:clientData/>
  </xdr:twoCellAnchor>
  <xdr:twoCellAnchor>
    <xdr:from>
      <xdr:col>3</xdr:col>
      <xdr:colOff>9525</xdr:colOff>
      <xdr:row>6</xdr:row>
      <xdr:rowOff>66675</xdr:rowOff>
    </xdr:from>
    <xdr:to>
      <xdr:col>5</xdr:col>
      <xdr:colOff>152400</xdr:colOff>
      <xdr:row>8</xdr:row>
      <xdr:rowOff>38100</xdr:rowOff>
    </xdr:to>
    <xdr:sp macro="" textlink="">
      <xdr:nvSpPr>
        <xdr:cNvPr id="20" name="TextBox 19">
          <a:extLst>
            <a:ext uri="{FF2B5EF4-FFF2-40B4-BE49-F238E27FC236}">
              <a16:creationId xmlns:a16="http://schemas.microsoft.com/office/drawing/2014/main" id="{DD31ACDD-F75C-9D41-6BE8-5895CA69487B}"/>
            </a:ext>
          </a:extLst>
        </xdr:cNvPr>
        <xdr:cNvSpPr txBox="1"/>
      </xdr:nvSpPr>
      <xdr:spPr>
        <a:xfrm>
          <a:off x="1848264" y="1209675"/>
          <a:ext cx="136870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a:t>
          </a:r>
          <a:r>
            <a:rPr lang="en-IN" sz="1600">
              <a:solidFill>
                <a:schemeClr val="tx1"/>
              </a:solidFill>
            </a:rPr>
            <a:t> </a:t>
          </a:r>
          <a:r>
            <a:rPr lang="en-IN" sz="1600" b="1">
              <a:solidFill>
                <a:schemeClr val="tx1"/>
              </a:solidFill>
            </a:rPr>
            <a:t>SALES</a:t>
          </a:r>
        </a:p>
      </xdr:txBody>
    </xdr:sp>
    <xdr:clientData/>
  </xdr:twoCellAnchor>
  <xdr:twoCellAnchor>
    <xdr:from>
      <xdr:col>6</xdr:col>
      <xdr:colOff>114300</xdr:colOff>
      <xdr:row>6</xdr:row>
      <xdr:rowOff>76200</xdr:rowOff>
    </xdr:from>
    <xdr:to>
      <xdr:col>8</xdr:col>
      <xdr:colOff>304800</xdr:colOff>
      <xdr:row>7</xdr:row>
      <xdr:rowOff>180975</xdr:rowOff>
    </xdr:to>
    <xdr:sp macro="" textlink="">
      <xdr:nvSpPr>
        <xdr:cNvPr id="21" name="TextBox 20">
          <a:extLst>
            <a:ext uri="{FF2B5EF4-FFF2-40B4-BE49-F238E27FC236}">
              <a16:creationId xmlns:a16="http://schemas.microsoft.com/office/drawing/2014/main" id="{92451624-8AA9-4A42-9D57-1A2C5FAF047E}"/>
            </a:ext>
          </a:extLst>
        </xdr:cNvPr>
        <xdr:cNvSpPr txBox="1"/>
      </xdr:nvSpPr>
      <xdr:spPr>
        <a:xfrm>
          <a:off x="3771900" y="1219200"/>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 PROFIT</a:t>
          </a:r>
        </a:p>
      </xdr:txBody>
    </xdr:sp>
    <xdr:clientData/>
  </xdr:twoCellAnchor>
  <xdr:twoCellAnchor>
    <xdr:from>
      <xdr:col>3</xdr:col>
      <xdr:colOff>180975</xdr:colOff>
      <xdr:row>8</xdr:row>
      <xdr:rowOff>47626</xdr:rowOff>
    </xdr:from>
    <xdr:to>
      <xdr:col>5</xdr:col>
      <xdr:colOff>200025</xdr:colOff>
      <xdr:row>10</xdr:row>
      <xdr:rowOff>47626</xdr:rowOff>
    </xdr:to>
    <xdr:sp macro="" textlink="'Pivot Table'!B6">
      <xdr:nvSpPr>
        <xdr:cNvPr id="24" name="TextBox 23">
          <a:extLst>
            <a:ext uri="{FF2B5EF4-FFF2-40B4-BE49-F238E27FC236}">
              <a16:creationId xmlns:a16="http://schemas.microsoft.com/office/drawing/2014/main" id="{AE28D3B4-4AC5-437F-A58D-7B1B41A2D4F8}"/>
            </a:ext>
          </a:extLst>
        </xdr:cNvPr>
        <xdr:cNvSpPr txBox="1"/>
      </xdr:nvSpPr>
      <xdr:spPr>
        <a:xfrm>
          <a:off x="2009775" y="1571626"/>
          <a:ext cx="1238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F8453A-559A-4064-9A0D-FC7B9B6A1DA7}" type="TxLink">
            <a:rPr lang="en-US" sz="1600" b="1" i="0" u="none" strike="noStrike">
              <a:solidFill>
                <a:schemeClr val="tx1">
                  <a:lumMod val="75000"/>
                  <a:lumOff val="25000"/>
                </a:schemeClr>
              </a:solidFill>
              <a:latin typeface="Aptos Narrow"/>
            </a:rPr>
            <a:pPr algn="ctr"/>
            <a:t> $19,28,888 </a:t>
          </a:fld>
          <a:endParaRPr lang="en-IN" sz="2000" b="1">
            <a:solidFill>
              <a:schemeClr val="tx1">
                <a:lumMod val="75000"/>
                <a:lumOff val="25000"/>
              </a:schemeClr>
            </a:solidFill>
          </a:endParaRPr>
        </a:p>
      </xdr:txBody>
    </xdr:sp>
    <xdr:clientData/>
  </xdr:twoCellAnchor>
  <xdr:twoCellAnchor>
    <xdr:from>
      <xdr:col>6</xdr:col>
      <xdr:colOff>390525</xdr:colOff>
      <xdr:row>8</xdr:row>
      <xdr:rowOff>38100</xdr:rowOff>
    </xdr:from>
    <xdr:to>
      <xdr:col>8</xdr:col>
      <xdr:colOff>276225</xdr:colOff>
      <xdr:row>10</xdr:row>
      <xdr:rowOff>19050</xdr:rowOff>
    </xdr:to>
    <xdr:sp macro="" textlink="'Pivot Table'!B14">
      <xdr:nvSpPr>
        <xdr:cNvPr id="25" name="TextBox 24">
          <a:extLst>
            <a:ext uri="{FF2B5EF4-FFF2-40B4-BE49-F238E27FC236}">
              <a16:creationId xmlns:a16="http://schemas.microsoft.com/office/drawing/2014/main" id="{B26F4656-4B41-4584-BBD7-FF914FD5B7E2}"/>
            </a:ext>
          </a:extLst>
        </xdr:cNvPr>
        <xdr:cNvSpPr txBox="1"/>
      </xdr:nvSpPr>
      <xdr:spPr>
        <a:xfrm>
          <a:off x="4048125" y="1562100"/>
          <a:ext cx="1104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40F17D-20EB-49DA-B3EB-25C1F13E8E49}" type="TxLink">
            <a:rPr lang="en-US" sz="1600" b="1" i="0" u="none" strike="noStrike">
              <a:solidFill>
                <a:schemeClr val="tx1">
                  <a:lumMod val="75000"/>
                  <a:lumOff val="25000"/>
                </a:schemeClr>
              </a:solidFill>
              <a:latin typeface="Aptos Narrow"/>
            </a:rPr>
            <a:pPr algn="ctr"/>
            <a:t> $2,47,961 </a:t>
          </a:fld>
          <a:endParaRPr lang="en-IN" sz="2800" b="1">
            <a:solidFill>
              <a:schemeClr val="tx1">
                <a:lumMod val="75000"/>
                <a:lumOff val="25000"/>
              </a:schemeClr>
            </a:solidFill>
          </a:endParaRPr>
        </a:p>
      </xdr:txBody>
    </xdr:sp>
    <xdr:clientData/>
  </xdr:twoCellAnchor>
  <xdr:twoCellAnchor>
    <xdr:from>
      <xdr:col>8</xdr:col>
      <xdr:colOff>447807</xdr:colOff>
      <xdr:row>5</xdr:row>
      <xdr:rowOff>151532</xdr:rowOff>
    </xdr:from>
    <xdr:to>
      <xdr:col>14</xdr:col>
      <xdr:colOff>555799</xdr:colOff>
      <xdr:row>22</xdr:row>
      <xdr:rowOff>9525</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0754CC28-C9DB-48D7-B3B5-B2EDA3003A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24607" y="1104032"/>
              <a:ext cx="3765592" cy="30964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600075</xdr:colOff>
      <xdr:row>5</xdr:row>
      <xdr:rowOff>171450</xdr:rowOff>
    </xdr:from>
    <xdr:to>
      <xdr:col>19</xdr:col>
      <xdr:colOff>247651</xdr:colOff>
      <xdr:row>13</xdr:row>
      <xdr:rowOff>95250</xdr:rowOff>
    </xdr:to>
    <xdr:graphicFrame macro="">
      <xdr:nvGraphicFramePr>
        <xdr:cNvPr id="28" name="Chart 27">
          <a:extLst>
            <a:ext uri="{FF2B5EF4-FFF2-40B4-BE49-F238E27FC236}">
              <a16:creationId xmlns:a16="http://schemas.microsoft.com/office/drawing/2014/main" id="{3B8483F8-85A9-458D-8473-DFC725AF5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465482</xdr:colOff>
      <xdr:row>22</xdr:row>
      <xdr:rowOff>106645</xdr:rowOff>
    </xdr:from>
    <xdr:to>
      <xdr:col>19</xdr:col>
      <xdr:colOff>255931</xdr:colOff>
      <xdr:row>31</xdr:row>
      <xdr:rowOff>188642</xdr:rowOff>
    </xdr:to>
    <xdr:graphicFrame macro="">
      <xdr:nvGraphicFramePr>
        <xdr:cNvPr id="3" name="Chart 2">
          <a:extLst>
            <a:ext uri="{FF2B5EF4-FFF2-40B4-BE49-F238E27FC236}">
              <a16:creationId xmlns:a16="http://schemas.microsoft.com/office/drawing/2014/main" id="{3D84613A-7FC7-4355-8054-23A40187A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603539</xdr:colOff>
      <xdr:row>13</xdr:row>
      <xdr:rowOff>174047</xdr:rowOff>
    </xdr:from>
    <xdr:to>
      <xdr:col>19</xdr:col>
      <xdr:colOff>238125</xdr:colOff>
      <xdr:row>22</xdr:row>
      <xdr:rowOff>9525</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62DA1FC2-4B48-497E-AC2E-3F89259C2E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137939" y="2650547"/>
              <a:ext cx="2682586" cy="15499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496958</xdr:colOff>
      <xdr:row>1</xdr:row>
      <xdr:rowOff>33130</xdr:rowOff>
    </xdr:from>
    <xdr:to>
      <xdr:col>1</xdr:col>
      <xdr:colOff>554937</xdr:colOff>
      <xdr:row>4</xdr:row>
      <xdr:rowOff>132522</xdr:rowOff>
    </xdr:to>
    <xdr:pic>
      <xdr:nvPicPr>
        <xdr:cNvPr id="30" name="Picture 29">
          <a:extLst>
            <a:ext uri="{FF2B5EF4-FFF2-40B4-BE49-F238E27FC236}">
              <a16:creationId xmlns:a16="http://schemas.microsoft.com/office/drawing/2014/main" id="{64CCB5FD-B513-3DCB-EAD0-93A09A62110E}"/>
            </a:ext>
          </a:extLst>
        </xdr:cNvPr>
        <xdr:cNvPicPr>
          <a:picLocks noChangeAspect="1"/>
        </xdr:cNvPicPr>
      </xdr:nvPicPr>
      <xdr:blipFill>
        <a:blip xmlns:r="http://schemas.openxmlformats.org/officeDocument/2006/relationships" r:embed="rId10" cstate="print">
          <a:biLevel thresh="25000"/>
          <a:alphaModFix amt="85000"/>
          <a:extLst>
            <a:ext uri="{28A0092B-C50C-407E-A947-70E740481C1C}">
              <a14:useLocalDpi xmlns:a14="http://schemas.microsoft.com/office/drawing/2010/main" val="0"/>
            </a:ext>
          </a:extLst>
        </a:blip>
        <a:stretch>
          <a:fillRect/>
        </a:stretch>
      </xdr:blipFill>
      <xdr:spPr>
        <a:xfrm>
          <a:off x="496958" y="223630"/>
          <a:ext cx="670892" cy="670892"/>
        </a:xfrm>
        <a:prstGeom prst="rect">
          <a:avLst/>
        </a:prstGeom>
      </xdr:spPr>
    </xdr:pic>
    <xdr:clientData/>
  </xdr:twoCellAnchor>
  <xdr:twoCellAnchor>
    <xdr:from>
      <xdr:col>2</xdr:col>
      <xdr:colOff>247952</xdr:colOff>
      <xdr:row>22</xdr:row>
      <xdr:rowOff>86966</xdr:rowOff>
    </xdr:from>
    <xdr:to>
      <xdr:col>8</xdr:col>
      <xdr:colOff>364436</xdr:colOff>
      <xdr:row>32</xdr:row>
      <xdr:rowOff>23231</xdr:rowOff>
    </xdr:to>
    <xdr:graphicFrame macro="">
      <xdr:nvGraphicFramePr>
        <xdr:cNvPr id="31" name="Chart 30">
          <a:extLst>
            <a:ext uri="{FF2B5EF4-FFF2-40B4-BE49-F238E27FC236}">
              <a16:creationId xmlns:a16="http://schemas.microsoft.com/office/drawing/2014/main" id="{96933BF5-2C23-43B4-80D5-A19E73CAB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289034</xdr:colOff>
      <xdr:row>6</xdr:row>
      <xdr:rowOff>18277</xdr:rowOff>
    </xdr:from>
    <xdr:to>
      <xdr:col>2</xdr:col>
      <xdr:colOff>111877</xdr:colOff>
      <xdr:row>14</xdr:row>
      <xdr:rowOff>10887</xdr:rowOff>
    </xdr:to>
    <mc:AlternateContent xmlns:mc="http://schemas.openxmlformats.org/markup-compatibility/2006">
      <mc:Choice xmlns:a14="http://schemas.microsoft.com/office/drawing/2010/main" Requires="a14">
        <xdr:graphicFrame macro="">
          <xdr:nvGraphicFramePr>
            <xdr:cNvPr id="32" name="Year">
              <a:extLst>
                <a:ext uri="{FF2B5EF4-FFF2-40B4-BE49-F238E27FC236}">
                  <a16:creationId xmlns:a16="http://schemas.microsoft.com/office/drawing/2014/main" id="{C51E887D-9BF8-4975-93D4-542183575F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9034" y="1161277"/>
              <a:ext cx="1042043" cy="1516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285949</xdr:colOff>
      <xdr:row>14</xdr:row>
      <xdr:rowOff>15827</xdr:rowOff>
    </xdr:from>
    <xdr:to>
      <xdr:col>2</xdr:col>
      <xdr:colOff>119261</xdr:colOff>
      <xdr:row>20</xdr:row>
      <xdr:rowOff>76548</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3D34C3AF-B54C-4129-BCB1-487DC642D4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5949" y="2682827"/>
              <a:ext cx="1052512" cy="1203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288471</xdr:colOff>
      <xdr:row>20</xdr:row>
      <xdr:rowOff>77612</xdr:rowOff>
    </xdr:from>
    <xdr:to>
      <xdr:col>2</xdr:col>
      <xdr:colOff>114924</xdr:colOff>
      <xdr:row>31</xdr:row>
      <xdr:rowOff>153813</xdr:rowOff>
    </xdr:to>
    <mc:AlternateContent xmlns:mc="http://schemas.openxmlformats.org/markup-compatibility/2006">
      <mc:Choice xmlns:a14="http://schemas.microsoft.com/office/drawing/2010/main" Requires="a14">
        <xdr:graphicFrame macro="">
          <xdr:nvGraphicFramePr>
            <xdr:cNvPr id="34" name="Month">
              <a:extLst>
                <a:ext uri="{FF2B5EF4-FFF2-40B4-BE49-F238E27FC236}">
                  <a16:creationId xmlns:a16="http://schemas.microsoft.com/office/drawing/2014/main" id="{FA278A66-1F29-498A-926F-53CEDF4885A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88471" y="3887612"/>
              <a:ext cx="1045653" cy="217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Thite" refreshedDate="45981.920712615742" createdVersion="8" refreshedVersion="8" minRefreshableVersion="3" recordCount="8314" xr:uid="{B287949D-7055-4348-954E-60EA1A294EF7}">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38617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Thite" refreshedDate="45981.934748263891" createdVersion="8" refreshedVersion="8" minRefreshableVersion="3" recordCount="2319" xr:uid="{BF27A0B1-AE74-490C-9BD6-6E3B3CFAB60B}">
  <cacheSource type="worksheet">
    <worksheetSource ref="Q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x v="0"/>
    <x v="0"/>
    <x v="0"/>
  </r>
  <r>
    <n v="44200"/>
    <x v="1"/>
    <x v="1"/>
    <x v="0"/>
    <x v="1"/>
    <s v="Avery 508"/>
    <n v="11.78"/>
    <n v="3"/>
    <x v="1"/>
    <x v="0"/>
    <x v="0"/>
  </r>
  <r>
    <n v="44200"/>
    <x v="1"/>
    <x v="1"/>
    <x v="0"/>
    <x v="2"/>
    <s v="SAFCO Boltless Steel Shelving"/>
    <n v="272.74"/>
    <n v="3"/>
    <x v="2"/>
    <x v="0"/>
    <x v="0"/>
  </r>
  <r>
    <n v="44200"/>
    <x v="1"/>
    <x v="1"/>
    <x v="0"/>
    <x v="3"/>
    <s v="GBC Standard Plastic Binding Systems Combs"/>
    <n v="3.54"/>
    <n v="2"/>
    <x v="3"/>
    <x v="0"/>
    <x v="0"/>
  </r>
  <r>
    <n v="44201"/>
    <x v="2"/>
    <x v="2"/>
    <x v="0"/>
    <x v="4"/>
    <s v="Avery Hi-Liter EverBold Pen Style Fluorescent Highlighters, 4/Pack"/>
    <n v="19.54"/>
    <n v="3"/>
    <x v="4"/>
    <x v="0"/>
    <x v="0"/>
  </r>
  <r>
    <n v="44202"/>
    <x v="3"/>
    <x v="3"/>
    <x v="0"/>
    <x v="0"/>
    <s v="Xerox 225"/>
    <n v="19.440000000000001"/>
    <n v="3"/>
    <x v="5"/>
    <x v="0"/>
    <x v="0"/>
  </r>
  <r>
    <n v="44202"/>
    <x v="4"/>
    <x v="4"/>
    <x v="0"/>
    <x v="4"/>
    <s v="Dixon Prang Watercolor Pencils, 10-Color Set with Brush"/>
    <n v="12.78"/>
    <n v="3"/>
    <x v="6"/>
    <x v="0"/>
    <x v="0"/>
  </r>
  <r>
    <n v="44202"/>
    <x v="5"/>
    <x v="5"/>
    <x v="1"/>
    <x v="5"/>
    <s v="Global Deluxe High-Back Manager's Chair"/>
    <n v="2573.8200000000002"/>
    <n v="9"/>
    <x v="7"/>
    <x v="0"/>
    <x v="0"/>
  </r>
  <r>
    <n v="44202"/>
    <x v="5"/>
    <x v="5"/>
    <x v="0"/>
    <x v="3"/>
    <s v="Ibico Hi-Tech Manual Binding System"/>
    <n v="609.98"/>
    <n v="2"/>
    <x v="8"/>
    <x v="0"/>
    <x v="0"/>
  </r>
  <r>
    <n v="44202"/>
    <x v="5"/>
    <x v="5"/>
    <x v="0"/>
    <x v="4"/>
    <s v="Rogers Handheld Barrel Pencil Sharpener"/>
    <n v="5.48"/>
    <n v="2"/>
    <x v="9"/>
    <x v="0"/>
    <x v="0"/>
  </r>
  <r>
    <n v="44202"/>
    <x v="5"/>
    <x v="5"/>
    <x v="2"/>
    <x v="6"/>
    <s v="GE 30524EE4"/>
    <n v="391.98"/>
    <n v="2"/>
    <x v="10"/>
    <x v="0"/>
    <x v="0"/>
  </r>
  <r>
    <n v="44202"/>
    <x v="5"/>
    <x v="5"/>
    <x v="2"/>
    <x v="6"/>
    <s v="Wireless Extenders zBoost YX545 SOHO Signal Booster"/>
    <n v="755.96"/>
    <n v="4"/>
    <x v="11"/>
    <x v="0"/>
    <x v="0"/>
  </r>
  <r>
    <n v="44202"/>
    <x v="5"/>
    <x v="5"/>
    <x v="0"/>
    <x v="7"/>
    <s v="Alliance Super-Size Bands, Assorted Sizes"/>
    <n v="31.12"/>
    <n v="4"/>
    <x v="12"/>
    <x v="0"/>
    <x v="0"/>
  </r>
  <r>
    <n v="44202"/>
    <x v="5"/>
    <x v="5"/>
    <x v="0"/>
    <x v="0"/>
    <s v="Southworth 25% Cotton Granite Paper &amp; Envelopes"/>
    <n v="6.54"/>
    <n v="1"/>
    <x v="13"/>
    <x v="0"/>
    <x v="0"/>
  </r>
  <r>
    <n v="44203"/>
    <x v="6"/>
    <x v="0"/>
    <x v="1"/>
    <x v="8"/>
    <s v="Howard Miller 14-1/2&quot; Diameter Chrome Round Wall Clock"/>
    <n v="76.73"/>
    <n v="3"/>
    <x v="14"/>
    <x v="0"/>
    <x v="0"/>
  </r>
  <r>
    <n v="44203"/>
    <x v="6"/>
    <x v="0"/>
    <x v="0"/>
    <x v="3"/>
    <s v="Acco Four Pocket Poly Ring Binder with Label Holder, Smoke, 1&quot;"/>
    <n v="10.43"/>
    <n v="7"/>
    <x v="15"/>
    <x v="0"/>
    <x v="0"/>
  </r>
  <r>
    <n v="44205"/>
    <x v="7"/>
    <x v="0"/>
    <x v="0"/>
    <x v="4"/>
    <s v="Newell 312"/>
    <n v="9.34"/>
    <n v="2"/>
    <x v="16"/>
    <x v="0"/>
    <x v="0"/>
  </r>
  <r>
    <n v="44205"/>
    <x v="7"/>
    <x v="0"/>
    <x v="2"/>
    <x v="9"/>
    <s v="Memorex Micro Travel Drive 8 GB"/>
    <n v="31.2"/>
    <n v="3"/>
    <x v="17"/>
    <x v="0"/>
    <x v="0"/>
  </r>
  <r>
    <n v="44206"/>
    <x v="8"/>
    <x v="6"/>
    <x v="0"/>
    <x v="1"/>
    <s v="Avery 482"/>
    <n v="2.89"/>
    <n v="1"/>
    <x v="18"/>
    <x v="0"/>
    <x v="0"/>
  </r>
  <r>
    <n v="44206"/>
    <x v="8"/>
    <x v="6"/>
    <x v="1"/>
    <x v="8"/>
    <s v="Howard Miller 11-1/2&quot; Diameter Ridgewood Wall Clock"/>
    <n v="51.94"/>
    <n v="1"/>
    <x v="19"/>
    <x v="0"/>
    <x v="0"/>
  </r>
  <r>
    <n v="44207"/>
    <x v="9"/>
    <x v="7"/>
    <x v="1"/>
    <x v="8"/>
    <s v="DAX Value U-Channel Document Frames, Easel Back"/>
    <n v="9.94"/>
    <n v="2"/>
    <x v="20"/>
    <x v="0"/>
    <x v="0"/>
  </r>
  <r>
    <n v="44209"/>
    <x v="10"/>
    <x v="8"/>
    <x v="0"/>
    <x v="10"/>
    <s v="Staple envelope"/>
    <n v="11.36"/>
    <n v="2"/>
    <x v="21"/>
    <x v="0"/>
    <x v="0"/>
  </r>
  <r>
    <n v="44209"/>
    <x v="10"/>
    <x v="8"/>
    <x v="0"/>
    <x v="10"/>
    <s v="Brown Kraft Recycled Envelopes"/>
    <n v="50.94"/>
    <n v="3"/>
    <x v="22"/>
    <x v="0"/>
    <x v="0"/>
  </r>
  <r>
    <n v="44209"/>
    <x v="10"/>
    <x v="8"/>
    <x v="2"/>
    <x v="9"/>
    <s v="Plantronics S12 Corded Telephone Headset System"/>
    <n v="646.74"/>
    <n v="6"/>
    <x v="23"/>
    <x v="0"/>
    <x v="0"/>
  </r>
  <r>
    <n v="44209"/>
    <x v="10"/>
    <x v="8"/>
    <x v="0"/>
    <x v="3"/>
    <s v="3-ring staple pack"/>
    <n v="5.64"/>
    <n v="3"/>
    <x v="24"/>
    <x v="0"/>
    <x v="0"/>
  </r>
  <r>
    <n v="44209"/>
    <x v="10"/>
    <x v="8"/>
    <x v="0"/>
    <x v="2"/>
    <s v="Fellowes Stor/Drawer Steel Plus Storage Drawers"/>
    <n v="572.58000000000004"/>
    <n v="6"/>
    <x v="25"/>
    <x v="0"/>
    <x v="0"/>
  </r>
  <r>
    <n v="44209"/>
    <x v="11"/>
    <x v="9"/>
    <x v="1"/>
    <x v="5"/>
    <s v="Global Highback Leather Tilter in Burgundy"/>
    <n v="545.94000000000005"/>
    <n v="6"/>
    <x v="26"/>
    <x v="0"/>
    <x v="0"/>
  </r>
  <r>
    <n v="44209"/>
    <x v="12"/>
    <x v="3"/>
    <x v="0"/>
    <x v="2"/>
    <s v="Tennsco 6- and 18-Compartment Lockers"/>
    <n v="1325.85"/>
    <n v="5"/>
    <x v="27"/>
    <x v="0"/>
    <x v="0"/>
  </r>
  <r>
    <n v="44209"/>
    <x v="12"/>
    <x v="3"/>
    <x v="1"/>
    <x v="11"/>
    <s v="O'Sullivan Elevations Bookcase, Cherry Finish"/>
    <n v="334"/>
    <n v="3"/>
    <x v="28"/>
    <x v="0"/>
    <x v="0"/>
  </r>
  <r>
    <n v="44209"/>
    <x v="12"/>
    <x v="3"/>
    <x v="0"/>
    <x v="4"/>
    <s v="4009 Highlighters by Sanford"/>
    <n v="19.899999999999999"/>
    <n v="5"/>
    <x v="29"/>
    <x v="0"/>
    <x v="0"/>
  </r>
  <r>
    <n v="44209"/>
    <x v="13"/>
    <x v="10"/>
    <x v="0"/>
    <x v="0"/>
    <s v="Xerox 1923"/>
    <n v="37.409999999999997"/>
    <n v="7"/>
    <x v="30"/>
    <x v="0"/>
    <x v="0"/>
  </r>
  <r>
    <n v="44209"/>
    <x v="13"/>
    <x v="10"/>
    <x v="0"/>
    <x v="3"/>
    <s v="Avery Metallic Poly Binders"/>
    <n v="3.44"/>
    <n v="2"/>
    <x v="31"/>
    <x v="0"/>
    <x v="0"/>
  </r>
  <r>
    <n v="44210"/>
    <x v="14"/>
    <x v="2"/>
    <x v="1"/>
    <x v="11"/>
    <s v="Sauder Cornerstone Collection Library"/>
    <n v="61.96"/>
    <n v="4"/>
    <x v="32"/>
    <x v="0"/>
    <x v="0"/>
  </r>
  <r>
    <n v="44211"/>
    <x v="15"/>
    <x v="4"/>
    <x v="2"/>
    <x v="9"/>
    <s v="Logitech 910-002974 M325 Wireless Mouse for Web Scrolling"/>
    <n v="149.94999999999999"/>
    <n v="5"/>
    <x v="33"/>
    <x v="0"/>
    <x v="0"/>
  </r>
  <r>
    <n v="44212"/>
    <x v="16"/>
    <x v="2"/>
    <x v="1"/>
    <x v="8"/>
    <s v="DAX Black Cherry Wood-Tone Poster Frame"/>
    <n v="127.1"/>
    <n v="6"/>
    <x v="34"/>
    <x v="0"/>
    <x v="0"/>
  </r>
  <r>
    <n v="44212"/>
    <x v="16"/>
    <x v="2"/>
    <x v="2"/>
    <x v="6"/>
    <s v="AT&amp;T 841000 Phone"/>
    <n v="124.2"/>
    <n v="3"/>
    <x v="35"/>
    <x v="0"/>
    <x v="0"/>
  </r>
  <r>
    <n v="44212"/>
    <x v="16"/>
    <x v="2"/>
    <x v="0"/>
    <x v="3"/>
    <s v="GBC Linen Binding Covers"/>
    <n v="18.59"/>
    <n v="2"/>
    <x v="36"/>
    <x v="0"/>
    <x v="0"/>
  </r>
  <r>
    <n v="44212"/>
    <x v="16"/>
    <x v="2"/>
    <x v="0"/>
    <x v="1"/>
    <s v="Round Specialty Laser Printer Labels"/>
    <n v="30.07"/>
    <n v="3"/>
    <x v="37"/>
    <x v="0"/>
    <x v="0"/>
  </r>
  <r>
    <n v="44214"/>
    <x v="17"/>
    <x v="11"/>
    <x v="0"/>
    <x v="12"/>
    <s v="Fellowes Mighty 8 Compact Surge Protector"/>
    <n v="64.86"/>
    <n v="4"/>
    <x v="38"/>
    <x v="0"/>
    <x v="0"/>
  </r>
  <r>
    <n v="44215"/>
    <x v="18"/>
    <x v="12"/>
    <x v="0"/>
    <x v="3"/>
    <s v="GBC Standard Recycled Report Covers, Clear Plastic Sheets"/>
    <n v="32.340000000000003"/>
    <n v="10"/>
    <x v="39"/>
    <x v="0"/>
    <x v="0"/>
  </r>
  <r>
    <n v="44215"/>
    <x v="18"/>
    <x v="12"/>
    <x v="0"/>
    <x v="0"/>
    <s v="TOPS Carbonless Receipt Book, Four 2-3/4 x 7-1/4 Money Receipts per Page"/>
    <n v="56.06"/>
    <n v="4"/>
    <x v="40"/>
    <x v="0"/>
    <x v="0"/>
  </r>
  <r>
    <n v="44215"/>
    <x v="18"/>
    <x v="12"/>
    <x v="0"/>
    <x v="10"/>
    <s v="Tyvek  Top-Opening Peel &amp; Seel Envelopes, Plain White"/>
    <n v="108.72"/>
    <n v="5"/>
    <x v="41"/>
    <x v="0"/>
    <x v="0"/>
  </r>
  <r>
    <n v="44215"/>
    <x v="18"/>
    <x v="12"/>
    <x v="1"/>
    <x v="11"/>
    <s v="O'Sullivan 4-Shelf Bookcase in Odessa Pine"/>
    <n v="181.47"/>
    <n v="5"/>
    <x v="42"/>
    <x v="0"/>
    <x v="0"/>
  </r>
  <r>
    <n v="44216"/>
    <x v="19"/>
    <x v="13"/>
    <x v="2"/>
    <x v="6"/>
    <s v="Apple iPhone 5C"/>
    <n v="699.93"/>
    <n v="7"/>
    <x v="43"/>
    <x v="0"/>
    <x v="0"/>
  </r>
  <r>
    <n v="44216"/>
    <x v="19"/>
    <x v="13"/>
    <x v="0"/>
    <x v="4"/>
    <s v="Newell 351"/>
    <n v="22.96"/>
    <n v="7"/>
    <x v="44"/>
    <x v="0"/>
    <x v="0"/>
  </r>
  <r>
    <n v="44216"/>
    <x v="19"/>
    <x v="13"/>
    <x v="1"/>
    <x v="8"/>
    <s v="Eldon Expressions Desk Accessory, Wood Pencil Holder, Oak"/>
    <n v="38.6"/>
    <n v="4"/>
    <x v="45"/>
    <x v="0"/>
    <x v="0"/>
  </r>
  <r>
    <n v="44216"/>
    <x v="19"/>
    <x v="13"/>
    <x v="0"/>
    <x v="4"/>
    <s v="Newell 327"/>
    <n v="6.63"/>
    <n v="3"/>
    <x v="46"/>
    <x v="0"/>
    <x v="0"/>
  </r>
  <r>
    <n v="44216"/>
    <x v="19"/>
    <x v="13"/>
    <x v="0"/>
    <x v="10"/>
    <s v="Staple envelope"/>
    <n v="23.34"/>
    <n v="3"/>
    <x v="47"/>
    <x v="0"/>
    <x v="0"/>
  </r>
  <r>
    <n v="44216"/>
    <x v="19"/>
    <x v="13"/>
    <x v="1"/>
    <x v="5"/>
    <s v="Hon 4700 Series Mobuis Mid-Back Task Chairs with Adjustable Arms"/>
    <n v="1067.94"/>
    <n v="3"/>
    <x v="48"/>
    <x v="0"/>
    <x v="0"/>
  </r>
  <r>
    <n v="44216"/>
    <x v="20"/>
    <x v="3"/>
    <x v="0"/>
    <x v="0"/>
    <s v="Wirebound Service Call Books, 5 1/2&quot; x 4&quot;"/>
    <n v="19.36"/>
    <n v="2"/>
    <x v="49"/>
    <x v="0"/>
    <x v="0"/>
  </r>
  <r>
    <n v="44216"/>
    <x v="20"/>
    <x v="3"/>
    <x v="1"/>
    <x v="8"/>
    <s v="Eldon Expressions Desk Accessory, Wood Pencil Holder, Oak"/>
    <n v="19.3"/>
    <n v="2"/>
    <x v="50"/>
    <x v="0"/>
    <x v="0"/>
  </r>
  <r>
    <n v="44216"/>
    <x v="21"/>
    <x v="14"/>
    <x v="0"/>
    <x v="2"/>
    <s v="Eldon Fold 'N Roll Cart System"/>
    <n v="13.98"/>
    <n v="1"/>
    <x v="51"/>
    <x v="0"/>
    <x v="0"/>
  </r>
  <r>
    <n v="44216"/>
    <x v="21"/>
    <x v="14"/>
    <x v="1"/>
    <x v="8"/>
    <s v="Eldon ClusterMat Chair Mat with Cordless Antistatic Protection"/>
    <n v="272.94"/>
    <n v="3"/>
    <x v="52"/>
    <x v="0"/>
    <x v="0"/>
  </r>
  <r>
    <n v="44216"/>
    <x v="21"/>
    <x v="14"/>
    <x v="0"/>
    <x v="3"/>
    <s v="Acco Pressboard Covers with Storage Hooks, 9 1/2&quot; x 11&quot;, Executive Red"/>
    <n v="19.05"/>
    <n v="5"/>
    <x v="53"/>
    <x v="0"/>
    <x v="0"/>
  </r>
  <r>
    <n v="44216"/>
    <x v="21"/>
    <x v="14"/>
    <x v="0"/>
    <x v="12"/>
    <s v="Holmes Replacement Filter for HEPA Air Cleaner, Very Large Room, HEPA Filter"/>
    <n v="247.72"/>
    <n v="4"/>
    <x v="54"/>
    <x v="0"/>
    <x v="0"/>
  </r>
  <r>
    <n v="44216"/>
    <x v="21"/>
    <x v="14"/>
    <x v="0"/>
    <x v="2"/>
    <s v="Fellowes Bases and Tops For Staxonsteel/High-Stak Systems"/>
    <n v="66.58"/>
    <n v="2"/>
    <x v="55"/>
    <x v="0"/>
    <x v="0"/>
  </r>
  <r>
    <n v="44216"/>
    <x v="21"/>
    <x v="14"/>
    <x v="0"/>
    <x v="4"/>
    <s v="Panasonic KP-4ABK Battery-Operated Pencil Sharpener"/>
    <n v="43.92"/>
    <n v="3"/>
    <x v="56"/>
    <x v="0"/>
    <x v="0"/>
  </r>
  <r>
    <n v="44216"/>
    <x v="21"/>
    <x v="14"/>
    <x v="1"/>
    <x v="8"/>
    <s v="Ultra Door Push Plate"/>
    <n v="14.73"/>
    <n v="3"/>
    <x v="57"/>
    <x v="0"/>
    <x v="0"/>
  </r>
  <r>
    <n v="44216"/>
    <x v="21"/>
    <x v="14"/>
    <x v="0"/>
    <x v="3"/>
    <s v="Storex Dura Pro Binders"/>
    <n v="29.7"/>
    <n v="5"/>
    <x v="58"/>
    <x v="0"/>
    <x v="0"/>
  </r>
  <r>
    <n v="44216"/>
    <x v="22"/>
    <x v="15"/>
    <x v="0"/>
    <x v="3"/>
    <s v="GBC DocuBind TL200 Manual Binding Machine"/>
    <n v="67.19"/>
    <n v="1"/>
    <x v="59"/>
    <x v="0"/>
    <x v="0"/>
  </r>
  <r>
    <n v="44217"/>
    <x v="23"/>
    <x v="16"/>
    <x v="1"/>
    <x v="8"/>
    <s v="Ultra Door Pull Handle"/>
    <n v="25.25"/>
    <n v="3"/>
    <x v="60"/>
    <x v="0"/>
    <x v="0"/>
  </r>
  <r>
    <n v="44219"/>
    <x v="24"/>
    <x v="17"/>
    <x v="0"/>
    <x v="0"/>
    <s v="Xerox 195"/>
    <n v="40.08"/>
    <n v="6"/>
    <x v="61"/>
    <x v="0"/>
    <x v="0"/>
  </r>
  <r>
    <n v="44219"/>
    <x v="25"/>
    <x v="18"/>
    <x v="0"/>
    <x v="7"/>
    <s v="Alliance Big Bands Rubber Bands, 12/Pack"/>
    <n v="5.94"/>
    <n v="3"/>
    <x v="62"/>
    <x v="0"/>
    <x v="0"/>
  </r>
  <r>
    <n v="44222"/>
    <x v="26"/>
    <x v="6"/>
    <x v="1"/>
    <x v="8"/>
    <s v="GE General Use Halogen Bulbs, 100 Watts, 1 Bulb per Pack"/>
    <n v="62.82"/>
    <n v="3"/>
    <x v="63"/>
    <x v="0"/>
    <x v="0"/>
  </r>
  <r>
    <n v="44222"/>
    <x v="26"/>
    <x v="6"/>
    <x v="0"/>
    <x v="2"/>
    <s v="SAFCO Commercial Wire Shelving, 72h"/>
    <n v="489.92"/>
    <n v="8"/>
    <x v="62"/>
    <x v="0"/>
    <x v="0"/>
  </r>
  <r>
    <n v="44222"/>
    <x v="26"/>
    <x v="6"/>
    <x v="0"/>
    <x v="0"/>
    <s v="Eureka Recycled Copy Paper 8 1/2&quot; x 11&quot;, Ream"/>
    <n v="19.440000000000001"/>
    <n v="3"/>
    <x v="5"/>
    <x v="0"/>
    <x v="0"/>
  </r>
  <r>
    <n v="44222"/>
    <x v="26"/>
    <x v="6"/>
    <x v="0"/>
    <x v="0"/>
    <s v="REDIFORM Incoming/Outgoing Call Register, 11&quot; X 8 1/2&quot;, 100 Messages"/>
    <n v="16.68"/>
    <n v="2"/>
    <x v="64"/>
    <x v="0"/>
    <x v="0"/>
  </r>
  <r>
    <n v="44222"/>
    <x v="26"/>
    <x v="6"/>
    <x v="2"/>
    <x v="6"/>
    <s v="Macally Suction Cup Mount"/>
    <n v="155.35"/>
    <n v="13"/>
    <x v="62"/>
    <x v="0"/>
    <x v="0"/>
  </r>
  <r>
    <n v="44222"/>
    <x v="26"/>
    <x v="6"/>
    <x v="1"/>
    <x v="8"/>
    <s v="Eldon Image Series Black Desk Accessories"/>
    <n v="12.42"/>
    <n v="3"/>
    <x v="65"/>
    <x v="0"/>
    <x v="0"/>
  </r>
  <r>
    <n v="44222"/>
    <x v="26"/>
    <x v="6"/>
    <x v="2"/>
    <x v="6"/>
    <s v="Jabra SPEAK 410"/>
    <n v="187.98"/>
    <n v="2"/>
    <x v="66"/>
    <x v="0"/>
    <x v="0"/>
  </r>
  <r>
    <n v="44222"/>
    <x v="27"/>
    <x v="19"/>
    <x v="0"/>
    <x v="3"/>
    <s v="Wilson Jones 14 Line Acrylic Coated Pressboard Data Binders"/>
    <n v="10.68"/>
    <n v="2"/>
    <x v="67"/>
    <x v="0"/>
    <x v="0"/>
  </r>
  <r>
    <n v="44222"/>
    <x v="27"/>
    <x v="19"/>
    <x v="1"/>
    <x v="11"/>
    <s v="Safco Value Mate Series Steel Bookcases, Baked Enamel Finish on Steel, Gray"/>
    <n v="141.96"/>
    <n v="2"/>
    <x v="68"/>
    <x v="0"/>
    <x v="0"/>
  </r>
  <r>
    <n v="44223"/>
    <x v="28"/>
    <x v="3"/>
    <x v="0"/>
    <x v="2"/>
    <s v="Recycled Steel Personal File for Hanging File Folders"/>
    <n v="57.23"/>
    <n v="1"/>
    <x v="69"/>
    <x v="0"/>
    <x v="0"/>
  </r>
  <r>
    <n v="44223"/>
    <x v="28"/>
    <x v="3"/>
    <x v="1"/>
    <x v="13"/>
    <s v="Balt Split Level Computer Training Table"/>
    <n v="333"/>
    <n v="3"/>
    <x v="70"/>
    <x v="0"/>
    <x v="0"/>
  </r>
  <r>
    <n v="44223"/>
    <x v="28"/>
    <x v="3"/>
    <x v="0"/>
    <x v="4"/>
    <s v="Dixon Ticonderoga Core-Lock Colored Pencils"/>
    <n v="36.44"/>
    <n v="4"/>
    <x v="71"/>
    <x v="0"/>
    <x v="0"/>
  </r>
  <r>
    <n v="44224"/>
    <x v="29"/>
    <x v="20"/>
    <x v="0"/>
    <x v="3"/>
    <s v="Pressboard Covers with Storage Hooks, 9 1/2&quot; x 11&quot;, Light Blue"/>
    <n v="3.93"/>
    <n v="1"/>
    <x v="72"/>
    <x v="0"/>
    <x v="0"/>
  </r>
  <r>
    <n v="44226"/>
    <x v="30"/>
    <x v="14"/>
    <x v="0"/>
    <x v="0"/>
    <s v="Xerox 1972"/>
    <n v="10.56"/>
    <n v="2"/>
    <x v="73"/>
    <x v="0"/>
    <x v="0"/>
  </r>
  <r>
    <n v="44226"/>
    <x v="30"/>
    <x v="14"/>
    <x v="0"/>
    <x v="2"/>
    <s v="Space Solutions HD Industrial Steel Shelving."/>
    <n v="229.94"/>
    <n v="2"/>
    <x v="74"/>
    <x v="0"/>
    <x v="0"/>
  </r>
  <r>
    <n v="44227"/>
    <x v="31"/>
    <x v="3"/>
    <x v="1"/>
    <x v="11"/>
    <s v="Sauder Facets Collection Library, Sky Alder Finish"/>
    <n v="290.67"/>
    <n v="2"/>
    <x v="75"/>
    <x v="0"/>
    <x v="0"/>
  </r>
  <r>
    <n v="44228"/>
    <x v="32"/>
    <x v="21"/>
    <x v="2"/>
    <x v="9"/>
    <s v="Enermax Aurora Lite Keyboard"/>
    <n v="468.9"/>
    <n v="6"/>
    <x v="76"/>
    <x v="1"/>
    <x v="0"/>
  </r>
  <r>
    <n v="44229"/>
    <x v="33"/>
    <x v="3"/>
    <x v="0"/>
    <x v="7"/>
    <s v="Staples"/>
    <n v="12.35"/>
    <n v="5"/>
    <x v="77"/>
    <x v="1"/>
    <x v="0"/>
  </r>
  <r>
    <n v="44229"/>
    <x v="34"/>
    <x v="16"/>
    <x v="0"/>
    <x v="3"/>
    <s v="Surelock Post Binders"/>
    <n v="18.34"/>
    <n v="2"/>
    <x v="78"/>
    <x v="1"/>
    <x v="0"/>
  </r>
  <r>
    <n v="44229"/>
    <x v="34"/>
    <x v="16"/>
    <x v="2"/>
    <x v="6"/>
    <s v="AT&amp;T 17929 Lendline Telephone"/>
    <n v="180.96"/>
    <n v="5"/>
    <x v="79"/>
    <x v="1"/>
    <x v="0"/>
  </r>
  <r>
    <n v="44230"/>
    <x v="23"/>
    <x v="22"/>
    <x v="0"/>
    <x v="3"/>
    <s v="Ibico Laser Imprintable Binding System Covers"/>
    <n v="83.84"/>
    <n v="2"/>
    <x v="80"/>
    <x v="1"/>
    <x v="0"/>
  </r>
  <r>
    <n v="44230"/>
    <x v="23"/>
    <x v="22"/>
    <x v="0"/>
    <x v="3"/>
    <s v="Avery Durable Poly Binders"/>
    <n v="13.27"/>
    <n v="3"/>
    <x v="81"/>
    <x v="1"/>
    <x v="0"/>
  </r>
  <r>
    <n v="44231"/>
    <x v="35"/>
    <x v="3"/>
    <x v="0"/>
    <x v="3"/>
    <s v="GBC Recycled Grain Textured Covers"/>
    <n v="82.9"/>
    <n v="3"/>
    <x v="82"/>
    <x v="1"/>
    <x v="0"/>
  </r>
  <r>
    <n v="44231"/>
    <x v="35"/>
    <x v="3"/>
    <x v="0"/>
    <x v="0"/>
    <s v="Message Book, Standard Line &quot;While You Were Out&quot;, 5 1/2&quot; X 4&quot;, 200 Sets/Book"/>
    <n v="34.24"/>
    <n v="4"/>
    <x v="83"/>
    <x v="1"/>
    <x v="0"/>
  </r>
  <r>
    <n v="44231"/>
    <x v="36"/>
    <x v="3"/>
    <x v="0"/>
    <x v="3"/>
    <s v="GBC Standard Recycled Report Covers, Clear Plastic Sheets"/>
    <n v="17.25"/>
    <n v="2"/>
    <x v="84"/>
    <x v="1"/>
    <x v="0"/>
  </r>
  <r>
    <n v="44233"/>
    <x v="37"/>
    <x v="6"/>
    <x v="0"/>
    <x v="1"/>
    <s v="Avery 480"/>
    <n v="15"/>
    <n v="4"/>
    <x v="85"/>
    <x v="1"/>
    <x v="0"/>
  </r>
  <r>
    <n v="44233"/>
    <x v="37"/>
    <x v="6"/>
    <x v="2"/>
    <x v="6"/>
    <s v="Aastra 57i VoIP phone"/>
    <n v="161.61000000000001"/>
    <n v="1"/>
    <x v="86"/>
    <x v="1"/>
    <x v="0"/>
  </r>
  <r>
    <n v="44233"/>
    <x v="37"/>
    <x v="6"/>
    <x v="2"/>
    <x v="6"/>
    <s v="AT&amp;T CL82213"/>
    <n v="144.94999999999999"/>
    <n v="5"/>
    <x v="87"/>
    <x v="1"/>
    <x v="0"/>
  </r>
  <r>
    <n v="44233"/>
    <x v="16"/>
    <x v="1"/>
    <x v="0"/>
    <x v="3"/>
    <s v="Avery Flip-Chart Easel Binder, Black"/>
    <n v="8.9499999999999993"/>
    <n v="2"/>
    <x v="88"/>
    <x v="1"/>
    <x v="0"/>
  </r>
  <r>
    <n v="44234"/>
    <x v="38"/>
    <x v="23"/>
    <x v="2"/>
    <x v="9"/>
    <s v="Maxell DVD-RAM Discs"/>
    <n v="115.36"/>
    <n v="7"/>
    <x v="89"/>
    <x v="1"/>
    <x v="0"/>
  </r>
  <r>
    <n v="44234"/>
    <x v="10"/>
    <x v="20"/>
    <x v="0"/>
    <x v="2"/>
    <s v="Acco Perma 4000 Stacking Storage Drawers"/>
    <n v="64.959999999999994"/>
    <n v="4"/>
    <x v="90"/>
    <x v="1"/>
    <x v="0"/>
  </r>
  <r>
    <n v="44235"/>
    <x v="39"/>
    <x v="17"/>
    <x v="1"/>
    <x v="8"/>
    <s v="Master Caster Door Stop, Large Brown"/>
    <n v="14.56"/>
    <n v="2"/>
    <x v="91"/>
    <x v="1"/>
    <x v="0"/>
  </r>
  <r>
    <n v="44238"/>
    <x v="40"/>
    <x v="6"/>
    <x v="2"/>
    <x v="9"/>
    <s v="Enermax Aurora Lite Keyboard"/>
    <n v="234.45"/>
    <n v="3"/>
    <x v="92"/>
    <x v="1"/>
    <x v="0"/>
  </r>
  <r>
    <n v="44238"/>
    <x v="40"/>
    <x v="6"/>
    <x v="1"/>
    <x v="13"/>
    <s v="Hon 2111 Invitation Series Corner Table"/>
    <n v="1256.22"/>
    <n v="6"/>
    <x v="93"/>
    <x v="1"/>
    <x v="0"/>
  </r>
  <r>
    <n v="44238"/>
    <x v="40"/>
    <x v="6"/>
    <x v="0"/>
    <x v="3"/>
    <s v="Wilson Jones Leather-Like Binders with DublLock Round Rings"/>
    <n v="17.46"/>
    <n v="2"/>
    <x v="94"/>
    <x v="1"/>
    <x v="0"/>
  </r>
  <r>
    <n v="44238"/>
    <x v="41"/>
    <x v="24"/>
    <x v="1"/>
    <x v="5"/>
    <s v="Global Value Mid-Back Manager's Chair, Gray"/>
    <n v="60.89"/>
    <n v="1"/>
    <x v="95"/>
    <x v="1"/>
    <x v="0"/>
  </r>
  <r>
    <n v="44238"/>
    <x v="41"/>
    <x v="24"/>
    <x v="0"/>
    <x v="1"/>
    <s v="Avery 483"/>
    <n v="14.94"/>
    <n v="3"/>
    <x v="96"/>
    <x v="1"/>
    <x v="0"/>
  </r>
  <r>
    <n v="44238"/>
    <x v="41"/>
    <x v="24"/>
    <x v="0"/>
    <x v="3"/>
    <s v="Wilson Jones Turn Tabs Binder Tool for Ring Binders"/>
    <n v="9.64"/>
    <n v="2"/>
    <x v="97"/>
    <x v="1"/>
    <x v="0"/>
  </r>
  <r>
    <n v="44238"/>
    <x v="41"/>
    <x v="24"/>
    <x v="1"/>
    <x v="8"/>
    <s v="Rubbermaid ClusterMat Chairmats, Mat Size- 66&quot; x 60&quot;, Lip 20&quot; x 11&quot; -90 Degree Angle"/>
    <n v="332.94"/>
    <n v="3"/>
    <x v="98"/>
    <x v="1"/>
    <x v="0"/>
  </r>
  <r>
    <n v="44238"/>
    <x v="41"/>
    <x v="24"/>
    <x v="0"/>
    <x v="3"/>
    <s v="VariCap6 Expandable Binder"/>
    <n v="51.9"/>
    <n v="3"/>
    <x v="99"/>
    <x v="1"/>
    <x v="0"/>
  </r>
  <r>
    <n v="44238"/>
    <x v="41"/>
    <x v="24"/>
    <x v="0"/>
    <x v="2"/>
    <s v="Fellowes Neat Ideas Storage Cubes"/>
    <n v="64.959999999999994"/>
    <n v="2"/>
    <x v="100"/>
    <x v="1"/>
    <x v="0"/>
  </r>
  <r>
    <n v="44239"/>
    <x v="42"/>
    <x v="3"/>
    <x v="1"/>
    <x v="5"/>
    <s v="Global Geo Office Task Chair, Gray"/>
    <n v="129.57"/>
    <n v="2"/>
    <x v="101"/>
    <x v="1"/>
    <x v="0"/>
  </r>
  <r>
    <n v="44241"/>
    <x v="43"/>
    <x v="0"/>
    <x v="0"/>
    <x v="0"/>
    <s v="Memo Book, 100 Message Capacity, 5 3/8Â” x 11Â”"/>
    <n v="16.18"/>
    <n v="3"/>
    <x v="102"/>
    <x v="1"/>
    <x v="0"/>
  </r>
  <r>
    <n v="44241"/>
    <x v="44"/>
    <x v="22"/>
    <x v="2"/>
    <x v="9"/>
    <s v="Logitech G600 MMO Gaming Mouse"/>
    <n v="239.97"/>
    <n v="3"/>
    <x v="103"/>
    <x v="1"/>
    <x v="0"/>
  </r>
  <r>
    <n v="44241"/>
    <x v="44"/>
    <x v="22"/>
    <x v="0"/>
    <x v="12"/>
    <s v="Belkin 8 Outlet Surge Protector"/>
    <n v="81.96"/>
    <n v="2"/>
    <x v="104"/>
    <x v="1"/>
    <x v="0"/>
  </r>
  <r>
    <n v="44241"/>
    <x v="44"/>
    <x v="22"/>
    <x v="0"/>
    <x v="14"/>
    <s v="Compact Automatic Electric Letter Opener"/>
    <n v="238.62"/>
    <n v="2"/>
    <x v="105"/>
    <x v="1"/>
    <x v="0"/>
  </r>
  <r>
    <n v="44242"/>
    <x v="45"/>
    <x v="22"/>
    <x v="0"/>
    <x v="3"/>
    <s v="Pressboard Data Binders by Wilson Jones"/>
    <n v="21.36"/>
    <n v="5"/>
    <x v="106"/>
    <x v="1"/>
    <x v="0"/>
  </r>
  <r>
    <n v="44243"/>
    <x v="46"/>
    <x v="0"/>
    <x v="0"/>
    <x v="3"/>
    <s v="Wilson Jones Easy Flow II Sheet Lifters"/>
    <n v="1.08"/>
    <n v="3"/>
    <x v="107"/>
    <x v="1"/>
    <x v="0"/>
  </r>
  <r>
    <n v="44243"/>
    <x v="46"/>
    <x v="0"/>
    <x v="0"/>
    <x v="12"/>
    <s v="Holmes Cool Mist Humidifier for the Whole House with 8-Gallon Output per Day, Extended Life Filter"/>
    <n v="7.96"/>
    <n v="2"/>
    <x v="108"/>
    <x v="1"/>
    <x v="0"/>
  </r>
  <r>
    <n v="44244"/>
    <x v="16"/>
    <x v="1"/>
    <x v="0"/>
    <x v="4"/>
    <s v="Staples in misc. colors"/>
    <n v="54.21"/>
    <n v="14"/>
    <x v="109"/>
    <x v="1"/>
    <x v="0"/>
  </r>
  <r>
    <n v="44245"/>
    <x v="47"/>
    <x v="0"/>
    <x v="1"/>
    <x v="8"/>
    <s v="DAX Copper Panel Document Frame, 5 x 7 Size"/>
    <n v="25.16"/>
    <n v="5"/>
    <x v="110"/>
    <x v="1"/>
    <x v="0"/>
  </r>
  <r>
    <n v="44245"/>
    <x v="48"/>
    <x v="0"/>
    <x v="0"/>
    <x v="2"/>
    <s v="Akro Stacking Bins"/>
    <n v="12.62"/>
    <n v="2"/>
    <x v="31"/>
    <x v="1"/>
    <x v="0"/>
  </r>
  <r>
    <n v="44247"/>
    <x v="49"/>
    <x v="18"/>
    <x v="2"/>
    <x v="9"/>
    <s v="Enermax Briskie RF Wireless Keyboard and Mouse Combo"/>
    <n v="62.31"/>
    <n v="3"/>
    <x v="111"/>
    <x v="1"/>
    <x v="0"/>
  </r>
  <r>
    <n v="44247"/>
    <x v="49"/>
    <x v="18"/>
    <x v="1"/>
    <x v="8"/>
    <s v="Master Caster Door Stop, Brown"/>
    <n v="20.32"/>
    <n v="4"/>
    <x v="112"/>
    <x v="1"/>
    <x v="0"/>
  </r>
  <r>
    <n v="44247"/>
    <x v="50"/>
    <x v="3"/>
    <x v="0"/>
    <x v="0"/>
    <s v="Xerox 204"/>
    <n v="12.96"/>
    <n v="2"/>
    <x v="113"/>
    <x v="1"/>
    <x v="0"/>
  </r>
  <r>
    <n v="44248"/>
    <x v="51"/>
    <x v="1"/>
    <x v="0"/>
    <x v="3"/>
    <s v="GBC Standard Plastic Binding Systems Combs"/>
    <n v="8.85"/>
    <n v="5"/>
    <x v="114"/>
    <x v="1"/>
    <x v="0"/>
  </r>
  <r>
    <n v="44249"/>
    <x v="52"/>
    <x v="3"/>
    <x v="0"/>
    <x v="0"/>
    <s v="Xerox 220"/>
    <n v="19.440000000000001"/>
    <n v="3"/>
    <x v="5"/>
    <x v="1"/>
    <x v="0"/>
  </r>
  <r>
    <n v="44250"/>
    <x v="53"/>
    <x v="0"/>
    <x v="0"/>
    <x v="1"/>
    <s v="Staple-on labels"/>
    <n v="6.94"/>
    <n v="3"/>
    <x v="115"/>
    <x v="1"/>
    <x v="0"/>
  </r>
  <r>
    <n v="44250"/>
    <x v="53"/>
    <x v="0"/>
    <x v="0"/>
    <x v="3"/>
    <s v="GBC Plastic Binding Combs"/>
    <n v="4.43"/>
    <n v="3"/>
    <x v="116"/>
    <x v="1"/>
    <x v="0"/>
  </r>
  <r>
    <n v="44251"/>
    <x v="54"/>
    <x v="11"/>
    <x v="0"/>
    <x v="0"/>
    <s v="Message Book, Wirebound, Four 5 1/2&quot; X 4&quot; Forms/Pg., 200 Dupl. Sets/Book"/>
    <n v="32.9"/>
    <n v="4"/>
    <x v="117"/>
    <x v="1"/>
    <x v="0"/>
  </r>
  <r>
    <n v="44251"/>
    <x v="54"/>
    <x v="11"/>
    <x v="0"/>
    <x v="0"/>
    <s v="TOPS 4 x 6 Fluorescent Color Memo Sheets, 500 Sheets per Pack"/>
    <n v="22.78"/>
    <n v="3"/>
    <x v="118"/>
    <x v="1"/>
    <x v="0"/>
  </r>
  <r>
    <n v="44254"/>
    <x v="55"/>
    <x v="10"/>
    <x v="0"/>
    <x v="4"/>
    <s v="Zebra Zazzle Fluorescent Highlighters"/>
    <n v="19.46"/>
    <n v="4"/>
    <x v="119"/>
    <x v="1"/>
    <x v="0"/>
  </r>
  <r>
    <n v="44256"/>
    <x v="56"/>
    <x v="22"/>
    <x v="1"/>
    <x v="5"/>
    <s v="Global Deluxe High-Back Manager's Chair"/>
    <n v="457.57"/>
    <n v="2"/>
    <x v="120"/>
    <x v="2"/>
    <x v="0"/>
  </r>
  <r>
    <n v="44256"/>
    <x v="57"/>
    <x v="20"/>
    <x v="2"/>
    <x v="6"/>
    <s v="Sannysis Cute Owl Design Soft Skin Case Cover for Samsung Galaxy S4"/>
    <n v="5.94"/>
    <n v="3"/>
    <x v="121"/>
    <x v="2"/>
    <x v="0"/>
  </r>
  <r>
    <n v="44256"/>
    <x v="58"/>
    <x v="1"/>
    <x v="1"/>
    <x v="5"/>
    <s v="Novimex Swivel Fabric Task Chair"/>
    <n v="634.12"/>
    <n v="6"/>
    <x v="122"/>
    <x v="2"/>
    <x v="0"/>
  </r>
  <r>
    <n v="44256"/>
    <x v="58"/>
    <x v="1"/>
    <x v="0"/>
    <x v="0"/>
    <s v="Black Print Carbonless 8 1/2&quot; x 8 1/4&quot; Rapid Memo Book"/>
    <n v="17.47"/>
    <n v="3"/>
    <x v="123"/>
    <x v="2"/>
    <x v="0"/>
  </r>
  <r>
    <n v="44256"/>
    <x v="59"/>
    <x v="0"/>
    <x v="0"/>
    <x v="7"/>
    <s v="Plymouth Boxed Rubber Bands by Plymouth"/>
    <n v="18.84"/>
    <n v="5"/>
    <x v="124"/>
    <x v="2"/>
    <x v="0"/>
  </r>
  <r>
    <n v="44256"/>
    <x v="59"/>
    <x v="0"/>
    <x v="1"/>
    <x v="5"/>
    <s v="Harbour Creations Steel Folding Chair"/>
    <n v="362.25"/>
    <n v="6"/>
    <x v="62"/>
    <x v="2"/>
    <x v="0"/>
  </r>
  <r>
    <n v="44256"/>
    <x v="59"/>
    <x v="0"/>
    <x v="1"/>
    <x v="8"/>
    <s v="DAX Black Cherry Wood-Tone Poster Frame"/>
    <n v="63.55"/>
    <n v="6"/>
    <x v="125"/>
    <x v="2"/>
    <x v="0"/>
  </r>
  <r>
    <n v="44256"/>
    <x v="59"/>
    <x v="0"/>
    <x v="0"/>
    <x v="2"/>
    <s v="Fellowes Bankers Box Recycled Super Stor/Drawer"/>
    <n v="129.55000000000001"/>
    <n v="3"/>
    <x v="126"/>
    <x v="2"/>
    <x v="0"/>
  </r>
  <r>
    <n v="44256"/>
    <x v="60"/>
    <x v="0"/>
    <x v="0"/>
    <x v="2"/>
    <s v="Recycled Steel Personal File for Hanging File Folders"/>
    <n v="137.35"/>
    <n v="3"/>
    <x v="127"/>
    <x v="2"/>
    <x v="0"/>
  </r>
  <r>
    <n v="44256"/>
    <x v="60"/>
    <x v="0"/>
    <x v="1"/>
    <x v="13"/>
    <s v="Bevis Round Conference Room Tables and Bases"/>
    <n v="376.51"/>
    <n v="3"/>
    <x v="128"/>
    <x v="2"/>
    <x v="0"/>
  </r>
  <r>
    <n v="44257"/>
    <x v="61"/>
    <x v="20"/>
    <x v="0"/>
    <x v="10"/>
    <s v="Staple envelope"/>
    <n v="11.36"/>
    <n v="2"/>
    <x v="21"/>
    <x v="2"/>
    <x v="0"/>
  </r>
  <r>
    <n v="44257"/>
    <x v="61"/>
    <x v="20"/>
    <x v="0"/>
    <x v="0"/>
    <s v="Array Parchment Paper, Assorted Colors"/>
    <n v="36.4"/>
    <n v="5"/>
    <x v="129"/>
    <x v="2"/>
    <x v="0"/>
  </r>
  <r>
    <n v="44257"/>
    <x v="62"/>
    <x v="2"/>
    <x v="0"/>
    <x v="0"/>
    <s v="Xerox 1971"/>
    <n v="3.42"/>
    <n v="1"/>
    <x v="130"/>
    <x v="2"/>
    <x v="0"/>
  </r>
  <r>
    <n v="44257"/>
    <x v="62"/>
    <x v="2"/>
    <x v="2"/>
    <x v="9"/>
    <s v="Hypercom P1300 Pinpad"/>
    <n v="151.19999999999999"/>
    <n v="3"/>
    <x v="131"/>
    <x v="2"/>
    <x v="0"/>
  </r>
  <r>
    <n v="44258"/>
    <x v="63"/>
    <x v="25"/>
    <x v="0"/>
    <x v="4"/>
    <s v="Zebra Zazzle Fluorescent Highlighters"/>
    <n v="19.46"/>
    <n v="4"/>
    <x v="119"/>
    <x v="2"/>
    <x v="0"/>
  </r>
  <r>
    <n v="44258"/>
    <x v="64"/>
    <x v="20"/>
    <x v="2"/>
    <x v="6"/>
    <s v="PowerGen Dual USB Car Charger"/>
    <n v="9.99"/>
    <n v="1"/>
    <x v="132"/>
    <x v="2"/>
    <x v="0"/>
  </r>
  <r>
    <n v="44258"/>
    <x v="64"/>
    <x v="20"/>
    <x v="0"/>
    <x v="3"/>
    <s v="Ibico Laser Imprintable Binding System Covers"/>
    <n v="125.76"/>
    <n v="3"/>
    <x v="133"/>
    <x v="2"/>
    <x v="0"/>
  </r>
  <r>
    <n v="44258"/>
    <x v="64"/>
    <x v="20"/>
    <x v="0"/>
    <x v="3"/>
    <s v="Cardinal HOLDit! Binder Insert Strips,Extra Strips"/>
    <n v="25.32"/>
    <n v="5"/>
    <x v="134"/>
    <x v="2"/>
    <x v="0"/>
  </r>
  <r>
    <n v="44258"/>
    <x v="65"/>
    <x v="10"/>
    <x v="0"/>
    <x v="1"/>
    <s v="Avery 495"/>
    <n v="15.12"/>
    <n v="3"/>
    <x v="135"/>
    <x v="2"/>
    <x v="0"/>
  </r>
  <r>
    <n v="44258"/>
    <x v="65"/>
    <x v="10"/>
    <x v="1"/>
    <x v="11"/>
    <s v="O'Sullivan 4-Shelf Bookcase in Odessa Pine"/>
    <n v="302.45"/>
    <n v="5"/>
    <x v="136"/>
    <x v="2"/>
    <x v="0"/>
  </r>
  <r>
    <n v="44258"/>
    <x v="65"/>
    <x v="10"/>
    <x v="0"/>
    <x v="2"/>
    <s v="Eldon Shelf Savers Cubes and Bins"/>
    <n v="44.67"/>
    <n v="8"/>
    <x v="137"/>
    <x v="2"/>
    <x v="0"/>
  </r>
  <r>
    <n v="44258"/>
    <x v="66"/>
    <x v="0"/>
    <x v="0"/>
    <x v="12"/>
    <s v="3.6 Cubic Foot Counter Height Office Refrigerator"/>
    <n v="176.77"/>
    <n v="3"/>
    <x v="138"/>
    <x v="2"/>
    <x v="0"/>
  </r>
  <r>
    <n v="44258"/>
    <x v="67"/>
    <x v="3"/>
    <x v="1"/>
    <x v="13"/>
    <s v="Bevis Oval Conference Table, Walnut"/>
    <n v="626.35"/>
    <n v="3"/>
    <x v="139"/>
    <x v="2"/>
    <x v="0"/>
  </r>
  <r>
    <n v="44259"/>
    <x v="68"/>
    <x v="9"/>
    <x v="0"/>
    <x v="2"/>
    <s v="Sensible Storage WireTech Storage Systems"/>
    <n v="354.9"/>
    <n v="5"/>
    <x v="140"/>
    <x v="2"/>
    <x v="0"/>
  </r>
  <r>
    <n v="44259"/>
    <x v="42"/>
    <x v="16"/>
    <x v="0"/>
    <x v="4"/>
    <s v="BIC Brite Liner Highlighters, Chisel Tip"/>
    <n v="15.55"/>
    <n v="3"/>
    <x v="141"/>
    <x v="2"/>
    <x v="0"/>
  </r>
  <r>
    <n v="44260"/>
    <x v="69"/>
    <x v="20"/>
    <x v="0"/>
    <x v="4"/>
    <s v="Newell 345"/>
    <n v="59.52"/>
    <n v="3"/>
    <x v="142"/>
    <x v="2"/>
    <x v="0"/>
  </r>
  <r>
    <n v="44260"/>
    <x v="69"/>
    <x v="20"/>
    <x v="2"/>
    <x v="9"/>
    <s v="Logitech Wireless Gaming Headset G930"/>
    <n v="479.97"/>
    <n v="3"/>
    <x v="143"/>
    <x v="2"/>
    <x v="0"/>
  </r>
  <r>
    <n v="44260"/>
    <x v="69"/>
    <x v="20"/>
    <x v="0"/>
    <x v="14"/>
    <s v="Acme Forged Steel Scissors with Black Enamel Handles"/>
    <n v="18.62"/>
    <n v="2"/>
    <x v="144"/>
    <x v="2"/>
    <x v="0"/>
  </r>
  <r>
    <n v="44260"/>
    <x v="69"/>
    <x v="20"/>
    <x v="0"/>
    <x v="3"/>
    <s v="GBC Wire Binding Combs"/>
    <n v="49.63"/>
    <n v="6"/>
    <x v="145"/>
    <x v="2"/>
    <x v="0"/>
  </r>
  <r>
    <n v="44260"/>
    <x v="69"/>
    <x v="20"/>
    <x v="0"/>
    <x v="0"/>
    <s v="Xerox 1891"/>
    <n v="97.82"/>
    <n v="2"/>
    <x v="146"/>
    <x v="2"/>
    <x v="0"/>
  </r>
  <r>
    <n v="44262"/>
    <x v="48"/>
    <x v="22"/>
    <x v="1"/>
    <x v="5"/>
    <s v="Global Push Button Manager's Chair, Indigo"/>
    <n v="48.71"/>
    <n v="1"/>
    <x v="147"/>
    <x v="2"/>
    <x v="0"/>
  </r>
  <r>
    <n v="44262"/>
    <x v="48"/>
    <x v="22"/>
    <x v="0"/>
    <x v="4"/>
    <s v="Newell 330"/>
    <n v="17.940000000000001"/>
    <n v="3"/>
    <x v="148"/>
    <x v="2"/>
    <x v="0"/>
  </r>
  <r>
    <n v="44262"/>
    <x v="48"/>
    <x v="22"/>
    <x v="0"/>
    <x v="2"/>
    <s v="Carina 42&quot;Hx23 3/4&quot;W Media Storage Unit"/>
    <n v="242.94"/>
    <n v="3"/>
    <x v="57"/>
    <x v="2"/>
    <x v="0"/>
  </r>
  <r>
    <n v="44262"/>
    <x v="70"/>
    <x v="22"/>
    <x v="0"/>
    <x v="3"/>
    <s v="Catalog Binders with Expanding Posts"/>
    <n v="107.65"/>
    <n v="2"/>
    <x v="149"/>
    <x v="2"/>
    <x v="0"/>
  </r>
  <r>
    <n v="44262"/>
    <x v="71"/>
    <x v="22"/>
    <x v="0"/>
    <x v="4"/>
    <s v="Newell Chalk Holder"/>
    <n v="20.65"/>
    <n v="5"/>
    <x v="150"/>
    <x v="2"/>
    <x v="0"/>
  </r>
  <r>
    <n v="44262"/>
    <x v="71"/>
    <x v="22"/>
    <x v="0"/>
    <x v="2"/>
    <s v="Contico 72&quot;H Heavy-Duty Storage System"/>
    <n v="204.9"/>
    <n v="5"/>
    <x v="62"/>
    <x v="2"/>
    <x v="0"/>
  </r>
  <r>
    <n v="44262"/>
    <x v="71"/>
    <x v="22"/>
    <x v="1"/>
    <x v="5"/>
    <s v="Office Star - Task Chair with Contemporary Loop Arms"/>
    <n v="436.7"/>
    <n v="6"/>
    <x v="151"/>
    <x v="2"/>
    <x v="0"/>
  </r>
  <r>
    <n v="44262"/>
    <x v="71"/>
    <x v="22"/>
    <x v="1"/>
    <x v="5"/>
    <s v="Global Leather and Oak Executive Chair, Black"/>
    <n v="481.57"/>
    <n v="2"/>
    <x v="152"/>
    <x v="2"/>
    <x v="0"/>
  </r>
  <r>
    <n v="44265"/>
    <x v="72"/>
    <x v="14"/>
    <x v="0"/>
    <x v="0"/>
    <s v="Geographics Note Cards, Blank, White, 8 1/2&quot; x 11&quot;"/>
    <n v="22.38"/>
    <n v="2"/>
    <x v="153"/>
    <x v="2"/>
    <x v="0"/>
  </r>
  <r>
    <n v="44265"/>
    <x v="73"/>
    <x v="26"/>
    <x v="0"/>
    <x v="2"/>
    <s v="Tennsco 6- and 18-Compartment Lockers"/>
    <n v="636.41"/>
    <n v="3"/>
    <x v="154"/>
    <x v="2"/>
    <x v="0"/>
  </r>
  <r>
    <n v="44265"/>
    <x v="73"/>
    <x v="26"/>
    <x v="0"/>
    <x v="4"/>
    <s v="BOSTON Ranger #55 Pencil Sharpener, Black"/>
    <n v="83.17"/>
    <n v="4"/>
    <x v="155"/>
    <x v="2"/>
    <x v="0"/>
  </r>
  <r>
    <n v="44266"/>
    <x v="74"/>
    <x v="10"/>
    <x v="1"/>
    <x v="8"/>
    <s v="Eldon Wave Desk Accessories"/>
    <n v="8.32"/>
    <n v="5"/>
    <x v="156"/>
    <x v="2"/>
    <x v="0"/>
  </r>
  <r>
    <n v="44266"/>
    <x v="74"/>
    <x v="10"/>
    <x v="0"/>
    <x v="7"/>
    <s v="Stockwell Push Pins"/>
    <n v="10.46"/>
    <n v="6"/>
    <x v="157"/>
    <x v="2"/>
    <x v="0"/>
  </r>
  <r>
    <n v="44266"/>
    <x v="75"/>
    <x v="20"/>
    <x v="0"/>
    <x v="0"/>
    <s v="Southworth 100% RÃ©sumÃ© Paper, 24lb."/>
    <n v="108.92"/>
    <n v="14"/>
    <x v="158"/>
    <x v="2"/>
    <x v="0"/>
  </r>
  <r>
    <n v="44266"/>
    <x v="76"/>
    <x v="5"/>
    <x v="0"/>
    <x v="12"/>
    <s v="Fellowes Premier Superior Surge Suppressor, 10-Outlet, With Phone and Remote"/>
    <n v="146.76"/>
    <n v="3"/>
    <x v="159"/>
    <x v="2"/>
    <x v="0"/>
  </r>
  <r>
    <n v="44266"/>
    <x v="76"/>
    <x v="5"/>
    <x v="2"/>
    <x v="9"/>
    <s v="Maxell DVD-RAM Discs"/>
    <n v="32.96"/>
    <n v="2"/>
    <x v="160"/>
    <x v="2"/>
    <x v="0"/>
  </r>
  <r>
    <n v="44266"/>
    <x v="76"/>
    <x v="5"/>
    <x v="2"/>
    <x v="6"/>
    <s v="Panasonic KX-TG9471B"/>
    <n v="587.97"/>
    <n v="3"/>
    <x v="161"/>
    <x v="2"/>
    <x v="0"/>
  </r>
  <r>
    <n v="44266"/>
    <x v="76"/>
    <x v="5"/>
    <x v="0"/>
    <x v="0"/>
    <s v="Xerox 198"/>
    <n v="14.94"/>
    <n v="3"/>
    <x v="162"/>
    <x v="2"/>
    <x v="0"/>
  </r>
  <r>
    <n v="44266"/>
    <x v="77"/>
    <x v="3"/>
    <x v="0"/>
    <x v="4"/>
    <s v="Economy #2 Pencils"/>
    <n v="7.98"/>
    <n v="3"/>
    <x v="163"/>
    <x v="2"/>
    <x v="0"/>
  </r>
  <r>
    <n v="44269"/>
    <x v="78"/>
    <x v="3"/>
    <x v="0"/>
    <x v="0"/>
    <s v="Xerox 1972"/>
    <n v="10.56"/>
    <n v="2"/>
    <x v="73"/>
    <x v="2"/>
    <x v="0"/>
  </r>
  <r>
    <n v="44269"/>
    <x v="78"/>
    <x v="3"/>
    <x v="0"/>
    <x v="4"/>
    <s v="Avery Hi-Liter Fluorescent Desk Style Markers"/>
    <n v="3.38"/>
    <n v="1"/>
    <x v="164"/>
    <x v="2"/>
    <x v="0"/>
  </r>
  <r>
    <n v="44269"/>
    <x v="79"/>
    <x v="6"/>
    <x v="1"/>
    <x v="5"/>
    <s v="Global Commerce Series High-Back Swivel/Tilt Chairs"/>
    <n v="1139.92"/>
    <n v="4"/>
    <x v="165"/>
    <x v="2"/>
    <x v="0"/>
  </r>
  <r>
    <n v="44269"/>
    <x v="80"/>
    <x v="27"/>
    <x v="0"/>
    <x v="3"/>
    <s v="GBC Wire Binding Combs"/>
    <n v="33.090000000000003"/>
    <n v="4"/>
    <x v="166"/>
    <x v="2"/>
    <x v="0"/>
  </r>
  <r>
    <n v="44269"/>
    <x v="80"/>
    <x v="27"/>
    <x v="0"/>
    <x v="2"/>
    <s v="Carina Double Wide Media Storage Towers in Natural &amp; Black"/>
    <n v="80.98"/>
    <n v="1"/>
    <x v="167"/>
    <x v="2"/>
    <x v="0"/>
  </r>
  <r>
    <n v="44269"/>
    <x v="80"/>
    <x v="27"/>
    <x v="2"/>
    <x v="9"/>
    <s v="ImationÂ 30456 USBÂ Flash DriveÂ 8GB"/>
    <n v="82.8"/>
    <n v="12"/>
    <x v="168"/>
    <x v="2"/>
    <x v="0"/>
  </r>
  <r>
    <n v="44269"/>
    <x v="80"/>
    <x v="27"/>
    <x v="0"/>
    <x v="2"/>
    <s v="Staple magnet"/>
    <n v="21.36"/>
    <n v="2"/>
    <x v="169"/>
    <x v="2"/>
    <x v="0"/>
  </r>
  <r>
    <n v="44269"/>
    <x v="80"/>
    <x v="27"/>
    <x v="0"/>
    <x v="3"/>
    <s v="Premium Transparent Presentation Covers, No Pattern/Clear, 8 1/2&quot; x 11&quot;"/>
    <n v="62.05"/>
    <n v="2"/>
    <x v="170"/>
    <x v="2"/>
    <x v="0"/>
  </r>
  <r>
    <n v="44269"/>
    <x v="81"/>
    <x v="1"/>
    <x v="2"/>
    <x v="15"/>
    <s v="Hewlett-Packard Deskjet 6540 Color Inkjet Printer"/>
    <n v="574.91"/>
    <n v="2"/>
    <x v="171"/>
    <x v="2"/>
    <x v="0"/>
  </r>
  <r>
    <n v="44269"/>
    <x v="81"/>
    <x v="1"/>
    <x v="0"/>
    <x v="0"/>
    <s v="Xerox 1963"/>
    <n v="8.4499999999999993"/>
    <n v="2"/>
    <x v="172"/>
    <x v="2"/>
    <x v="0"/>
  </r>
  <r>
    <n v="44269"/>
    <x v="82"/>
    <x v="16"/>
    <x v="0"/>
    <x v="0"/>
    <s v="Xerox 1887"/>
    <n v="91.06"/>
    <n v="6"/>
    <x v="173"/>
    <x v="2"/>
    <x v="0"/>
  </r>
  <r>
    <n v="44270"/>
    <x v="83"/>
    <x v="16"/>
    <x v="0"/>
    <x v="2"/>
    <s v="Hot File 7-Pocket, Floor Stand"/>
    <n v="142.78"/>
    <n v="1"/>
    <x v="174"/>
    <x v="2"/>
    <x v="0"/>
  </r>
  <r>
    <n v="44270"/>
    <x v="83"/>
    <x v="16"/>
    <x v="1"/>
    <x v="8"/>
    <s v="Eldon Expressions Desk Accessory, Wood Photo Frame, Mahogany"/>
    <n v="45.7"/>
    <n v="3"/>
    <x v="175"/>
    <x v="2"/>
    <x v="0"/>
  </r>
  <r>
    <n v="44270"/>
    <x v="83"/>
    <x v="16"/>
    <x v="0"/>
    <x v="3"/>
    <s v="Insertable Tab Post Binder Dividers"/>
    <n v="7.22"/>
    <n v="3"/>
    <x v="176"/>
    <x v="2"/>
    <x v="0"/>
  </r>
  <r>
    <n v="44270"/>
    <x v="83"/>
    <x v="16"/>
    <x v="0"/>
    <x v="3"/>
    <s v="GBC VeloBinder Manual Binding System"/>
    <n v="43.19"/>
    <n v="4"/>
    <x v="177"/>
    <x v="2"/>
    <x v="0"/>
  </r>
  <r>
    <n v="44270"/>
    <x v="83"/>
    <x v="16"/>
    <x v="0"/>
    <x v="0"/>
    <s v="Xerox 1889"/>
    <n v="131.9"/>
    <n v="3"/>
    <x v="178"/>
    <x v="2"/>
    <x v="0"/>
  </r>
  <r>
    <n v="44271"/>
    <x v="61"/>
    <x v="25"/>
    <x v="2"/>
    <x v="6"/>
    <s v="Polycom VoiceStation 500 ConferenceÂ phone"/>
    <n v="471.92"/>
    <n v="2"/>
    <x v="179"/>
    <x v="2"/>
    <x v="0"/>
  </r>
  <r>
    <n v="44272"/>
    <x v="84"/>
    <x v="28"/>
    <x v="0"/>
    <x v="12"/>
    <s v="Bionaire Personal Warm Mist Humidifier/Vaporizer"/>
    <n v="93.78"/>
    <n v="2"/>
    <x v="180"/>
    <x v="2"/>
    <x v="0"/>
  </r>
  <r>
    <n v="44272"/>
    <x v="84"/>
    <x v="28"/>
    <x v="0"/>
    <x v="0"/>
    <s v="Memo Book, 100 Message Capacity, 5 3/8Â” x 11Â”"/>
    <n v="47.18"/>
    <n v="7"/>
    <x v="181"/>
    <x v="2"/>
    <x v="0"/>
  </r>
  <r>
    <n v="44272"/>
    <x v="84"/>
    <x v="28"/>
    <x v="0"/>
    <x v="4"/>
    <s v="Newell 35"/>
    <n v="19.68"/>
    <n v="6"/>
    <x v="182"/>
    <x v="2"/>
    <x v="0"/>
  </r>
  <r>
    <n v="44272"/>
    <x v="84"/>
    <x v="28"/>
    <x v="0"/>
    <x v="3"/>
    <s v="Wilson Jones 14 Line Acrylic Coated Pressboard Data Binders"/>
    <n v="53.4"/>
    <n v="10"/>
    <x v="183"/>
    <x v="2"/>
    <x v="0"/>
  </r>
  <r>
    <n v="44272"/>
    <x v="84"/>
    <x v="28"/>
    <x v="0"/>
    <x v="3"/>
    <s v="Avery Non-Stick Heavy Duty View Round Locking Ring Binders"/>
    <n v="35.880000000000003"/>
    <n v="6"/>
    <x v="184"/>
    <x v="2"/>
    <x v="0"/>
  </r>
  <r>
    <n v="44272"/>
    <x v="85"/>
    <x v="20"/>
    <x v="1"/>
    <x v="13"/>
    <s v="Bretford Rectangular Conference Table Tops"/>
    <n v="1579.75"/>
    <n v="7"/>
    <x v="185"/>
    <x v="2"/>
    <x v="0"/>
  </r>
  <r>
    <n v="44272"/>
    <x v="85"/>
    <x v="20"/>
    <x v="1"/>
    <x v="13"/>
    <s v="Balt Solid Wood Round Tables"/>
    <n v="1071.58"/>
    <n v="4"/>
    <x v="186"/>
    <x v="2"/>
    <x v="0"/>
  </r>
  <r>
    <n v="44272"/>
    <x v="85"/>
    <x v="20"/>
    <x v="1"/>
    <x v="13"/>
    <s v="Hon 30&quot; x 60&quot; Table with Locking Drawer"/>
    <n v="613.91"/>
    <n v="3"/>
    <x v="187"/>
    <x v="2"/>
    <x v="0"/>
  </r>
  <r>
    <n v="44272"/>
    <x v="85"/>
    <x v="20"/>
    <x v="0"/>
    <x v="0"/>
    <s v="Xerox 1926"/>
    <n v="34.86"/>
    <n v="7"/>
    <x v="188"/>
    <x v="2"/>
    <x v="0"/>
  </r>
  <r>
    <n v="44272"/>
    <x v="85"/>
    <x v="20"/>
    <x v="0"/>
    <x v="0"/>
    <s v="Xerox 1918"/>
    <n v="155.04"/>
    <n v="4"/>
    <x v="189"/>
    <x v="2"/>
    <x v="0"/>
  </r>
  <r>
    <n v="44272"/>
    <x v="86"/>
    <x v="0"/>
    <x v="0"/>
    <x v="4"/>
    <s v="Newell 333"/>
    <n v="4.45"/>
    <n v="2"/>
    <x v="190"/>
    <x v="2"/>
    <x v="0"/>
  </r>
  <r>
    <n v="44272"/>
    <x v="86"/>
    <x v="0"/>
    <x v="0"/>
    <x v="0"/>
    <s v="Xerox 1966"/>
    <n v="5.18"/>
    <n v="1"/>
    <x v="191"/>
    <x v="2"/>
    <x v="0"/>
  </r>
  <r>
    <n v="44272"/>
    <x v="86"/>
    <x v="0"/>
    <x v="0"/>
    <x v="0"/>
    <s v="Xerox 1967"/>
    <n v="15.55"/>
    <n v="3"/>
    <x v="192"/>
    <x v="2"/>
    <x v="0"/>
  </r>
  <r>
    <n v="44272"/>
    <x v="36"/>
    <x v="29"/>
    <x v="0"/>
    <x v="3"/>
    <s v="Acco Pressboard Covers with Storage Hooks, 9 1/2&quot; x 11&quot;, Executive Red"/>
    <n v="11.43"/>
    <n v="3"/>
    <x v="193"/>
    <x v="2"/>
    <x v="0"/>
  </r>
  <r>
    <n v="44272"/>
    <x v="36"/>
    <x v="29"/>
    <x v="0"/>
    <x v="3"/>
    <s v="GBC Twin Loop Wire Binding Elements, 9/16&quot; Spine, Black"/>
    <n v="30.44"/>
    <n v="2"/>
    <x v="194"/>
    <x v="2"/>
    <x v="0"/>
  </r>
  <r>
    <n v="44272"/>
    <x v="36"/>
    <x v="29"/>
    <x v="0"/>
    <x v="0"/>
    <s v="Xerox 1957"/>
    <n v="12.96"/>
    <n v="2"/>
    <x v="195"/>
    <x v="2"/>
    <x v="0"/>
  </r>
  <r>
    <n v="44272"/>
    <x v="36"/>
    <x v="29"/>
    <x v="0"/>
    <x v="0"/>
    <s v="EcoTones Memo Sheets"/>
    <n v="16"/>
    <n v="4"/>
    <x v="196"/>
    <x v="2"/>
    <x v="0"/>
  </r>
  <r>
    <n v="44272"/>
    <x v="36"/>
    <x v="29"/>
    <x v="0"/>
    <x v="12"/>
    <s v="Belkin 6 Outlet Metallic Surge Strip"/>
    <n v="32.67"/>
    <n v="3"/>
    <x v="197"/>
    <x v="2"/>
    <x v="0"/>
  </r>
  <r>
    <n v="44272"/>
    <x v="87"/>
    <x v="2"/>
    <x v="0"/>
    <x v="0"/>
    <s v="Xerox 1909"/>
    <n v="126.62"/>
    <n v="6"/>
    <x v="198"/>
    <x v="2"/>
    <x v="0"/>
  </r>
  <r>
    <n v="44273"/>
    <x v="88"/>
    <x v="16"/>
    <x v="2"/>
    <x v="15"/>
    <s v="Hewlett-Packard Deskjet 6540 Color Inkjet Printer"/>
    <n v="821.3"/>
    <n v="4"/>
    <x v="199"/>
    <x v="2"/>
    <x v="0"/>
  </r>
  <r>
    <n v="44273"/>
    <x v="88"/>
    <x v="16"/>
    <x v="2"/>
    <x v="15"/>
    <s v="Cisco TelePresence System EX90 Videoconferencing Unit"/>
    <n v="22638.48"/>
    <n v="6"/>
    <x v="200"/>
    <x v="2"/>
    <x v="0"/>
  </r>
  <r>
    <n v="44273"/>
    <x v="88"/>
    <x v="16"/>
    <x v="0"/>
    <x v="0"/>
    <s v="Xerox 195"/>
    <n v="21.38"/>
    <n v="4"/>
    <x v="201"/>
    <x v="2"/>
    <x v="0"/>
  </r>
  <r>
    <n v="44273"/>
    <x v="88"/>
    <x v="16"/>
    <x v="0"/>
    <x v="4"/>
    <s v="Avery Fluorescent Highlighter Four-Color Set"/>
    <n v="8.02"/>
    <n v="3"/>
    <x v="202"/>
    <x v="2"/>
    <x v="0"/>
  </r>
  <r>
    <n v="44273"/>
    <x v="88"/>
    <x v="16"/>
    <x v="1"/>
    <x v="8"/>
    <s v="Executive Impressions 13&quot; Clairmont Wall Clock"/>
    <n v="30.77"/>
    <n v="2"/>
    <x v="203"/>
    <x v="2"/>
    <x v="0"/>
  </r>
  <r>
    <n v="44273"/>
    <x v="88"/>
    <x v="16"/>
    <x v="0"/>
    <x v="7"/>
    <s v="Staples"/>
    <n v="18.940000000000001"/>
    <n v="3"/>
    <x v="204"/>
    <x v="2"/>
    <x v="0"/>
  </r>
  <r>
    <n v="44273"/>
    <x v="88"/>
    <x v="16"/>
    <x v="1"/>
    <x v="8"/>
    <s v="Dana Fluorescent Magnifying Lamp, White, 36&quot;"/>
    <n v="122.35"/>
    <n v="3"/>
    <x v="205"/>
    <x v="2"/>
    <x v="0"/>
  </r>
  <r>
    <n v="44273"/>
    <x v="89"/>
    <x v="3"/>
    <x v="1"/>
    <x v="11"/>
    <s v="Bush Heritage Pine Collection 5-Shelf Bookcase, Albany Pine Finish, *Special Order"/>
    <n v="1198.33"/>
    <n v="10"/>
    <x v="206"/>
    <x v="2"/>
    <x v="0"/>
  </r>
  <r>
    <n v="44273"/>
    <x v="90"/>
    <x v="3"/>
    <x v="1"/>
    <x v="8"/>
    <s v="Eldon Cleatmat Chair Mats for Medium Pile Carpets"/>
    <n v="111"/>
    <n v="2"/>
    <x v="207"/>
    <x v="2"/>
    <x v="0"/>
  </r>
  <r>
    <n v="44273"/>
    <x v="90"/>
    <x v="3"/>
    <x v="2"/>
    <x v="15"/>
    <s v="Swingline SM12-08 MicroCut Jam Free Shredder"/>
    <n v="1279.97"/>
    <n v="4"/>
    <x v="208"/>
    <x v="2"/>
    <x v="0"/>
  </r>
  <r>
    <n v="44273"/>
    <x v="90"/>
    <x v="3"/>
    <x v="0"/>
    <x v="2"/>
    <s v="Tennsco 6- and 18-Compartment Lockers"/>
    <n v="1856.19"/>
    <n v="7"/>
    <x v="209"/>
    <x v="2"/>
    <x v="0"/>
  </r>
  <r>
    <n v="44274"/>
    <x v="91"/>
    <x v="16"/>
    <x v="2"/>
    <x v="6"/>
    <s v="Cisco 8x8 Inc. 6753i IP Business Phone System"/>
    <n v="323.98"/>
    <n v="3"/>
    <x v="210"/>
    <x v="2"/>
    <x v="0"/>
  </r>
  <r>
    <n v="44274"/>
    <x v="91"/>
    <x v="16"/>
    <x v="0"/>
    <x v="1"/>
    <s v="Avery 501"/>
    <n v="11.81"/>
    <n v="4"/>
    <x v="211"/>
    <x v="2"/>
    <x v="0"/>
  </r>
  <r>
    <n v="44274"/>
    <x v="91"/>
    <x v="16"/>
    <x v="0"/>
    <x v="2"/>
    <s v="Crate-A-Files"/>
    <n v="26.16"/>
    <n v="3"/>
    <x v="212"/>
    <x v="2"/>
    <x v="0"/>
  </r>
  <r>
    <n v="44274"/>
    <x v="91"/>
    <x v="16"/>
    <x v="0"/>
    <x v="3"/>
    <s v="Avery Flip-Chart Easel Binder, Black"/>
    <n v="33.57"/>
    <n v="5"/>
    <x v="213"/>
    <x v="2"/>
    <x v="0"/>
  </r>
  <r>
    <n v="44274"/>
    <x v="91"/>
    <x v="16"/>
    <x v="1"/>
    <x v="8"/>
    <s v="Eldon Wave Desk Accessories"/>
    <n v="4.99"/>
    <n v="3"/>
    <x v="214"/>
    <x v="2"/>
    <x v="0"/>
  </r>
  <r>
    <n v="44274"/>
    <x v="91"/>
    <x v="16"/>
    <x v="1"/>
    <x v="8"/>
    <s v="Document Clip Frames"/>
    <n v="20.02"/>
    <n v="3"/>
    <x v="215"/>
    <x v="2"/>
    <x v="0"/>
  </r>
  <r>
    <n v="44274"/>
    <x v="91"/>
    <x v="16"/>
    <x v="2"/>
    <x v="9"/>
    <s v="LogitechÂ Wireless Boombox Speaker - portable - wireless, wired"/>
    <n v="170.24"/>
    <n v="2"/>
    <x v="216"/>
    <x v="2"/>
    <x v="0"/>
  </r>
  <r>
    <n v="44276"/>
    <x v="92"/>
    <x v="10"/>
    <x v="0"/>
    <x v="4"/>
    <s v="Binney &amp; Smith Crayola Metallic Colored Pencils, 8-Color Set"/>
    <n v="7.41"/>
    <n v="2"/>
    <x v="217"/>
    <x v="2"/>
    <x v="0"/>
  </r>
  <r>
    <n v="44276"/>
    <x v="92"/>
    <x v="10"/>
    <x v="0"/>
    <x v="4"/>
    <s v="Binney &amp; Smith inkTank Erasable Desk Highlighter, Chisel Tip, Yellow, 12/Box"/>
    <n v="6.05"/>
    <n v="3"/>
    <x v="218"/>
    <x v="2"/>
    <x v="0"/>
  </r>
  <r>
    <n v="44276"/>
    <x v="93"/>
    <x v="25"/>
    <x v="0"/>
    <x v="2"/>
    <s v="Tennsco Commercial Shelving"/>
    <n v="16.27"/>
    <n v="1"/>
    <x v="219"/>
    <x v="2"/>
    <x v="0"/>
  </r>
  <r>
    <n v="44276"/>
    <x v="94"/>
    <x v="6"/>
    <x v="2"/>
    <x v="6"/>
    <s v="Samsung Galaxy S4 Active"/>
    <n v="3499.93"/>
    <n v="7"/>
    <x v="220"/>
    <x v="2"/>
    <x v="0"/>
  </r>
  <r>
    <n v="44276"/>
    <x v="94"/>
    <x v="6"/>
    <x v="0"/>
    <x v="1"/>
    <s v="Avery 492"/>
    <n v="14.4"/>
    <n v="5"/>
    <x v="168"/>
    <x v="2"/>
    <x v="0"/>
  </r>
  <r>
    <n v="44276"/>
    <x v="94"/>
    <x v="6"/>
    <x v="0"/>
    <x v="0"/>
    <s v="Xerox 1919"/>
    <n v="122.97"/>
    <n v="3"/>
    <x v="221"/>
    <x v="2"/>
    <x v="0"/>
  </r>
  <r>
    <n v="44276"/>
    <x v="94"/>
    <x v="6"/>
    <x v="0"/>
    <x v="4"/>
    <s v="American Pencil"/>
    <n v="9.32"/>
    <n v="4"/>
    <x v="222"/>
    <x v="2"/>
    <x v="0"/>
  </r>
  <r>
    <n v="44276"/>
    <x v="94"/>
    <x v="6"/>
    <x v="0"/>
    <x v="3"/>
    <s v="Wilson Jones Ledger-Size, Piano-Hinge Binder, 2&quot;, Blue"/>
    <n v="122.94"/>
    <n v="3"/>
    <x v="223"/>
    <x v="2"/>
    <x v="0"/>
  </r>
  <r>
    <n v="44276"/>
    <x v="95"/>
    <x v="15"/>
    <x v="0"/>
    <x v="1"/>
    <s v="Avery 505"/>
    <n v="59.2"/>
    <n v="5"/>
    <x v="224"/>
    <x v="2"/>
    <x v="0"/>
  </r>
  <r>
    <n v="44276"/>
    <x v="95"/>
    <x v="15"/>
    <x v="1"/>
    <x v="8"/>
    <s v="DAX Wood Document Frame"/>
    <n v="32.950000000000003"/>
    <n v="3"/>
    <x v="225"/>
    <x v="2"/>
    <x v="0"/>
  </r>
  <r>
    <n v="44276"/>
    <x v="95"/>
    <x v="15"/>
    <x v="1"/>
    <x v="5"/>
    <s v="Global Highback Leather Tilter in Burgundy"/>
    <n v="218.38"/>
    <n v="3"/>
    <x v="226"/>
    <x v="2"/>
    <x v="0"/>
  </r>
  <r>
    <n v="44277"/>
    <x v="96"/>
    <x v="25"/>
    <x v="0"/>
    <x v="3"/>
    <s v="C-Line Peel &amp; Stick Add-On Filing Pockets, 8-3/4 x 5-1/8, 10/Pack"/>
    <n v="7.64"/>
    <n v="4"/>
    <x v="227"/>
    <x v="2"/>
    <x v="0"/>
  </r>
  <r>
    <n v="44277"/>
    <x v="96"/>
    <x v="25"/>
    <x v="0"/>
    <x v="3"/>
    <s v="GBC Prestige Therm-A-Bind Covers"/>
    <n v="51.47"/>
    <n v="5"/>
    <x v="228"/>
    <x v="2"/>
    <x v="0"/>
  </r>
  <r>
    <n v="44277"/>
    <x v="97"/>
    <x v="12"/>
    <x v="0"/>
    <x v="0"/>
    <s v="Xerox 1951"/>
    <n v="74.349999999999994"/>
    <n v="3"/>
    <x v="229"/>
    <x v="2"/>
    <x v="0"/>
  </r>
  <r>
    <n v="44277"/>
    <x v="97"/>
    <x v="12"/>
    <x v="1"/>
    <x v="5"/>
    <s v="Office Star - Mesh Screen back chair with Vinyl seat"/>
    <n v="314.35000000000002"/>
    <n v="3"/>
    <x v="230"/>
    <x v="2"/>
    <x v="0"/>
  </r>
  <r>
    <n v="44277"/>
    <x v="98"/>
    <x v="18"/>
    <x v="0"/>
    <x v="4"/>
    <s v="Avery Hi-Liter EverBold Pen Style Fluorescent Highlighters, 4/Pack"/>
    <n v="16.28"/>
    <n v="2"/>
    <x v="231"/>
    <x v="2"/>
    <x v="0"/>
  </r>
  <r>
    <n v="44278"/>
    <x v="99"/>
    <x v="3"/>
    <x v="0"/>
    <x v="2"/>
    <s v="Economy Rollaway Files"/>
    <n v="330.4"/>
    <n v="2"/>
    <x v="232"/>
    <x v="2"/>
    <x v="0"/>
  </r>
  <r>
    <n v="44278"/>
    <x v="99"/>
    <x v="3"/>
    <x v="2"/>
    <x v="6"/>
    <s v="Ooma Telo VoIP Home Phone System"/>
    <n v="604.75"/>
    <n v="6"/>
    <x v="233"/>
    <x v="2"/>
    <x v="0"/>
  </r>
  <r>
    <n v="44278"/>
    <x v="100"/>
    <x v="16"/>
    <x v="0"/>
    <x v="1"/>
    <s v="Avery 476"/>
    <n v="9.91"/>
    <n v="3"/>
    <x v="234"/>
    <x v="2"/>
    <x v="0"/>
  </r>
  <r>
    <n v="44279"/>
    <x v="101"/>
    <x v="20"/>
    <x v="0"/>
    <x v="0"/>
    <s v="Xerox 190"/>
    <n v="24.9"/>
    <n v="5"/>
    <x v="235"/>
    <x v="2"/>
    <x v="0"/>
  </r>
  <r>
    <n v="44279"/>
    <x v="102"/>
    <x v="3"/>
    <x v="1"/>
    <x v="8"/>
    <s v="DAX Contemporary Wood Frame with Silver Metal Mat, Desktop, 11 x 14 Size"/>
    <n v="40.479999999999997"/>
    <n v="2"/>
    <x v="236"/>
    <x v="2"/>
    <x v="0"/>
  </r>
  <r>
    <n v="44280"/>
    <x v="86"/>
    <x v="20"/>
    <x v="1"/>
    <x v="5"/>
    <s v="Iceberg Nesting Folding Chair, 19w x 6d x 43h"/>
    <n v="366.79"/>
    <n v="7"/>
    <x v="237"/>
    <x v="2"/>
    <x v="0"/>
  </r>
  <r>
    <n v="44280"/>
    <x v="103"/>
    <x v="3"/>
    <x v="0"/>
    <x v="4"/>
    <s v="Newell 35"/>
    <n v="6.56"/>
    <n v="2"/>
    <x v="238"/>
    <x v="2"/>
    <x v="0"/>
  </r>
  <r>
    <n v="44280"/>
    <x v="103"/>
    <x v="3"/>
    <x v="0"/>
    <x v="4"/>
    <s v="Eberhard Faber 3 1/2&quot; Golf Pencils"/>
    <n v="14.88"/>
    <n v="2"/>
    <x v="239"/>
    <x v="2"/>
    <x v="0"/>
  </r>
  <r>
    <n v="44280"/>
    <x v="103"/>
    <x v="3"/>
    <x v="2"/>
    <x v="9"/>
    <s v="ImationÂ SwivelÂ Flash DriveÂ USBÂ flash driveÂ - 8 GB"/>
    <n v="45.48"/>
    <n v="4"/>
    <x v="240"/>
    <x v="2"/>
    <x v="0"/>
  </r>
  <r>
    <n v="44280"/>
    <x v="103"/>
    <x v="3"/>
    <x v="0"/>
    <x v="4"/>
    <s v="BIC Brite Liner Grip Highlighters, Assorted, 5/Pack"/>
    <n v="25.44"/>
    <n v="6"/>
    <x v="241"/>
    <x v="2"/>
    <x v="0"/>
  </r>
  <r>
    <n v="44281"/>
    <x v="104"/>
    <x v="3"/>
    <x v="2"/>
    <x v="9"/>
    <s v="SanDisk Ultra 32 GB MicroSDHC Class 10 Memory Card"/>
    <n v="66.3"/>
    <n v="3"/>
    <x v="242"/>
    <x v="2"/>
    <x v="0"/>
  </r>
  <r>
    <n v="44281"/>
    <x v="105"/>
    <x v="3"/>
    <x v="0"/>
    <x v="4"/>
    <s v="Newell 308"/>
    <n v="3.36"/>
    <n v="2"/>
    <x v="243"/>
    <x v="2"/>
    <x v="0"/>
  </r>
  <r>
    <n v="44281"/>
    <x v="105"/>
    <x v="3"/>
    <x v="0"/>
    <x v="3"/>
    <s v="Wilson Jones Leather-Like Binders with DublLock Round Rings"/>
    <n v="27.94"/>
    <n v="4"/>
    <x v="244"/>
    <x v="2"/>
    <x v="0"/>
  </r>
  <r>
    <n v="44281"/>
    <x v="105"/>
    <x v="3"/>
    <x v="2"/>
    <x v="6"/>
    <s v="Griffin GC17055 Auxiliary Audio Cable"/>
    <n v="28.78"/>
    <n v="2"/>
    <x v="245"/>
    <x v="2"/>
    <x v="0"/>
  </r>
  <r>
    <n v="44281"/>
    <x v="106"/>
    <x v="3"/>
    <x v="0"/>
    <x v="1"/>
    <s v="Smead Alpha-Z Color-Coded Name Labels First Letter Starter Set"/>
    <n v="18.75"/>
    <n v="5"/>
    <x v="246"/>
    <x v="2"/>
    <x v="0"/>
  </r>
  <r>
    <n v="44283"/>
    <x v="107"/>
    <x v="30"/>
    <x v="0"/>
    <x v="10"/>
    <s v="Poly String Tie Envelopes"/>
    <n v="6.12"/>
    <n v="3"/>
    <x v="245"/>
    <x v="2"/>
    <x v="0"/>
  </r>
  <r>
    <n v="44283"/>
    <x v="107"/>
    <x v="30"/>
    <x v="1"/>
    <x v="13"/>
    <s v="Hon 94000 Series Round Tables"/>
    <n v="1184.72"/>
    <n v="4"/>
    <x v="247"/>
    <x v="2"/>
    <x v="0"/>
  </r>
  <r>
    <n v="44283"/>
    <x v="108"/>
    <x v="31"/>
    <x v="2"/>
    <x v="6"/>
    <s v="AT&amp;T TR1909W"/>
    <n v="302.38"/>
    <n v="3"/>
    <x v="248"/>
    <x v="2"/>
    <x v="0"/>
  </r>
  <r>
    <n v="44283"/>
    <x v="109"/>
    <x v="10"/>
    <x v="1"/>
    <x v="13"/>
    <s v="Chromcraft Bull-Nose Wood Oval Conference Tables &amp; Bases"/>
    <n v="330.59"/>
    <n v="1"/>
    <x v="249"/>
    <x v="2"/>
    <x v="0"/>
  </r>
  <r>
    <n v="44284"/>
    <x v="110"/>
    <x v="0"/>
    <x v="1"/>
    <x v="13"/>
    <s v="Bush Advantage Collection Racetrack Conference Table"/>
    <n v="890.84"/>
    <n v="3"/>
    <x v="250"/>
    <x v="2"/>
    <x v="0"/>
  </r>
  <r>
    <n v="44285"/>
    <x v="111"/>
    <x v="20"/>
    <x v="0"/>
    <x v="4"/>
    <s v="Peel-Off China Markers"/>
    <n v="49.65"/>
    <n v="5"/>
    <x v="251"/>
    <x v="2"/>
    <x v="0"/>
  </r>
  <r>
    <n v="44285"/>
    <x v="112"/>
    <x v="22"/>
    <x v="0"/>
    <x v="2"/>
    <s v="Sterilite Show Offs Storage Containers"/>
    <n v="15.84"/>
    <n v="3"/>
    <x v="62"/>
    <x v="2"/>
    <x v="0"/>
  </r>
  <r>
    <n v="44285"/>
    <x v="112"/>
    <x v="22"/>
    <x v="0"/>
    <x v="1"/>
    <s v="Avery 490"/>
    <n v="44.4"/>
    <n v="3"/>
    <x v="224"/>
    <x v="2"/>
    <x v="0"/>
  </r>
  <r>
    <n v="44285"/>
    <x v="113"/>
    <x v="20"/>
    <x v="0"/>
    <x v="4"/>
    <s v="Sanford EarthWrite Recycled Pencils, Medium Soft, #2"/>
    <n v="10.5"/>
    <n v="5"/>
    <x v="252"/>
    <x v="2"/>
    <x v="0"/>
  </r>
  <r>
    <n v="44285"/>
    <x v="41"/>
    <x v="3"/>
    <x v="1"/>
    <x v="11"/>
    <s v="O'Sullivan Living Dimensions 2-Shelf Bookcases"/>
    <n v="205.67"/>
    <n v="2"/>
    <x v="253"/>
    <x v="2"/>
    <x v="0"/>
  </r>
  <r>
    <n v="44285"/>
    <x v="114"/>
    <x v="0"/>
    <x v="0"/>
    <x v="10"/>
    <s v="Airmail Envelopes"/>
    <n v="335.72"/>
    <n v="5"/>
    <x v="254"/>
    <x v="2"/>
    <x v="0"/>
  </r>
  <r>
    <n v="44285"/>
    <x v="114"/>
    <x v="0"/>
    <x v="2"/>
    <x v="6"/>
    <s v="Innergie mMini Combo Duo USB Travel Charging Kit"/>
    <n v="251.94"/>
    <n v="7"/>
    <x v="255"/>
    <x v="2"/>
    <x v="0"/>
  </r>
  <r>
    <n v="44285"/>
    <x v="114"/>
    <x v="0"/>
    <x v="1"/>
    <x v="5"/>
    <s v="Global Stack Chair without Arms, Black"/>
    <n v="127.3"/>
    <n v="7"/>
    <x v="256"/>
    <x v="2"/>
    <x v="0"/>
  </r>
  <r>
    <n v="44285"/>
    <x v="115"/>
    <x v="28"/>
    <x v="0"/>
    <x v="2"/>
    <s v="Space Solutions Commercial Steel Shelving"/>
    <n v="129.30000000000001"/>
    <n v="2"/>
    <x v="257"/>
    <x v="2"/>
    <x v="0"/>
  </r>
  <r>
    <n v="44286"/>
    <x v="116"/>
    <x v="3"/>
    <x v="0"/>
    <x v="3"/>
    <s v="GBC DocuBind 200 Manual Binding Machine"/>
    <n v="673.57"/>
    <n v="2"/>
    <x v="258"/>
    <x v="2"/>
    <x v="0"/>
  </r>
  <r>
    <n v="44286"/>
    <x v="116"/>
    <x v="3"/>
    <x v="0"/>
    <x v="12"/>
    <s v="Fellowes Advanced Computer Series Surge Protectors"/>
    <n v="52.98"/>
    <n v="2"/>
    <x v="259"/>
    <x v="2"/>
    <x v="0"/>
  </r>
  <r>
    <n v="44286"/>
    <x v="117"/>
    <x v="2"/>
    <x v="0"/>
    <x v="3"/>
    <s v="Avery Round Ring Poly Binders"/>
    <n v="0.85"/>
    <n v="1"/>
    <x v="260"/>
    <x v="2"/>
    <x v="0"/>
  </r>
  <r>
    <n v="44286"/>
    <x v="118"/>
    <x v="1"/>
    <x v="0"/>
    <x v="3"/>
    <s v="Fellowes Black Plastic Comb Bindings"/>
    <n v="8.1300000000000008"/>
    <n v="7"/>
    <x v="261"/>
    <x v="2"/>
    <x v="0"/>
  </r>
  <r>
    <n v="44286"/>
    <x v="118"/>
    <x v="1"/>
    <x v="2"/>
    <x v="9"/>
    <s v="Kensington SlimBlade Notebook Wireless Mouse with Nano Receiver"/>
    <n v="79.98"/>
    <n v="2"/>
    <x v="262"/>
    <x v="2"/>
    <x v="0"/>
  </r>
  <r>
    <n v="44286"/>
    <x v="119"/>
    <x v="16"/>
    <x v="0"/>
    <x v="3"/>
    <s v="Avery Hole Reinforcements"/>
    <n v="1.87"/>
    <n v="1"/>
    <x v="263"/>
    <x v="2"/>
    <x v="0"/>
  </r>
  <r>
    <n v="44286"/>
    <x v="120"/>
    <x v="16"/>
    <x v="1"/>
    <x v="5"/>
    <s v="Global Leather Highback Executive Chair with Pneumatic Height Adjustment, Black"/>
    <n v="1125.49"/>
    <n v="7"/>
    <x v="264"/>
    <x v="2"/>
    <x v="0"/>
  </r>
  <r>
    <n v="44286"/>
    <x v="120"/>
    <x v="16"/>
    <x v="0"/>
    <x v="3"/>
    <s v="Ibico Plastic and Wire Spiral Binding Combs"/>
    <n v="12.65"/>
    <n v="5"/>
    <x v="265"/>
    <x v="2"/>
    <x v="0"/>
  </r>
  <r>
    <n v="44286"/>
    <x v="120"/>
    <x v="16"/>
    <x v="0"/>
    <x v="4"/>
    <s v="Binney &amp; Smith inkTank Erasable Desk Highlighter, Chisel Tip, Yellow, 12/Box"/>
    <n v="4.03"/>
    <n v="2"/>
    <x v="266"/>
    <x v="2"/>
    <x v="0"/>
  </r>
  <r>
    <n v="44287"/>
    <x v="111"/>
    <x v="3"/>
    <x v="0"/>
    <x v="1"/>
    <s v="Avery 490"/>
    <n v="29.6"/>
    <n v="2"/>
    <x v="267"/>
    <x v="3"/>
    <x v="0"/>
  </r>
  <r>
    <n v="44287"/>
    <x v="111"/>
    <x v="3"/>
    <x v="0"/>
    <x v="3"/>
    <s v="Pressboard Data Binder, Crimson, 12&quot; X 8 1/2&quot;"/>
    <n v="17.09"/>
    <n v="4"/>
    <x v="0"/>
    <x v="3"/>
    <x v="0"/>
  </r>
  <r>
    <n v="44287"/>
    <x v="121"/>
    <x v="32"/>
    <x v="0"/>
    <x v="2"/>
    <s v="Rogers Profile Extra Capacity Storage Tub"/>
    <n v="66.959999999999994"/>
    <n v="4"/>
    <x v="268"/>
    <x v="3"/>
    <x v="0"/>
  </r>
  <r>
    <n v="44287"/>
    <x v="121"/>
    <x v="32"/>
    <x v="0"/>
    <x v="3"/>
    <s v="Zipper Ring Binder Pockets"/>
    <n v="6.24"/>
    <n v="2"/>
    <x v="269"/>
    <x v="3"/>
    <x v="0"/>
  </r>
  <r>
    <n v="44288"/>
    <x v="122"/>
    <x v="4"/>
    <x v="0"/>
    <x v="0"/>
    <s v="Xerox 1990"/>
    <n v="15.84"/>
    <n v="3"/>
    <x v="270"/>
    <x v="3"/>
    <x v="0"/>
  </r>
  <r>
    <n v="44288"/>
    <x v="122"/>
    <x v="4"/>
    <x v="2"/>
    <x v="6"/>
    <s v="Motorola Droid Maxx"/>
    <n v="1049.93"/>
    <n v="7"/>
    <x v="271"/>
    <x v="3"/>
    <x v="0"/>
  </r>
  <r>
    <n v="44288"/>
    <x v="122"/>
    <x v="4"/>
    <x v="0"/>
    <x v="12"/>
    <s v="Euro-Pro Shark Turbo Vacuum"/>
    <n v="154.9"/>
    <n v="5"/>
    <x v="272"/>
    <x v="3"/>
    <x v="0"/>
  </r>
  <r>
    <n v="44288"/>
    <x v="66"/>
    <x v="0"/>
    <x v="0"/>
    <x v="0"/>
    <s v="Xerox 1898"/>
    <n v="26.72"/>
    <n v="5"/>
    <x v="273"/>
    <x v="3"/>
    <x v="0"/>
  </r>
  <r>
    <n v="44288"/>
    <x v="66"/>
    <x v="0"/>
    <x v="0"/>
    <x v="0"/>
    <s v="Xerox 1947"/>
    <n v="33.49"/>
    <n v="7"/>
    <x v="274"/>
    <x v="3"/>
    <x v="0"/>
  </r>
  <r>
    <n v="44288"/>
    <x v="123"/>
    <x v="6"/>
    <x v="1"/>
    <x v="8"/>
    <s v="Luxo Adjustable Task Clamp Lamp"/>
    <n v="177.68"/>
    <n v="2"/>
    <x v="275"/>
    <x v="3"/>
    <x v="0"/>
  </r>
  <r>
    <n v="44289"/>
    <x v="124"/>
    <x v="3"/>
    <x v="0"/>
    <x v="10"/>
    <s v="Staple envelope"/>
    <n v="11.16"/>
    <n v="2"/>
    <x v="276"/>
    <x v="3"/>
    <x v="0"/>
  </r>
  <r>
    <n v="44289"/>
    <x v="124"/>
    <x v="3"/>
    <x v="2"/>
    <x v="9"/>
    <s v="Enermax Briskie RF Wireless Keyboard and Mouse Combo"/>
    <n v="62.31"/>
    <n v="3"/>
    <x v="111"/>
    <x v="3"/>
    <x v="0"/>
  </r>
  <r>
    <n v="44289"/>
    <x v="124"/>
    <x v="3"/>
    <x v="2"/>
    <x v="9"/>
    <s v="Logitech G600 MMO Gaming Mouse"/>
    <n v="159.97999999999999"/>
    <n v="2"/>
    <x v="277"/>
    <x v="3"/>
    <x v="0"/>
  </r>
  <r>
    <n v="44290"/>
    <x v="125"/>
    <x v="3"/>
    <x v="0"/>
    <x v="1"/>
    <s v="Avery 518"/>
    <n v="18.899999999999999"/>
    <n v="6"/>
    <x v="278"/>
    <x v="3"/>
    <x v="0"/>
  </r>
  <r>
    <n v="44290"/>
    <x v="102"/>
    <x v="14"/>
    <x v="1"/>
    <x v="8"/>
    <s v="Advantus Panel Wall Acrylic Frame"/>
    <n v="5.47"/>
    <n v="1"/>
    <x v="279"/>
    <x v="3"/>
    <x v="0"/>
  </r>
  <r>
    <n v="44290"/>
    <x v="102"/>
    <x v="14"/>
    <x v="0"/>
    <x v="4"/>
    <s v="Newell 319"/>
    <n v="79.36"/>
    <n v="4"/>
    <x v="280"/>
    <x v="3"/>
    <x v="0"/>
  </r>
  <r>
    <n v="44290"/>
    <x v="126"/>
    <x v="3"/>
    <x v="0"/>
    <x v="3"/>
    <s v="Avery Non-Stick Binders"/>
    <n v="7.18"/>
    <n v="2"/>
    <x v="281"/>
    <x v="3"/>
    <x v="0"/>
  </r>
  <r>
    <n v="44290"/>
    <x v="127"/>
    <x v="8"/>
    <x v="0"/>
    <x v="2"/>
    <s v="Safco Commercial Shelving"/>
    <n v="232.55"/>
    <n v="5"/>
    <x v="282"/>
    <x v="3"/>
    <x v="0"/>
  </r>
  <r>
    <n v="44290"/>
    <x v="127"/>
    <x v="8"/>
    <x v="2"/>
    <x v="9"/>
    <s v="Logitech Wireless Marathon Mouse M705"/>
    <n v="99.98"/>
    <n v="2"/>
    <x v="283"/>
    <x v="3"/>
    <x v="0"/>
  </r>
  <r>
    <n v="44290"/>
    <x v="127"/>
    <x v="8"/>
    <x v="0"/>
    <x v="0"/>
    <s v="Xerox 209"/>
    <n v="19.440000000000001"/>
    <n v="3"/>
    <x v="5"/>
    <x v="3"/>
    <x v="0"/>
  </r>
  <r>
    <n v="44290"/>
    <x v="127"/>
    <x v="8"/>
    <x v="0"/>
    <x v="0"/>
    <s v="Xerox 1966"/>
    <n v="12.96"/>
    <n v="2"/>
    <x v="195"/>
    <x v="3"/>
    <x v="0"/>
  </r>
  <r>
    <n v="44291"/>
    <x v="128"/>
    <x v="20"/>
    <x v="0"/>
    <x v="0"/>
    <s v="Eaton Premium Continuous-Feed Paper, 25% Cotton, Letter Size, White, 1000 Shts/Box"/>
    <n v="55.48"/>
    <n v="1"/>
    <x v="284"/>
    <x v="3"/>
    <x v="0"/>
  </r>
  <r>
    <n v="44291"/>
    <x v="129"/>
    <x v="6"/>
    <x v="0"/>
    <x v="4"/>
    <s v="Crayola Colored Pencils"/>
    <n v="22.96"/>
    <n v="7"/>
    <x v="285"/>
    <x v="3"/>
    <x v="0"/>
  </r>
  <r>
    <n v="44291"/>
    <x v="129"/>
    <x v="6"/>
    <x v="2"/>
    <x v="6"/>
    <s v="AT&amp;T CL82213"/>
    <n v="28.99"/>
    <n v="1"/>
    <x v="286"/>
    <x v="3"/>
    <x v="0"/>
  </r>
  <r>
    <n v="44291"/>
    <x v="129"/>
    <x v="6"/>
    <x v="0"/>
    <x v="0"/>
    <s v="Xerox 1957"/>
    <n v="12.96"/>
    <n v="2"/>
    <x v="195"/>
    <x v="3"/>
    <x v="0"/>
  </r>
  <r>
    <n v="44291"/>
    <x v="129"/>
    <x v="6"/>
    <x v="0"/>
    <x v="4"/>
    <s v="Newell 321"/>
    <n v="22.96"/>
    <n v="7"/>
    <x v="44"/>
    <x v="3"/>
    <x v="0"/>
  </r>
  <r>
    <n v="44291"/>
    <x v="129"/>
    <x v="6"/>
    <x v="0"/>
    <x v="14"/>
    <s v="Martin Yale Chadless Opener Electric Letter Opener"/>
    <n v="4164.05"/>
    <n v="5"/>
    <x v="287"/>
    <x v="3"/>
    <x v="0"/>
  </r>
  <r>
    <n v="44291"/>
    <x v="130"/>
    <x v="1"/>
    <x v="0"/>
    <x v="2"/>
    <s v="Tenex File Box, Personal Filing Tote with Lid, Black"/>
    <n v="49.63"/>
    <n v="4"/>
    <x v="239"/>
    <x v="3"/>
    <x v="0"/>
  </r>
  <r>
    <n v="44291"/>
    <x v="130"/>
    <x v="1"/>
    <x v="0"/>
    <x v="2"/>
    <s v="Adjustable Personal File Tote"/>
    <n v="52.1"/>
    <n v="4"/>
    <x v="288"/>
    <x v="3"/>
    <x v="0"/>
  </r>
  <r>
    <n v="44291"/>
    <x v="131"/>
    <x v="14"/>
    <x v="0"/>
    <x v="4"/>
    <s v="Stanley Contemporary Battery Pencil Sharpeners"/>
    <n v="26.7"/>
    <n v="2"/>
    <x v="201"/>
    <x v="3"/>
    <x v="0"/>
  </r>
  <r>
    <n v="44291"/>
    <x v="131"/>
    <x v="14"/>
    <x v="0"/>
    <x v="3"/>
    <s v="Fellowes Twister Kit, Gray/Clear, 3/pkg"/>
    <n v="40.200000000000003"/>
    <n v="5"/>
    <x v="289"/>
    <x v="3"/>
    <x v="0"/>
  </r>
  <r>
    <n v="44291"/>
    <x v="131"/>
    <x v="14"/>
    <x v="0"/>
    <x v="4"/>
    <s v="Binney &amp; Smith Crayola Metallic Colored Pencils, 8-Color Set"/>
    <n v="13.89"/>
    <n v="3"/>
    <x v="290"/>
    <x v="3"/>
    <x v="0"/>
  </r>
  <r>
    <n v="44291"/>
    <x v="131"/>
    <x v="14"/>
    <x v="0"/>
    <x v="2"/>
    <s v="Space Solutions HD Industrial Steel Shelving."/>
    <n v="689.82"/>
    <n v="6"/>
    <x v="291"/>
    <x v="3"/>
    <x v="0"/>
  </r>
  <r>
    <n v="44291"/>
    <x v="132"/>
    <x v="5"/>
    <x v="0"/>
    <x v="3"/>
    <s v="Ibico Standard Transparent Covers"/>
    <n v="115.36"/>
    <n v="7"/>
    <x v="292"/>
    <x v="3"/>
    <x v="0"/>
  </r>
  <r>
    <n v="44292"/>
    <x v="133"/>
    <x v="2"/>
    <x v="0"/>
    <x v="3"/>
    <s v="Large Capacity Hanging Post Binders"/>
    <n v="44.91"/>
    <n v="6"/>
    <x v="293"/>
    <x v="3"/>
    <x v="0"/>
  </r>
  <r>
    <n v="44292"/>
    <x v="26"/>
    <x v="2"/>
    <x v="0"/>
    <x v="14"/>
    <s v="Martin-Yale Premier Letter Opener"/>
    <n v="10.3"/>
    <n v="1"/>
    <x v="294"/>
    <x v="3"/>
    <x v="0"/>
  </r>
  <r>
    <n v="44292"/>
    <x v="26"/>
    <x v="2"/>
    <x v="1"/>
    <x v="13"/>
    <s v="KI Adjustable-Height Table"/>
    <n v="154.76"/>
    <n v="3"/>
    <x v="295"/>
    <x v="3"/>
    <x v="0"/>
  </r>
  <r>
    <n v="44292"/>
    <x v="26"/>
    <x v="2"/>
    <x v="2"/>
    <x v="9"/>
    <s v="ImationÂ Secure+ Hardware Encrypted USB 2.0Â Flash Drive; 16GB"/>
    <n v="116.78"/>
    <n v="2"/>
    <x v="296"/>
    <x v="3"/>
    <x v="0"/>
  </r>
  <r>
    <n v="44292"/>
    <x v="134"/>
    <x v="22"/>
    <x v="1"/>
    <x v="13"/>
    <s v="Chromcraft Bull-Nose Wood Round Conference Table Top, Wood Base"/>
    <n v="653.54999999999995"/>
    <n v="3"/>
    <x v="297"/>
    <x v="3"/>
    <x v="0"/>
  </r>
  <r>
    <n v="44292"/>
    <x v="134"/>
    <x v="22"/>
    <x v="2"/>
    <x v="9"/>
    <s v="Kingston Digital DataTraveler 32GB USB 2.0"/>
    <n v="33.9"/>
    <n v="2"/>
    <x v="298"/>
    <x v="3"/>
    <x v="0"/>
  </r>
  <r>
    <n v="44292"/>
    <x v="135"/>
    <x v="3"/>
    <x v="1"/>
    <x v="8"/>
    <s v="Tenex B1-RE Series Chair Mats for Low Pile Carpets"/>
    <n v="91.96"/>
    <n v="2"/>
    <x v="299"/>
    <x v="3"/>
    <x v="0"/>
  </r>
  <r>
    <n v="44292"/>
    <x v="135"/>
    <x v="3"/>
    <x v="1"/>
    <x v="8"/>
    <s v="C-Line Cubicle Keepers Polyproplyene Holder With Velcro Backings"/>
    <n v="33.11"/>
    <n v="7"/>
    <x v="300"/>
    <x v="3"/>
    <x v="0"/>
  </r>
  <r>
    <n v="44292"/>
    <x v="135"/>
    <x v="3"/>
    <x v="0"/>
    <x v="0"/>
    <s v="Xerox 211"/>
    <n v="19.440000000000001"/>
    <n v="3"/>
    <x v="5"/>
    <x v="3"/>
    <x v="0"/>
  </r>
  <r>
    <n v="44292"/>
    <x v="135"/>
    <x v="3"/>
    <x v="0"/>
    <x v="0"/>
    <s v="Xerox 194"/>
    <n v="55.48"/>
    <n v="1"/>
    <x v="284"/>
    <x v="3"/>
    <x v="0"/>
  </r>
  <r>
    <n v="44292"/>
    <x v="136"/>
    <x v="3"/>
    <x v="0"/>
    <x v="4"/>
    <s v="Boston Home &amp; Office Model 2000 Electric Pencil Sharpeners"/>
    <n v="70.95"/>
    <n v="3"/>
    <x v="301"/>
    <x v="3"/>
    <x v="0"/>
  </r>
  <r>
    <n v="44292"/>
    <x v="136"/>
    <x v="3"/>
    <x v="0"/>
    <x v="3"/>
    <s v="Avery Trapezoid Ring Binder, 3&quot; Capacity, Black, 1040 sheets"/>
    <n v="65.569999999999993"/>
    <n v="2"/>
    <x v="302"/>
    <x v="3"/>
    <x v="0"/>
  </r>
  <r>
    <n v="44292"/>
    <x v="136"/>
    <x v="3"/>
    <x v="2"/>
    <x v="9"/>
    <s v="Razer Kraken 7.1 Surround Sound Over Ear USB Gaming Headset"/>
    <n v="299.97000000000003"/>
    <n v="3"/>
    <x v="303"/>
    <x v="3"/>
    <x v="0"/>
  </r>
  <r>
    <n v="44293"/>
    <x v="137"/>
    <x v="33"/>
    <x v="1"/>
    <x v="8"/>
    <s v="Stacking Tray, Side-Loading, Legal, Smoke"/>
    <n v="8.9600000000000009"/>
    <n v="2"/>
    <x v="304"/>
    <x v="3"/>
    <x v="0"/>
  </r>
  <r>
    <n v="44293"/>
    <x v="138"/>
    <x v="9"/>
    <x v="2"/>
    <x v="6"/>
    <s v="AT&amp;T TR1909W"/>
    <n v="629.95000000000005"/>
    <n v="5"/>
    <x v="305"/>
    <x v="3"/>
    <x v="0"/>
  </r>
  <r>
    <n v="44293"/>
    <x v="138"/>
    <x v="9"/>
    <x v="0"/>
    <x v="0"/>
    <s v="Xerox 1945"/>
    <n v="122.97"/>
    <n v="3"/>
    <x v="221"/>
    <x v="3"/>
    <x v="0"/>
  </r>
  <r>
    <n v="44293"/>
    <x v="139"/>
    <x v="4"/>
    <x v="0"/>
    <x v="0"/>
    <s v="Xerox 226"/>
    <n v="58.32"/>
    <n v="9"/>
    <x v="306"/>
    <x v="3"/>
    <x v="0"/>
  </r>
  <r>
    <n v="44293"/>
    <x v="139"/>
    <x v="4"/>
    <x v="2"/>
    <x v="6"/>
    <s v="RCA Visys Integrated PBX 8-Line Router"/>
    <n v="200.97"/>
    <n v="3"/>
    <x v="307"/>
    <x v="3"/>
    <x v="0"/>
  </r>
  <r>
    <n v="44294"/>
    <x v="140"/>
    <x v="12"/>
    <x v="0"/>
    <x v="7"/>
    <s v="Binder Clips by OIC"/>
    <n v="2.37"/>
    <n v="2"/>
    <x v="308"/>
    <x v="3"/>
    <x v="0"/>
  </r>
  <r>
    <n v="44294"/>
    <x v="140"/>
    <x v="12"/>
    <x v="0"/>
    <x v="0"/>
    <s v="Things To Do Today Spiral Book"/>
    <n v="19.010000000000002"/>
    <n v="3"/>
    <x v="309"/>
    <x v="3"/>
    <x v="0"/>
  </r>
  <r>
    <n v="44294"/>
    <x v="141"/>
    <x v="33"/>
    <x v="1"/>
    <x v="13"/>
    <s v="SAFCO PlanMaster Boards, 60w x 37-1/2d, White Melamine"/>
    <n v="1215.92"/>
    <n v="8"/>
    <x v="310"/>
    <x v="3"/>
    <x v="0"/>
  </r>
  <r>
    <n v="44294"/>
    <x v="142"/>
    <x v="12"/>
    <x v="0"/>
    <x v="7"/>
    <s v="Alliance Super-Size Bands, Assorted Sizes"/>
    <n v="49.79"/>
    <n v="8"/>
    <x v="311"/>
    <x v="3"/>
    <x v="0"/>
  </r>
  <r>
    <n v="44294"/>
    <x v="39"/>
    <x v="3"/>
    <x v="1"/>
    <x v="13"/>
    <s v="Bevis 36 x 72 Conference Tables"/>
    <n v="99.59"/>
    <n v="1"/>
    <x v="312"/>
    <x v="3"/>
    <x v="0"/>
  </r>
  <r>
    <n v="44294"/>
    <x v="39"/>
    <x v="3"/>
    <x v="2"/>
    <x v="9"/>
    <s v="Logitech Wireless Headset h800"/>
    <n v="399.96"/>
    <n v="4"/>
    <x v="313"/>
    <x v="3"/>
    <x v="0"/>
  </r>
  <r>
    <n v="44294"/>
    <x v="143"/>
    <x v="10"/>
    <x v="1"/>
    <x v="13"/>
    <s v="Riverside Furniture Stanwyck Manor Table Series"/>
    <n v="172.11"/>
    <n v="1"/>
    <x v="314"/>
    <x v="3"/>
    <x v="0"/>
  </r>
  <r>
    <n v="44297"/>
    <x v="144"/>
    <x v="16"/>
    <x v="0"/>
    <x v="7"/>
    <s v="Acco Banker's Clasps, 5 3/4&quot;-Long"/>
    <n v="6.91"/>
    <n v="3"/>
    <x v="141"/>
    <x v="3"/>
    <x v="0"/>
  </r>
  <r>
    <n v="44297"/>
    <x v="144"/>
    <x v="16"/>
    <x v="2"/>
    <x v="9"/>
    <s v="Logitech Wireless Gaming Headset G930"/>
    <n v="383.98"/>
    <n v="3"/>
    <x v="315"/>
    <x v="3"/>
    <x v="0"/>
  </r>
  <r>
    <n v="44297"/>
    <x v="144"/>
    <x v="16"/>
    <x v="0"/>
    <x v="0"/>
    <s v="Xerox 224"/>
    <n v="10.37"/>
    <n v="2"/>
    <x v="316"/>
    <x v="3"/>
    <x v="0"/>
  </r>
  <r>
    <n v="44297"/>
    <x v="144"/>
    <x v="16"/>
    <x v="2"/>
    <x v="9"/>
    <s v="Logitech Wireless Anywhere Mouse MX for PC and Mac"/>
    <n v="335.94"/>
    <n v="7"/>
    <x v="317"/>
    <x v="3"/>
    <x v="0"/>
  </r>
  <r>
    <n v="44297"/>
    <x v="145"/>
    <x v="34"/>
    <x v="0"/>
    <x v="3"/>
    <s v="GBC Personal VeloBind Strips"/>
    <n v="9.58"/>
    <n v="1"/>
    <x v="318"/>
    <x v="3"/>
    <x v="0"/>
  </r>
  <r>
    <n v="44297"/>
    <x v="146"/>
    <x v="0"/>
    <x v="2"/>
    <x v="6"/>
    <s v="Jawbone JAMBOX Wireless Bluetooth Speaker"/>
    <n v="758.35"/>
    <n v="6"/>
    <x v="319"/>
    <x v="3"/>
    <x v="0"/>
  </r>
  <r>
    <n v="44297"/>
    <x v="147"/>
    <x v="35"/>
    <x v="0"/>
    <x v="2"/>
    <s v="Eldon Simplefile Box Office"/>
    <n v="87.08"/>
    <n v="7"/>
    <x v="320"/>
    <x v="3"/>
    <x v="0"/>
  </r>
  <r>
    <n v="44297"/>
    <x v="147"/>
    <x v="35"/>
    <x v="2"/>
    <x v="6"/>
    <s v="AT&amp;T SB67148 SynJ"/>
    <n v="105.58"/>
    <n v="2"/>
    <x v="321"/>
    <x v="3"/>
    <x v="0"/>
  </r>
  <r>
    <n v="44297"/>
    <x v="147"/>
    <x v="35"/>
    <x v="2"/>
    <x v="9"/>
    <s v="Memorex Mini Travel Drive 64 GB USB 2.0 Flash Drive"/>
    <n v="217.44"/>
    <n v="6"/>
    <x v="322"/>
    <x v="3"/>
    <x v="0"/>
  </r>
  <r>
    <n v="44298"/>
    <x v="148"/>
    <x v="3"/>
    <x v="2"/>
    <x v="6"/>
    <s v="Pyle PMP37LED"/>
    <n v="1075.0899999999999"/>
    <n v="14"/>
    <x v="323"/>
    <x v="3"/>
    <x v="0"/>
  </r>
  <r>
    <n v="44298"/>
    <x v="148"/>
    <x v="3"/>
    <x v="2"/>
    <x v="6"/>
    <s v="AT&amp;T 1080 Corded phone"/>
    <n v="438.37"/>
    <n v="4"/>
    <x v="324"/>
    <x v="3"/>
    <x v="0"/>
  </r>
  <r>
    <n v="44298"/>
    <x v="148"/>
    <x v="3"/>
    <x v="0"/>
    <x v="3"/>
    <s v="Recycled Pressboard Report Cover with Reinforced Top Hinge"/>
    <n v="18.09"/>
    <n v="7"/>
    <x v="325"/>
    <x v="3"/>
    <x v="0"/>
  </r>
  <r>
    <n v="44298"/>
    <x v="148"/>
    <x v="3"/>
    <x v="1"/>
    <x v="11"/>
    <s v="O'Sullivan Living Dimensions 2-Shelf Bookcases"/>
    <n v="308.5"/>
    <n v="3"/>
    <x v="326"/>
    <x v="3"/>
    <x v="0"/>
  </r>
  <r>
    <n v="44298"/>
    <x v="149"/>
    <x v="18"/>
    <x v="0"/>
    <x v="0"/>
    <s v="Xerox 213"/>
    <n v="32.4"/>
    <n v="5"/>
    <x v="327"/>
    <x v="3"/>
    <x v="0"/>
  </r>
  <r>
    <n v="44298"/>
    <x v="150"/>
    <x v="3"/>
    <x v="0"/>
    <x v="4"/>
    <s v="Prismacolor Color Pencil Set"/>
    <n v="39.68"/>
    <n v="2"/>
    <x v="328"/>
    <x v="3"/>
    <x v="0"/>
  </r>
  <r>
    <n v="44299"/>
    <x v="104"/>
    <x v="2"/>
    <x v="0"/>
    <x v="4"/>
    <s v="Newell 314"/>
    <n v="17.86"/>
    <n v="4"/>
    <x v="329"/>
    <x v="3"/>
    <x v="0"/>
  </r>
  <r>
    <n v="44299"/>
    <x v="104"/>
    <x v="2"/>
    <x v="0"/>
    <x v="3"/>
    <s v="Fellowes PB200 Plastic Comb Binding Machine"/>
    <n v="509.97"/>
    <n v="10"/>
    <x v="330"/>
    <x v="3"/>
    <x v="0"/>
  </r>
  <r>
    <n v="44299"/>
    <x v="104"/>
    <x v="2"/>
    <x v="0"/>
    <x v="7"/>
    <s v="Staples"/>
    <n v="30.99"/>
    <n v="13"/>
    <x v="331"/>
    <x v="3"/>
    <x v="0"/>
  </r>
  <r>
    <n v="44299"/>
    <x v="104"/>
    <x v="2"/>
    <x v="2"/>
    <x v="6"/>
    <s v="Square Credit Card Reader, 4 1/2&quot; x 4 1/2&quot; x 1&quot;, White"/>
    <n v="71.930000000000007"/>
    <n v="12"/>
    <x v="332"/>
    <x v="3"/>
    <x v="0"/>
  </r>
  <r>
    <n v="44299"/>
    <x v="151"/>
    <x v="36"/>
    <x v="0"/>
    <x v="1"/>
    <s v="Avery 479"/>
    <n v="7.83"/>
    <n v="3"/>
    <x v="333"/>
    <x v="3"/>
    <x v="0"/>
  </r>
  <r>
    <n v="44301"/>
    <x v="152"/>
    <x v="3"/>
    <x v="0"/>
    <x v="12"/>
    <s v="Belkin F9G930V10-GRY 9 Outlet Surge"/>
    <n v="106.96"/>
    <n v="2"/>
    <x v="334"/>
    <x v="3"/>
    <x v="0"/>
  </r>
  <r>
    <n v="44301"/>
    <x v="152"/>
    <x v="3"/>
    <x v="1"/>
    <x v="8"/>
    <s v="Howard Miller 13&quot; Diameter Goldtone Round Wall Clock"/>
    <n v="187.76"/>
    <n v="4"/>
    <x v="335"/>
    <x v="3"/>
    <x v="0"/>
  </r>
  <r>
    <n v="44302"/>
    <x v="153"/>
    <x v="25"/>
    <x v="0"/>
    <x v="4"/>
    <s v="Avery Hi-Liter EverBold Pen Style Fluorescent Highlighters, 4/Pack"/>
    <n v="39.07"/>
    <n v="6"/>
    <x v="336"/>
    <x v="3"/>
    <x v="0"/>
  </r>
  <r>
    <n v="44304"/>
    <x v="154"/>
    <x v="3"/>
    <x v="2"/>
    <x v="15"/>
    <s v="Ativa MDM8000 8-Sheet Micro-Cut Shredder"/>
    <n v="287.97000000000003"/>
    <n v="4"/>
    <x v="337"/>
    <x v="3"/>
    <x v="0"/>
  </r>
  <r>
    <n v="44304"/>
    <x v="154"/>
    <x v="3"/>
    <x v="0"/>
    <x v="4"/>
    <s v="Newell 351"/>
    <n v="13.12"/>
    <n v="4"/>
    <x v="338"/>
    <x v="3"/>
    <x v="0"/>
  </r>
  <r>
    <n v="44304"/>
    <x v="154"/>
    <x v="3"/>
    <x v="0"/>
    <x v="4"/>
    <s v="Binney &amp; Smith inkTank Desk Highlighter, Chisel Tip, Yellow, 12/Box"/>
    <n v="10.75"/>
    <n v="5"/>
    <x v="339"/>
    <x v="3"/>
    <x v="0"/>
  </r>
  <r>
    <n v="44304"/>
    <x v="154"/>
    <x v="3"/>
    <x v="0"/>
    <x v="7"/>
    <s v="Advantus Push Pins, Aluminum Head"/>
    <n v="11.62"/>
    <n v="2"/>
    <x v="333"/>
    <x v="3"/>
    <x v="0"/>
  </r>
  <r>
    <n v="44304"/>
    <x v="111"/>
    <x v="0"/>
    <x v="0"/>
    <x v="4"/>
    <s v="Prang Dustless Chalk Sticks"/>
    <n v="2.69"/>
    <n v="2"/>
    <x v="340"/>
    <x v="3"/>
    <x v="0"/>
  </r>
  <r>
    <n v="44304"/>
    <x v="111"/>
    <x v="0"/>
    <x v="1"/>
    <x v="5"/>
    <s v="DMI Arturo Collection Mission-style Design Wood Chair"/>
    <n v="317.06"/>
    <n v="3"/>
    <x v="341"/>
    <x v="3"/>
    <x v="0"/>
  </r>
  <r>
    <n v="44304"/>
    <x v="111"/>
    <x v="0"/>
    <x v="0"/>
    <x v="10"/>
    <s v="Cameo Buff Policy Envelopes"/>
    <n v="149.35"/>
    <n v="3"/>
    <x v="342"/>
    <x v="3"/>
    <x v="0"/>
  </r>
  <r>
    <n v="44304"/>
    <x v="111"/>
    <x v="0"/>
    <x v="2"/>
    <x v="9"/>
    <s v="Kensington Expert Mouse Optical USB Trackball for PC or Mac"/>
    <n v="227.98"/>
    <n v="3"/>
    <x v="343"/>
    <x v="3"/>
    <x v="0"/>
  </r>
  <r>
    <n v="44305"/>
    <x v="155"/>
    <x v="3"/>
    <x v="1"/>
    <x v="8"/>
    <s v="Executive Impressions 13&quot; Chairman Wall Clock"/>
    <n v="76.14"/>
    <n v="3"/>
    <x v="344"/>
    <x v="3"/>
    <x v="0"/>
  </r>
  <r>
    <n v="44305"/>
    <x v="156"/>
    <x v="6"/>
    <x v="0"/>
    <x v="3"/>
    <s v="GBC Durable Plastic Covers"/>
    <n v="58.05"/>
    <n v="3"/>
    <x v="345"/>
    <x v="3"/>
    <x v="0"/>
  </r>
  <r>
    <n v="44305"/>
    <x v="156"/>
    <x v="6"/>
    <x v="0"/>
    <x v="0"/>
    <s v="Xerox 232"/>
    <n v="71.28"/>
    <n v="11"/>
    <x v="346"/>
    <x v="3"/>
    <x v="0"/>
  </r>
  <r>
    <n v="44306"/>
    <x v="9"/>
    <x v="0"/>
    <x v="1"/>
    <x v="13"/>
    <s v="Bush Advantage Collection Round Conference Table"/>
    <n v="744.1"/>
    <n v="5"/>
    <x v="347"/>
    <x v="3"/>
    <x v="0"/>
  </r>
  <r>
    <n v="44306"/>
    <x v="9"/>
    <x v="0"/>
    <x v="0"/>
    <x v="2"/>
    <s v="Personal Folder Holder, Ebony"/>
    <n v="44.84"/>
    <n v="5"/>
    <x v="348"/>
    <x v="3"/>
    <x v="0"/>
  </r>
  <r>
    <n v="44306"/>
    <x v="9"/>
    <x v="0"/>
    <x v="1"/>
    <x v="13"/>
    <s v="Riverside Furniture Stanwyck Manor Table Series"/>
    <n v="401.59"/>
    <n v="2"/>
    <x v="349"/>
    <x v="3"/>
    <x v="0"/>
  </r>
  <r>
    <n v="44306"/>
    <x v="157"/>
    <x v="3"/>
    <x v="1"/>
    <x v="8"/>
    <s v="GE 4 Foot Flourescent Tube, 40 Watt"/>
    <n v="59.92"/>
    <n v="4"/>
    <x v="350"/>
    <x v="3"/>
    <x v="0"/>
  </r>
  <r>
    <n v="44307"/>
    <x v="158"/>
    <x v="3"/>
    <x v="0"/>
    <x v="3"/>
    <s v="ACCOHIDE Binder by Acco"/>
    <n v="16.52"/>
    <n v="5"/>
    <x v="276"/>
    <x v="3"/>
    <x v="0"/>
  </r>
  <r>
    <n v="44307"/>
    <x v="159"/>
    <x v="5"/>
    <x v="0"/>
    <x v="2"/>
    <s v="SAFCO Commercial Wire Shelving, Black"/>
    <n v="828.84"/>
    <n v="6"/>
    <x v="62"/>
    <x v="3"/>
    <x v="0"/>
  </r>
  <r>
    <n v="44308"/>
    <x v="160"/>
    <x v="20"/>
    <x v="0"/>
    <x v="10"/>
    <s v="Staple envelope"/>
    <n v="247.84"/>
    <n v="8"/>
    <x v="351"/>
    <x v="3"/>
    <x v="0"/>
  </r>
  <r>
    <n v="44308"/>
    <x v="160"/>
    <x v="20"/>
    <x v="0"/>
    <x v="3"/>
    <s v="ACCOHIDE 3-Ring Binder, Blue, 1&quot;"/>
    <n v="9.91"/>
    <n v="3"/>
    <x v="318"/>
    <x v="3"/>
    <x v="0"/>
  </r>
  <r>
    <n v="44309"/>
    <x v="161"/>
    <x v="2"/>
    <x v="0"/>
    <x v="3"/>
    <s v="Wilson Jones Suede Grain Vinyl Binders"/>
    <n v="2.5"/>
    <n v="3"/>
    <x v="352"/>
    <x v="3"/>
    <x v="0"/>
  </r>
  <r>
    <n v="44309"/>
    <x v="162"/>
    <x v="10"/>
    <x v="1"/>
    <x v="5"/>
    <s v="Global Leather Highback Executive Chair with Pneumatic Height Adjustment, Black"/>
    <n v="281.37"/>
    <n v="2"/>
    <x v="353"/>
    <x v="3"/>
    <x v="0"/>
  </r>
  <r>
    <n v="44309"/>
    <x v="162"/>
    <x v="10"/>
    <x v="0"/>
    <x v="3"/>
    <s v="Zipper Ring Binder Pockets"/>
    <n v="7.49"/>
    <n v="8"/>
    <x v="354"/>
    <x v="3"/>
    <x v="0"/>
  </r>
  <r>
    <n v="44309"/>
    <x v="162"/>
    <x v="10"/>
    <x v="1"/>
    <x v="8"/>
    <s v="G.E. Halogen Desk Lamp Bulbs"/>
    <n v="22.34"/>
    <n v="4"/>
    <x v="355"/>
    <x v="3"/>
    <x v="0"/>
  </r>
  <r>
    <n v="44309"/>
    <x v="39"/>
    <x v="3"/>
    <x v="0"/>
    <x v="0"/>
    <s v="Xerox 1891"/>
    <n v="48.91"/>
    <n v="1"/>
    <x v="356"/>
    <x v="3"/>
    <x v="0"/>
  </r>
  <r>
    <n v="44311"/>
    <x v="163"/>
    <x v="0"/>
    <x v="0"/>
    <x v="0"/>
    <s v="Xerox 1985"/>
    <n v="10.37"/>
    <n v="2"/>
    <x v="316"/>
    <x v="3"/>
    <x v="0"/>
  </r>
  <r>
    <n v="44311"/>
    <x v="163"/>
    <x v="0"/>
    <x v="0"/>
    <x v="4"/>
    <s v="12 Colored Short Pencils"/>
    <n v="6.24"/>
    <n v="3"/>
    <x v="357"/>
    <x v="3"/>
    <x v="0"/>
  </r>
  <r>
    <n v="44311"/>
    <x v="164"/>
    <x v="25"/>
    <x v="2"/>
    <x v="6"/>
    <s v="AT&amp;T CL2909"/>
    <n v="302.38"/>
    <n v="3"/>
    <x v="233"/>
    <x v="3"/>
    <x v="0"/>
  </r>
  <r>
    <n v="44311"/>
    <x v="165"/>
    <x v="3"/>
    <x v="1"/>
    <x v="8"/>
    <s v="Tenex Traditional Chairmats for Medium Pile Carpet, Standard Lip, 36&quot; x 48&quot;"/>
    <n v="303.25"/>
    <n v="5"/>
    <x v="358"/>
    <x v="3"/>
    <x v="0"/>
  </r>
  <r>
    <n v="44311"/>
    <x v="165"/>
    <x v="3"/>
    <x v="0"/>
    <x v="12"/>
    <s v="Kensington 6 Outlet MasterPiece HOMEOFFICE Power Control Center"/>
    <n v="270.72000000000003"/>
    <n v="3"/>
    <x v="359"/>
    <x v="3"/>
    <x v="0"/>
  </r>
  <r>
    <n v="44311"/>
    <x v="165"/>
    <x v="3"/>
    <x v="1"/>
    <x v="5"/>
    <s v="GuestStacker Chair with Chrome Finish Legs"/>
    <n v="1487.04"/>
    <n v="5"/>
    <x v="360"/>
    <x v="3"/>
    <x v="0"/>
  </r>
  <r>
    <n v="44312"/>
    <x v="166"/>
    <x v="3"/>
    <x v="1"/>
    <x v="5"/>
    <s v="Bevis Steel Folding Chairs"/>
    <n v="230.28"/>
    <n v="3"/>
    <x v="361"/>
    <x v="3"/>
    <x v="0"/>
  </r>
  <r>
    <n v="44312"/>
    <x v="166"/>
    <x v="3"/>
    <x v="0"/>
    <x v="3"/>
    <s v="Acco Pressboard Covers with Storage Hooks, 14 7/8&quot; x 11&quot;, Executive Red"/>
    <n v="18.29"/>
    <n v="6"/>
    <x v="362"/>
    <x v="3"/>
    <x v="0"/>
  </r>
  <r>
    <n v="44312"/>
    <x v="167"/>
    <x v="3"/>
    <x v="0"/>
    <x v="4"/>
    <s v="Newell 347"/>
    <n v="21.4"/>
    <n v="5"/>
    <x v="363"/>
    <x v="3"/>
    <x v="0"/>
  </r>
  <r>
    <n v="44312"/>
    <x v="167"/>
    <x v="3"/>
    <x v="0"/>
    <x v="1"/>
    <s v="Avery 495"/>
    <n v="12.6"/>
    <n v="2"/>
    <x v="77"/>
    <x v="3"/>
    <x v="0"/>
  </r>
  <r>
    <n v="44314"/>
    <x v="168"/>
    <x v="36"/>
    <x v="0"/>
    <x v="3"/>
    <s v="Acco Data Flex Cable Posts For Top &amp; Bottom Load Binders, 6&quot; Capacity"/>
    <n v="20.86"/>
    <n v="2"/>
    <x v="364"/>
    <x v="3"/>
    <x v="0"/>
  </r>
  <r>
    <n v="44314"/>
    <x v="168"/>
    <x v="36"/>
    <x v="0"/>
    <x v="2"/>
    <s v="Recycled Steel Personal File for Standard File Folders"/>
    <n v="497.61"/>
    <n v="9"/>
    <x v="365"/>
    <x v="3"/>
    <x v="0"/>
  </r>
  <r>
    <n v="44314"/>
    <x v="168"/>
    <x v="36"/>
    <x v="0"/>
    <x v="4"/>
    <s v="Blackstonian Pencils"/>
    <n v="5.34"/>
    <n v="2"/>
    <x v="366"/>
    <x v="3"/>
    <x v="0"/>
  </r>
  <r>
    <n v="44314"/>
    <x v="168"/>
    <x v="36"/>
    <x v="0"/>
    <x v="1"/>
    <s v="Avery 488"/>
    <n v="3.15"/>
    <n v="1"/>
    <x v="367"/>
    <x v="3"/>
    <x v="0"/>
  </r>
  <r>
    <n v="44314"/>
    <x v="169"/>
    <x v="10"/>
    <x v="0"/>
    <x v="1"/>
    <s v="Avery File Folder Labels"/>
    <n v="6.91"/>
    <n v="3"/>
    <x v="368"/>
    <x v="3"/>
    <x v="0"/>
  </r>
  <r>
    <n v="44314"/>
    <x v="169"/>
    <x v="10"/>
    <x v="0"/>
    <x v="2"/>
    <s v="X-Rack File for Hanging Folders"/>
    <n v="27.1"/>
    <n v="3"/>
    <x v="298"/>
    <x v="3"/>
    <x v="0"/>
  </r>
  <r>
    <n v="44314"/>
    <x v="169"/>
    <x v="10"/>
    <x v="0"/>
    <x v="2"/>
    <s v="Carina Mini System Audio Rack, Model AR050B"/>
    <n v="177.57"/>
    <n v="2"/>
    <x v="369"/>
    <x v="3"/>
    <x v="0"/>
  </r>
  <r>
    <n v="44314"/>
    <x v="170"/>
    <x v="3"/>
    <x v="2"/>
    <x v="6"/>
    <s v="Samsung Galaxy Mega 6.3"/>
    <n v="1679.96"/>
    <n v="5"/>
    <x v="370"/>
    <x v="3"/>
    <x v="0"/>
  </r>
  <r>
    <n v="44314"/>
    <x v="171"/>
    <x v="20"/>
    <x v="2"/>
    <x v="9"/>
    <s v="Logitech G600 MMO Gaming Mouse"/>
    <n v="159.97999999999999"/>
    <n v="2"/>
    <x v="277"/>
    <x v="3"/>
    <x v="0"/>
  </r>
  <r>
    <n v="44315"/>
    <x v="172"/>
    <x v="20"/>
    <x v="1"/>
    <x v="8"/>
    <s v="Dax Clear Box Frame"/>
    <n v="17.46"/>
    <n v="2"/>
    <x v="371"/>
    <x v="3"/>
    <x v="0"/>
  </r>
  <r>
    <n v="44315"/>
    <x v="173"/>
    <x v="8"/>
    <x v="1"/>
    <x v="5"/>
    <s v="Global Stack Chair without Arms, Black"/>
    <n v="51.96"/>
    <n v="2"/>
    <x v="372"/>
    <x v="3"/>
    <x v="0"/>
  </r>
  <r>
    <n v="44315"/>
    <x v="173"/>
    <x v="8"/>
    <x v="0"/>
    <x v="3"/>
    <s v="Avery Non-Stick Heavy Duty View Round Locking Ring Binders"/>
    <n v="17.940000000000001"/>
    <n v="3"/>
    <x v="373"/>
    <x v="3"/>
    <x v="0"/>
  </r>
  <r>
    <n v="44315"/>
    <x v="174"/>
    <x v="15"/>
    <x v="1"/>
    <x v="5"/>
    <s v="Global Leather Executive Chair"/>
    <n v="561.58000000000004"/>
    <n v="2"/>
    <x v="374"/>
    <x v="3"/>
    <x v="0"/>
  </r>
  <r>
    <n v="44315"/>
    <x v="174"/>
    <x v="15"/>
    <x v="0"/>
    <x v="2"/>
    <s v="2300 Heavy-Duty Transfer File Systems by Perma"/>
    <n v="99.92"/>
    <n v="5"/>
    <x v="375"/>
    <x v="3"/>
    <x v="0"/>
  </r>
  <r>
    <n v="44315"/>
    <x v="175"/>
    <x v="7"/>
    <x v="2"/>
    <x v="6"/>
    <s v="Square Credit Card Reader"/>
    <n v="19.98"/>
    <n v="2"/>
    <x v="376"/>
    <x v="3"/>
    <x v="0"/>
  </r>
  <r>
    <n v="44316"/>
    <x v="51"/>
    <x v="29"/>
    <x v="2"/>
    <x v="9"/>
    <s v="Maxell 4.7GB DVD-RW 3/Pack"/>
    <n v="47.79"/>
    <n v="3"/>
    <x v="377"/>
    <x v="3"/>
    <x v="0"/>
  </r>
  <r>
    <n v="44316"/>
    <x v="176"/>
    <x v="5"/>
    <x v="0"/>
    <x v="4"/>
    <s v="Hunt Boston Vacuum Mount KS Pencil Sharpener"/>
    <n v="174.95"/>
    <n v="5"/>
    <x v="378"/>
    <x v="3"/>
    <x v="0"/>
  </r>
  <r>
    <n v="44316"/>
    <x v="176"/>
    <x v="5"/>
    <x v="0"/>
    <x v="2"/>
    <s v="Economy Rollaway Files"/>
    <n v="826"/>
    <n v="5"/>
    <x v="379"/>
    <x v="3"/>
    <x v="0"/>
  </r>
  <r>
    <n v="44318"/>
    <x v="177"/>
    <x v="10"/>
    <x v="0"/>
    <x v="12"/>
    <s v="Belkin 6 Outlet Metallic Surge Strip"/>
    <n v="26.14"/>
    <n v="3"/>
    <x v="212"/>
    <x v="4"/>
    <x v="0"/>
  </r>
  <r>
    <n v="44318"/>
    <x v="178"/>
    <x v="16"/>
    <x v="2"/>
    <x v="16"/>
    <s v="Brother DCP1000 Digital 3 in 1 Multifunction Machine"/>
    <n v="479.98"/>
    <n v="2"/>
    <x v="380"/>
    <x v="4"/>
    <x v="0"/>
  </r>
  <r>
    <n v="44319"/>
    <x v="179"/>
    <x v="21"/>
    <x v="0"/>
    <x v="1"/>
    <s v="Avery 481"/>
    <n v="21.56"/>
    <n v="7"/>
    <x v="381"/>
    <x v="4"/>
    <x v="0"/>
  </r>
  <r>
    <n v="44319"/>
    <x v="180"/>
    <x v="20"/>
    <x v="0"/>
    <x v="3"/>
    <s v="GBC Poly Designer Binding Covers"/>
    <n v="40.18"/>
    <n v="3"/>
    <x v="382"/>
    <x v="4"/>
    <x v="0"/>
  </r>
  <r>
    <n v="44319"/>
    <x v="180"/>
    <x v="20"/>
    <x v="0"/>
    <x v="3"/>
    <s v="Avery Durable Plastic 1&quot; Binders"/>
    <n v="10.9"/>
    <n v="3"/>
    <x v="383"/>
    <x v="4"/>
    <x v="0"/>
  </r>
  <r>
    <n v="44320"/>
    <x v="181"/>
    <x v="14"/>
    <x v="0"/>
    <x v="3"/>
    <s v="Fellowes Binding Cases"/>
    <n v="46.8"/>
    <n v="4"/>
    <x v="384"/>
    <x v="4"/>
    <x v="0"/>
  </r>
  <r>
    <n v="44320"/>
    <x v="182"/>
    <x v="37"/>
    <x v="1"/>
    <x v="8"/>
    <s v="DAX Wood Document Frame"/>
    <n v="27.46"/>
    <n v="2"/>
    <x v="385"/>
    <x v="4"/>
    <x v="0"/>
  </r>
  <r>
    <n v="44320"/>
    <x v="115"/>
    <x v="0"/>
    <x v="0"/>
    <x v="4"/>
    <s v="Boston Home &amp; Office Model 2000 Electric Pencil Sharpeners"/>
    <n v="37.840000000000003"/>
    <n v="2"/>
    <x v="386"/>
    <x v="4"/>
    <x v="0"/>
  </r>
  <r>
    <n v="44320"/>
    <x v="115"/>
    <x v="0"/>
    <x v="0"/>
    <x v="7"/>
    <s v="OIC Thumb-Tacks"/>
    <n v="5.47"/>
    <n v="6"/>
    <x v="387"/>
    <x v="4"/>
    <x v="0"/>
  </r>
  <r>
    <n v="44320"/>
    <x v="183"/>
    <x v="22"/>
    <x v="1"/>
    <x v="8"/>
    <s v="Eldon Regeneration Recycled Desk Accessories, Smoke"/>
    <n v="12.18"/>
    <n v="7"/>
    <x v="388"/>
    <x v="4"/>
    <x v="0"/>
  </r>
  <r>
    <n v="44320"/>
    <x v="183"/>
    <x v="22"/>
    <x v="0"/>
    <x v="12"/>
    <s v="Holmes Odor Grabber"/>
    <n v="57.68"/>
    <n v="4"/>
    <x v="389"/>
    <x v="4"/>
    <x v="0"/>
  </r>
  <r>
    <n v="44321"/>
    <x v="184"/>
    <x v="5"/>
    <x v="0"/>
    <x v="0"/>
    <s v="Adams &quot;While You Were Out&quot; Message Pads"/>
    <n v="9.42"/>
    <n v="3"/>
    <x v="390"/>
    <x v="4"/>
    <x v="0"/>
  </r>
  <r>
    <n v="44321"/>
    <x v="184"/>
    <x v="5"/>
    <x v="0"/>
    <x v="4"/>
    <s v="Newell 350"/>
    <n v="6.56"/>
    <n v="2"/>
    <x v="238"/>
    <x v="4"/>
    <x v="0"/>
  </r>
  <r>
    <n v="44321"/>
    <x v="184"/>
    <x v="5"/>
    <x v="0"/>
    <x v="0"/>
    <s v="Xerox 1933"/>
    <n v="24.56"/>
    <n v="2"/>
    <x v="391"/>
    <x v="4"/>
    <x v="0"/>
  </r>
  <r>
    <n v="44321"/>
    <x v="185"/>
    <x v="0"/>
    <x v="1"/>
    <x v="5"/>
    <s v="Global Value Mid-Back Manager's Chair, Gray"/>
    <n v="127.87"/>
    <n v="3"/>
    <x v="392"/>
    <x v="4"/>
    <x v="0"/>
  </r>
  <r>
    <n v="44321"/>
    <x v="121"/>
    <x v="1"/>
    <x v="0"/>
    <x v="2"/>
    <s v="Eldon Portable Mobile Manager"/>
    <n v="45.25"/>
    <n v="2"/>
    <x v="393"/>
    <x v="4"/>
    <x v="0"/>
  </r>
  <r>
    <n v="44321"/>
    <x v="186"/>
    <x v="6"/>
    <x v="0"/>
    <x v="3"/>
    <s v="Storex Dura Pro Binders"/>
    <n v="11.88"/>
    <n v="2"/>
    <x v="394"/>
    <x v="4"/>
    <x v="0"/>
  </r>
  <r>
    <n v="44321"/>
    <x v="186"/>
    <x v="6"/>
    <x v="0"/>
    <x v="0"/>
    <s v="Easy-staple paper"/>
    <n v="35.44"/>
    <n v="1"/>
    <x v="395"/>
    <x v="4"/>
    <x v="0"/>
  </r>
  <r>
    <n v="44322"/>
    <x v="187"/>
    <x v="3"/>
    <x v="0"/>
    <x v="3"/>
    <s v="Wilson Jones Legal Size Ring Binders"/>
    <n v="140.74"/>
    <n v="8"/>
    <x v="396"/>
    <x v="4"/>
    <x v="0"/>
  </r>
  <r>
    <n v="44322"/>
    <x v="188"/>
    <x v="3"/>
    <x v="0"/>
    <x v="1"/>
    <s v="Staple-on labels"/>
    <n v="5.78"/>
    <n v="2"/>
    <x v="397"/>
    <x v="4"/>
    <x v="0"/>
  </r>
  <r>
    <n v="44322"/>
    <x v="188"/>
    <x v="3"/>
    <x v="0"/>
    <x v="4"/>
    <s v="Model L Table or Wall-Mount Pencil Sharpener"/>
    <n v="107.94"/>
    <n v="6"/>
    <x v="398"/>
    <x v="4"/>
    <x v="0"/>
  </r>
  <r>
    <n v="44323"/>
    <x v="189"/>
    <x v="32"/>
    <x v="0"/>
    <x v="3"/>
    <s v="Acco PRESSTEX Data Binder with Storage Hooks, Dark Blue, 14 7/8&quot; X 11&quot;"/>
    <n v="16.14"/>
    <n v="3"/>
    <x v="399"/>
    <x v="4"/>
    <x v="0"/>
  </r>
  <r>
    <n v="44323"/>
    <x v="189"/>
    <x v="32"/>
    <x v="1"/>
    <x v="13"/>
    <s v="Balt Split Level Computer Training Table"/>
    <n v="194.25"/>
    <n v="2"/>
    <x v="400"/>
    <x v="4"/>
    <x v="0"/>
  </r>
  <r>
    <n v="44323"/>
    <x v="189"/>
    <x v="32"/>
    <x v="0"/>
    <x v="4"/>
    <s v="Newell 335"/>
    <n v="8.64"/>
    <n v="3"/>
    <x v="368"/>
    <x v="4"/>
    <x v="0"/>
  </r>
  <r>
    <n v="44323"/>
    <x v="189"/>
    <x v="32"/>
    <x v="1"/>
    <x v="5"/>
    <s v="Lifetime Advantage Folding Chairs, 4/Carton"/>
    <n v="872.32"/>
    <n v="4"/>
    <x v="401"/>
    <x v="4"/>
    <x v="0"/>
  </r>
  <r>
    <n v="44324"/>
    <x v="73"/>
    <x v="2"/>
    <x v="2"/>
    <x v="16"/>
    <s v="Hewlett Packard LaserJet 3310 Copier"/>
    <n v="1799.97"/>
    <n v="5"/>
    <x v="402"/>
    <x v="4"/>
    <x v="0"/>
  </r>
  <r>
    <n v="44325"/>
    <x v="190"/>
    <x v="3"/>
    <x v="2"/>
    <x v="9"/>
    <s v="Kingston Digital DataTraveler 32GB USB 2.0"/>
    <n v="67.8"/>
    <n v="4"/>
    <x v="403"/>
    <x v="4"/>
    <x v="0"/>
  </r>
  <r>
    <n v="44325"/>
    <x v="190"/>
    <x v="3"/>
    <x v="2"/>
    <x v="9"/>
    <s v="Sony Micro Vault Click 16 GB USB 2.0 Flash Drive"/>
    <n v="167.97"/>
    <n v="3"/>
    <x v="404"/>
    <x v="4"/>
    <x v="0"/>
  </r>
  <r>
    <n v="44325"/>
    <x v="191"/>
    <x v="5"/>
    <x v="0"/>
    <x v="2"/>
    <s v="Fellowes Super Stor/Drawer"/>
    <n v="83.25"/>
    <n v="3"/>
    <x v="405"/>
    <x v="4"/>
    <x v="0"/>
  </r>
  <r>
    <n v="44325"/>
    <x v="191"/>
    <x v="5"/>
    <x v="0"/>
    <x v="1"/>
    <s v="Avery 518"/>
    <n v="9.4499999999999993"/>
    <n v="3"/>
    <x v="406"/>
    <x v="4"/>
    <x v="0"/>
  </r>
  <r>
    <n v="44325"/>
    <x v="191"/>
    <x v="5"/>
    <x v="0"/>
    <x v="1"/>
    <s v="Avery 506"/>
    <n v="20.65"/>
    <n v="5"/>
    <x v="150"/>
    <x v="4"/>
    <x v="0"/>
  </r>
  <r>
    <n v="44325"/>
    <x v="191"/>
    <x v="5"/>
    <x v="0"/>
    <x v="0"/>
    <s v="Weyerhaeuser First Choice Laser/Copy Paper (20Lb. and 88 Bright)"/>
    <n v="45.36"/>
    <n v="7"/>
    <x v="407"/>
    <x v="4"/>
    <x v="0"/>
  </r>
  <r>
    <n v="44326"/>
    <x v="170"/>
    <x v="22"/>
    <x v="0"/>
    <x v="10"/>
    <s v="Strathmore #10 Envelopes, Ultimate White"/>
    <n v="158.13"/>
    <n v="3"/>
    <x v="408"/>
    <x v="4"/>
    <x v="0"/>
  </r>
  <r>
    <n v="44326"/>
    <x v="170"/>
    <x v="22"/>
    <x v="2"/>
    <x v="6"/>
    <s v="LF Elite 3D Dazzle Designer Hard Case Cover, Lf Stylus Pen and Wiper For Apple Iphone 5c Mini Lite"/>
    <n v="43.6"/>
    <n v="5"/>
    <x v="409"/>
    <x v="4"/>
    <x v="0"/>
  </r>
  <r>
    <n v="44326"/>
    <x v="192"/>
    <x v="2"/>
    <x v="1"/>
    <x v="11"/>
    <s v="Bestar Classic Bookcase"/>
    <n v="349.97"/>
    <n v="7"/>
    <x v="410"/>
    <x v="4"/>
    <x v="0"/>
  </r>
  <r>
    <n v="44326"/>
    <x v="192"/>
    <x v="2"/>
    <x v="0"/>
    <x v="4"/>
    <s v="DIXON Ticonderoga Erasable Checking Pencils"/>
    <n v="22.32"/>
    <n v="5"/>
    <x v="411"/>
    <x v="4"/>
    <x v="0"/>
  </r>
  <r>
    <n v="44326"/>
    <x v="193"/>
    <x v="3"/>
    <x v="0"/>
    <x v="0"/>
    <s v="Southworth 25% Cotton Premium Laser Paper and Envelopes"/>
    <n v="39.96"/>
    <n v="2"/>
    <x v="412"/>
    <x v="4"/>
    <x v="0"/>
  </r>
  <r>
    <n v="44326"/>
    <x v="193"/>
    <x v="3"/>
    <x v="2"/>
    <x v="6"/>
    <s v="Wilson Electronics DB Pro Signal Booster"/>
    <n v="1432"/>
    <n v="5"/>
    <x v="413"/>
    <x v="4"/>
    <x v="0"/>
  </r>
  <r>
    <n v="44326"/>
    <x v="193"/>
    <x v="3"/>
    <x v="0"/>
    <x v="14"/>
    <s v="Acme Design Stainless Steel Bent Scissors"/>
    <n v="41.04"/>
    <n v="6"/>
    <x v="414"/>
    <x v="4"/>
    <x v="0"/>
  </r>
  <r>
    <n v="44326"/>
    <x v="193"/>
    <x v="3"/>
    <x v="1"/>
    <x v="5"/>
    <s v="Hon Pagoda Stacking Chairs"/>
    <n v="256.77999999999997"/>
    <n v="1"/>
    <x v="415"/>
    <x v="4"/>
    <x v="0"/>
  </r>
  <r>
    <n v="44327"/>
    <x v="194"/>
    <x v="0"/>
    <x v="2"/>
    <x v="9"/>
    <s v="SanDisk Cruzer 64 GB USB Flash Drive"/>
    <n v="58.11"/>
    <n v="2"/>
    <x v="416"/>
    <x v="4"/>
    <x v="0"/>
  </r>
  <r>
    <n v="44327"/>
    <x v="194"/>
    <x v="0"/>
    <x v="2"/>
    <x v="6"/>
    <s v="Xblue XB-1670-86 X16 SmallÂ Office TelephoneÂ - Titanium"/>
    <n v="100.79"/>
    <n v="1"/>
    <x v="417"/>
    <x v="4"/>
    <x v="0"/>
  </r>
  <r>
    <n v="44327"/>
    <x v="194"/>
    <x v="0"/>
    <x v="1"/>
    <x v="8"/>
    <s v="Deflect-o EconoMat Studded, No Bevel Mat for Low Pile Carpeting"/>
    <n v="66.11"/>
    <n v="4"/>
    <x v="418"/>
    <x v="4"/>
    <x v="0"/>
  </r>
  <r>
    <n v="44327"/>
    <x v="195"/>
    <x v="0"/>
    <x v="2"/>
    <x v="9"/>
    <s v="Logitech ClearChat Comfort/USB Headset H390"/>
    <n v="46.86"/>
    <n v="2"/>
    <x v="419"/>
    <x v="4"/>
    <x v="0"/>
  </r>
  <r>
    <n v="44327"/>
    <x v="196"/>
    <x v="20"/>
    <x v="0"/>
    <x v="12"/>
    <s v="Staple holder"/>
    <n v="35.909999999999997"/>
    <n v="3"/>
    <x v="420"/>
    <x v="4"/>
    <x v="0"/>
  </r>
  <r>
    <n v="44327"/>
    <x v="197"/>
    <x v="0"/>
    <x v="1"/>
    <x v="5"/>
    <s v="Hon Multipurpose Stacking Arm Chairs"/>
    <n v="1212.96"/>
    <n v="8"/>
    <x v="421"/>
    <x v="4"/>
    <x v="0"/>
  </r>
  <r>
    <n v="44327"/>
    <x v="198"/>
    <x v="1"/>
    <x v="0"/>
    <x v="0"/>
    <s v="Black Print Carbonless 8 1/2&quot; x 8 1/4&quot; Rapid Memo Book"/>
    <n v="17.47"/>
    <n v="3"/>
    <x v="123"/>
    <x v="4"/>
    <x v="0"/>
  </r>
  <r>
    <n v="44327"/>
    <x v="198"/>
    <x v="1"/>
    <x v="0"/>
    <x v="3"/>
    <s v="Avery Arch Ring Binders"/>
    <n v="104.58"/>
    <n v="9"/>
    <x v="422"/>
    <x v="4"/>
    <x v="0"/>
  </r>
  <r>
    <n v="44328"/>
    <x v="19"/>
    <x v="21"/>
    <x v="1"/>
    <x v="8"/>
    <s v="DAX Value U-Channel Document Frames, Easel Back"/>
    <n v="34.79"/>
    <n v="7"/>
    <x v="423"/>
    <x v="4"/>
    <x v="0"/>
  </r>
  <r>
    <n v="44328"/>
    <x v="73"/>
    <x v="32"/>
    <x v="1"/>
    <x v="13"/>
    <s v="Bevis Traditional Conference Table Top, Plinth Base"/>
    <n v="700.06"/>
    <n v="3"/>
    <x v="424"/>
    <x v="4"/>
    <x v="0"/>
  </r>
  <r>
    <n v="44329"/>
    <x v="199"/>
    <x v="27"/>
    <x v="0"/>
    <x v="2"/>
    <s v="Fellowes Super Stor/Drawer"/>
    <n v="55.5"/>
    <n v="2"/>
    <x v="425"/>
    <x v="4"/>
    <x v="0"/>
  </r>
  <r>
    <n v="44329"/>
    <x v="200"/>
    <x v="16"/>
    <x v="0"/>
    <x v="7"/>
    <s v="Staples"/>
    <n v="7.1"/>
    <n v="2"/>
    <x v="426"/>
    <x v="4"/>
    <x v="0"/>
  </r>
  <r>
    <n v="44329"/>
    <x v="200"/>
    <x v="16"/>
    <x v="0"/>
    <x v="3"/>
    <s v="GBC DocuBind P100 Manual Binding Machine"/>
    <n v="398.35"/>
    <n v="8"/>
    <x v="427"/>
    <x v="4"/>
    <x v="0"/>
  </r>
  <r>
    <n v="44329"/>
    <x v="201"/>
    <x v="3"/>
    <x v="2"/>
    <x v="9"/>
    <s v="Plantronics Audio 478 Stereo USB Headset"/>
    <n v="149.97"/>
    <n v="3"/>
    <x v="428"/>
    <x v="4"/>
    <x v="0"/>
  </r>
  <r>
    <n v="44329"/>
    <x v="160"/>
    <x v="3"/>
    <x v="1"/>
    <x v="5"/>
    <s v="Iceberg Nesting Folding Chair, 19w x 6d x 43h"/>
    <n v="279.45999999999998"/>
    <n v="6"/>
    <x v="429"/>
    <x v="4"/>
    <x v="0"/>
  </r>
  <r>
    <n v="44329"/>
    <x v="160"/>
    <x v="3"/>
    <x v="0"/>
    <x v="0"/>
    <s v="EcoTones Memo Sheets"/>
    <n v="8"/>
    <n v="2"/>
    <x v="430"/>
    <x v="4"/>
    <x v="0"/>
  </r>
  <r>
    <n v="44330"/>
    <x v="202"/>
    <x v="16"/>
    <x v="1"/>
    <x v="8"/>
    <s v="Electrix Halogen Magnifier Lamp"/>
    <n v="310.88"/>
    <n v="2"/>
    <x v="431"/>
    <x v="4"/>
    <x v="0"/>
  </r>
  <r>
    <n v="44332"/>
    <x v="203"/>
    <x v="3"/>
    <x v="1"/>
    <x v="5"/>
    <s v="Iceberg Nesting Folding Chair, 19w x 6d x 43h"/>
    <n v="232.88"/>
    <n v="5"/>
    <x v="129"/>
    <x v="4"/>
    <x v="0"/>
  </r>
  <r>
    <n v="44332"/>
    <x v="204"/>
    <x v="3"/>
    <x v="2"/>
    <x v="9"/>
    <s v="ImationÂ Clip USBÂ flash driveÂ - 8 GB"/>
    <n v="56.4"/>
    <n v="3"/>
    <x v="432"/>
    <x v="4"/>
    <x v="0"/>
  </r>
  <r>
    <n v="44333"/>
    <x v="205"/>
    <x v="21"/>
    <x v="0"/>
    <x v="3"/>
    <s v="Surelock Post Binders"/>
    <n v="91.68"/>
    <n v="3"/>
    <x v="433"/>
    <x v="4"/>
    <x v="0"/>
  </r>
  <r>
    <n v="44334"/>
    <x v="206"/>
    <x v="10"/>
    <x v="2"/>
    <x v="6"/>
    <s v="Apple iPhone 5"/>
    <n v="779.8"/>
    <n v="2"/>
    <x v="434"/>
    <x v="4"/>
    <x v="0"/>
  </r>
  <r>
    <n v="44334"/>
    <x v="207"/>
    <x v="10"/>
    <x v="1"/>
    <x v="8"/>
    <s v="Deflect-o Glass Clear Studded Chair Mats"/>
    <n v="149.22999999999999"/>
    <n v="3"/>
    <x v="435"/>
    <x v="4"/>
    <x v="0"/>
  </r>
  <r>
    <n v="44334"/>
    <x v="207"/>
    <x v="10"/>
    <x v="0"/>
    <x v="0"/>
    <s v="Xerox 1949"/>
    <n v="15.94"/>
    <n v="4"/>
    <x v="436"/>
    <x v="4"/>
    <x v="0"/>
  </r>
  <r>
    <n v="44334"/>
    <x v="208"/>
    <x v="0"/>
    <x v="0"/>
    <x v="0"/>
    <s v="Xerox 1949"/>
    <n v="3.98"/>
    <n v="1"/>
    <x v="437"/>
    <x v="4"/>
    <x v="0"/>
  </r>
  <r>
    <n v="44335"/>
    <x v="209"/>
    <x v="14"/>
    <x v="0"/>
    <x v="3"/>
    <s v="Avery Heavy-Duty EZD View Binder with Locking Rings"/>
    <n v="57.42"/>
    <n v="9"/>
    <x v="438"/>
    <x v="4"/>
    <x v="0"/>
  </r>
  <r>
    <n v="44335"/>
    <x v="210"/>
    <x v="6"/>
    <x v="0"/>
    <x v="14"/>
    <s v="Acme Design Stainless Steel Bent Scissors"/>
    <n v="34.200000000000003"/>
    <n v="5"/>
    <x v="439"/>
    <x v="4"/>
    <x v="0"/>
  </r>
  <r>
    <n v="44336"/>
    <x v="211"/>
    <x v="38"/>
    <x v="0"/>
    <x v="12"/>
    <s v="Acco 6 Outlet Guardian Basic Surge Suppressor"/>
    <n v="33.28"/>
    <n v="4"/>
    <x v="440"/>
    <x v="4"/>
    <x v="0"/>
  </r>
  <r>
    <n v="44336"/>
    <x v="211"/>
    <x v="38"/>
    <x v="0"/>
    <x v="4"/>
    <s v="Sanford Colorific Scented Colored Pencils, 12/Pack"/>
    <n v="38.520000000000003"/>
    <n v="9"/>
    <x v="441"/>
    <x v="4"/>
    <x v="0"/>
  </r>
  <r>
    <n v="44336"/>
    <x v="211"/>
    <x v="38"/>
    <x v="1"/>
    <x v="8"/>
    <s v="24-Hour Round Wall Clock"/>
    <n v="139.86000000000001"/>
    <n v="7"/>
    <x v="442"/>
    <x v="4"/>
    <x v="0"/>
  </r>
  <r>
    <n v="44336"/>
    <x v="212"/>
    <x v="0"/>
    <x v="1"/>
    <x v="8"/>
    <s v="Contemporary Borderless Frame"/>
    <n v="10.33"/>
    <n v="3"/>
    <x v="443"/>
    <x v="4"/>
    <x v="0"/>
  </r>
  <r>
    <n v="44336"/>
    <x v="212"/>
    <x v="0"/>
    <x v="0"/>
    <x v="0"/>
    <s v="Xerox 213"/>
    <n v="10.37"/>
    <n v="2"/>
    <x v="316"/>
    <x v="4"/>
    <x v="0"/>
  </r>
  <r>
    <n v="44336"/>
    <x v="212"/>
    <x v="0"/>
    <x v="2"/>
    <x v="9"/>
    <s v="SanDisk Ultra 16 GB MicroSDHC Class 10 Memory Card"/>
    <n v="20.78"/>
    <n v="2"/>
    <x v="444"/>
    <x v="4"/>
    <x v="0"/>
  </r>
  <r>
    <n v="44336"/>
    <x v="212"/>
    <x v="0"/>
    <x v="0"/>
    <x v="2"/>
    <s v="Rogers Profile Extra Capacity Storage Tub"/>
    <n v="66.959999999999994"/>
    <n v="5"/>
    <x v="445"/>
    <x v="4"/>
    <x v="0"/>
  </r>
  <r>
    <n v="44337"/>
    <x v="213"/>
    <x v="6"/>
    <x v="0"/>
    <x v="3"/>
    <s v="Fellowes PB300 Plastic Comb Binding Machine"/>
    <n v="2715.93"/>
    <n v="7"/>
    <x v="446"/>
    <x v="4"/>
    <x v="0"/>
  </r>
  <r>
    <n v="44337"/>
    <x v="213"/>
    <x v="6"/>
    <x v="2"/>
    <x v="6"/>
    <s v="Plantronics Voyager Pro Legend"/>
    <n v="617.97"/>
    <n v="3"/>
    <x v="447"/>
    <x v="4"/>
    <x v="0"/>
  </r>
  <r>
    <n v="44337"/>
    <x v="214"/>
    <x v="3"/>
    <x v="0"/>
    <x v="4"/>
    <s v="4009 Highlighters by Sanford"/>
    <n v="31.84"/>
    <n v="8"/>
    <x v="448"/>
    <x v="4"/>
    <x v="0"/>
  </r>
  <r>
    <n v="44337"/>
    <x v="215"/>
    <x v="32"/>
    <x v="0"/>
    <x v="3"/>
    <s v="GBC ProClick Punch Binding System"/>
    <n v="447.86"/>
    <n v="7"/>
    <x v="449"/>
    <x v="4"/>
    <x v="0"/>
  </r>
  <r>
    <n v="44337"/>
    <x v="215"/>
    <x v="32"/>
    <x v="0"/>
    <x v="0"/>
    <s v="Xerox 1992"/>
    <n v="17.940000000000001"/>
    <n v="3"/>
    <x v="450"/>
    <x v="4"/>
    <x v="0"/>
  </r>
  <r>
    <n v="44337"/>
    <x v="215"/>
    <x v="32"/>
    <x v="0"/>
    <x v="12"/>
    <s v="Belkin 8 Outlet Surge Protector"/>
    <n v="245.88"/>
    <n v="6"/>
    <x v="451"/>
    <x v="4"/>
    <x v="0"/>
  </r>
  <r>
    <n v="44337"/>
    <x v="175"/>
    <x v="0"/>
    <x v="0"/>
    <x v="10"/>
    <s v="Staple envelope"/>
    <n v="56.06"/>
    <n v="6"/>
    <x v="452"/>
    <x v="4"/>
    <x v="0"/>
  </r>
  <r>
    <n v="44337"/>
    <x v="175"/>
    <x v="0"/>
    <x v="1"/>
    <x v="5"/>
    <s v="Global Deluxe Steno Chair"/>
    <n v="107.77"/>
    <n v="2"/>
    <x v="453"/>
    <x v="4"/>
    <x v="0"/>
  </r>
  <r>
    <n v="44337"/>
    <x v="175"/>
    <x v="0"/>
    <x v="0"/>
    <x v="0"/>
    <s v="Adams Telephone Message Books, 5 1/4Â” x 11Â”"/>
    <n v="4.83"/>
    <n v="1"/>
    <x v="454"/>
    <x v="4"/>
    <x v="0"/>
  </r>
  <r>
    <n v="44337"/>
    <x v="175"/>
    <x v="0"/>
    <x v="0"/>
    <x v="3"/>
    <s v="Ibico Plastic Spiral Binding Combs"/>
    <n v="18.239999999999998"/>
    <n v="3"/>
    <x v="455"/>
    <x v="4"/>
    <x v="0"/>
  </r>
  <r>
    <n v="44338"/>
    <x v="216"/>
    <x v="33"/>
    <x v="2"/>
    <x v="6"/>
    <s v="Nortel Networks T7316 E Nt8 B27"/>
    <n v="135.97999999999999"/>
    <n v="2"/>
    <x v="456"/>
    <x v="4"/>
    <x v="0"/>
  </r>
  <r>
    <n v="44338"/>
    <x v="216"/>
    <x v="33"/>
    <x v="2"/>
    <x v="6"/>
    <s v="Plantronics Encore H101 Dual EarpiecesÂ Headset"/>
    <n v="44.95"/>
    <n v="1"/>
    <x v="457"/>
    <x v="4"/>
    <x v="0"/>
  </r>
  <r>
    <n v="44339"/>
    <x v="177"/>
    <x v="2"/>
    <x v="0"/>
    <x v="3"/>
    <s v="Angle-D Ring Binders"/>
    <n v="3.28"/>
    <n v="2"/>
    <x v="458"/>
    <x v="4"/>
    <x v="0"/>
  </r>
  <r>
    <n v="44339"/>
    <x v="177"/>
    <x v="2"/>
    <x v="0"/>
    <x v="4"/>
    <s v="Newell 317"/>
    <n v="21.17"/>
    <n v="9"/>
    <x v="459"/>
    <x v="4"/>
    <x v="0"/>
  </r>
  <r>
    <n v="44339"/>
    <x v="177"/>
    <x v="2"/>
    <x v="2"/>
    <x v="6"/>
    <s v="Motorola L804"/>
    <n v="55.19"/>
    <n v="2"/>
    <x v="265"/>
    <x v="4"/>
    <x v="0"/>
  </r>
  <r>
    <n v="44339"/>
    <x v="15"/>
    <x v="22"/>
    <x v="0"/>
    <x v="0"/>
    <s v="Xerox 1999"/>
    <n v="12.96"/>
    <n v="2"/>
    <x v="113"/>
    <x v="4"/>
    <x v="0"/>
  </r>
  <r>
    <n v="44339"/>
    <x v="217"/>
    <x v="20"/>
    <x v="0"/>
    <x v="3"/>
    <s v="Avery Non-Stick Binders"/>
    <n v="17.96"/>
    <n v="5"/>
    <x v="460"/>
    <x v="4"/>
    <x v="0"/>
  </r>
  <r>
    <n v="44339"/>
    <x v="217"/>
    <x v="20"/>
    <x v="0"/>
    <x v="14"/>
    <s v="Letter Slitter"/>
    <n v="5.04"/>
    <n v="2"/>
    <x v="461"/>
    <x v="4"/>
    <x v="0"/>
  </r>
  <r>
    <n v="44339"/>
    <x v="217"/>
    <x v="20"/>
    <x v="0"/>
    <x v="12"/>
    <s v="1.7 Cubic Foot Compact &quot;Cube&quot; Office Refrigerators"/>
    <n v="208.16"/>
    <n v="1"/>
    <x v="462"/>
    <x v="4"/>
    <x v="0"/>
  </r>
  <r>
    <n v="44340"/>
    <x v="218"/>
    <x v="36"/>
    <x v="0"/>
    <x v="0"/>
    <s v="Xerox 1944"/>
    <n v="116.28"/>
    <n v="3"/>
    <x v="463"/>
    <x v="4"/>
    <x v="0"/>
  </r>
  <r>
    <n v="44341"/>
    <x v="219"/>
    <x v="1"/>
    <x v="0"/>
    <x v="12"/>
    <s v="Harmony Air Purifier"/>
    <n v="75.599999999999994"/>
    <n v="2"/>
    <x v="464"/>
    <x v="4"/>
    <x v="0"/>
  </r>
  <r>
    <n v="44341"/>
    <x v="219"/>
    <x v="1"/>
    <x v="1"/>
    <x v="8"/>
    <s v="Electrix Incandescent Magnifying Lamp, Black"/>
    <n v="29.32"/>
    <n v="2"/>
    <x v="465"/>
    <x v="4"/>
    <x v="0"/>
  </r>
  <r>
    <n v="44341"/>
    <x v="220"/>
    <x v="20"/>
    <x v="0"/>
    <x v="0"/>
    <s v="Strathmore Photo Frame Cards"/>
    <n v="14.62"/>
    <n v="2"/>
    <x v="466"/>
    <x v="4"/>
    <x v="0"/>
  </r>
  <r>
    <n v="44342"/>
    <x v="44"/>
    <x v="3"/>
    <x v="1"/>
    <x v="11"/>
    <s v="Sauder Inglewood Library Bookcases"/>
    <n v="290.67"/>
    <n v="2"/>
    <x v="467"/>
    <x v="4"/>
    <x v="0"/>
  </r>
  <r>
    <n v="44342"/>
    <x v="44"/>
    <x v="3"/>
    <x v="2"/>
    <x v="6"/>
    <s v="VTech DS6151"/>
    <n v="201.58"/>
    <n v="2"/>
    <x v="468"/>
    <x v="4"/>
    <x v="0"/>
  </r>
  <r>
    <n v="44342"/>
    <x v="44"/>
    <x v="3"/>
    <x v="2"/>
    <x v="6"/>
    <s v="netTALK DUO VoIP Telephone Service"/>
    <n v="83.98"/>
    <n v="2"/>
    <x v="469"/>
    <x v="4"/>
    <x v="0"/>
  </r>
  <r>
    <n v="44342"/>
    <x v="221"/>
    <x v="3"/>
    <x v="1"/>
    <x v="5"/>
    <s v="Hon Olson Stacker Stools"/>
    <n v="225.3"/>
    <n v="2"/>
    <x v="470"/>
    <x v="4"/>
    <x v="0"/>
  </r>
  <r>
    <n v="44342"/>
    <x v="222"/>
    <x v="27"/>
    <x v="0"/>
    <x v="0"/>
    <s v="Wirebound Service Call Books, 5 1/2&quot; x 4&quot;"/>
    <n v="48.4"/>
    <n v="5"/>
    <x v="471"/>
    <x v="4"/>
    <x v="0"/>
  </r>
  <r>
    <n v="44342"/>
    <x v="147"/>
    <x v="1"/>
    <x v="0"/>
    <x v="2"/>
    <s v="SAFCO Mobile Desk Side File, Wire Frame"/>
    <n v="102.62"/>
    <n v="3"/>
    <x v="472"/>
    <x v="4"/>
    <x v="0"/>
  </r>
  <r>
    <n v="44342"/>
    <x v="147"/>
    <x v="1"/>
    <x v="1"/>
    <x v="5"/>
    <s v="Global Commerce Series Low-Back Swivel/Tilt Chairs"/>
    <n v="359.77"/>
    <n v="2"/>
    <x v="473"/>
    <x v="4"/>
    <x v="0"/>
  </r>
  <r>
    <n v="44342"/>
    <x v="147"/>
    <x v="1"/>
    <x v="0"/>
    <x v="4"/>
    <s v="DIXON Ticonderoga Erasable Checking Pencils"/>
    <n v="13.39"/>
    <n v="3"/>
    <x v="474"/>
    <x v="4"/>
    <x v="0"/>
  </r>
  <r>
    <n v="44343"/>
    <x v="223"/>
    <x v="3"/>
    <x v="1"/>
    <x v="13"/>
    <s v="KI Conference Tables"/>
    <n v="567.12"/>
    <n v="10"/>
    <x v="475"/>
    <x v="4"/>
    <x v="0"/>
  </r>
  <r>
    <n v="44343"/>
    <x v="223"/>
    <x v="3"/>
    <x v="0"/>
    <x v="2"/>
    <s v="Fellowes Officeware Wire Shelving"/>
    <n v="359.32"/>
    <n v="4"/>
    <x v="476"/>
    <x v="4"/>
    <x v="0"/>
  </r>
  <r>
    <n v="44343"/>
    <x v="164"/>
    <x v="3"/>
    <x v="2"/>
    <x v="6"/>
    <s v="Plantronics HL10 Handset Lifter"/>
    <n v="1113.5"/>
    <n v="12"/>
    <x v="477"/>
    <x v="4"/>
    <x v="0"/>
  </r>
  <r>
    <n v="44343"/>
    <x v="164"/>
    <x v="3"/>
    <x v="2"/>
    <x v="9"/>
    <s v="Logitech Wireless Performance Mouse MX for PC and Mac"/>
    <n v="99.99"/>
    <n v="1"/>
    <x v="478"/>
    <x v="4"/>
    <x v="0"/>
  </r>
  <r>
    <n v="44343"/>
    <x v="224"/>
    <x v="1"/>
    <x v="0"/>
    <x v="3"/>
    <s v="Fellowes Presentation Covers for Comb Binding Machines"/>
    <n v="17.46"/>
    <n v="6"/>
    <x v="479"/>
    <x v="4"/>
    <x v="0"/>
  </r>
  <r>
    <n v="44344"/>
    <x v="225"/>
    <x v="22"/>
    <x v="2"/>
    <x v="6"/>
    <s v="I Need's 3d Hello Kitty Hybrid Silicone Case Cover for HTC One X 4g with 3d Hello Kitty Stylus Pen Green/pink"/>
    <n v="57.41"/>
    <n v="6"/>
    <x v="480"/>
    <x v="4"/>
    <x v="0"/>
  </r>
  <r>
    <n v="44344"/>
    <x v="225"/>
    <x v="22"/>
    <x v="2"/>
    <x v="9"/>
    <s v="ImationÂ 30456 USBÂ Flash DriveÂ 8GB"/>
    <n v="27.6"/>
    <n v="4"/>
    <x v="481"/>
    <x v="4"/>
    <x v="0"/>
  </r>
  <r>
    <n v="44344"/>
    <x v="226"/>
    <x v="22"/>
    <x v="0"/>
    <x v="3"/>
    <s v="Green Canvas Binder for 8-1/2&quot; x 14&quot; Sheets"/>
    <n v="136.96"/>
    <n v="4"/>
    <x v="482"/>
    <x v="4"/>
    <x v="0"/>
  </r>
  <r>
    <n v="44346"/>
    <x v="227"/>
    <x v="6"/>
    <x v="0"/>
    <x v="0"/>
    <s v="Ampad Poly Cover Wirebound Steno Book, 6&quot; x 9&quot; Assorted Colors, Gregg Ruled"/>
    <n v="13.62"/>
    <n v="3"/>
    <x v="483"/>
    <x v="4"/>
    <x v="0"/>
  </r>
  <r>
    <n v="44346"/>
    <x v="228"/>
    <x v="1"/>
    <x v="1"/>
    <x v="13"/>
    <s v="Chromcraft Rectangular Conference Tables"/>
    <n v="355.46"/>
    <n v="3"/>
    <x v="484"/>
    <x v="4"/>
    <x v="0"/>
  </r>
  <r>
    <n v="44346"/>
    <x v="229"/>
    <x v="20"/>
    <x v="0"/>
    <x v="3"/>
    <s v="Wilson Jones Legal Size Ring Binders"/>
    <n v="70.37"/>
    <n v="4"/>
    <x v="485"/>
    <x v="4"/>
    <x v="0"/>
  </r>
  <r>
    <n v="44346"/>
    <x v="230"/>
    <x v="20"/>
    <x v="0"/>
    <x v="3"/>
    <s v="GBC Pre-Punched Binding Paper, Plastic, White, 8-1/2&quot; x 11&quot;"/>
    <n v="25.58"/>
    <n v="2"/>
    <x v="53"/>
    <x v="4"/>
    <x v="0"/>
  </r>
  <r>
    <n v="44346"/>
    <x v="230"/>
    <x v="20"/>
    <x v="2"/>
    <x v="6"/>
    <s v="Geemarc AmpliPOWER60"/>
    <n v="464"/>
    <n v="5"/>
    <x v="486"/>
    <x v="4"/>
    <x v="0"/>
  </r>
  <r>
    <n v="44346"/>
    <x v="230"/>
    <x v="20"/>
    <x v="0"/>
    <x v="12"/>
    <s v="Honeywell Quietcare HEPA Air Cleaner"/>
    <n v="235.95"/>
    <n v="3"/>
    <x v="487"/>
    <x v="4"/>
    <x v="0"/>
  </r>
  <r>
    <n v="44346"/>
    <x v="230"/>
    <x v="20"/>
    <x v="0"/>
    <x v="0"/>
    <s v="Xerox 1948"/>
    <n v="39.96"/>
    <n v="4"/>
    <x v="488"/>
    <x v="4"/>
    <x v="0"/>
  </r>
  <r>
    <n v="44346"/>
    <x v="231"/>
    <x v="1"/>
    <x v="2"/>
    <x v="16"/>
    <s v="Brother DCP1000 Digital 3 in 1 Multifunction Machine"/>
    <n v="719.98"/>
    <n v="3"/>
    <x v="489"/>
    <x v="4"/>
    <x v="0"/>
  </r>
  <r>
    <n v="44347"/>
    <x v="232"/>
    <x v="29"/>
    <x v="2"/>
    <x v="6"/>
    <s v="Samsung Galaxy Note 3"/>
    <n v="659.97"/>
    <n v="3"/>
    <x v="490"/>
    <x v="4"/>
    <x v="0"/>
  </r>
  <r>
    <n v="44347"/>
    <x v="232"/>
    <x v="29"/>
    <x v="2"/>
    <x v="6"/>
    <s v="Grandstream GXP1160 VoIP phone"/>
    <n v="113.73"/>
    <n v="3"/>
    <x v="491"/>
    <x v="4"/>
    <x v="0"/>
  </r>
  <r>
    <n v="44348"/>
    <x v="233"/>
    <x v="28"/>
    <x v="1"/>
    <x v="5"/>
    <s v="Global Deluxe High-Back Manager's Chair"/>
    <n v="2001.86"/>
    <n v="7"/>
    <x v="492"/>
    <x v="5"/>
    <x v="0"/>
  </r>
  <r>
    <n v="44348"/>
    <x v="233"/>
    <x v="28"/>
    <x v="0"/>
    <x v="2"/>
    <s v="Safco Steel Mobile File Cart"/>
    <n v="166.72"/>
    <n v="2"/>
    <x v="493"/>
    <x v="5"/>
    <x v="0"/>
  </r>
  <r>
    <n v="44348"/>
    <x v="233"/>
    <x v="28"/>
    <x v="0"/>
    <x v="0"/>
    <s v="Adams Telephone Message Book w/Frequently-Called Numbers Space, 400 Messages per Book"/>
    <n v="47.88"/>
    <n v="6"/>
    <x v="494"/>
    <x v="5"/>
    <x v="0"/>
  </r>
  <r>
    <n v="44348"/>
    <x v="233"/>
    <x v="28"/>
    <x v="0"/>
    <x v="12"/>
    <s v="Honeywell Enviracaire Portable HEPA Air Cleaner for 17' x 22' Room"/>
    <n v="1503.25"/>
    <n v="5"/>
    <x v="495"/>
    <x v="5"/>
    <x v="0"/>
  </r>
  <r>
    <n v="44348"/>
    <x v="233"/>
    <x v="28"/>
    <x v="0"/>
    <x v="0"/>
    <s v="Xerox 205"/>
    <n v="25.92"/>
    <n v="4"/>
    <x v="496"/>
    <x v="5"/>
    <x v="0"/>
  </r>
  <r>
    <n v="44348"/>
    <x v="234"/>
    <x v="23"/>
    <x v="0"/>
    <x v="3"/>
    <s v="GBC Clear Cover, 8-1/2 x 11, unpunched, 25 covers per pack"/>
    <n v="45.48"/>
    <n v="3"/>
    <x v="497"/>
    <x v="5"/>
    <x v="0"/>
  </r>
  <r>
    <n v="44348"/>
    <x v="234"/>
    <x v="23"/>
    <x v="0"/>
    <x v="4"/>
    <s v="Boston Heavy-Duty Trimline Electric Pencil Sharpeners"/>
    <n v="289.2"/>
    <n v="6"/>
    <x v="498"/>
    <x v="5"/>
    <x v="0"/>
  </r>
  <r>
    <n v="44348"/>
    <x v="235"/>
    <x v="13"/>
    <x v="1"/>
    <x v="8"/>
    <s v="3M Hangers With Command Adhesive"/>
    <n v="22.2"/>
    <n v="6"/>
    <x v="499"/>
    <x v="5"/>
    <x v="0"/>
  </r>
  <r>
    <n v="44348"/>
    <x v="235"/>
    <x v="13"/>
    <x v="2"/>
    <x v="6"/>
    <s v="Adtran 1202752G1"/>
    <n v="881.93"/>
    <n v="7"/>
    <x v="500"/>
    <x v="5"/>
    <x v="0"/>
  </r>
  <r>
    <n v="44348"/>
    <x v="87"/>
    <x v="14"/>
    <x v="0"/>
    <x v="3"/>
    <s v="Wilson Jones Heavy-Duty Casebound Ring Binders with Metal Hinges"/>
    <n v="138.56"/>
    <n v="4"/>
    <x v="501"/>
    <x v="5"/>
    <x v="0"/>
  </r>
  <r>
    <n v="44348"/>
    <x v="87"/>
    <x v="14"/>
    <x v="0"/>
    <x v="12"/>
    <s v="Acco 6 Outlet Guardian Premium Surge Suppressor"/>
    <n v="65.52"/>
    <n v="5"/>
    <x v="502"/>
    <x v="5"/>
    <x v="0"/>
  </r>
  <r>
    <n v="44349"/>
    <x v="79"/>
    <x v="27"/>
    <x v="0"/>
    <x v="3"/>
    <s v="GBC Standard Therm-A-Bind Covers"/>
    <n v="59.81"/>
    <n v="3"/>
    <x v="503"/>
    <x v="5"/>
    <x v="0"/>
  </r>
  <r>
    <n v="44349"/>
    <x v="79"/>
    <x v="27"/>
    <x v="1"/>
    <x v="8"/>
    <s v="Aluminum Document Frame"/>
    <n v="73.319999999999993"/>
    <n v="6"/>
    <x v="504"/>
    <x v="5"/>
    <x v="0"/>
  </r>
  <r>
    <n v="44349"/>
    <x v="149"/>
    <x v="4"/>
    <x v="0"/>
    <x v="4"/>
    <s v="Sanford Colorific Scented Colored Pencils, 12/Pack"/>
    <n v="8.56"/>
    <n v="2"/>
    <x v="505"/>
    <x v="5"/>
    <x v="0"/>
  </r>
  <r>
    <n v="44349"/>
    <x v="149"/>
    <x v="4"/>
    <x v="2"/>
    <x v="6"/>
    <s v="Mophie Juice Pack Helium for iPhone"/>
    <n v="239.97"/>
    <n v="3"/>
    <x v="506"/>
    <x v="5"/>
    <x v="0"/>
  </r>
  <r>
    <n v="44349"/>
    <x v="149"/>
    <x v="4"/>
    <x v="0"/>
    <x v="2"/>
    <s v="Hot File 7-Pocket, Floor Stand"/>
    <n v="356.94"/>
    <n v="2"/>
    <x v="507"/>
    <x v="5"/>
    <x v="0"/>
  </r>
  <r>
    <n v="44350"/>
    <x v="236"/>
    <x v="22"/>
    <x v="1"/>
    <x v="13"/>
    <s v="KI Adjustable-Height Table"/>
    <n v="515.88"/>
    <n v="6"/>
    <x v="508"/>
    <x v="5"/>
    <x v="0"/>
  </r>
  <r>
    <n v="44350"/>
    <x v="237"/>
    <x v="14"/>
    <x v="0"/>
    <x v="10"/>
    <s v="Security-Tint Envelopes"/>
    <n v="15.28"/>
    <n v="2"/>
    <x v="509"/>
    <x v="5"/>
    <x v="0"/>
  </r>
  <r>
    <n v="44350"/>
    <x v="238"/>
    <x v="1"/>
    <x v="0"/>
    <x v="1"/>
    <s v="Avery 513"/>
    <n v="15.94"/>
    <n v="4"/>
    <x v="510"/>
    <x v="5"/>
    <x v="0"/>
  </r>
  <r>
    <n v="44350"/>
    <x v="238"/>
    <x v="1"/>
    <x v="1"/>
    <x v="8"/>
    <s v="Contract Clock, 14&quot;, Brown"/>
    <n v="61.54"/>
    <n v="7"/>
    <x v="511"/>
    <x v="5"/>
    <x v="0"/>
  </r>
  <r>
    <n v="44350"/>
    <x v="238"/>
    <x v="1"/>
    <x v="0"/>
    <x v="2"/>
    <s v="Recycled Steel Personal File for Standard File Folders"/>
    <n v="132.69999999999999"/>
    <n v="3"/>
    <x v="512"/>
    <x v="5"/>
    <x v="0"/>
  </r>
  <r>
    <n v="44351"/>
    <x v="114"/>
    <x v="10"/>
    <x v="0"/>
    <x v="0"/>
    <s v="Easy-staple paper"/>
    <n v="16.22"/>
    <n v="2"/>
    <x v="513"/>
    <x v="5"/>
    <x v="0"/>
  </r>
  <r>
    <n v="44351"/>
    <x v="239"/>
    <x v="20"/>
    <x v="1"/>
    <x v="8"/>
    <s v="Seth Thomas 14&quot; Day/Date Wall Clock"/>
    <n v="56.96"/>
    <n v="2"/>
    <x v="514"/>
    <x v="5"/>
    <x v="0"/>
  </r>
  <r>
    <n v="44351"/>
    <x v="239"/>
    <x v="20"/>
    <x v="0"/>
    <x v="12"/>
    <s v="Commercial WindTunnel Clean Air Upright Vacuum, Replacement Belts, Filtration Bags"/>
    <n v="15.56"/>
    <n v="4"/>
    <x v="51"/>
    <x v="5"/>
    <x v="0"/>
  </r>
  <r>
    <n v="44351"/>
    <x v="239"/>
    <x v="20"/>
    <x v="1"/>
    <x v="11"/>
    <s v="O'Sullivan Living Dimensions 5-Shelf Bookcases"/>
    <n v="353.57"/>
    <n v="2"/>
    <x v="515"/>
    <x v="5"/>
    <x v="0"/>
  </r>
  <r>
    <n v="44351"/>
    <x v="239"/>
    <x v="20"/>
    <x v="1"/>
    <x v="8"/>
    <s v="G.E. Halogen Desk Lamp Bulbs"/>
    <n v="13.96"/>
    <n v="2"/>
    <x v="516"/>
    <x v="5"/>
    <x v="0"/>
  </r>
  <r>
    <n v="44353"/>
    <x v="240"/>
    <x v="20"/>
    <x v="0"/>
    <x v="4"/>
    <s v="Sanford Liquid Accent Highlighters"/>
    <n v="13.36"/>
    <n v="2"/>
    <x v="517"/>
    <x v="5"/>
    <x v="0"/>
  </r>
  <r>
    <n v="44353"/>
    <x v="241"/>
    <x v="20"/>
    <x v="0"/>
    <x v="3"/>
    <s v="Wilson Jones Century Plastic Molded Ring Binders"/>
    <n v="149.54"/>
    <n v="9"/>
    <x v="518"/>
    <x v="5"/>
    <x v="0"/>
  </r>
  <r>
    <n v="44353"/>
    <x v="241"/>
    <x v="20"/>
    <x v="0"/>
    <x v="14"/>
    <s v="Acme Office Executive Series Stainless Steel Trimmers"/>
    <n v="17.14"/>
    <n v="2"/>
    <x v="519"/>
    <x v="5"/>
    <x v="0"/>
  </r>
  <r>
    <n v="44353"/>
    <x v="241"/>
    <x v="20"/>
    <x v="1"/>
    <x v="13"/>
    <s v="Chromcraft Bull-Nose Wood 48&quot; x 96&quot; Rectangular Conference Tables"/>
    <n v="991.76"/>
    <n v="3"/>
    <x v="520"/>
    <x v="5"/>
    <x v="0"/>
  </r>
  <r>
    <n v="44353"/>
    <x v="242"/>
    <x v="1"/>
    <x v="0"/>
    <x v="3"/>
    <s v="Avery Trapezoid Ring Binder, 3&quot; Capacity, Black, 1040 sheets"/>
    <n v="24.59"/>
    <n v="3"/>
    <x v="521"/>
    <x v="5"/>
    <x v="0"/>
  </r>
  <r>
    <n v="44353"/>
    <x v="242"/>
    <x v="1"/>
    <x v="0"/>
    <x v="10"/>
    <s v="#10- 4 1/8&quot; x 9 1/2&quot; Recycled Envelopes"/>
    <n v="13.98"/>
    <n v="2"/>
    <x v="522"/>
    <x v="5"/>
    <x v="0"/>
  </r>
  <r>
    <n v="44353"/>
    <x v="243"/>
    <x v="0"/>
    <x v="0"/>
    <x v="1"/>
    <s v="Round Specialty Laser Printer Labels"/>
    <n v="100.24"/>
    <n v="10"/>
    <x v="523"/>
    <x v="5"/>
    <x v="0"/>
  </r>
  <r>
    <n v="44353"/>
    <x v="149"/>
    <x v="16"/>
    <x v="0"/>
    <x v="3"/>
    <s v="Presstex Flexible Ring Binders"/>
    <n v="1.37"/>
    <n v="1"/>
    <x v="524"/>
    <x v="5"/>
    <x v="0"/>
  </r>
  <r>
    <n v="44353"/>
    <x v="149"/>
    <x v="16"/>
    <x v="0"/>
    <x v="0"/>
    <s v="Xerox 1944"/>
    <n v="62.02"/>
    <n v="2"/>
    <x v="525"/>
    <x v="5"/>
    <x v="0"/>
  </r>
  <r>
    <n v="44354"/>
    <x v="244"/>
    <x v="1"/>
    <x v="0"/>
    <x v="3"/>
    <s v="Wilson Jones Century Plastic Molded Ring Binders"/>
    <n v="12.46"/>
    <n v="3"/>
    <x v="526"/>
    <x v="5"/>
    <x v="0"/>
  </r>
  <r>
    <n v="44354"/>
    <x v="245"/>
    <x v="1"/>
    <x v="1"/>
    <x v="13"/>
    <s v="Bevis Round Conference Table Top, X-Base"/>
    <n v="268.94"/>
    <n v="3"/>
    <x v="527"/>
    <x v="5"/>
    <x v="0"/>
  </r>
  <r>
    <n v="44355"/>
    <x v="246"/>
    <x v="22"/>
    <x v="1"/>
    <x v="5"/>
    <s v="Hon Deluxe Fabric Upholstered Stacking Chairs, Squared Back"/>
    <n v="585.54999999999995"/>
    <n v="3"/>
    <x v="528"/>
    <x v="5"/>
    <x v="0"/>
  </r>
  <r>
    <n v="44355"/>
    <x v="124"/>
    <x v="15"/>
    <x v="1"/>
    <x v="5"/>
    <s v="Situations Contoured Folding Chairs, 4/Set"/>
    <n v="170.35"/>
    <n v="3"/>
    <x v="529"/>
    <x v="5"/>
    <x v="0"/>
  </r>
  <r>
    <n v="44355"/>
    <x v="247"/>
    <x v="20"/>
    <x v="0"/>
    <x v="3"/>
    <s v="Green Canvas Binder for 8-1/2&quot; x 14&quot; Sheets"/>
    <n v="68.48"/>
    <n v="2"/>
    <x v="530"/>
    <x v="5"/>
    <x v="0"/>
  </r>
  <r>
    <n v="44355"/>
    <x v="247"/>
    <x v="20"/>
    <x v="0"/>
    <x v="2"/>
    <s v="Tennsco Snap-Together Open Shelving Units, Starter Sets and Add-On Units"/>
    <n v="1676.88"/>
    <n v="6"/>
    <x v="531"/>
    <x v="5"/>
    <x v="0"/>
  </r>
  <r>
    <n v="44356"/>
    <x v="248"/>
    <x v="3"/>
    <x v="1"/>
    <x v="8"/>
    <s v="Eldon Expressions Wood and Plastic Desk Accessories, Cherry Wood"/>
    <n v="48.86"/>
    <n v="7"/>
    <x v="160"/>
    <x v="5"/>
    <x v="0"/>
  </r>
  <r>
    <n v="44356"/>
    <x v="248"/>
    <x v="3"/>
    <x v="0"/>
    <x v="4"/>
    <s v="Newell 322"/>
    <n v="7.28"/>
    <n v="4"/>
    <x v="532"/>
    <x v="5"/>
    <x v="0"/>
  </r>
  <r>
    <n v="44356"/>
    <x v="248"/>
    <x v="3"/>
    <x v="2"/>
    <x v="6"/>
    <s v="Mitel 5320 IP Phone VoIP phone"/>
    <n v="907.15"/>
    <n v="6"/>
    <x v="533"/>
    <x v="5"/>
    <x v="0"/>
  </r>
  <r>
    <n v="44356"/>
    <x v="248"/>
    <x v="3"/>
    <x v="0"/>
    <x v="3"/>
    <s v="DXL Angle-View Binders with Locking Rings by Samsill"/>
    <n v="18.5"/>
    <n v="3"/>
    <x v="436"/>
    <x v="5"/>
    <x v="0"/>
  </r>
  <r>
    <n v="44356"/>
    <x v="248"/>
    <x v="3"/>
    <x v="0"/>
    <x v="12"/>
    <s v="Belkin F5C206VTEL 6 Outlet Surge"/>
    <n v="114.9"/>
    <n v="5"/>
    <x v="534"/>
    <x v="5"/>
    <x v="0"/>
  </r>
  <r>
    <n v="44356"/>
    <x v="248"/>
    <x v="3"/>
    <x v="1"/>
    <x v="13"/>
    <s v="Chromcraft Rectangular Conference Tables"/>
    <n v="1706.18"/>
    <n v="9"/>
    <x v="535"/>
    <x v="5"/>
    <x v="0"/>
  </r>
  <r>
    <n v="44356"/>
    <x v="248"/>
    <x v="3"/>
    <x v="2"/>
    <x v="6"/>
    <s v="Konftel 250 ConferenceÂ phoneÂ - Charcoal black"/>
    <n v="911.42"/>
    <n v="4"/>
    <x v="536"/>
    <x v="5"/>
    <x v="0"/>
  </r>
  <r>
    <n v="44356"/>
    <x v="249"/>
    <x v="0"/>
    <x v="2"/>
    <x v="6"/>
    <s v="Square Credit Card Reader"/>
    <n v="7.99"/>
    <n v="1"/>
    <x v="537"/>
    <x v="5"/>
    <x v="0"/>
  </r>
  <r>
    <n v="44356"/>
    <x v="249"/>
    <x v="0"/>
    <x v="2"/>
    <x v="9"/>
    <s v="Logitech M510 Wireless Mouse"/>
    <n v="63.98"/>
    <n v="2"/>
    <x v="538"/>
    <x v="5"/>
    <x v="0"/>
  </r>
  <r>
    <n v="44356"/>
    <x v="249"/>
    <x v="0"/>
    <x v="0"/>
    <x v="4"/>
    <s v="Boston 1645 Deluxe Heavier-Duty Electric Pencil Sharpener"/>
    <n v="70.37"/>
    <n v="2"/>
    <x v="539"/>
    <x v="5"/>
    <x v="0"/>
  </r>
  <r>
    <n v="44356"/>
    <x v="250"/>
    <x v="3"/>
    <x v="0"/>
    <x v="14"/>
    <s v="Staple remover"/>
    <n v="7.36"/>
    <n v="2"/>
    <x v="461"/>
    <x v="5"/>
    <x v="0"/>
  </r>
  <r>
    <n v="44356"/>
    <x v="250"/>
    <x v="3"/>
    <x v="0"/>
    <x v="4"/>
    <s v="Deluxe Chalkboard Eraser Cleaner"/>
    <n v="23.1"/>
    <n v="2"/>
    <x v="540"/>
    <x v="5"/>
    <x v="0"/>
  </r>
  <r>
    <n v="44356"/>
    <x v="251"/>
    <x v="6"/>
    <x v="1"/>
    <x v="13"/>
    <s v="Bevis 44 x 96 Conference Tables"/>
    <n v="1441.3"/>
    <n v="7"/>
    <x v="541"/>
    <x v="5"/>
    <x v="0"/>
  </r>
  <r>
    <n v="44356"/>
    <x v="93"/>
    <x v="17"/>
    <x v="0"/>
    <x v="4"/>
    <s v="DIXON Oriole Pencils"/>
    <n v="18.059999999999999"/>
    <n v="7"/>
    <x v="542"/>
    <x v="5"/>
    <x v="0"/>
  </r>
  <r>
    <n v="44356"/>
    <x v="93"/>
    <x v="17"/>
    <x v="0"/>
    <x v="0"/>
    <s v="Xerox 1909"/>
    <n v="79.14"/>
    <n v="3"/>
    <x v="543"/>
    <x v="5"/>
    <x v="0"/>
  </r>
  <r>
    <n v="44356"/>
    <x v="93"/>
    <x v="17"/>
    <x v="1"/>
    <x v="8"/>
    <s v="Executive Impressions 13-1/2&quot; Indoor/Outdoor Wall Clock"/>
    <n v="37.4"/>
    <n v="2"/>
    <x v="544"/>
    <x v="5"/>
    <x v="0"/>
  </r>
  <r>
    <n v="44357"/>
    <x v="252"/>
    <x v="14"/>
    <x v="0"/>
    <x v="1"/>
    <s v="Dot Matrix Printer Tape Reel Labels, White, 5000/Box"/>
    <n v="491.55"/>
    <n v="5"/>
    <x v="545"/>
    <x v="5"/>
    <x v="0"/>
  </r>
  <r>
    <n v="44360"/>
    <x v="76"/>
    <x v="3"/>
    <x v="0"/>
    <x v="4"/>
    <s v="Staples in misc. colors"/>
    <n v="14.52"/>
    <n v="3"/>
    <x v="546"/>
    <x v="5"/>
    <x v="0"/>
  </r>
  <r>
    <n v="44361"/>
    <x v="253"/>
    <x v="14"/>
    <x v="1"/>
    <x v="11"/>
    <s v="Hon Metal Bookcases, Gray"/>
    <n v="212.94"/>
    <n v="3"/>
    <x v="547"/>
    <x v="5"/>
    <x v="0"/>
  </r>
  <r>
    <n v="44362"/>
    <x v="254"/>
    <x v="0"/>
    <x v="1"/>
    <x v="13"/>
    <s v="Lesro Sheffield Collection Coffee Table, End Table, Center Table, Corner Table"/>
    <n v="99.92"/>
    <n v="2"/>
    <x v="548"/>
    <x v="5"/>
    <x v="0"/>
  </r>
  <r>
    <n v="44362"/>
    <x v="254"/>
    <x v="0"/>
    <x v="1"/>
    <x v="5"/>
    <s v="Global Commerce Series High-Back Swivel/Tilt Chairs"/>
    <n v="797.94"/>
    <n v="4"/>
    <x v="549"/>
    <x v="5"/>
    <x v="0"/>
  </r>
  <r>
    <n v="44362"/>
    <x v="254"/>
    <x v="0"/>
    <x v="0"/>
    <x v="3"/>
    <s v="Avery Premier Heavy-Duty Binder with Round Locking Rings"/>
    <n v="8.57"/>
    <n v="3"/>
    <x v="550"/>
    <x v="5"/>
    <x v="0"/>
  </r>
  <r>
    <n v="44362"/>
    <x v="255"/>
    <x v="0"/>
    <x v="0"/>
    <x v="0"/>
    <s v="Xerox 1902"/>
    <n v="36.54"/>
    <n v="2"/>
    <x v="551"/>
    <x v="5"/>
    <x v="0"/>
  </r>
  <r>
    <n v="44363"/>
    <x v="256"/>
    <x v="18"/>
    <x v="1"/>
    <x v="5"/>
    <s v="Global Geo Office Task Chair, Gray"/>
    <n v="647.84"/>
    <n v="8"/>
    <x v="552"/>
    <x v="5"/>
    <x v="0"/>
  </r>
  <r>
    <n v="44363"/>
    <x v="74"/>
    <x v="20"/>
    <x v="0"/>
    <x v="10"/>
    <s v="Staple envelope"/>
    <n v="41.4"/>
    <n v="5"/>
    <x v="553"/>
    <x v="5"/>
    <x v="0"/>
  </r>
  <r>
    <n v="44363"/>
    <x v="74"/>
    <x v="20"/>
    <x v="0"/>
    <x v="4"/>
    <s v="Boston 16750 Black Compact Battery Pencil Sharpener"/>
    <n v="35"/>
    <n v="4"/>
    <x v="554"/>
    <x v="5"/>
    <x v="0"/>
  </r>
  <r>
    <n v="44363"/>
    <x v="74"/>
    <x v="20"/>
    <x v="0"/>
    <x v="3"/>
    <s v="Ibico Standard Transparent Covers"/>
    <n v="39.549999999999997"/>
    <n v="3"/>
    <x v="555"/>
    <x v="5"/>
    <x v="0"/>
  </r>
  <r>
    <n v="44364"/>
    <x v="257"/>
    <x v="7"/>
    <x v="2"/>
    <x v="15"/>
    <s v="Texas Instruments TI-34 Scientific Calculator"/>
    <n v="65.97"/>
    <n v="3"/>
    <x v="556"/>
    <x v="5"/>
    <x v="0"/>
  </r>
  <r>
    <n v="44364"/>
    <x v="258"/>
    <x v="22"/>
    <x v="1"/>
    <x v="8"/>
    <s v="Eldon Wave Desk Accessories"/>
    <n v="6.24"/>
    <n v="3"/>
    <x v="557"/>
    <x v="5"/>
    <x v="0"/>
  </r>
  <r>
    <n v="44364"/>
    <x v="258"/>
    <x v="22"/>
    <x v="0"/>
    <x v="7"/>
    <s v="OIC Binder Clips"/>
    <n v="17.899999999999999"/>
    <n v="5"/>
    <x v="53"/>
    <x v="5"/>
    <x v="0"/>
  </r>
  <r>
    <n v="44364"/>
    <x v="258"/>
    <x v="22"/>
    <x v="0"/>
    <x v="3"/>
    <s v="GBC DocuBind P400 Electric Binding System"/>
    <n v="3266.38"/>
    <n v="3"/>
    <x v="558"/>
    <x v="5"/>
    <x v="0"/>
  </r>
  <r>
    <n v="44364"/>
    <x v="259"/>
    <x v="1"/>
    <x v="0"/>
    <x v="0"/>
    <s v="Xerox 1892"/>
    <n v="62.02"/>
    <n v="2"/>
    <x v="525"/>
    <x v="5"/>
    <x v="0"/>
  </r>
  <r>
    <n v="44365"/>
    <x v="260"/>
    <x v="3"/>
    <x v="2"/>
    <x v="6"/>
    <s v="Plantronics CordlessÂ Phone HeadsetÂ with In-line Volume - M214C"/>
    <n v="139.80000000000001"/>
    <n v="5"/>
    <x v="559"/>
    <x v="5"/>
    <x v="0"/>
  </r>
  <r>
    <n v="44367"/>
    <x v="66"/>
    <x v="0"/>
    <x v="2"/>
    <x v="6"/>
    <s v="HTC One Mini"/>
    <n v="201.58"/>
    <n v="2"/>
    <x v="468"/>
    <x v="5"/>
    <x v="0"/>
  </r>
  <r>
    <n v="44367"/>
    <x v="66"/>
    <x v="0"/>
    <x v="0"/>
    <x v="3"/>
    <s v="Storex DuraTech Recycled Plastic Frosted Binders"/>
    <n v="3.39"/>
    <n v="4"/>
    <x v="560"/>
    <x v="5"/>
    <x v="0"/>
  </r>
  <r>
    <n v="44367"/>
    <x v="66"/>
    <x v="0"/>
    <x v="1"/>
    <x v="11"/>
    <s v="Hon Metal Bookcases, Black"/>
    <n v="193.07"/>
    <n v="4"/>
    <x v="561"/>
    <x v="5"/>
    <x v="0"/>
  </r>
  <r>
    <n v="44367"/>
    <x v="66"/>
    <x v="0"/>
    <x v="0"/>
    <x v="0"/>
    <s v="Xerox 2"/>
    <n v="15.55"/>
    <n v="3"/>
    <x v="192"/>
    <x v="5"/>
    <x v="0"/>
  </r>
  <r>
    <n v="44367"/>
    <x v="66"/>
    <x v="0"/>
    <x v="0"/>
    <x v="0"/>
    <s v="Array Parchment Paper, Assorted Colors"/>
    <n v="11.65"/>
    <n v="2"/>
    <x v="562"/>
    <x v="5"/>
    <x v="0"/>
  </r>
  <r>
    <n v="44367"/>
    <x v="66"/>
    <x v="0"/>
    <x v="2"/>
    <x v="15"/>
    <s v="Okidata C331dn Printer"/>
    <n v="418.8"/>
    <n v="2"/>
    <x v="563"/>
    <x v="5"/>
    <x v="0"/>
  </r>
  <r>
    <n v="44367"/>
    <x v="66"/>
    <x v="0"/>
    <x v="0"/>
    <x v="2"/>
    <s v="Safco Industrial Wire Shelving System"/>
    <n v="509.49"/>
    <n v="7"/>
    <x v="564"/>
    <x v="5"/>
    <x v="0"/>
  </r>
  <r>
    <n v="44367"/>
    <x v="261"/>
    <x v="39"/>
    <x v="0"/>
    <x v="12"/>
    <s v="Honeywell Quietcare HEPA Air Cleaner"/>
    <n v="471.9"/>
    <n v="6"/>
    <x v="565"/>
    <x v="5"/>
    <x v="0"/>
  </r>
  <r>
    <n v="44367"/>
    <x v="261"/>
    <x v="39"/>
    <x v="0"/>
    <x v="4"/>
    <s v="Nontoxic Chalk"/>
    <n v="3.52"/>
    <n v="2"/>
    <x v="566"/>
    <x v="5"/>
    <x v="0"/>
  </r>
  <r>
    <n v="44368"/>
    <x v="201"/>
    <x v="6"/>
    <x v="1"/>
    <x v="8"/>
    <s v="Luxo Professional Magnifying Clamp-On Fluorescent Lamps"/>
    <n v="104.01"/>
    <n v="1"/>
    <x v="382"/>
    <x v="5"/>
    <x v="0"/>
  </r>
  <r>
    <n v="44368"/>
    <x v="201"/>
    <x v="6"/>
    <x v="2"/>
    <x v="6"/>
    <s v="Konftel 250 ConferenceÂ phoneÂ - Charcoal black"/>
    <n v="284.82"/>
    <n v="1"/>
    <x v="567"/>
    <x v="5"/>
    <x v="0"/>
  </r>
  <r>
    <n v="44368"/>
    <x v="201"/>
    <x v="6"/>
    <x v="0"/>
    <x v="2"/>
    <s v="Recycled Eldon Regeneration Jumbo File"/>
    <n v="36.840000000000003"/>
    <n v="3"/>
    <x v="568"/>
    <x v="5"/>
    <x v="0"/>
  </r>
  <r>
    <n v="44368"/>
    <x v="56"/>
    <x v="23"/>
    <x v="2"/>
    <x v="6"/>
    <s v="Wireless Extenders zBoost YX545 SOHO Signal Booster"/>
    <n v="1322.93"/>
    <n v="7"/>
    <x v="569"/>
    <x v="5"/>
    <x v="0"/>
  </r>
  <r>
    <n v="44368"/>
    <x v="56"/>
    <x v="23"/>
    <x v="0"/>
    <x v="4"/>
    <s v="OIC #2 Pencils, Medium Soft"/>
    <n v="3.76"/>
    <n v="2"/>
    <x v="570"/>
    <x v="5"/>
    <x v="0"/>
  </r>
  <r>
    <n v="44368"/>
    <x v="195"/>
    <x v="37"/>
    <x v="0"/>
    <x v="4"/>
    <s v="Newell 341"/>
    <n v="21.4"/>
    <n v="5"/>
    <x v="363"/>
    <x v="5"/>
    <x v="0"/>
  </r>
  <r>
    <n v="44368"/>
    <x v="149"/>
    <x v="26"/>
    <x v="0"/>
    <x v="3"/>
    <s v="Wilson Jones 1&quot; Hanging DublLock Ring Binders"/>
    <n v="11.09"/>
    <n v="7"/>
    <x v="571"/>
    <x v="5"/>
    <x v="0"/>
  </r>
  <r>
    <n v="44368"/>
    <x v="149"/>
    <x v="26"/>
    <x v="0"/>
    <x v="3"/>
    <s v="Avery Trapezoid Extra Heavy Duty 4&quot; Binders"/>
    <n v="25.16"/>
    <n v="2"/>
    <x v="572"/>
    <x v="5"/>
    <x v="0"/>
  </r>
  <r>
    <n v="44368"/>
    <x v="262"/>
    <x v="2"/>
    <x v="0"/>
    <x v="10"/>
    <s v="Staple envelope"/>
    <n v="24.9"/>
    <n v="4"/>
    <x v="573"/>
    <x v="5"/>
    <x v="0"/>
  </r>
  <r>
    <n v="44368"/>
    <x v="262"/>
    <x v="2"/>
    <x v="1"/>
    <x v="8"/>
    <s v="Stacking Trays by OIC"/>
    <n v="3.98"/>
    <n v="1"/>
    <x v="574"/>
    <x v="5"/>
    <x v="0"/>
  </r>
  <r>
    <n v="44368"/>
    <x v="262"/>
    <x v="2"/>
    <x v="2"/>
    <x v="9"/>
    <s v="Logitech 910-002974 M325 Wireless Mouse for Web Scrolling"/>
    <n v="95.97"/>
    <n v="4"/>
    <x v="575"/>
    <x v="5"/>
    <x v="0"/>
  </r>
  <r>
    <n v="44368"/>
    <x v="262"/>
    <x v="2"/>
    <x v="2"/>
    <x v="15"/>
    <s v="Epson Perfection V600 Photo Scanner"/>
    <n v="206.99"/>
    <n v="3"/>
    <x v="576"/>
    <x v="5"/>
    <x v="0"/>
  </r>
  <r>
    <n v="44368"/>
    <x v="262"/>
    <x v="2"/>
    <x v="0"/>
    <x v="12"/>
    <s v="Fellowes Advanced 8 Outlet Surge Suppressor with Phone/Fax Protection"/>
    <n v="44.42"/>
    <n v="2"/>
    <x v="577"/>
    <x v="5"/>
    <x v="0"/>
  </r>
  <r>
    <n v="44368"/>
    <x v="262"/>
    <x v="2"/>
    <x v="0"/>
    <x v="3"/>
    <s v="GBC Prepunched Paper, 19-Hole, for Binding Systems, 24-lb"/>
    <n v="9.01"/>
    <n v="2"/>
    <x v="578"/>
    <x v="5"/>
    <x v="0"/>
  </r>
  <r>
    <n v="44368"/>
    <x v="263"/>
    <x v="20"/>
    <x v="0"/>
    <x v="0"/>
    <s v="Message Book, Phone, Wirebound Standard Line Memo, 2 3/4&quot; X 5&quot;"/>
    <n v="19.649999999999999"/>
    <n v="3"/>
    <x v="579"/>
    <x v="5"/>
    <x v="0"/>
  </r>
  <r>
    <n v="44368"/>
    <x v="263"/>
    <x v="20"/>
    <x v="2"/>
    <x v="6"/>
    <s v="GE 2-Jack Phone Line Splitter"/>
    <n v="617.97"/>
    <n v="3"/>
    <x v="580"/>
    <x v="5"/>
    <x v="0"/>
  </r>
  <r>
    <n v="44368"/>
    <x v="263"/>
    <x v="20"/>
    <x v="0"/>
    <x v="12"/>
    <s v="Holmes Cool Mist Humidifier for the Whole House with 8-Gallon Output per Day, Extended Life Filter"/>
    <n v="59.7"/>
    <n v="3"/>
    <x v="581"/>
    <x v="5"/>
    <x v="0"/>
  </r>
  <r>
    <n v="44368"/>
    <x v="229"/>
    <x v="20"/>
    <x v="2"/>
    <x v="6"/>
    <s v="Polycom SoundStation2 EX ConferenceÂ phone"/>
    <n v="1214.8499999999999"/>
    <n v="3"/>
    <x v="582"/>
    <x v="5"/>
    <x v="0"/>
  </r>
  <r>
    <n v="44369"/>
    <x v="264"/>
    <x v="26"/>
    <x v="2"/>
    <x v="9"/>
    <s v="KeyTronicÂ 6101 Series -Â KeyboardÂ - Black"/>
    <n v="196.75"/>
    <n v="6"/>
    <x v="583"/>
    <x v="5"/>
    <x v="0"/>
  </r>
  <r>
    <n v="44369"/>
    <x v="265"/>
    <x v="28"/>
    <x v="0"/>
    <x v="2"/>
    <s v="Office Impressions Heavy Duty Welded Shelving &amp; Multimedia Storage Drawers"/>
    <n v="501.81"/>
    <n v="3"/>
    <x v="62"/>
    <x v="5"/>
    <x v="0"/>
  </r>
  <r>
    <n v="44369"/>
    <x v="265"/>
    <x v="28"/>
    <x v="0"/>
    <x v="2"/>
    <s v="Fellowes Bankers Box Recycled Super Stor/Drawer"/>
    <n v="161.94"/>
    <n v="3"/>
    <x v="584"/>
    <x v="5"/>
    <x v="0"/>
  </r>
  <r>
    <n v="44369"/>
    <x v="266"/>
    <x v="2"/>
    <x v="1"/>
    <x v="5"/>
    <s v="Padded Folding Chairs, Black, 4/Carton"/>
    <n v="170.06"/>
    <n v="3"/>
    <x v="585"/>
    <x v="5"/>
    <x v="0"/>
  </r>
  <r>
    <n v="44369"/>
    <x v="266"/>
    <x v="2"/>
    <x v="2"/>
    <x v="6"/>
    <s v="Panasonic Kx-TS550"/>
    <n v="82.78"/>
    <n v="3"/>
    <x v="586"/>
    <x v="5"/>
    <x v="0"/>
  </r>
  <r>
    <n v="44369"/>
    <x v="266"/>
    <x v="2"/>
    <x v="1"/>
    <x v="5"/>
    <s v="Hon Deluxe Fabric Upholstered Stacking Chairs, Rounded Back"/>
    <n v="853.93"/>
    <n v="5"/>
    <x v="62"/>
    <x v="5"/>
    <x v="0"/>
  </r>
  <r>
    <n v="44369"/>
    <x v="263"/>
    <x v="12"/>
    <x v="0"/>
    <x v="3"/>
    <s v="SpineVue Locking Slant-D Ring Binders by Cardinal"/>
    <n v="8.23"/>
    <n v="3"/>
    <x v="587"/>
    <x v="5"/>
    <x v="0"/>
  </r>
  <r>
    <n v="44370"/>
    <x v="267"/>
    <x v="2"/>
    <x v="2"/>
    <x v="9"/>
    <s v="Sony 64GB Class 10 Micro SDHC R40 Memory Card"/>
    <n v="86.38"/>
    <n v="3"/>
    <x v="588"/>
    <x v="5"/>
    <x v="0"/>
  </r>
  <r>
    <n v="44370"/>
    <x v="268"/>
    <x v="25"/>
    <x v="0"/>
    <x v="4"/>
    <s v="Prang Drawing Pencil Set"/>
    <n v="20.02"/>
    <n v="9"/>
    <x v="589"/>
    <x v="5"/>
    <x v="0"/>
  </r>
  <r>
    <n v="44370"/>
    <x v="268"/>
    <x v="25"/>
    <x v="0"/>
    <x v="14"/>
    <s v="Acme Kleen Earth Office Shears"/>
    <n v="3.1"/>
    <n v="1"/>
    <x v="590"/>
    <x v="5"/>
    <x v="0"/>
  </r>
  <r>
    <n v="44371"/>
    <x v="269"/>
    <x v="12"/>
    <x v="1"/>
    <x v="8"/>
    <s v="Acrylic Self-Standing Desk Frames"/>
    <n v="4.2699999999999996"/>
    <n v="2"/>
    <x v="591"/>
    <x v="5"/>
    <x v="0"/>
  </r>
  <r>
    <n v="44372"/>
    <x v="270"/>
    <x v="3"/>
    <x v="1"/>
    <x v="13"/>
    <s v="Hon 4060 Series Tables"/>
    <n v="447.84"/>
    <n v="5"/>
    <x v="592"/>
    <x v="5"/>
    <x v="0"/>
  </r>
  <r>
    <n v="44372"/>
    <x v="271"/>
    <x v="11"/>
    <x v="2"/>
    <x v="6"/>
    <s v="Plantronics 81402"/>
    <n v="263.95999999999998"/>
    <n v="5"/>
    <x v="593"/>
    <x v="5"/>
    <x v="0"/>
  </r>
  <r>
    <n v="44372"/>
    <x v="271"/>
    <x v="11"/>
    <x v="0"/>
    <x v="4"/>
    <s v="Avery Hi-Liter EverBold Pen Style Fluorescent Highlighters, 4/Pack"/>
    <n v="71.63"/>
    <n v="11"/>
    <x v="594"/>
    <x v="5"/>
    <x v="0"/>
  </r>
  <r>
    <n v="44372"/>
    <x v="271"/>
    <x v="11"/>
    <x v="0"/>
    <x v="4"/>
    <s v="Hunt BOSTON Vista Battery-Operated Pencil Sharpener, Black"/>
    <n v="9.33"/>
    <n v="1"/>
    <x v="595"/>
    <x v="5"/>
    <x v="0"/>
  </r>
  <r>
    <n v="44374"/>
    <x v="272"/>
    <x v="29"/>
    <x v="0"/>
    <x v="2"/>
    <s v="SAFCO Commercial Wire Shelving, 72h"/>
    <n v="306.2"/>
    <n v="5"/>
    <x v="62"/>
    <x v="5"/>
    <x v="0"/>
  </r>
  <r>
    <n v="44374"/>
    <x v="272"/>
    <x v="29"/>
    <x v="1"/>
    <x v="13"/>
    <s v="KI Adjustable-Height Table"/>
    <n v="85.98"/>
    <n v="1"/>
    <x v="596"/>
    <x v="5"/>
    <x v="0"/>
  </r>
  <r>
    <n v="44374"/>
    <x v="272"/>
    <x v="29"/>
    <x v="2"/>
    <x v="9"/>
    <s v="Sony Micro Vault Click 16 GB USB 2.0 Flash Drive"/>
    <n v="223.96"/>
    <n v="4"/>
    <x v="597"/>
    <x v="5"/>
    <x v="0"/>
  </r>
  <r>
    <n v="44375"/>
    <x v="273"/>
    <x v="2"/>
    <x v="0"/>
    <x v="0"/>
    <s v="Xerox 1995"/>
    <n v="41.47"/>
    <n v="8"/>
    <x v="598"/>
    <x v="5"/>
    <x v="0"/>
  </r>
  <r>
    <n v="44375"/>
    <x v="273"/>
    <x v="2"/>
    <x v="0"/>
    <x v="3"/>
    <s v="Self-Adhesive Ring Binder Labels"/>
    <n v="3.17"/>
    <n v="3"/>
    <x v="599"/>
    <x v="5"/>
    <x v="0"/>
  </r>
  <r>
    <n v="44375"/>
    <x v="273"/>
    <x v="2"/>
    <x v="1"/>
    <x v="5"/>
    <s v="Global Leather Executive Chair"/>
    <n v="1228.47"/>
    <n v="5"/>
    <x v="62"/>
    <x v="5"/>
    <x v="0"/>
  </r>
  <r>
    <n v="44375"/>
    <x v="273"/>
    <x v="2"/>
    <x v="0"/>
    <x v="3"/>
    <s v="GBC Recycled Grain Textured Covers"/>
    <n v="31.09"/>
    <n v="3"/>
    <x v="600"/>
    <x v="5"/>
    <x v="0"/>
  </r>
  <r>
    <n v="44375"/>
    <x v="273"/>
    <x v="2"/>
    <x v="0"/>
    <x v="0"/>
    <s v="Xerox 1941"/>
    <n v="335.52"/>
    <n v="4"/>
    <x v="601"/>
    <x v="5"/>
    <x v="0"/>
  </r>
  <r>
    <n v="44375"/>
    <x v="274"/>
    <x v="14"/>
    <x v="0"/>
    <x v="7"/>
    <s v="Staples"/>
    <n v="6.08"/>
    <n v="1"/>
    <x v="602"/>
    <x v="5"/>
    <x v="0"/>
  </r>
  <r>
    <n v="44376"/>
    <x v="275"/>
    <x v="10"/>
    <x v="0"/>
    <x v="4"/>
    <s v="Dixon My First Ticonderoga Pencil, #2"/>
    <n v="32.76"/>
    <n v="7"/>
    <x v="603"/>
    <x v="5"/>
    <x v="0"/>
  </r>
  <r>
    <n v="44376"/>
    <x v="232"/>
    <x v="20"/>
    <x v="0"/>
    <x v="3"/>
    <s v="Wilson Jones Clip &amp; Carry Folder Binder Tool for Ring Binders, Clear"/>
    <n v="13.92"/>
    <n v="3"/>
    <x v="604"/>
    <x v="5"/>
    <x v="0"/>
  </r>
  <r>
    <n v="44377"/>
    <x v="276"/>
    <x v="20"/>
    <x v="0"/>
    <x v="3"/>
    <s v="GBC Recycled Regency Composition Covers"/>
    <n v="334.77"/>
    <n v="7"/>
    <x v="605"/>
    <x v="5"/>
    <x v="0"/>
  </r>
  <r>
    <n v="44377"/>
    <x v="277"/>
    <x v="1"/>
    <x v="0"/>
    <x v="4"/>
    <s v="BIC Brite Liner Grip Highlighters"/>
    <n v="5.25"/>
    <n v="4"/>
    <x v="606"/>
    <x v="5"/>
    <x v="0"/>
  </r>
  <r>
    <n v="44377"/>
    <x v="278"/>
    <x v="3"/>
    <x v="0"/>
    <x v="4"/>
    <s v="BIC Brite Liner Highlighters, Chisel Tip"/>
    <n v="32.4"/>
    <n v="5"/>
    <x v="607"/>
    <x v="5"/>
    <x v="0"/>
  </r>
  <r>
    <n v="44377"/>
    <x v="279"/>
    <x v="0"/>
    <x v="0"/>
    <x v="0"/>
    <s v="Xerox 225"/>
    <n v="25.92"/>
    <n v="5"/>
    <x v="278"/>
    <x v="5"/>
    <x v="0"/>
  </r>
  <r>
    <n v="44377"/>
    <x v="279"/>
    <x v="0"/>
    <x v="0"/>
    <x v="7"/>
    <s v="Staples"/>
    <n v="21.31"/>
    <n v="6"/>
    <x v="476"/>
    <x v="5"/>
    <x v="0"/>
  </r>
  <r>
    <n v="44377"/>
    <x v="178"/>
    <x v="20"/>
    <x v="0"/>
    <x v="3"/>
    <s v="Cardinal Poly Pocket Divider Pockets for Ring Binders"/>
    <n v="2.69"/>
    <n v="1"/>
    <x v="243"/>
    <x v="5"/>
    <x v="0"/>
  </r>
  <r>
    <n v="44377"/>
    <x v="178"/>
    <x v="20"/>
    <x v="0"/>
    <x v="4"/>
    <s v="Sanford Uni-Blazer View Highlighters, Chisel Tip, Yellow"/>
    <n v="6.6"/>
    <n v="3"/>
    <x v="608"/>
    <x v="5"/>
    <x v="0"/>
  </r>
  <r>
    <n v="44377"/>
    <x v="280"/>
    <x v="25"/>
    <x v="0"/>
    <x v="0"/>
    <s v="Xerox 1913"/>
    <n v="310.69"/>
    <n v="7"/>
    <x v="609"/>
    <x v="5"/>
    <x v="0"/>
  </r>
  <r>
    <n v="44378"/>
    <x v="112"/>
    <x v="22"/>
    <x v="0"/>
    <x v="3"/>
    <s v="Cardinal Holdit Business Card Pockets"/>
    <n v="19.920000000000002"/>
    <n v="5"/>
    <x v="610"/>
    <x v="6"/>
    <x v="0"/>
  </r>
  <r>
    <n v="44378"/>
    <x v="230"/>
    <x v="16"/>
    <x v="2"/>
    <x v="6"/>
    <s v="Wilson SignalBoost 841262 DB PRO Amplifier Kit"/>
    <n v="575.91999999999996"/>
    <n v="2"/>
    <x v="611"/>
    <x v="6"/>
    <x v="0"/>
  </r>
  <r>
    <n v="44378"/>
    <x v="230"/>
    <x v="16"/>
    <x v="0"/>
    <x v="3"/>
    <s v="Avery Durable Binders"/>
    <n v="5.18"/>
    <n v="6"/>
    <x v="612"/>
    <x v="6"/>
    <x v="0"/>
  </r>
  <r>
    <n v="44379"/>
    <x v="281"/>
    <x v="23"/>
    <x v="2"/>
    <x v="6"/>
    <s v="Logitech B530 USBÂ HeadsetÂ -Â headsetÂ - Full size, Binaural"/>
    <n v="73.98"/>
    <n v="2"/>
    <x v="613"/>
    <x v="6"/>
    <x v="0"/>
  </r>
  <r>
    <n v="44379"/>
    <x v="281"/>
    <x v="23"/>
    <x v="0"/>
    <x v="4"/>
    <s v="DIXON Ticonderoga Erasable Checking Pencils"/>
    <n v="5.58"/>
    <n v="1"/>
    <x v="614"/>
    <x v="6"/>
    <x v="0"/>
  </r>
  <r>
    <n v="44381"/>
    <x v="124"/>
    <x v="26"/>
    <x v="0"/>
    <x v="0"/>
    <s v="Xerox 194"/>
    <n v="177.54"/>
    <n v="4"/>
    <x v="615"/>
    <x v="6"/>
    <x v="0"/>
  </r>
  <r>
    <n v="44381"/>
    <x v="124"/>
    <x v="26"/>
    <x v="0"/>
    <x v="12"/>
    <s v="Fellowes Mighty 8 Compact Surge Protector"/>
    <n v="32.43"/>
    <n v="2"/>
    <x v="167"/>
    <x v="6"/>
    <x v="0"/>
  </r>
  <r>
    <n v="44381"/>
    <x v="282"/>
    <x v="6"/>
    <x v="0"/>
    <x v="0"/>
    <s v="Southworth Structures Collection"/>
    <n v="21.84"/>
    <n v="3"/>
    <x v="616"/>
    <x v="6"/>
    <x v="0"/>
  </r>
  <r>
    <n v="44381"/>
    <x v="282"/>
    <x v="6"/>
    <x v="0"/>
    <x v="3"/>
    <s v="Zipper Ring Binder Pockets"/>
    <n v="15.6"/>
    <n v="5"/>
    <x v="617"/>
    <x v="6"/>
    <x v="0"/>
  </r>
  <r>
    <n v="44382"/>
    <x v="283"/>
    <x v="29"/>
    <x v="2"/>
    <x v="9"/>
    <s v="NETGEAR AC1750 Dual Band GigabitÂ Smart WiFi Router"/>
    <n v="479.97"/>
    <n v="3"/>
    <x v="618"/>
    <x v="6"/>
    <x v="0"/>
  </r>
  <r>
    <n v="44382"/>
    <x v="283"/>
    <x v="29"/>
    <x v="0"/>
    <x v="1"/>
    <s v="Avery 516"/>
    <n v="14.62"/>
    <n v="2"/>
    <x v="96"/>
    <x v="6"/>
    <x v="0"/>
  </r>
  <r>
    <n v="44382"/>
    <x v="283"/>
    <x v="29"/>
    <x v="0"/>
    <x v="0"/>
    <s v="Xerox 1995"/>
    <n v="19.440000000000001"/>
    <n v="3"/>
    <x v="5"/>
    <x v="6"/>
    <x v="0"/>
  </r>
  <r>
    <n v="44382"/>
    <x v="284"/>
    <x v="0"/>
    <x v="0"/>
    <x v="2"/>
    <s v="Gould Plastics 18-Pocket Panel Bin, 34w x 5-1/4d x 20-1/2h"/>
    <n v="220.78"/>
    <n v="3"/>
    <x v="619"/>
    <x v="6"/>
    <x v="0"/>
  </r>
  <r>
    <n v="44382"/>
    <x v="284"/>
    <x v="0"/>
    <x v="0"/>
    <x v="2"/>
    <s v="Fellowes Bankers Box Stor/Drawer Steel Plus"/>
    <n v="281.42"/>
    <n v="11"/>
    <x v="620"/>
    <x v="6"/>
    <x v="0"/>
  </r>
  <r>
    <n v="44382"/>
    <x v="285"/>
    <x v="3"/>
    <x v="0"/>
    <x v="3"/>
    <s v="Vinyl Sectional Post Binders"/>
    <n v="180.96"/>
    <n v="6"/>
    <x v="621"/>
    <x v="6"/>
    <x v="0"/>
  </r>
  <r>
    <n v="44382"/>
    <x v="17"/>
    <x v="15"/>
    <x v="0"/>
    <x v="4"/>
    <s v="Newell 322"/>
    <n v="4.37"/>
    <n v="3"/>
    <x v="622"/>
    <x v="6"/>
    <x v="0"/>
  </r>
  <r>
    <n v="44382"/>
    <x v="286"/>
    <x v="16"/>
    <x v="1"/>
    <x v="8"/>
    <s v="Advantus Panel Wall Certificate Holder - 8.5x11"/>
    <n v="19.52"/>
    <n v="2"/>
    <x v="193"/>
    <x v="6"/>
    <x v="0"/>
  </r>
  <r>
    <n v="44382"/>
    <x v="286"/>
    <x v="16"/>
    <x v="0"/>
    <x v="3"/>
    <s v="Wilson Jones Four-Pocket Poly Binders"/>
    <n v="9.81"/>
    <n v="5"/>
    <x v="623"/>
    <x v="6"/>
    <x v="0"/>
  </r>
  <r>
    <n v="44382"/>
    <x v="286"/>
    <x v="16"/>
    <x v="1"/>
    <x v="8"/>
    <s v="Luxo Adjustable Task Clamp Lamp"/>
    <n v="213.22"/>
    <n v="3"/>
    <x v="624"/>
    <x v="6"/>
    <x v="0"/>
  </r>
  <r>
    <n v="44383"/>
    <x v="287"/>
    <x v="20"/>
    <x v="2"/>
    <x v="16"/>
    <s v="Canon Imageclass D680 Copier / Fax"/>
    <n v="559.99"/>
    <n v="1"/>
    <x v="625"/>
    <x v="6"/>
    <x v="0"/>
  </r>
  <r>
    <n v="44383"/>
    <x v="288"/>
    <x v="3"/>
    <x v="1"/>
    <x v="5"/>
    <s v="Global Comet Stacking Armless Chair"/>
    <n v="478.48"/>
    <n v="2"/>
    <x v="626"/>
    <x v="6"/>
    <x v="0"/>
  </r>
  <r>
    <n v="44384"/>
    <x v="154"/>
    <x v="2"/>
    <x v="1"/>
    <x v="5"/>
    <s v="Global High-Back Leather Tilter, Burgundy"/>
    <n v="172.19"/>
    <n v="2"/>
    <x v="627"/>
    <x v="6"/>
    <x v="0"/>
  </r>
  <r>
    <n v="44384"/>
    <x v="154"/>
    <x v="2"/>
    <x v="1"/>
    <x v="8"/>
    <s v="Howard Miller 11-1/2&quot; Diameter Grantwood Wall Clock"/>
    <n v="69.010000000000005"/>
    <n v="2"/>
    <x v="628"/>
    <x v="6"/>
    <x v="0"/>
  </r>
  <r>
    <n v="44385"/>
    <x v="289"/>
    <x v="20"/>
    <x v="1"/>
    <x v="5"/>
    <s v="Situations Contoured Folding Chairs, 4/Set"/>
    <n v="63.88"/>
    <n v="1"/>
    <x v="529"/>
    <x v="6"/>
    <x v="0"/>
  </r>
  <r>
    <n v="44385"/>
    <x v="290"/>
    <x v="3"/>
    <x v="1"/>
    <x v="13"/>
    <s v="Hon 2111 Invitation Series Corner Table"/>
    <n v="502.49"/>
    <n v="3"/>
    <x v="629"/>
    <x v="6"/>
    <x v="0"/>
  </r>
  <r>
    <n v="44385"/>
    <x v="290"/>
    <x v="3"/>
    <x v="0"/>
    <x v="3"/>
    <s v="Wilson Jones Ledger-Size, Piano-Hinge Binder, 2&quot;, Blue"/>
    <n v="196.7"/>
    <n v="6"/>
    <x v="451"/>
    <x v="6"/>
    <x v="0"/>
  </r>
  <r>
    <n v="44386"/>
    <x v="291"/>
    <x v="0"/>
    <x v="0"/>
    <x v="0"/>
    <s v="Eureka Recycled Copy Paper 8 1/2&quot; x 11&quot;, Ream"/>
    <n v="10.37"/>
    <n v="2"/>
    <x v="316"/>
    <x v="6"/>
    <x v="0"/>
  </r>
  <r>
    <n v="44386"/>
    <x v="291"/>
    <x v="0"/>
    <x v="0"/>
    <x v="0"/>
    <s v="Xerox 1895"/>
    <n v="14.35"/>
    <n v="3"/>
    <x v="630"/>
    <x v="6"/>
    <x v="0"/>
  </r>
  <r>
    <n v="44386"/>
    <x v="292"/>
    <x v="3"/>
    <x v="0"/>
    <x v="1"/>
    <s v="Avery 49"/>
    <n v="2.88"/>
    <n v="1"/>
    <x v="631"/>
    <x v="6"/>
    <x v="0"/>
  </r>
  <r>
    <n v="44386"/>
    <x v="292"/>
    <x v="3"/>
    <x v="0"/>
    <x v="3"/>
    <s v="Wilson Jones Leather-Like Binders with DublLock Round Rings"/>
    <n v="41.9"/>
    <n v="6"/>
    <x v="632"/>
    <x v="6"/>
    <x v="0"/>
  </r>
  <r>
    <n v="44386"/>
    <x v="292"/>
    <x v="3"/>
    <x v="0"/>
    <x v="2"/>
    <s v="Perma STOR-ALL Hanging File Box, 13 1/8&quot;W x 12 1/4&quot;D x 10 1/2&quot;H"/>
    <n v="23.92"/>
    <n v="4"/>
    <x v="403"/>
    <x v="6"/>
    <x v="0"/>
  </r>
  <r>
    <n v="44386"/>
    <x v="293"/>
    <x v="3"/>
    <x v="0"/>
    <x v="3"/>
    <s v="Avery Hidden Tab Dividers for Binding Systems"/>
    <n v="14.3"/>
    <n v="6"/>
    <x v="633"/>
    <x v="6"/>
    <x v="0"/>
  </r>
  <r>
    <n v="44386"/>
    <x v="293"/>
    <x v="3"/>
    <x v="1"/>
    <x v="11"/>
    <s v="Bush Heritage Pine Collection 5-Shelf Bookcase, Albany Pine Finish, *Special Order"/>
    <n v="119.83"/>
    <n v="1"/>
    <x v="634"/>
    <x v="6"/>
    <x v="0"/>
  </r>
  <r>
    <n v="44386"/>
    <x v="293"/>
    <x v="3"/>
    <x v="0"/>
    <x v="4"/>
    <s v="Prang Drawing Pencil Set"/>
    <n v="5.56"/>
    <n v="2"/>
    <x v="635"/>
    <x v="6"/>
    <x v="0"/>
  </r>
  <r>
    <n v="44386"/>
    <x v="293"/>
    <x v="3"/>
    <x v="0"/>
    <x v="0"/>
    <s v="Xerox 1967"/>
    <n v="32.4"/>
    <n v="5"/>
    <x v="327"/>
    <x v="6"/>
    <x v="0"/>
  </r>
  <r>
    <n v="44388"/>
    <x v="174"/>
    <x v="23"/>
    <x v="0"/>
    <x v="0"/>
    <s v="Easy-staple paper"/>
    <n v="177.2"/>
    <n v="5"/>
    <x v="287"/>
    <x v="6"/>
    <x v="0"/>
  </r>
  <r>
    <n v="44388"/>
    <x v="174"/>
    <x v="23"/>
    <x v="2"/>
    <x v="6"/>
    <s v="Cisco SPA508G"/>
    <n v="197.97"/>
    <n v="3"/>
    <x v="636"/>
    <x v="6"/>
    <x v="0"/>
  </r>
  <r>
    <n v="44388"/>
    <x v="174"/>
    <x v="23"/>
    <x v="1"/>
    <x v="5"/>
    <s v="Global Commerce Series High-Back Swivel/Tilt Chairs"/>
    <n v="854.94"/>
    <n v="3"/>
    <x v="637"/>
    <x v="6"/>
    <x v="0"/>
  </r>
  <r>
    <n v="44388"/>
    <x v="174"/>
    <x v="23"/>
    <x v="1"/>
    <x v="8"/>
    <s v="9-3/4 Diameter Round Wall Clock"/>
    <n v="124.11"/>
    <n v="9"/>
    <x v="638"/>
    <x v="6"/>
    <x v="0"/>
  </r>
  <r>
    <n v="44388"/>
    <x v="174"/>
    <x v="23"/>
    <x v="0"/>
    <x v="1"/>
    <s v="Avery 514"/>
    <n v="14.4"/>
    <n v="5"/>
    <x v="639"/>
    <x v="6"/>
    <x v="0"/>
  </r>
  <r>
    <n v="44388"/>
    <x v="46"/>
    <x v="0"/>
    <x v="2"/>
    <x v="6"/>
    <s v="Polycom VVX 310 VoIP phone"/>
    <n v="575.97"/>
    <n v="4"/>
    <x v="640"/>
    <x v="6"/>
    <x v="0"/>
  </r>
  <r>
    <n v="44388"/>
    <x v="46"/>
    <x v="0"/>
    <x v="0"/>
    <x v="0"/>
    <s v="Xerox 200"/>
    <n v="10.37"/>
    <n v="2"/>
    <x v="316"/>
    <x v="6"/>
    <x v="0"/>
  </r>
  <r>
    <n v="44388"/>
    <x v="294"/>
    <x v="20"/>
    <x v="0"/>
    <x v="0"/>
    <s v="Xerox 1881"/>
    <n v="49.12"/>
    <n v="4"/>
    <x v="641"/>
    <x v="6"/>
    <x v="0"/>
  </r>
  <r>
    <n v="44388"/>
    <x v="294"/>
    <x v="20"/>
    <x v="0"/>
    <x v="3"/>
    <s v="Newell 3-Hole Punched Plastic Slotted Magazine Holders for Binders"/>
    <n v="18.28"/>
    <n v="5"/>
    <x v="642"/>
    <x v="6"/>
    <x v="0"/>
  </r>
  <r>
    <n v="44388"/>
    <x v="295"/>
    <x v="20"/>
    <x v="2"/>
    <x v="6"/>
    <s v="Cisco SPA112 2 Port Phone Adapter"/>
    <n v="164.85"/>
    <n v="3"/>
    <x v="643"/>
    <x v="6"/>
    <x v="0"/>
  </r>
  <r>
    <n v="44389"/>
    <x v="296"/>
    <x v="3"/>
    <x v="0"/>
    <x v="3"/>
    <s v="Tuff Stuff Recycled Round Ring Binders"/>
    <n v="7.71"/>
    <n v="2"/>
    <x v="644"/>
    <x v="6"/>
    <x v="0"/>
  </r>
  <r>
    <n v="44389"/>
    <x v="296"/>
    <x v="3"/>
    <x v="1"/>
    <x v="13"/>
    <s v="Hon 5100 Series Wood Tables"/>
    <n v="698.35"/>
    <n v="3"/>
    <x v="645"/>
    <x v="6"/>
    <x v="0"/>
  </r>
  <r>
    <n v="44389"/>
    <x v="151"/>
    <x v="3"/>
    <x v="0"/>
    <x v="2"/>
    <s v="Fellowes Super Stor/Drawer"/>
    <n v="249.75"/>
    <n v="9"/>
    <x v="646"/>
    <x v="6"/>
    <x v="0"/>
  </r>
  <r>
    <n v="44389"/>
    <x v="151"/>
    <x v="3"/>
    <x v="2"/>
    <x v="6"/>
    <s v="GE DSL Phone Line Filter"/>
    <n v="255.94"/>
    <n v="8"/>
    <x v="575"/>
    <x v="6"/>
    <x v="0"/>
  </r>
  <r>
    <n v="44389"/>
    <x v="68"/>
    <x v="22"/>
    <x v="1"/>
    <x v="5"/>
    <s v="Safco Chair Connectors, 6/Carton"/>
    <n v="123.14"/>
    <n v="4"/>
    <x v="647"/>
    <x v="6"/>
    <x v="0"/>
  </r>
  <r>
    <n v="44389"/>
    <x v="68"/>
    <x v="22"/>
    <x v="0"/>
    <x v="3"/>
    <s v="Self-Adhesive Ring Binder Labels"/>
    <n v="11.26"/>
    <n v="4"/>
    <x v="338"/>
    <x v="6"/>
    <x v="0"/>
  </r>
  <r>
    <n v="44389"/>
    <x v="297"/>
    <x v="1"/>
    <x v="0"/>
    <x v="0"/>
    <s v="Xerox 1949"/>
    <n v="35.86"/>
    <n v="9"/>
    <x v="648"/>
    <x v="6"/>
    <x v="0"/>
  </r>
  <r>
    <n v="44389"/>
    <x v="297"/>
    <x v="1"/>
    <x v="2"/>
    <x v="9"/>
    <s v="Verbatim 25 GB 6x Blu-ray Single Layer Recordable Disc, 1/Pack"/>
    <n v="23.84"/>
    <n v="4"/>
    <x v="649"/>
    <x v="6"/>
    <x v="0"/>
  </r>
  <r>
    <n v="44389"/>
    <x v="298"/>
    <x v="0"/>
    <x v="1"/>
    <x v="5"/>
    <s v="Hon Deluxe Fabric Upholstered Stacking Chairs"/>
    <n v="512.36"/>
    <n v="3"/>
    <x v="650"/>
    <x v="6"/>
    <x v="0"/>
  </r>
  <r>
    <n v="44389"/>
    <x v="298"/>
    <x v="0"/>
    <x v="0"/>
    <x v="7"/>
    <s v="Stockwell Push Pins"/>
    <n v="3.49"/>
    <n v="2"/>
    <x v="651"/>
    <x v="6"/>
    <x v="0"/>
  </r>
  <r>
    <n v="44389"/>
    <x v="298"/>
    <x v="0"/>
    <x v="0"/>
    <x v="4"/>
    <s v="Fluorescent Highlighters by Dixon"/>
    <n v="22.29"/>
    <n v="7"/>
    <x v="388"/>
    <x v="6"/>
    <x v="0"/>
  </r>
  <r>
    <n v="44389"/>
    <x v="298"/>
    <x v="0"/>
    <x v="0"/>
    <x v="0"/>
    <s v="Xerox 195"/>
    <n v="16.03"/>
    <n v="3"/>
    <x v="348"/>
    <x v="6"/>
    <x v="0"/>
  </r>
  <r>
    <n v="44390"/>
    <x v="271"/>
    <x v="3"/>
    <x v="1"/>
    <x v="13"/>
    <s v="Bevis Round Conference Table Top &amp; Single Column Base"/>
    <n v="351.22"/>
    <n v="3"/>
    <x v="652"/>
    <x v="6"/>
    <x v="0"/>
  </r>
  <r>
    <n v="44391"/>
    <x v="299"/>
    <x v="1"/>
    <x v="0"/>
    <x v="3"/>
    <s v="Acco D-Ring Binder w/DublLock"/>
    <n v="29.93"/>
    <n v="7"/>
    <x v="653"/>
    <x v="6"/>
    <x v="0"/>
  </r>
  <r>
    <n v="44391"/>
    <x v="299"/>
    <x v="1"/>
    <x v="2"/>
    <x v="6"/>
    <s v="I Need's 3d Hello Kitty Hybrid Silicone Case Cover for HTC One X 4g with 3d Hello Kitty Stylus Pen Green/pink"/>
    <n v="38.270000000000003"/>
    <n v="4"/>
    <x v="654"/>
    <x v="6"/>
    <x v="0"/>
  </r>
  <r>
    <n v="44391"/>
    <x v="300"/>
    <x v="12"/>
    <x v="0"/>
    <x v="2"/>
    <s v="Eldon Fold 'N Roll Cart System"/>
    <n v="55.92"/>
    <n v="5"/>
    <x v="655"/>
    <x v="6"/>
    <x v="0"/>
  </r>
  <r>
    <n v="44391"/>
    <x v="43"/>
    <x v="2"/>
    <x v="2"/>
    <x v="6"/>
    <s v="Griffin GC36547 PowerJolt SE Lightning Charger"/>
    <n v="13.49"/>
    <n v="1"/>
    <x v="656"/>
    <x v="6"/>
    <x v="0"/>
  </r>
  <r>
    <n v="44391"/>
    <x v="43"/>
    <x v="2"/>
    <x v="2"/>
    <x v="6"/>
    <s v="iOttie HLCRIO102 Car Mount"/>
    <n v="23.99"/>
    <n v="2"/>
    <x v="657"/>
    <x v="6"/>
    <x v="0"/>
  </r>
  <r>
    <n v="44391"/>
    <x v="43"/>
    <x v="2"/>
    <x v="1"/>
    <x v="8"/>
    <s v="Tensor Track Tree Floor Lamp"/>
    <n v="31.98"/>
    <n v="2"/>
    <x v="217"/>
    <x v="6"/>
    <x v="0"/>
  </r>
  <r>
    <n v="44391"/>
    <x v="43"/>
    <x v="2"/>
    <x v="0"/>
    <x v="4"/>
    <s v="BOSTON Ranger #55 Pencil Sharpener, Black"/>
    <n v="41.58"/>
    <n v="2"/>
    <x v="658"/>
    <x v="6"/>
    <x v="0"/>
  </r>
  <r>
    <n v="44391"/>
    <x v="301"/>
    <x v="7"/>
    <x v="0"/>
    <x v="12"/>
    <s v="Belkin 7 Outlet SurgeMaster II"/>
    <n v="39.479999999999997"/>
    <n v="1"/>
    <x v="659"/>
    <x v="6"/>
    <x v="0"/>
  </r>
  <r>
    <n v="44391"/>
    <x v="302"/>
    <x v="20"/>
    <x v="0"/>
    <x v="4"/>
    <s v="Newell 315"/>
    <n v="17.940000000000001"/>
    <n v="3"/>
    <x v="630"/>
    <x v="6"/>
    <x v="0"/>
  </r>
  <r>
    <n v="44392"/>
    <x v="197"/>
    <x v="19"/>
    <x v="2"/>
    <x v="9"/>
    <s v="Maxell 4.7GB DVD-R 5/Pack"/>
    <n v="2.97"/>
    <n v="3"/>
    <x v="660"/>
    <x v="6"/>
    <x v="0"/>
  </r>
  <r>
    <n v="44392"/>
    <x v="197"/>
    <x v="19"/>
    <x v="0"/>
    <x v="7"/>
    <s v="Advantus Push Pins"/>
    <n v="6.54"/>
    <n v="3"/>
    <x v="268"/>
    <x v="6"/>
    <x v="0"/>
  </r>
  <r>
    <n v="44395"/>
    <x v="303"/>
    <x v="12"/>
    <x v="1"/>
    <x v="5"/>
    <s v="Office Star - Ergonomically Designed Knee Chair"/>
    <n v="259.14"/>
    <n v="4"/>
    <x v="661"/>
    <x v="6"/>
    <x v="0"/>
  </r>
  <r>
    <n v="44395"/>
    <x v="304"/>
    <x v="20"/>
    <x v="0"/>
    <x v="3"/>
    <s v="Cardinal Slant-D Ring Binder, Heavy Gauge Vinyl"/>
    <n v="13.9"/>
    <n v="2"/>
    <x v="662"/>
    <x v="6"/>
    <x v="0"/>
  </r>
  <r>
    <n v="44396"/>
    <x v="305"/>
    <x v="37"/>
    <x v="2"/>
    <x v="6"/>
    <s v="Polycom VVX 310 VoIP phone"/>
    <n v="359.98"/>
    <n v="2"/>
    <x v="663"/>
    <x v="6"/>
    <x v="0"/>
  </r>
  <r>
    <n v="44396"/>
    <x v="305"/>
    <x v="37"/>
    <x v="1"/>
    <x v="13"/>
    <s v="Barricks 18&quot; x 48&quot; Non-Folding Utility Table with Bottom Storage Shelf"/>
    <n v="70.56"/>
    <n v="1"/>
    <x v="664"/>
    <x v="6"/>
    <x v="0"/>
  </r>
  <r>
    <n v="44396"/>
    <x v="305"/>
    <x v="37"/>
    <x v="0"/>
    <x v="3"/>
    <s v="Avery 3 1/2&quot; Diskette Storage Pages, 10/Pack"/>
    <n v="20.88"/>
    <n v="2"/>
    <x v="665"/>
    <x v="6"/>
    <x v="0"/>
  </r>
  <r>
    <n v="44396"/>
    <x v="305"/>
    <x v="37"/>
    <x v="0"/>
    <x v="3"/>
    <s v="Acco Hanging Data Binders"/>
    <n v="3.81"/>
    <n v="1"/>
    <x v="666"/>
    <x v="6"/>
    <x v="0"/>
  </r>
  <r>
    <n v="44396"/>
    <x v="306"/>
    <x v="35"/>
    <x v="0"/>
    <x v="3"/>
    <s v="Acco Pressboard Covers with Storage Hooks, 14 7/8&quot; x 11&quot;, Dark Blue"/>
    <n v="6.1"/>
    <n v="2"/>
    <x v="481"/>
    <x v="6"/>
    <x v="0"/>
  </r>
  <r>
    <n v="44397"/>
    <x v="307"/>
    <x v="0"/>
    <x v="0"/>
    <x v="2"/>
    <s v="Letter Size Cart"/>
    <n v="342.86"/>
    <n v="3"/>
    <x v="667"/>
    <x v="6"/>
    <x v="0"/>
  </r>
  <r>
    <n v="44397"/>
    <x v="307"/>
    <x v="0"/>
    <x v="1"/>
    <x v="8"/>
    <s v="Westinghouse Clip-On Gooseneck Lamps"/>
    <n v="16.739999999999998"/>
    <n v="5"/>
    <x v="668"/>
    <x v="6"/>
    <x v="0"/>
  </r>
  <r>
    <n v="44397"/>
    <x v="307"/>
    <x v="0"/>
    <x v="1"/>
    <x v="5"/>
    <s v="HON 5400 Series Task Chairs for Big and Tall"/>
    <n v="981.37"/>
    <n v="2"/>
    <x v="669"/>
    <x v="6"/>
    <x v="0"/>
  </r>
  <r>
    <n v="44397"/>
    <x v="308"/>
    <x v="10"/>
    <x v="0"/>
    <x v="2"/>
    <s v="Fellowes Neat Ideas Storage Cubes"/>
    <n v="25.98"/>
    <n v="1"/>
    <x v="670"/>
    <x v="6"/>
    <x v="0"/>
  </r>
  <r>
    <n v="44397"/>
    <x v="308"/>
    <x v="10"/>
    <x v="0"/>
    <x v="3"/>
    <s v="Ibico Plastic Spiral Binding Combs"/>
    <n v="27.36"/>
    <n v="3"/>
    <x v="671"/>
    <x v="6"/>
    <x v="0"/>
  </r>
  <r>
    <n v="44397"/>
    <x v="309"/>
    <x v="3"/>
    <x v="0"/>
    <x v="0"/>
    <s v="Xerox 189"/>
    <n v="104.85"/>
    <n v="1"/>
    <x v="672"/>
    <x v="6"/>
    <x v="0"/>
  </r>
  <r>
    <n v="44397"/>
    <x v="309"/>
    <x v="3"/>
    <x v="0"/>
    <x v="3"/>
    <s v="Wilson Jones Custom Binder Spines &amp; Labels"/>
    <n v="8.6999999999999993"/>
    <n v="2"/>
    <x v="673"/>
    <x v="6"/>
    <x v="0"/>
  </r>
  <r>
    <n v="44397"/>
    <x v="309"/>
    <x v="3"/>
    <x v="0"/>
    <x v="0"/>
    <s v="Xerox 1897"/>
    <n v="19.920000000000002"/>
    <n v="4"/>
    <x v="674"/>
    <x v="6"/>
    <x v="0"/>
  </r>
  <r>
    <n v="44397"/>
    <x v="309"/>
    <x v="3"/>
    <x v="1"/>
    <x v="8"/>
    <s v="Nu-Dell Leatherette Frames"/>
    <n v="43.02"/>
    <n v="3"/>
    <x v="675"/>
    <x v="6"/>
    <x v="0"/>
  </r>
  <r>
    <n v="44397"/>
    <x v="310"/>
    <x v="3"/>
    <x v="0"/>
    <x v="3"/>
    <s v="Clear Mylar Reinforcing Strips"/>
    <n v="89.71"/>
    <n v="6"/>
    <x v="676"/>
    <x v="6"/>
    <x v="0"/>
  </r>
  <r>
    <n v="44397"/>
    <x v="310"/>
    <x v="3"/>
    <x v="0"/>
    <x v="0"/>
    <s v="Wirebound Message Books, Two 4 1/4&quot; x 5&quot; Forms per Page"/>
    <n v="22.83"/>
    <n v="3"/>
    <x v="677"/>
    <x v="6"/>
    <x v="0"/>
  </r>
  <r>
    <n v="44397"/>
    <x v="104"/>
    <x v="3"/>
    <x v="2"/>
    <x v="9"/>
    <s v="Maxell 74 Minute CD-R Spindle, 50/Pack"/>
    <n v="41.94"/>
    <n v="2"/>
    <x v="678"/>
    <x v="6"/>
    <x v="0"/>
  </r>
  <r>
    <n v="44397"/>
    <x v="104"/>
    <x v="3"/>
    <x v="0"/>
    <x v="0"/>
    <s v="Xerox 1965"/>
    <n v="11.96"/>
    <n v="2"/>
    <x v="679"/>
    <x v="6"/>
    <x v="0"/>
  </r>
  <r>
    <n v="44397"/>
    <x v="104"/>
    <x v="3"/>
    <x v="0"/>
    <x v="4"/>
    <s v="Newell 348"/>
    <n v="13.12"/>
    <n v="4"/>
    <x v="338"/>
    <x v="6"/>
    <x v="0"/>
  </r>
  <r>
    <n v="44397"/>
    <x v="104"/>
    <x v="3"/>
    <x v="0"/>
    <x v="2"/>
    <s v="Hot File 7-Pocket, Floor Stand"/>
    <n v="535.41"/>
    <n v="3"/>
    <x v="680"/>
    <x v="6"/>
    <x v="0"/>
  </r>
  <r>
    <n v="44398"/>
    <x v="311"/>
    <x v="3"/>
    <x v="0"/>
    <x v="4"/>
    <s v="Newell 334"/>
    <n v="99.2"/>
    <n v="5"/>
    <x v="681"/>
    <x v="6"/>
    <x v="0"/>
  </r>
  <r>
    <n v="44398"/>
    <x v="311"/>
    <x v="3"/>
    <x v="1"/>
    <x v="5"/>
    <s v="Global Troy Executive Leather Low-Back Tilter"/>
    <n v="801.57"/>
    <n v="2"/>
    <x v="682"/>
    <x v="6"/>
    <x v="0"/>
  </r>
  <r>
    <n v="44398"/>
    <x v="311"/>
    <x v="3"/>
    <x v="1"/>
    <x v="13"/>
    <s v="Hon 30&quot; x 60&quot; Table with Locking Drawer"/>
    <n v="272.85000000000002"/>
    <n v="1"/>
    <x v="683"/>
    <x v="6"/>
    <x v="0"/>
  </r>
  <r>
    <n v="44398"/>
    <x v="312"/>
    <x v="0"/>
    <x v="0"/>
    <x v="12"/>
    <s v="Acco 6 Outlet Guardian Basic Surge Suppressor"/>
    <n v="4.99"/>
    <n v="3"/>
    <x v="684"/>
    <x v="6"/>
    <x v="0"/>
  </r>
  <r>
    <n v="44398"/>
    <x v="312"/>
    <x v="0"/>
    <x v="0"/>
    <x v="10"/>
    <s v="Inter-Office Recycled Envelopes, Brown Kraft, Button-String,10&quot; x 13&quot; , 100/Box"/>
    <n v="87.92"/>
    <n v="5"/>
    <x v="685"/>
    <x v="6"/>
    <x v="0"/>
  </r>
  <r>
    <n v="44398"/>
    <x v="312"/>
    <x v="0"/>
    <x v="1"/>
    <x v="5"/>
    <s v="Hon Every-Day Series Multi-Task Chairs"/>
    <n v="657.93"/>
    <n v="5"/>
    <x v="686"/>
    <x v="6"/>
    <x v="0"/>
  </r>
  <r>
    <n v="44398"/>
    <x v="312"/>
    <x v="0"/>
    <x v="0"/>
    <x v="3"/>
    <s v="Acco Economy Flexible Poly Round Ring Binder"/>
    <n v="1.04"/>
    <n v="1"/>
    <x v="687"/>
    <x v="6"/>
    <x v="0"/>
  </r>
  <r>
    <n v="44398"/>
    <x v="190"/>
    <x v="40"/>
    <x v="2"/>
    <x v="6"/>
    <s v="Griffin GC17055 Auxiliary Audio Cable"/>
    <n v="35.979999999999997"/>
    <n v="2"/>
    <x v="331"/>
    <x v="6"/>
    <x v="0"/>
  </r>
  <r>
    <n v="44399"/>
    <x v="313"/>
    <x v="20"/>
    <x v="0"/>
    <x v="4"/>
    <s v="Premium Writing Pencils, Soft, #2 by Central Association for the Blind"/>
    <n v="5.96"/>
    <n v="2"/>
    <x v="688"/>
    <x v="6"/>
    <x v="0"/>
  </r>
  <r>
    <n v="44399"/>
    <x v="313"/>
    <x v="20"/>
    <x v="2"/>
    <x v="9"/>
    <s v="Logitech G602 Wireless Gaming Mouse"/>
    <n v="159.97999999999999"/>
    <n v="2"/>
    <x v="277"/>
    <x v="6"/>
    <x v="0"/>
  </r>
  <r>
    <n v="44399"/>
    <x v="201"/>
    <x v="3"/>
    <x v="0"/>
    <x v="4"/>
    <s v="Newell 32"/>
    <n v="11.52"/>
    <n v="4"/>
    <x v="689"/>
    <x v="6"/>
    <x v="0"/>
  </r>
  <r>
    <n v="44399"/>
    <x v="201"/>
    <x v="3"/>
    <x v="1"/>
    <x v="5"/>
    <s v="Global Comet Stacking Armless Chair"/>
    <n v="717.72"/>
    <n v="3"/>
    <x v="690"/>
    <x v="6"/>
    <x v="0"/>
  </r>
  <r>
    <n v="44399"/>
    <x v="201"/>
    <x v="3"/>
    <x v="0"/>
    <x v="2"/>
    <s v="Eldon Mobile Mega Data Cart  Mega Stackable  Add-On Trays"/>
    <n v="236.5"/>
    <n v="10"/>
    <x v="691"/>
    <x v="6"/>
    <x v="0"/>
  </r>
  <r>
    <n v="44399"/>
    <x v="201"/>
    <x v="3"/>
    <x v="1"/>
    <x v="13"/>
    <s v="Safco Drafting Table"/>
    <n v="170.35"/>
    <n v="3"/>
    <x v="692"/>
    <x v="6"/>
    <x v="0"/>
  </r>
  <r>
    <n v="44399"/>
    <x v="314"/>
    <x v="3"/>
    <x v="0"/>
    <x v="4"/>
    <s v="Crayola Colored Pencils"/>
    <n v="19.68"/>
    <n v="6"/>
    <x v="38"/>
    <x v="6"/>
    <x v="0"/>
  </r>
  <r>
    <n v="44399"/>
    <x v="315"/>
    <x v="0"/>
    <x v="0"/>
    <x v="2"/>
    <s v="Fellowes Bases and Tops For Staxonsteel/High-Stak Systems"/>
    <n v="26.63"/>
    <n v="1"/>
    <x v="72"/>
    <x v="6"/>
    <x v="0"/>
  </r>
  <r>
    <n v="44400"/>
    <x v="316"/>
    <x v="12"/>
    <x v="0"/>
    <x v="3"/>
    <s v="Wilson Jones Custom Binder Spines &amp; Labels"/>
    <n v="8.16"/>
    <n v="5"/>
    <x v="693"/>
    <x v="6"/>
    <x v="0"/>
  </r>
  <r>
    <n v="44400"/>
    <x v="316"/>
    <x v="12"/>
    <x v="2"/>
    <x v="9"/>
    <s v="NETGEAR AC1750 Dual Band GigabitÂ Smart WiFi Router"/>
    <n v="1023.94"/>
    <n v="8"/>
    <x v="694"/>
    <x v="6"/>
    <x v="0"/>
  </r>
  <r>
    <n v="44400"/>
    <x v="316"/>
    <x v="12"/>
    <x v="0"/>
    <x v="4"/>
    <s v="Newell 324"/>
    <n v="9.24"/>
    <n v="1"/>
    <x v="695"/>
    <x v="6"/>
    <x v="0"/>
  </r>
  <r>
    <n v="44400"/>
    <x v="316"/>
    <x v="12"/>
    <x v="2"/>
    <x v="9"/>
    <s v="Microsoft Natural Keyboard Elite"/>
    <n v="479.04"/>
    <n v="10"/>
    <x v="696"/>
    <x v="6"/>
    <x v="0"/>
  </r>
  <r>
    <n v="44400"/>
    <x v="199"/>
    <x v="20"/>
    <x v="2"/>
    <x v="9"/>
    <s v="Case Logic 2.4GHz Wireless Keyboard"/>
    <n v="99.98"/>
    <n v="2"/>
    <x v="697"/>
    <x v="6"/>
    <x v="0"/>
  </r>
  <r>
    <n v="44400"/>
    <x v="317"/>
    <x v="3"/>
    <x v="2"/>
    <x v="6"/>
    <s v="VTech DS6151"/>
    <n v="604.75"/>
    <n v="6"/>
    <x v="698"/>
    <x v="6"/>
    <x v="0"/>
  </r>
  <r>
    <n v="44400"/>
    <x v="317"/>
    <x v="3"/>
    <x v="0"/>
    <x v="14"/>
    <s v="Acme Softgrip Scissors"/>
    <n v="40.700000000000003"/>
    <n v="5"/>
    <x v="699"/>
    <x v="6"/>
    <x v="0"/>
  </r>
  <r>
    <n v="44400"/>
    <x v="317"/>
    <x v="3"/>
    <x v="2"/>
    <x v="6"/>
    <s v="AT&amp;T CL2909"/>
    <n v="302.38"/>
    <n v="3"/>
    <x v="233"/>
    <x v="6"/>
    <x v="0"/>
  </r>
  <r>
    <n v="44400"/>
    <x v="317"/>
    <x v="3"/>
    <x v="2"/>
    <x v="9"/>
    <s v="ImationÂ 8gb Micro Traveldrive Usb 2.0Â Flash Drive"/>
    <n v="45"/>
    <n v="3"/>
    <x v="700"/>
    <x v="6"/>
    <x v="0"/>
  </r>
  <r>
    <n v="44402"/>
    <x v="318"/>
    <x v="3"/>
    <x v="0"/>
    <x v="2"/>
    <s v="Fellowes Personal Hanging Folder Files, Navy"/>
    <n v="53.72"/>
    <n v="4"/>
    <x v="701"/>
    <x v="6"/>
    <x v="0"/>
  </r>
  <r>
    <n v="44402"/>
    <x v="318"/>
    <x v="3"/>
    <x v="0"/>
    <x v="14"/>
    <s v="High Speed Automatic Electric Letter Opener"/>
    <n v="8187.65"/>
    <n v="5"/>
    <x v="702"/>
    <x v="6"/>
    <x v="0"/>
  </r>
  <r>
    <n v="44402"/>
    <x v="318"/>
    <x v="3"/>
    <x v="1"/>
    <x v="8"/>
    <s v="Staple-based wall hangings"/>
    <n v="77.92"/>
    <n v="8"/>
    <x v="703"/>
    <x v="6"/>
    <x v="0"/>
  </r>
  <r>
    <n v="44402"/>
    <x v="58"/>
    <x v="3"/>
    <x v="0"/>
    <x v="0"/>
    <s v="Xerox 1966"/>
    <n v="6.48"/>
    <n v="1"/>
    <x v="474"/>
    <x v="6"/>
    <x v="0"/>
  </r>
  <r>
    <n v="44402"/>
    <x v="58"/>
    <x v="3"/>
    <x v="0"/>
    <x v="14"/>
    <s v="Acme Kleen Earth Office Shears"/>
    <n v="15.52"/>
    <n v="4"/>
    <x v="704"/>
    <x v="6"/>
    <x v="0"/>
  </r>
  <r>
    <n v="44403"/>
    <x v="319"/>
    <x v="1"/>
    <x v="0"/>
    <x v="2"/>
    <s v="Belkin 19&quot; Vented Equipment Shelf, Black"/>
    <n v="123.55"/>
    <n v="3"/>
    <x v="705"/>
    <x v="6"/>
    <x v="0"/>
  </r>
  <r>
    <n v="44403"/>
    <x v="111"/>
    <x v="17"/>
    <x v="2"/>
    <x v="6"/>
    <s v="Apple iPhone 5S"/>
    <n v="911.98"/>
    <n v="2"/>
    <x v="706"/>
    <x v="6"/>
    <x v="0"/>
  </r>
  <r>
    <n v="44403"/>
    <x v="111"/>
    <x v="17"/>
    <x v="1"/>
    <x v="5"/>
    <s v="Hon 2090 Â“Pillow SoftÂ” Series Mid Back Swivel/Tilt Chairs"/>
    <n v="674.35"/>
    <n v="3"/>
    <x v="707"/>
    <x v="6"/>
    <x v="0"/>
  </r>
  <r>
    <n v="44403"/>
    <x v="111"/>
    <x v="17"/>
    <x v="1"/>
    <x v="8"/>
    <s v="Tensor Computer Mounted Lamp"/>
    <n v="134.01"/>
    <n v="9"/>
    <x v="708"/>
    <x v="6"/>
    <x v="0"/>
  </r>
  <r>
    <n v="44403"/>
    <x v="111"/>
    <x v="17"/>
    <x v="2"/>
    <x v="9"/>
    <s v="Logitech Illuminated Ultrathin Keyboard with Backlighting"/>
    <n v="170.97"/>
    <n v="3"/>
    <x v="709"/>
    <x v="6"/>
    <x v="0"/>
  </r>
  <r>
    <n v="44403"/>
    <x v="4"/>
    <x v="27"/>
    <x v="2"/>
    <x v="9"/>
    <s v="Memorex Micro Travel Drive 16 GB"/>
    <n v="111.93"/>
    <n v="7"/>
    <x v="710"/>
    <x v="6"/>
    <x v="0"/>
  </r>
  <r>
    <n v="44403"/>
    <x v="320"/>
    <x v="4"/>
    <x v="1"/>
    <x v="5"/>
    <s v="Metal Folding Chairs, Beige, 4/Carton"/>
    <n v="67.88"/>
    <n v="2"/>
    <x v="711"/>
    <x v="6"/>
    <x v="0"/>
  </r>
  <r>
    <n v="44403"/>
    <x v="320"/>
    <x v="4"/>
    <x v="0"/>
    <x v="1"/>
    <s v="Avery 485"/>
    <n v="162.88999999999999"/>
    <n v="13"/>
    <x v="712"/>
    <x v="6"/>
    <x v="0"/>
  </r>
  <r>
    <n v="44403"/>
    <x v="320"/>
    <x v="4"/>
    <x v="1"/>
    <x v="8"/>
    <s v="DAX Cubicle Frames, 8-1/2 x 11"/>
    <n v="25.71"/>
    <n v="3"/>
    <x v="713"/>
    <x v="6"/>
    <x v="0"/>
  </r>
  <r>
    <n v="44403"/>
    <x v="321"/>
    <x v="0"/>
    <x v="0"/>
    <x v="3"/>
    <s v="GBC DocuBind P400 Electric Binding System"/>
    <n v="2177.58"/>
    <n v="8"/>
    <x v="714"/>
    <x v="6"/>
    <x v="0"/>
  </r>
  <r>
    <n v="44403"/>
    <x v="321"/>
    <x v="0"/>
    <x v="1"/>
    <x v="8"/>
    <s v="DAX Clear Channel Poster Frame"/>
    <n v="17.5"/>
    <n v="3"/>
    <x v="715"/>
    <x v="6"/>
    <x v="0"/>
  </r>
  <r>
    <n v="44403"/>
    <x v="321"/>
    <x v="0"/>
    <x v="0"/>
    <x v="3"/>
    <s v="GBC Premium Transparent Covers with Diagonal Lined Pattern"/>
    <n v="16.78"/>
    <n v="4"/>
    <x v="716"/>
    <x v="6"/>
    <x v="0"/>
  </r>
  <r>
    <n v="44403"/>
    <x v="321"/>
    <x v="0"/>
    <x v="2"/>
    <x v="9"/>
    <s v="Microsoft Natural Keyboard Elite"/>
    <n v="431.14"/>
    <n v="9"/>
    <x v="717"/>
    <x v="6"/>
    <x v="0"/>
  </r>
  <r>
    <n v="44403"/>
    <x v="321"/>
    <x v="0"/>
    <x v="0"/>
    <x v="3"/>
    <s v="GBC Instant Index System for Binding Systems"/>
    <n v="8.8800000000000008"/>
    <n v="5"/>
    <x v="718"/>
    <x v="6"/>
    <x v="0"/>
  </r>
  <r>
    <n v="44403"/>
    <x v="321"/>
    <x v="0"/>
    <x v="0"/>
    <x v="12"/>
    <s v="Acco 6 Outlet Guardian Standard Surge Suppressor"/>
    <n v="4.84"/>
    <n v="2"/>
    <x v="719"/>
    <x v="6"/>
    <x v="0"/>
  </r>
  <r>
    <n v="44404"/>
    <x v="60"/>
    <x v="3"/>
    <x v="2"/>
    <x v="9"/>
    <s v="WD My Passport Ultra 2TB Portable External Hard Drive"/>
    <n v="238"/>
    <n v="2"/>
    <x v="720"/>
    <x v="6"/>
    <x v="0"/>
  </r>
  <r>
    <n v="44404"/>
    <x v="322"/>
    <x v="20"/>
    <x v="0"/>
    <x v="0"/>
    <s v="Xerox 1956"/>
    <n v="65.78"/>
    <n v="11"/>
    <x v="721"/>
    <x v="6"/>
    <x v="0"/>
  </r>
  <r>
    <n v="44404"/>
    <x v="323"/>
    <x v="3"/>
    <x v="0"/>
    <x v="2"/>
    <s v="SAFCO Commercial Wire Shelving, Black"/>
    <n v="276.27999999999997"/>
    <n v="2"/>
    <x v="62"/>
    <x v="6"/>
    <x v="0"/>
  </r>
  <r>
    <n v="44405"/>
    <x v="74"/>
    <x v="16"/>
    <x v="0"/>
    <x v="7"/>
    <s v="OIC Colored Binder Clips, Assorted Sizes"/>
    <n v="14.32"/>
    <n v="5"/>
    <x v="376"/>
    <x v="6"/>
    <x v="0"/>
  </r>
  <r>
    <n v="44405"/>
    <x v="74"/>
    <x v="16"/>
    <x v="1"/>
    <x v="8"/>
    <s v="DataProducts Ampli Magnifier Task Lamp, Black,"/>
    <n v="129.88999999999999"/>
    <n v="6"/>
    <x v="372"/>
    <x v="6"/>
    <x v="0"/>
  </r>
  <r>
    <n v="44405"/>
    <x v="74"/>
    <x v="16"/>
    <x v="0"/>
    <x v="10"/>
    <s v="#10- 4 1/8&quot; x 9 1/2&quot; Recycled Envelopes"/>
    <n v="48.94"/>
    <n v="7"/>
    <x v="722"/>
    <x v="6"/>
    <x v="0"/>
  </r>
  <r>
    <n v="44407"/>
    <x v="324"/>
    <x v="22"/>
    <x v="1"/>
    <x v="11"/>
    <s v="Rush Hierlooms Collection 1&quot; Thick Stackable Bookcases"/>
    <n v="1367.84"/>
    <n v="8"/>
    <x v="723"/>
    <x v="6"/>
    <x v="0"/>
  </r>
  <r>
    <n v="44409"/>
    <x v="302"/>
    <x v="25"/>
    <x v="0"/>
    <x v="1"/>
    <s v="Self-Adhesive Address Labels for Typewriters by Universal"/>
    <n v="17.54"/>
    <n v="3"/>
    <x v="204"/>
    <x v="7"/>
    <x v="0"/>
  </r>
  <r>
    <n v="44409"/>
    <x v="302"/>
    <x v="25"/>
    <x v="1"/>
    <x v="8"/>
    <s v="9-3/4 Diameter Round Wall Clock"/>
    <n v="44.13"/>
    <n v="4"/>
    <x v="724"/>
    <x v="7"/>
    <x v="0"/>
  </r>
  <r>
    <n v="44409"/>
    <x v="302"/>
    <x v="25"/>
    <x v="0"/>
    <x v="12"/>
    <s v="Honeywell Quietcare HEPA Air Cleaner"/>
    <n v="62.92"/>
    <n v="1"/>
    <x v="725"/>
    <x v="7"/>
    <x v="0"/>
  </r>
  <r>
    <n v="44409"/>
    <x v="302"/>
    <x v="25"/>
    <x v="0"/>
    <x v="0"/>
    <s v="Xerox 1916"/>
    <n v="78.3"/>
    <n v="2"/>
    <x v="726"/>
    <x v="7"/>
    <x v="0"/>
  </r>
  <r>
    <n v="44409"/>
    <x v="325"/>
    <x v="3"/>
    <x v="0"/>
    <x v="3"/>
    <s v="Wilson Jones data.warehouse D-Ring Binders with DublLock"/>
    <n v="19.75"/>
    <n v="3"/>
    <x v="112"/>
    <x v="7"/>
    <x v="0"/>
  </r>
  <r>
    <n v="44409"/>
    <x v="326"/>
    <x v="2"/>
    <x v="0"/>
    <x v="7"/>
    <s v="Acco Clips to Go Binder Clips, 24 Clips in Two Sizes"/>
    <n v="5.68"/>
    <n v="2"/>
    <x v="727"/>
    <x v="7"/>
    <x v="0"/>
  </r>
  <r>
    <n v="44410"/>
    <x v="327"/>
    <x v="24"/>
    <x v="0"/>
    <x v="3"/>
    <s v="Wilson Jones 14 Line Acrylic Coated Pressboard Data Binders"/>
    <n v="26.7"/>
    <n v="5"/>
    <x v="728"/>
    <x v="7"/>
    <x v="0"/>
  </r>
  <r>
    <n v="44410"/>
    <x v="327"/>
    <x v="24"/>
    <x v="2"/>
    <x v="9"/>
    <s v="Memorex Micro Travel Drive 4 GB"/>
    <n v="21.2"/>
    <n v="2"/>
    <x v="729"/>
    <x v="7"/>
    <x v="0"/>
  </r>
  <r>
    <n v="44410"/>
    <x v="327"/>
    <x v="24"/>
    <x v="0"/>
    <x v="2"/>
    <s v="Smead Adjustable Mobile File Trolley with Lockable Top"/>
    <n v="838.38"/>
    <n v="2"/>
    <x v="730"/>
    <x v="7"/>
    <x v="0"/>
  </r>
  <r>
    <n v="44411"/>
    <x v="206"/>
    <x v="26"/>
    <x v="1"/>
    <x v="13"/>
    <s v="BoxOffice By Design Rectangular and Half-Moon Meeting Room Tables"/>
    <n v="218.75"/>
    <n v="2"/>
    <x v="731"/>
    <x v="7"/>
    <x v="0"/>
  </r>
  <r>
    <n v="44411"/>
    <x v="206"/>
    <x v="26"/>
    <x v="0"/>
    <x v="12"/>
    <s v="Bravo II Megaboss 12-Amp Hard Body Upright, Replacement Belts, 2 Belts per Pack"/>
    <n v="2.6"/>
    <n v="1"/>
    <x v="732"/>
    <x v="7"/>
    <x v="0"/>
  </r>
  <r>
    <n v="44411"/>
    <x v="328"/>
    <x v="20"/>
    <x v="0"/>
    <x v="0"/>
    <s v="Xerox 1884"/>
    <n v="39.96"/>
    <n v="2"/>
    <x v="733"/>
    <x v="7"/>
    <x v="0"/>
  </r>
  <r>
    <n v="44411"/>
    <x v="328"/>
    <x v="20"/>
    <x v="0"/>
    <x v="14"/>
    <s v="Acme Box Cutter Scissors"/>
    <n v="102.3"/>
    <n v="10"/>
    <x v="734"/>
    <x v="7"/>
    <x v="0"/>
  </r>
  <r>
    <n v="44411"/>
    <x v="328"/>
    <x v="20"/>
    <x v="0"/>
    <x v="2"/>
    <s v="Staple magnet"/>
    <n v="21.36"/>
    <n v="2"/>
    <x v="169"/>
    <x v="7"/>
    <x v="0"/>
  </r>
  <r>
    <n v="44411"/>
    <x v="292"/>
    <x v="12"/>
    <x v="0"/>
    <x v="0"/>
    <s v="White Computer Printout Paper by Universal"/>
    <n v="93.02"/>
    <n v="3"/>
    <x v="735"/>
    <x v="7"/>
    <x v="0"/>
  </r>
  <r>
    <n v="44412"/>
    <x v="329"/>
    <x v="27"/>
    <x v="0"/>
    <x v="12"/>
    <s v="Hoover WindTunnel Plus Canister Vacuum"/>
    <n v="1089.75"/>
    <n v="3"/>
    <x v="736"/>
    <x v="7"/>
    <x v="0"/>
  </r>
  <r>
    <n v="44412"/>
    <x v="329"/>
    <x v="27"/>
    <x v="0"/>
    <x v="0"/>
    <s v="Xerox 1934"/>
    <n v="447.84"/>
    <n v="8"/>
    <x v="737"/>
    <x v="7"/>
    <x v="0"/>
  </r>
  <r>
    <n v="44412"/>
    <x v="329"/>
    <x v="27"/>
    <x v="0"/>
    <x v="4"/>
    <s v="Newell 329"/>
    <n v="16.399999999999999"/>
    <n v="5"/>
    <x v="738"/>
    <x v="7"/>
    <x v="0"/>
  </r>
  <r>
    <n v="44412"/>
    <x v="329"/>
    <x v="27"/>
    <x v="2"/>
    <x v="6"/>
    <s v="Panasonic KX T7731-B Digital phone"/>
    <n v="399.96"/>
    <n v="5"/>
    <x v="739"/>
    <x v="7"/>
    <x v="0"/>
  </r>
  <r>
    <n v="44412"/>
    <x v="329"/>
    <x v="27"/>
    <x v="0"/>
    <x v="2"/>
    <s v="Safco Wire Cube Shelving System, For Use as 4 or 5 14&quot; Cubes, Black"/>
    <n v="158.9"/>
    <n v="5"/>
    <x v="740"/>
    <x v="7"/>
    <x v="0"/>
  </r>
  <r>
    <n v="44412"/>
    <x v="329"/>
    <x v="27"/>
    <x v="0"/>
    <x v="3"/>
    <s v="Ibico Standard Transparent Covers"/>
    <n v="13.18"/>
    <n v="1"/>
    <x v="741"/>
    <x v="7"/>
    <x v="0"/>
  </r>
  <r>
    <n v="44412"/>
    <x v="44"/>
    <x v="41"/>
    <x v="0"/>
    <x v="12"/>
    <s v="Eureka The Boss Cordless Rechargeable Stick Vac"/>
    <n v="101.96"/>
    <n v="2"/>
    <x v="742"/>
    <x v="7"/>
    <x v="0"/>
  </r>
  <r>
    <n v="44412"/>
    <x v="44"/>
    <x v="41"/>
    <x v="0"/>
    <x v="0"/>
    <s v="Southworth 25% Cotton Premium Laser Paper and Envelopes"/>
    <n v="259.74"/>
    <n v="13"/>
    <x v="743"/>
    <x v="7"/>
    <x v="0"/>
  </r>
  <r>
    <n v="44412"/>
    <x v="44"/>
    <x v="41"/>
    <x v="2"/>
    <x v="9"/>
    <s v="Maxell 4.7GB DVD-R"/>
    <n v="255.42"/>
    <n v="9"/>
    <x v="744"/>
    <x v="7"/>
    <x v="0"/>
  </r>
  <r>
    <n v="44413"/>
    <x v="330"/>
    <x v="3"/>
    <x v="0"/>
    <x v="0"/>
    <s v="Adams Phone Message Book, Professional, 400 Message Capacity, 5 3/6Â” x 11Â”"/>
    <n v="20.94"/>
    <n v="3"/>
    <x v="745"/>
    <x v="7"/>
    <x v="0"/>
  </r>
  <r>
    <n v="44413"/>
    <x v="330"/>
    <x v="3"/>
    <x v="0"/>
    <x v="0"/>
    <s v="Xerox 1913"/>
    <n v="110.96"/>
    <n v="2"/>
    <x v="746"/>
    <x v="7"/>
    <x v="0"/>
  </r>
  <r>
    <n v="44413"/>
    <x v="330"/>
    <x v="3"/>
    <x v="1"/>
    <x v="5"/>
    <s v="Global Value Steno Chair, Gray"/>
    <n v="340.14"/>
    <n v="7"/>
    <x v="747"/>
    <x v="7"/>
    <x v="0"/>
  </r>
  <r>
    <n v="44413"/>
    <x v="331"/>
    <x v="3"/>
    <x v="2"/>
    <x v="9"/>
    <s v="Logitech Desktop MK120 Mouse and keyboard Combo"/>
    <n v="16.36"/>
    <n v="1"/>
    <x v="606"/>
    <x v="7"/>
    <x v="0"/>
  </r>
  <r>
    <n v="44413"/>
    <x v="331"/>
    <x v="3"/>
    <x v="0"/>
    <x v="2"/>
    <s v="Akro Stacking Bins"/>
    <n v="15.78"/>
    <n v="2"/>
    <x v="748"/>
    <x v="7"/>
    <x v="0"/>
  </r>
  <r>
    <n v="44413"/>
    <x v="331"/>
    <x v="3"/>
    <x v="0"/>
    <x v="4"/>
    <s v="Boston KS Multi-Size Manual Pencil Sharpener"/>
    <n v="45.98"/>
    <n v="2"/>
    <x v="749"/>
    <x v="7"/>
    <x v="0"/>
  </r>
  <r>
    <n v="44413"/>
    <x v="332"/>
    <x v="37"/>
    <x v="0"/>
    <x v="12"/>
    <s v="Fellowes Advanced Computer Series Surge Protectors"/>
    <n v="79.47"/>
    <n v="3"/>
    <x v="750"/>
    <x v="7"/>
    <x v="0"/>
  </r>
  <r>
    <n v="44413"/>
    <x v="332"/>
    <x v="37"/>
    <x v="0"/>
    <x v="4"/>
    <s v="Binney &amp; Smith inkTank Erasable Pocket Highlighter, Chisel Tip, Yellow"/>
    <n v="4.5599999999999996"/>
    <n v="2"/>
    <x v="751"/>
    <x v="7"/>
    <x v="0"/>
  </r>
  <r>
    <n v="44413"/>
    <x v="332"/>
    <x v="37"/>
    <x v="1"/>
    <x v="5"/>
    <s v="Hon GuestStacker Chair"/>
    <n v="1133.3499999999999"/>
    <n v="5"/>
    <x v="752"/>
    <x v="7"/>
    <x v="0"/>
  </r>
  <r>
    <n v="44413"/>
    <x v="153"/>
    <x v="20"/>
    <x v="2"/>
    <x v="6"/>
    <s v="Plantronics CS 50-USB -Â headsetÂ - Convertible, Monaural"/>
    <n v="135.99"/>
    <n v="1"/>
    <x v="753"/>
    <x v="7"/>
    <x v="0"/>
  </r>
  <r>
    <n v="44413"/>
    <x v="153"/>
    <x v="20"/>
    <x v="0"/>
    <x v="4"/>
    <s v="Binney &amp; Smith inkTank Erasable Pocket Highlighter, Chisel Tip, Yellow"/>
    <n v="15.96"/>
    <n v="7"/>
    <x v="162"/>
    <x v="7"/>
    <x v="0"/>
  </r>
  <r>
    <n v="44413"/>
    <x v="333"/>
    <x v="0"/>
    <x v="1"/>
    <x v="13"/>
    <s v="SAFCO PlanMaster Heigh-Adjustable Drafting Table Base, 43w x 30d x 30-37h, Black"/>
    <n v="489.23"/>
    <n v="2"/>
    <x v="754"/>
    <x v="7"/>
    <x v="0"/>
  </r>
  <r>
    <n v="44414"/>
    <x v="334"/>
    <x v="9"/>
    <x v="2"/>
    <x v="9"/>
    <s v="Maxell 74 Minute CD-R Spindle, 50/Pack"/>
    <n v="62.91"/>
    <n v="3"/>
    <x v="755"/>
    <x v="7"/>
    <x v="0"/>
  </r>
  <r>
    <n v="44414"/>
    <x v="335"/>
    <x v="20"/>
    <x v="2"/>
    <x v="9"/>
    <s v="Logitech G700s Rechargeable Gaming Mouse"/>
    <n v="199.98"/>
    <n v="2"/>
    <x v="756"/>
    <x v="7"/>
    <x v="0"/>
  </r>
  <r>
    <n v="44416"/>
    <x v="336"/>
    <x v="3"/>
    <x v="0"/>
    <x v="12"/>
    <s v="Fellowes Superior 10 Outlet Split Surge Protector"/>
    <n v="76.12"/>
    <n v="2"/>
    <x v="757"/>
    <x v="7"/>
    <x v="0"/>
  </r>
  <r>
    <n v="44416"/>
    <x v="336"/>
    <x v="3"/>
    <x v="2"/>
    <x v="16"/>
    <s v="Sharp AL-1530CS Digital Copier"/>
    <n v="1199.98"/>
    <n v="3"/>
    <x v="758"/>
    <x v="7"/>
    <x v="0"/>
  </r>
  <r>
    <n v="44416"/>
    <x v="336"/>
    <x v="3"/>
    <x v="2"/>
    <x v="6"/>
    <s v="AT&amp;T 1070 Corded Phone"/>
    <n v="445.96"/>
    <n v="5"/>
    <x v="759"/>
    <x v="7"/>
    <x v="0"/>
  </r>
  <r>
    <n v="44416"/>
    <x v="336"/>
    <x v="3"/>
    <x v="1"/>
    <x v="8"/>
    <s v="Dana Halogen Swing-Arm Architect Lamp"/>
    <n v="327.76"/>
    <n v="8"/>
    <x v="760"/>
    <x v="7"/>
    <x v="0"/>
  </r>
  <r>
    <n v="44416"/>
    <x v="337"/>
    <x v="12"/>
    <x v="1"/>
    <x v="8"/>
    <s v="Eldon Delta Triangular Chair Mat, 52&quot; x 58&quot;, Clear"/>
    <n v="121.38"/>
    <n v="4"/>
    <x v="761"/>
    <x v="7"/>
    <x v="0"/>
  </r>
  <r>
    <n v="44416"/>
    <x v="337"/>
    <x v="12"/>
    <x v="2"/>
    <x v="9"/>
    <s v="SanDisk Ultra 64 GB MicroSDHC Class 10 Memory Card"/>
    <n v="95.98"/>
    <n v="3"/>
    <x v="762"/>
    <x v="7"/>
    <x v="0"/>
  </r>
  <r>
    <n v="44416"/>
    <x v="51"/>
    <x v="3"/>
    <x v="0"/>
    <x v="2"/>
    <s v="Advantus Rolling Drawer Organizers"/>
    <n v="423.28"/>
    <n v="11"/>
    <x v="763"/>
    <x v="7"/>
    <x v="0"/>
  </r>
  <r>
    <n v="44416"/>
    <x v="338"/>
    <x v="14"/>
    <x v="2"/>
    <x v="16"/>
    <s v="Sharp 1540cs Digital Laser Copier"/>
    <n v="549.99"/>
    <n v="1"/>
    <x v="764"/>
    <x v="7"/>
    <x v="0"/>
  </r>
  <r>
    <n v="44416"/>
    <x v="338"/>
    <x v="14"/>
    <x v="0"/>
    <x v="12"/>
    <s v="Acco Smartsocket Table Surge Protector, 6 Color-Coded Adapter Outlets"/>
    <n v="167.54"/>
    <n v="3"/>
    <x v="765"/>
    <x v="7"/>
    <x v="0"/>
  </r>
  <r>
    <n v="44416"/>
    <x v="338"/>
    <x v="14"/>
    <x v="0"/>
    <x v="10"/>
    <s v="Globe Weis Peel &amp; Seel First Class Envelopes"/>
    <n v="38.340000000000003"/>
    <n v="3"/>
    <x v="766"/>
    <x v="7"/>
    <x v="0"/>
  </r>
  <r>
    <n v="44416"/>
    <x v="338"/>
    <x v="14"/>
    <x v="1"/>
    <x v="8"/>
    <s v="Nu-Dell Float Frame 11 x 14 1/2"/>
    <n v="53.88"/>
    <n v="6"/>
    <x v="767"/>
    <x v="7"/>
    <x v="0"/>
  </r>
  <r>
    <n v="44416"/>
    <x v="338"/>
    <x v="14"/>
    <x v="2"/>
    <x v="6"/>
    <s v="Motorola Droid Maxx"/>
    <n v="299.98"/>
    <n v="2"/>
    <x v="756"/>
    <x v="7"/>
    <x v="0"/>
  </r>
  <r>
    <n v="44416"/>
    <x v="339"/>
    <x v="16"/>
    <x v="1"/>
    <x v="11"/>
    <s v="O'Sullivan 2-Shelf Heavy-Duty Bookcases"/>
    <n v="155.46"/>
    <n v="4"/>
    <x v="768"/>
    <x v="7"/>
    <x v="0"/>
  </r>
  <r>
    <n v="44417"/>
    <x v="340"/>
    <x v="16"/>
    <x v="2"/>
    <x v="6"/>
    <s v="AT&amp;T 1070 Corded Phone"/>
    <n v="178.38"/>
    <n v="2"/>
    <x v="769"/>
    <x v="7"/>
    <x v="0"/>
  </r>
  <r>
    <n v="44417"/>
    <x v="340"/>
    <x v="16"/>
    <x v="0"/>
    <x v="0"/>
    <s v="Xerox 21"/>
    <n v="15.55"/>
    <n v="3"/>
    <x v="192"/>
    <x v="7"/>
    <x v="0"/>
  </r>
  <r>
    <n v="44417"/>
    <x v="341"/>
    <x v="3"/>
    <x v="0"/>
    <x v="1"/>
    <s v="Avery 494"/>
    <n v="20.88"/>
    <n v="8"/>
    <x v="665"/>
    <x v="7"/>
    <x v="0"/>
  </r>
  <r>
    <n v="44417"/>
    <x v="342"/>
    <x v="22"/>
    <x v="2"/>
    <x v="6"/>
    <s v="Cisco Unified IP Phone 7945G VoIP phone"/>
    <n v="1091.17"/>
    <n v="4"/>
    <x v="770"/>
    <x v="7"/>
    <x v="0"/>
  </r>
  <r>
    <n v="44417"/>
    <x v="342"/>
    <x v="22"/>
    <x v="2"/>
    <x v="6"/>
    <s v="Jawbone MINI JAMBOX Wireless Bluetooth Speaker"/>
    <n v="219.17"/>
    <n v="2"/>
    <x v="771"/>
    <x v="7"/>
    <x v="0"/>
  </r>
  <r>
    <n v="44417"/>
    <x v="343"/>
    <x v="22"/>
    <x v="0"/>
    <x v="3"/>
    <s v="Ibico Ibimaster 300 Manual Binding System"/>
    <n v="2060.7399999999998"/>
    <n v="7"/>
    <x v="772"/>
    <x v="7"/>
    <x v="0"/>
  </r>
  <r>
    <n v="44417"/>
    <x v="344"/>
    <x v="3"/>
    <x v="0"/>
    <x v="0"/>
    <s v="Great White Multi-Use Recycled Paper (20Lb. and 84 Bright)"/>
    <n v="5.98"/>
    <n v="1"/>
    <x v="773"/>
    <x v="7"/>
    <x v="0"/>
  </r>
  <r>
    <n v="44417"/>
    <x v="310"/>
    <x v="12"/>
    <x v="0"/>
    <x v="7"/>
    <s v="Super Bands, 12/Pack"/>
    <n v="4.46"/>
    <n v="3"/>
    <x v="774"/>
    <x v="7"/>
    <x v="0"/>
  </r>
  <r>
    <n v="44417"/>
    <x v="310"/>
    <x v="12"/>
    <x v="0"/>
    <x v="3"/>
    <s v="Avery Hole Reinforcements"/>
    <n v="9.35"/>
    <n v="5"/>
    <x v="775"/>
    <x v="7"/>
    <x v="0"/>
  </r>
  <r>
    <n v="44419"/>
    <x v="193"/>
    <x v="22"/>
    <x v="1"/>
    <x v="8"/>
    <s v="Eldon Image Series Desk Accessories, Ebony"/>
    <n v="12.35"/>
    <n v="1"/>
    <x v="776"/>
    <x v="7"/>
    <x v="0"/>
  </r>
  <r>
    <n v="44419"/>
    <x v="193"/>
    <x v="22"/>
    <x v="0"/>
    <x v="4"/>
    <s v="Sanford 52201 APSCO Electric Pencil Sharpener"/>
    <n v="40.97"/>
    <n v="1"/>
    <x v="529"/>
    <x v="7"/>
    <x v="0"/>
  </r>
  <r>
    <n v="44419"/>
    <x v="193"/>
    <x v="22"/>
    <x v="0"/>
    <x v="7"/>
    <s v="Vinyl Coated Wire Paper Clips in Organizer Box, 800/Box"/>
    <n v="22.96"/>
    <n v="2"/>
    <x v="777"/>
    <x v="7"/>
    <x v="0"/>
  </r>
  <r>
    <n v="44419"/>
    <x v="318"/>
    <x v="20"/>
    <x v="0"/>
    <x v="2"/>
    <s v="Tennsco Single-Tier Lockers"/>
    <n v="375.34"/>
    <n v="1"/>
    <x v="778"/>
    <x v="7"/>
    <x v="0"/>
  </r>
  <r>
    <n v="44420"/>
    <x v="345"/>
    <x v="23"/>
    <x v="0"/>
    <x v="3"/>
    <s v="Performers Binder/Pad Holder, Black"/>
    <n v="196.21"/>
    <n v="7"/>
    <x v="779"/>
    <x v="7"/>
    <x v="0"/>
  </r>
  <r>
    <n v="44420"/>
    <x v="346"/>
    <x v="3"/>
    <x v="2"/>
    <x v="6"/>
    <s v="BlackBerry Q10"/>
    <n v="806.34"/>
    <n v="8"/>
    <x v="780"/>
    <x v="7"/>
    <x v="0"/>
  </r>
  <r>
    <n v="44420"/>
    <x v="346"/>
    <x v="3"/>
    <x v="1"/>
    <x v="8"/>
    <s v="Seth Thomas 14&quot; Day/Date Wall Clock"/>
    <n v="85.44"/>
    <n v="3"/>
    <x v="781"/>
    <x v="7"/>
    <x v="0"/>
  </r>
  <r>
    <n v="44420"/>
    <x v="347"/>
    <x v="16"/>
    <x v="0"/>
    <x v="0"/>
    <s v="Xerox 229"/>
    <n v="31.1"/>
    <n v="6"/>
    <x v="782"/>
    <x v="7"/>
    <x v="0"/>
  </r>
  <r>
    <n v="44420"/>
    <x v="347"/>
    <x v="16"/>
    <x v="0"/>
    <x v="4"/>
    <s v="Bulldog Vacuum Base Pencil Sharpener"/>
    <n v="47.96"/>
    <n v="5"/>
    <x v="783"/>
    <x v="7"/>
    <x v="0"/>
  </r>
  <r>
    <n v="44420"/>
    <x v="347"/>
    <x v="16"/>
    <x v="2"/>
    <x v="9"/>
    <s v="Maxell 4.7GB DVD-R"/>
    <n v="158.93"/>
    <n v="7"/>
    <x v="784"/>
    <x v="7"/>
    <x v="0"/>
  </r>
  <r>
    <n v="44420"/>
    <x v="347"/>
    <x v="16"/>
    <x v="0"/>
    <x v="12"/>
    <s v="Acco Smartsocket Color-Coded Six-Outlet AC Adapter Model Surge Protectors"/>
    <n v="211.25"/>
    <n v="6"/>
    <x v="785"/>
    <x v="7"/>
    <x v="0"/>
  </r>
  <r>
    <n v="44420"/>
    <x v="347"/>
    <x v="16"/>
    <x v="0"/>
    <x v="14"/>
    <s v="Acco Side-Punched Conventional Columnar Pads"/>
    <n v="5.55"/>
    <n v="2"/>
    <x v="786"/>
    <x v="7"/>
    <x v="0"/>
  </r>
  <r>
    <n v="44420"/>
    <x v="347"/>
    <x v="16"/>
    <x v="0"/>
    <x v="1"/>
    <s v="Avery 501"/>
    <n v="2.95"/>
    <n v="1"/>
    <x v="202"/>
    <x v="7"/>
    <x v="0"/>
  </r>
  <r>
    <n v="44420"/>
    <x v="172"/>
    <x v="4"/>
    <x v="0"/>
    <x v="3"/>
    <s v="Acco Translucent Poly Ring Binders"/>
    <n v="14.04"/>
    <n v="3"/>
    <x v="787"/>
    <x v="7"/>
    <x v="0"/>
  </r>
  <r>
    <n v="44420"/>
    <x v="172"/>
    <x v="4"/>
    <x v="2"/>
    <x v="9"/>
    <s v="Maxell 74 Minute CD-R Spindle, 50/Pack"/>
    <n v="272.61"/>
    <n v="13"/>
    <x v="788"/>
    <x v="7"/>
    <x v="0"/>
  </r>
  <r>
    <n v="44423"/>
    <x v="348"/>
    <x v="0"/>
    <x v="0"/>
    <x v="3"/>
    <s v="GBC Durable Plastic Covers"/>
    <n v="30.96"/>
    <n v="8"/>
    <x v="789"/>
    <x v="7"/>
    <x v="0"/>
  </r>
  <r>
    <n v="44423"/>
    <x v="349"/>
    <x v="37"/>
    <x v="0"/>
    <x v="3"/>
    <s v="Premium Transparent Presentation Covers by GBC"/>
    <n v="62.94"/>
    <n v="3"/>
    <x v="790"/>
    <x v="7"/>
    <x v="0"/>
  </r>
  <r>
    <n v="44423"/>
    <x v="349"/>
    <x v="16"/>
    <x v="0"/>
    <x v="0"/>
    <s v="Xerox 1955"/>
    <n v="91.36"/>
    <n v="5"/>
    <x v="791"/>
    <x v="7"/>
    <x v="0"/>
  </r>
  <r>
    <n v="44423"/>
    <x v="349"/>
    <x v="16"/>
    <x v="0"/>
    <x v="12"/>
    <s v="Fellowes Superior 10 Outlet Split Surge Protector"/>
    <n v="152.24"/>
    <n v="5"/>
    <x v="792"/>
    <x v="7"/>
    <x v="0"/>
  </r>
  <r>
    <n v="44423"/>
    <x v="12"/>
    <x v="3"/>
    <x v="0"/>
    <x v="12"/>
    <s v="Tripp Lite TLP810NET Broadband Surge for Modem/Fax"/>
    <n v="152.91"/>
    <n v="3"/>
    <x v="793"/>
    <x v="7"/>
    <x v="0"/>
  </r>
  <r>
    <n v="44423"/>
    <x v="12"/>
    <x v="3"/>
    <x v="0"/>
    <x v="0"/>
    <s v="Xerox 1925"/>
    <n v="92.94"/>
    <n v="3"/>
    <x v="794"/>
    <x v="7"/>
    <x v="0"/>
  </r>
  <r>
    <n v="44423"/>
    <x v="12"/>
    <x v="3"/>
    <x v="0"/>
    <x v="3"/>
    <s v="Avery Heavy-Duty EZD  Binder With Locking Rings"/>
    <n v="17.86"/>
    <n v="4"/>
    <x v="795"/>
    <x v="7"/>
    <x v="0"/>
  </r>
  <r>
    <n v="44423"/>
    <x v="12"/>
    <x v="3"/>
    <x v="0"/>
    <x v="3"/>
    <s v="GBC Durable Plastic Covers"/>
    <n v="46.44"/>
    <n v="3"/>
    <x v="796"/>
    <x v="7"/>
    <x v="0"/>
  </r>
  <r>
    <n v="44423"/>
    <x v="12"/>
    <x v="3"/>
    <x v="1"/>
    <x v="5"/>
    <s v="Novimex Fabric Task Chair"/>
    <n v="195.14"/>
    <n v="4"/>
    <x v="797"/>
    <x v="7"/>
    <x v="0"/>
  </r>
  <r>
    <n v="44424"/>
    <x v="350"/>
    <x v="2"/>
    <x v="1"/>
    <x v="13"/>
    <s v="Chromcraft Rectangular Conference Tables"/>
    <n v="853.09"/>
    <n v="6"/>
    <x v="798"/>
    <x v="7"/>
    <x v="0"/>
  </r>
  <r>
    <n v="44425"/>
    <x v="127"/>
    <x v="0"/>
    <x v="0"/>
    <x v="0"/>
    <s v="Xerox 203"/>
    <n v="15.55"/>
    <n v="3"/>
    <x v="192"/>
    <x v="7"/>
    <x v="0"/>
  </r>
  <r>
    <n v="44425"/>
    <x v="351"/>
    <x v="13"/>
    <x v="0"/>
    <x v="0"/>
    <s v="Xerox 1929"/>
    <n v="114.2"/>
    <n v="5"/>
    <x v="799"/>
    <x v="7"/>
    <x v="0"/>
  </r>
  <r>
    <n v="44425"/>
    <x v="351"/>
    <x v="13"/>
    <x v="0"/>
    <x v="3"/>
    <s v="Avery Non-Stick Binders"/>
    <n v="17.96"/>
    <n v="4"/>
    <x v="800"/>
    <x v="7"/>
    <x v="0"/>
  </r>
  <r>
    <n v="44425"/>
    <x v="351"/>
    <x v="13"/>
    <x v="0"/>
    <x v="7"/>
    <s v="Colored Push Pins"/>
    <n v="12.67"/>
    <n v="7"/>
    <x v="801"/>
    <x v="7"/>
    <x v="0"/>
  </r>
  <r>
    <n v="44425"/>
    <x v="351"/>
    <x v="13"/>
    <x v="2"/>
    <x v="9"/>
    <s v="LogitechÂ Gaming G510s - Keyboard"/>
    <n v="339.96"/>
    <n v="4"/>
    <x v="802"/>
    <x v="7"/>
    <x v="0"/>
  </r>
  <r>
    <n v="44427"/>
    <x v="232"/>
    <x v="10"/>
    <x v="0"/>
    <x v="4"/>
    <s v="Turquoise Lead Holder with Pocket Clip"/>
    <n v="10.72"/>
    <n v="2"/>
    <x v="803"/>
    <x v="7"/>
    <x v="0"/>
  </r>
  <r>
    <n v="44427"/>
    <x v="282"/>
    <x v="10"/>
    <x v="0"/>
    <x v="3"/>
    <s v="GBC DocuBind P50 Personal Binding Machine"/>
    <n v="76.78"/>
    <n v="4"/>
    <x v="804"/>
    <x v="7"/>
    <x v="0"/>
  </r>
  <r>
    <n v="44427"/>
    <x v="282"/>
    <x v="10"/>
    <x v="0"/>
    <x v="14"/>
    <s v="Acme Kleencut Forged Steel Scissors"/>
    <n v="9.18"/>
    <n v="2"/>
    <x v="805"/>
    <x v="7"/>
    <x v="0"/>
  </r>
  <r>
    <n v="44427"/>
    <x v="352"/>
    <x v="13"/>
    <x v="1"/>
    <x v="11"/>
    <s v="Hon Metal Bookcases, Gray"/>
    <n v="638.82000000000005"/>
    <n v="9"/>
    <x v="806"/>
    <x v="7"/>
    <x v="0"/>
  </r>
  <r>
    <n v="44427"/>
    <x v="17"/>
    <x v="3"/>
    <x v="1"/>
    <x v="8"/>
    <s v="Deflect-o EconoMat Studded, No Bevel Mat for Low Pile Carpeting"/>
    <n v="289.24"/>
    <n v="7"/>
    <x v="807"/>
    <x v="7"/>
    <x v="0"/>
  </r>
  <r>
    <n v="44427"/>
    <x v="17"/>
    <x v="3"/>
    <x v="0"/>
    <x v="3"/>
    <s v="Satellite Sectional Post Binders"/>
    <n v="69.459999999999994"/>
    <n v="2"/>
    <x v="808"/>
    <x v="7"/>
    <x v="0"/>
  </r>
  <r>
    <n v="44427"/>
    <x v="183"/>
    <x v="4"/>
    <x v="0"/>
    <x v="2"/>
    <s v="Space Solutions HD Industrial Steel Shelving."/>
    <n v="344.91"/>
    <n v="3"/>
    <x v="381"/>
    <x v="7"/>
    <x v="0"/>
  </r>
  <r>
    <n v="44428"/>
    <x v="353"/>
    <x v="1"/>
    <x v="1"/>
    <x v="5"/>
    <s v="Global Leather and Oak Executive Chair, Black"/>
    <n v="421.37"/>
    <n v="2"/>
    <x v="809"/>
    <x v="7"/>
    <x v="0"/>
  </r>
  <r>
    <n v="44428"/>
    <x v="317"/>
    <x v="6"/>
    <x v="1"/>
    <x v="5"/>
    <s v="Safco Chair Connectors, 6/Carton"/>
    <n v="500.24"/>
    <n v="13"/>
    <x v="810"/>
    <x v="7"/>
    <x v="0"/>
  </r>
  <r>
    <n v="44428"/>
    <x v="317"/>
    <x v="6"/>
    <x v="0"/>
    <x v="0"/>
    <s v="Riverleaf Stik-Withit Designer Note Cubes"/>
    <n v="20.12"/>
    <n v="2"/>
    <x v="713"/>
    <x v="7"/>
    <x v="0"/>
  </r>
  <r>
    <n v="44428"/>
    <x v="317"/>
    <x v="6"/>
    <x v="0"/>
    <x v="3"/>
    <s v="GBC DocuBind TL300 Electric Binding System"/>
    <n v="896.99"/>
    <n v="1"/>
    <x v="811"/>
    <x v="7"/>
    <x v="0"/>
  </r>
  <r>
    <n v="44430"/>
    <x v="354"/>
    <x v="10"/>
    <x v="0"/>
    <x v="4"/>
    <s v="Faber Castell Col-Erase Pencils"/>
    <n v="3.91"/>
    <n v="1"/>
    <x v="812"/>
    <x v="7"/>
    <x v="0"/>
  </r>
  <r>
    <n v="44430"/>
    <x v="355"/>
    <x v="16"/>
    <x v="0"/>
    <x v="14"/>
    <s v="Acme Serrated Blade Letter Opener"/>
    <n v="7.63"/>
    <n v="3"/>
    <x v="813"/>
    <x v="7"/>
    <x v="0"/>
  </r>
  <r>
    <n v="44430"/>
    <x v="259"/>
    <x v="24"/>
    <x v="0"/>
    <x v="0"/>
    <s v="Xerox 1899"/>
    <n v="11.56"/>
    <n v="2"/>
    <x v="814"/>
    <x v="7"/>
    <x v="0"/>
  </r>
  <r>
    <n v="44431"/>
    <x v="356"/>
    <x v="20"/>
    <x v="0"/>
    <x v="0"/>
    <s v="Xerox 1994"/>
    <n v="25.92"/>
    <n v="4"/>
    <x v="496"/>
    <x v="7"/>
    <x v="0"/>
  </r>
  <r>
    <n v="44431"/>
    <x v="356"/>
    <x v="20"/>
    <x v="0"/>
    <x v="0"/>
    <s v="Personal Creations Ink Jet Cards and Labels"/>
    <n v="45.92"/>
    <n v="4"/>
    <x v="815"/>
    <x v="7"/>
    <x v="0"/>
  </r>
  <r>
    <n v="44431"/>
    <x v="357"/>
    <x v="3"/>
    <x v="0"/>
    <x v="3"/>
    <s v="GBC Linen Binding Covers"/>
    <n v="49.57"/>
    <n v="2"/>
    <x v="816"/>
    <x v="7"/>
    <x v="0"/>
  </r>
  <r>
    <n v="44431"/>
    <x v="358"/>
    <x v="26"/>
    <x v="0"/>
    <x v="0"/>
    <s v="Xerox 1976"/>
    <n v="15.55"/>
    <n v="3"/>
    <x v="192"/>
    <x v="7"/>
    <x v="0"/>
  </r>
  <r>
    <n v="44431"/>
    <x v="358"/>
    <x v="26"/>
    <x v="0"/>
    <x v="14"/>
    <s v="Acme Titanium Bonded Scissors"/>
    <n v="6.8"/>
    <n v="1"/>
    <x v="817"/>
    <x v="7"/>
    <x v="0"/>
  </r>
  <r>
    <n v="44431"/>
    <x v="358"/>
    <x v="26"/>
    <x v="1"/>
    <x v="8"/>
    <s v="Regeneration Desk Collection"/>
    <n v="4.22"/>
    <n v="3"/>
    <x v="818"/>
    <x v="7"/>
    <x v="0"/>
  </r>
  <r>
    <n v="44431"/>
    <x v="358"/>
    <x v="26"/>
    <x v="2"/>
    <x v="6"/>
    <s v="Cisco SPA525G2 IP Phone - Wireless"/>
    <n v="143.63999999999999"/>
    <n v="9"/>
    <x v="819"/>
    <x v="7"/>
    <x v="0"/>
  </r>
  <r>
    <n v="44431"/>
    <x v="358"/>
    <x v="26"/>
    <x v="0"/>
    <x v="0"/>
    <s v="Xerox 1931"/>
    <n v="31.1"/>
    <n v="6"/>
    <x v="782"/>
    <x v="7"/>
    <x v="0"/>
  </r>
  <r>
    <n v="44431"/>
    <x v="358"/>
    <x v="26"/>
    <x v="0"/>
    <x v="0"/>
    <s v="Xerox 1988"/>
    <n v="223.06"/>
    <n v="9"/>
    <x v="820"/>
    <x v="7"/>
    <x v="0"/>
  </r>
  <r>
    <n v="44431"/>
    <x v="234"/>
    <x v="14"/>
    <x v="0"/>
    <x v="0"/>
    <s v="Xerox 1993"/>
    <n v="19.440000000000001"/>
    <n v="3"/>
    <x v="821"/>
    <x v="7"/>
    <x v="0"/>
  </r>
  <r>
    <n v="44432"/>
    <x v="357"/>
    <x v="35"/>
    <x v="0"/>
    <x v="3"/>
    <s v="SlimView Poly Binder, 3/8&quot;"/>
    <n v="8.2899999999999991"/>
    <n v="2"/>
    <x v="773"/>
    <x v="7"/>
    <x v="0"/>
  </r>
  <r>
    <n v="44432"/>
    <x v="359"/>
    <x v="20"/>
    <x v="1"/>
    <x v="8"/>
    <s v="G.E. Longer-Life Indoor Recessed Floodlight Bulbs"/>
    <n v="13.28"/>
    <n v="2"/>
    <x v="822"/>
    <x v="7"/>
    <x v="0"/>
  </r>
  <r>
    <n v="44432"/>
    <x v="359"/>
    <x v="20"/>
    <x v="0"/>
    <x v="3"/>
    <s v="Wilson Jones 1&quot; Hanging DublLock Ring Binders"/>
    <n v="12.67"/>
    <n v="3"/>
    <x v="823"/>
    <x v="7"/>
    <x v="0"/>
  </r>
  <r>
    <n v="44432"/>
    <x v="360"/>
    <x v="5"/>
    <x v="0"/>
    <x v="14"/>
    <s v="Acme Titanium Bonded Scissors"/>
    <n v="25.5"/>
    <n v="3"/>
    <x v="824"/>
    <x v="7"/>
    <x v="0"/>
  </r>
  <r>
    <n v="44433"/>
    <x v="361"/>
    <x v="10"/>
    <x v="0"/>
    <x v="7"/>
    <s v="OIC Colored Binder Clips, Assorted Sizes"/>
    <n v="40.1"/>
    <n v="14"/>
    <x v="825"/>
    <x v="7"/>
    <x v="0"/>
  </r>
  <r>
    <n v="44433"/>
    <x v="361"/>
    <x v="10"/>
    <x v="0"/>
    <x v="10"/>
    <s v="Redi-Strip #10 Envelopes, 4 1/8 x 9 1/2"/>
    <n v="4.72"/>
    <n v="2"/>
    <x v="826"/>
    <x v="7"/>
    <x v="0"/>
  </r>
  <r>
    <n v="44433"/>
    <x v="361"/>
    <x v="10"/>
    <x v="0"/>
    <x v="0"/>
    <s v="Xerox 1921"/>
    <n v="23.98"/>
    <n v="3"/>
    <x v="509"/>
    <x v="7"/>
    <x v="0"/>
  </r>
  <r>
    <n v="44433"/>
    <x v="361"/>
    <x v="10"/>
    <x v="0"/>
    <x v="10"/>
    <s v="Tyvek  Top-Opening Peel &amp; Seel Envelopes, Plain White"/>
    <n v="130.46"/>
    <n v="6"/>
    <x v="827"/>
    <x v="7"/>
    <x v="0"/>
  </r>
  <r>
    <n v="44433"/>
    <x v="362"/>
    <x v="3"/>
    <x v="1"/>
    <x v="8"/>
    <s v="Eldon 200 Class Desk Accessories, Smoke"/>
    <n v="6.28"/>
    <n v="1"/>
    <x v="172"/>
    <x v="7"/>
    <x v="0"/>
  </r>
  <r>
    <n v="44433"/>
    <x v="362"/>
    <x v="3"/>
    <x v="2"/>
    <x v="9"/>
    <s v="SanDisk Cruzer 32 GB USB Flash Drive"/>
    <n v="95.1"/>
    <n v="5"/>
    <x v="828"/>
    <x v="7"/>
    <x v="0"/>
  </r>
  <r>
    <n v="44433"/>
    <x v="362"/>
    <x v="3"/>
    <x v="0"/>
    <x v="0"/>
    <s v="Xerox 23"/>
    <n v="25.92"/>
    <n v="4"/>
    <x v="496"/>
    <x v="7"/>
    <x v="0"/>
  </r>
  <r>
    <n v="44433"/>
    <x v="362"/>
    <x v="3"/>
    <x v="0"/>
    <x v="2"/>
    <s v="Portable Personal File Box"/>
    <n v="48.84"/>
    <n v="4"/>
    <x v="829"/>
    <x v="7"/>
    <x v="0"/>
  </r>
  <r>
    <n v="44433"/>
    <x v="363"/>
    <x v="22"/>
    <x v="2"/>
    <x v="6"/>
    <s v="Polycom VVX 310 VoIP phone"/>
    <n v="1007.94"/>
    <n v="7"/>
    <x v="830"/>
    <x v="7"/>
    <x v="0"/>
  </r>
  <r>
    <n v="44433"/>
    <x v="364"/>
    <x v="0"/>
    <x v="0"/>
    <x v="3"/>
    <s v="Wilson Jones Elliptical Ring 3 1/2&quot; Capacity Binders, 800 sheets"/>
    <n v="25.68"/>
    <n v="3"/>
    <x v="831"/>
    <x v="7"/>
    <x v="0"/>
  </r>
  <r>
    <n v="44433"/>
    <x v="364"/>
    <x v="0"/>
    <x v="0"/>
    <x v="3"/>
    <s v="Square Ring Data Binders, Rigid 75 Pt. Covers, 11&quot; x 14-7/8&quot;"/>
    <n v="12.38"/>
    <n v="3"/>
    <x v="832"/>
    <x v="7"/>
    <x v="0"/>
  </r>
  <r>
    <n v="44433"/>
    <x v="14"/>
    <x v="10"/>
    <x v="0"/>
    <x v="3"/>
    <s v="Wilson Jones Custom Binder Spines &amp; Labels"/>
    <n v="6.53"/>
    <n v="4"/>
    <x v="833"/>
    <x v="7"/>
    <x v="0"/>
  </r>
  <r>
    <n v="44433"/>
    <x v="14"/>
    <x v="10"/>
    <x v="0"/>
    <x v="3"/>
    <s v="Insertable Tab Indexes For Data Binders"/>
    <n v="2.86"/>
    <n v="3"/>
    <x v="834"/>
    <x v="7"/>
    <x v="0"/>
  </r>
  <r>
    <n v="44433"/>
    <x v="14"/>
    <x v="10"/>
    <x v="0"/>
    <x v="3"/>
    <s v="Cardinal Slant-D Ring Binder, Heavy Gauge Vinyl"/>
    <n v="20.86"/>
    <n v="8"/>
    <x v="835"/>
    <x v="7"/>
    <x v="0"/>
  </r>
  <r>
    <n v="44434"/>
    <x v="365"/>
    <x v="3"/>
    <x v="2"/>
    <x v="9"/>
    <s v="SanDisk Ultra 32 GB MicroSDHC Class 10 Memory Card"/>
    <n v="176.8"/>
    <n v="8"/>
    <x v="836"/>
    <x v="7"/>
    <x v="0"/>
  </r>
  <r>
    <n v="44434"/>
    <x v="366"/>
    <x v="7"/>
    <x v="1"/>
    <x v="8"/>
    <s v="Acrylic Self-Standing Desk Frames"/>
    <n v="10.68"/>
    <n v="4"/>
    <x v="837"/>
    <x v="7"/>
    <x v="0"/>
  </r>
  <r>
    <n v="44434"/>
    <x v="366"/>
    <x v="7"/>
    <x v="0"/>
    <x v="0"/>
    <s v="Xerox 1978"/>
    <n v="17.34"/>
    <n v="3"/>
    <x v="838"/>
    <x v="7"/>
    <x v="0"/>
  </r>
  <r>
    <n v="44434"/>
    <x v="366"/>
    <x v="7"/>
    <x v="0"/>
    <x v="0"/>
    <s v="Avoid Verbal Orders Carbonless Minifold Book"/>
    <n v="3.38"/>
    <n v="1"/>
    <x v="839"/>
    <x v="7"/>
    <x v="0"/>
  </r>
  <r>
    <n v="44434"/>
    <x v="367"/>
    <x v="7"/>
    <x v="0"/>
    <x v="4"/>
    <s v="Newell 340"/>
    <n v="8.64"/>
    <n v="3"/>
    <x v="368"/>
    <x v="7"/>
    <x v="0"/>
  </r>
  <r>
    <n v="44434"/>
    <x v="367"/>
    <x v="7"/>
    <x v="2"/>
    <x v="9"/>
    <s v="Plantronics Audio 478 Stereo USB Headset"/>
    <n v="149.97"/>
    <n v="3"/>
    <x v="428"/>
    <x v="7"/>
    <x v="0"/>
  </r>
  <r>
    <n v="44435"/>
    <x v="368"/>
    <x v="3"/>
    <x v="0"/>
    <x v="4"/>
    <s v="Newell 341"/>
    <n v="8.56"/>
    <n v="2"/>
    <x v="840"/>
    <x v="7"/>
    <x v="0"/>
  </r>
  <r>
    <n v="44435"/>
    <x v="368"/>
    <x v="3"/>
    <x v="2"/>
    <x v="6"/>
    <s v="Cisco SPA 501G IP Phone"/>
    <n v="213.48"/>
    <n v="3"/>
    <x v="841"/>
    <x v="7"/>
    <x v="0"/>
  </r>
  <r>
    <n v="44435"/>
    <x v="368"/>
    <x v="3"/>
    <x v="0"/>
    <x v="3"/>
    <s v="Wilson Jones Hanging View Binder, White, 1&quot;"/>
    <n v="22.72"/>
    <n v="4"/>
    <x v="842"/>
    <x v="7"/>
    <x v="0"/>
  </r>
  <r>
    <n v="44435"/>
    <x v="369"/>
    <x v="6"/>
    <x v="2"/>
    <x v="6"/>
    <s v="GE 30522EE2"/>
    <n v="579.95000000000005"/>
    <n v="5"/>
    <x v="843"/>
    <x v="7"/>
    <x v="0"/>
  </r>
  <r>
    <n v="44435"/>
    <x v="369"/>
    <x v="6"/>
    <x v="1"/>
    <x v="8"/>
    <s v="Master Caster Door Stop, Large Neon Orange"/>
    <n v="29.12"/>
    <n v="4"/>
    <x v="844"/>
    <x v="7"/>
    <x v="0"/>
  </r>
  <r>
    <n v="44435"/>
    <x v="369"/>
    <x v="6"/>
    <x v="1"/>
    <x v="13"/>
    <s v="Bretford CR8500 Series Meeting Room Furniture"/>
    <n v="1202.94"/>
    <n v="3"/>
    <x v="845"/>
    <x v="7"/>
    <x v="0"/>
  </r>
  <r>
    <n v="44435"/>
    <x v="13"/>
    <x v="6"/>
    <x v="0"/>
    <x v="0"/>
    <s v="Xerox 1898"/>
    <n v="13.36"/>
    <n v="2"/>
    <x v="846"/>
    <x v="7"/>
    <x v="0"/>
  </r>
  <r>
    <n v="44437"/>
    <x v="370"/>
    <x v="3"/>
    <x v="0"/>
    <x v="0"/>
    <s v="Xerox 1940"/>
    <n v="109.92"/>
    <n v="2"/>
    <x v="847"/>
    <x v="7"/>
    <x v="0"/>
  </r>
  <r>
    <n v="44437"/>
    <x v="370"/>
    <x v="3"/>
    <x v="0"/>
    <x v="0"/>
    <s v="Xerox 1986"/>
    <n v="13.36"/>
    <n v="2"/>
    <x v="846"/>
    <x v="7"/>
    <x v="0"/>
  </r>
  <r>
    <n v="44437"/>
    <x v="371"/>
    <x v="16"/>
    <x v="0"/>
    <x v="10"/>
    <s v="Jiffy Padded Mailers with Self-Seal Closure"/>
    <n v="29.81"/>
    <n v="2"/>
    <x v="848"/>
    <x v="7"/>
    <x v="0"/>
  </r>
  <r>
    <n v="44437"/>
    <x v="371"/>
    <x v="16"/>
    <x v="0"/>
    <x v="3"/>
    <s v="GBC DocuBind 200 Manual Binding Machine"/>
    <n v="505.18"/>
    <n v="4"/>
    <x v="849"/>
    <x v="7"/>
    <x v="0"/>
  </r>
  <r>
    <n v="44437"/>
    <x v="371"/>
    <x v="16"/>
    <x v="1"/>
    <x v="13"/>
    <s v="Balt Solid Wood Rectangular Table"/>
    <n v="174.06"/>
    <n v="3"/>
    <x v="850"/>
    <x v="7"/>
    <x v="0"/>
  </r>
  <r>
    <n v="44438"/>
    <x v="372"/>
    <x v="37"/>
    <x v="0"/>
    <x v="3"/>
    <s v="Wilson Jones Standard D-Ring Binders"/>
    <n v="25.3"/>
    <n v="5"/>
    <x v="851"/>
    <x v="7"/>
    <x v="0"/>
  </r>
  <r>
    <n v="44438"/>
    <x v="372"/>
    <x v="37"/>
    <x v="0"/>
    <x v="2"/>
    <s v="Fellowes Bankers Box Stor/Drawer Steel Plus"/>
    <n v="95.94"/>
    <n v="3"/>
    <x v="852"/>
    <x v="7"/>
    <x v="0"/>
  </r>
  <r>
    <n v="44439"/>
    <x v="373"/>
    <x v="31"/>
    <x v="2"/>
    <x v="9"/>
    <s v="KeyTronicÂ KT400U2 -Â KeyboardÂ - Black"/>
    <n v="92.52"/>
    <n v="9"/>
    <x v="853"/>
    <x v="7"/>
    <x v="0"/>
  </r>
  <r>
    <n v="44440"/>
    <x v="374"/>
    <x v="3"/>
    <x v="0"/>
    <x v="4"/>
    <s v="BOSTON Model 1800 Electric Pencil Sharpeners, Putty/Woodgrain"/>
    <n v="53.94"/>
    <n v="3"/>
    <x v="854"/>
    <x v="8"/>
    <x v="0"/>
  </r>
  <r>
    <n v="44440"/>
    <x v="304"/>
    <x v="0"/>
    <x v="0"/>
    <x v="3"/>
    <s v="Prestige Round Ring Binders"/>
    <n v="3.65"/>
    <n v="3"/>
    <x v="809"/>
    <x v="8"/>
    <x v="0"/>
  </r>
  <r>
    <n v="44440"/>
    <x v="304"/>
    <x v="0"/>
    <x v="0"/>
    <x v="0"/>
    <s v="Xerox 216"/>
    <n v="31.1"/>
    <n v="6"/>
    <x v="782"/>
    <x v="8"/>
    <x v="0"/>
  </r>
  <r>
    <n v="44440"/>
    <x v="352"/>
    <x v="20"/>
    <x v="0"/>
    <x v="3"/>
    <s v="Wilson Jones Hanging Recycled Pressboard Data Binders"/>
    <n v="23.74"/>
    <n v="2"/>
    <x v="855"/>
    <x v="8"/>
    <x v="0"/>
  </r>
  <r>
    <n v="44440"/>
    <x v="352"/>
    <x v="20"/>
    <x v="2"/>
    <x v="9"/>
    <s v="WD My Passport Ultra 2TB Portable External Hard Drive"/>
    <n v="357"/>
    <n v="3"/>
    <x v="856"/>
    <x v="8"/>
    <x v="0"/>
  </r>
  <r>
    <n v="44441"/>
    <x v="176"/>
    <x v="20"/>
    <x v="0"/>
    <x v="12"/>
    <s v="Holmes Cool Mist Humidifier for the Whole House with 8-Gallon Output per Day, Extended Life Filter"/>
    <n v="19.899999999999999"/>
    <n v="1"/>
    <x v="857"/>
    <x v="8"/>
    <x v="0"/>
  </r>
  <r>
    <n v="44441"/>
    <x v="176"/>
    <x v="20"/>
    <x v="1"/>
    <x v="8"/>
    <s v="Tenex Carpeted, Granite-Look or Clear Contemporary Contour Shape Chair Mats"/>
    <n v="70.709999999999994"/>
    <n v="1"/>
    <x v="700"/>
    <x v="8"/>
    <x v="0"/>
  </r>
  <r>
    <n v="44441"/>
    <x v="68"/>
    <x v="20"/>
    <x v="0"/>
    <x v="4"/>
    <s v="SANFORD Major Accent Highlighters"/>
    <n v="21.24"/>
    <n v="3"/>
    <x v="858"/>
    <x v="8"/>
    <x v="0"/>
  </r>
  <r>
    <n v="44441"/>
    <x v="375"/>
    <x v="20"/>
    <x v="0"/>
    <x v="4"/>
    <s v="Newell 324"/>
    <n v="57.75"/>
    <n v="5"/>
    <x v="859"/>
    <x v="8"/>
    <x v="0"/>
  </r>
  <r>
    <n v="44441"/>
    <x v="375"/>
    <x v="20"/>
    <x v="0"/>
    <x v="0"/>
    <s v="Easy-staple paper"/>
    <n v="14.94"/>
    <n v="3"/>
    <x v="162"/>
    <x v="8"/>
    <x v="0"/>
  </r>
  <r>
    <n v="44441"/>
    <x v="107"/>
    <x v="1"/>
    <x v="2"/>
    <x v="9"/>
    <s v="Logitech Wireless Performance Mouse MX for PC and Mac"/>
    <n v="239.98"/>
    <n v="3"/>
    <x v="860"/>
    <x v="8"/>
    <x v="0"/>
  </r>
  <r>
    <n v="44441"/>
    <x v="340"/>
    <x v="0"/>
    <x v="2"/>
    <x v="15"/>
    <s v="Epson TM-T88V Direct Thermal Printer - Monochrome - Desktop"/>
    <n v="559.71"/>
    <n v="3"/>
    <x v="861"/>
    <x v="8"/>
    <x v="0"/>
  </r>
  <r>
    <n v="44441"/>
    <x v="42"/>
    <x v="13"/>
    <x v="0"/>
    <x v="3"/>
    <s v="GBC DocuBind TL300 Electric Binding System"/>
    <n v="1793.98"/>
    <n v="2"/>
    <x v="862"/>
    <x v="8"/>
    <x v="0"/>
  </r>
  <r>
    <n v="44441"/>
    <x v="240"/>
    <x v="1"/>
    <x v="2"/>
    <x v="9"/>
    <s v="LogitechÂ Gaming G510s - Keyboard"/>
    <n v="475.94"/>
    <n v="7"/>
    <x v="863"/>
    <x v="8"/>
    <x v="0"/>
  </r>
  <r>
    <n v="44442"/>
    <x v="156"/>
    <x v="20"/>
    <x v="0"/>
    <x v="1"/>
    <s v="Avery 514"/>
    <n v="14.4"/>
    <n v="5"/>
    <x v="639"/>
    <x v="8"/>
    <x v="0"/>
  </r>
  <r>
    <n v="44442"/>
    <x v="376"/>
    <x v="0"/>
    <x v="0"/>
    <x v="3"/>
    <s v="GBC VeloBinder Strips"/>
    <n v="7.68"/>
    <n v="5"/>
    <x v="864"/>
    <x v="8"/>
    <x v="0"/>
  </r>
  <r>
    <n v="44444"/>
    <x v="377"/>
    <x v="10"/>
    <x v="0"/>
    <x v="2"/>
    <s v="Economy Rollaway Files"/>
    <n v="264.32"/>
    <n v="2"/>
    <x v="865"/>
    <x v="8"/>
    <x v="0"/>
  </r>
  <r>
    <n v="44444"/>
    <x v="378"/>
    <x v="16"/>
    <x v="1"/>
    <x v="8"/>
    <s v="Telescoping Adjustable Floor Lamp"/>
    <n v="31.98"/>
    <n v="2"/>
    <x v="866"/>
    <x v="8"/>
    <x v="0"/>
  </r>
  <r>
    <n v="44445"/>
    <x v="379"/>
    <x v="3"/>
    <x v="1"/>
    <x v="8"/>
    <s v="Eldon Expressions Wood and Plastic Desk Accessories, Cherry Wood"/>
    <n v="41.88"/>
    <n v="6"/>
    <x v="867"/>
    <x v="8"/>
    <x v="0"/>
  </r>
  <r>
    <n v="44445"/>
    <x v="379"/>
    <x v="3"/>
    <x v="0"/>
    <x v="1"/>
    <s v="Avery 516"/>
    <n v="58.48"/>
    <n v="8"/>
    <x v="868"/>
    <x v="8"/>
    <x v="0"/>
  </r>
  <r>
    <n v="44446"/>
    <x v="191"/>
    <x v="2"/>
    <x v="0"/>
    <x v="2"/>
    <s v="Carina 42&quot;Hx23 3/4&quot;W Media Storage Unit"/>
    <n v="64.78"/>
    <n v="1"/>
    <x v="869"/>
    <x v="8"/>
    <x v="0"/>
  </r>
  <r>
    <n v="44446"/>
    <x v="191"/>
    <x v="2"/>
    <x v="2"/>
    <x v="6"/>
    <s v="invisibleSHIELD by ZAGG Smudge-Free Screen Protector"/>
    <n v="32.380000000000003"/>
    <n v="3"/>
    <x v="870"/>
    <x v="8"/>
    <x v="0"/>
  </r>
  <r>
    <n v="44446"/>
    <x v="191"/>
    <x v="2"/>
    <x v="1"/>
    <x v="8"/>
    <s v="DAX Natural Wood-Tone Poster Frame"/>
    <n v="42.37"/>
    <n v="2"/>
    <x v="871"/>
    <x v="8"/>
    <x v="0"/>
  </r>
  <r>
    <n v="44446"/>
    <x v="191"/>
    <x v="2"/>
    <x v="2"/>
    <x v="15"/>
    <s v="StarTech.com 10/100 VDSL2 Ethernet Extender Kit"/>
    <n v="399.54"/>
    <n v="4"/>
    <x v="872"/>
    <x v="8"/>
    <x v="0"/>
  </r>
  <r>
    <n v="44446"/>
    <x v="23"/>
    <x v="39"/>
    <x v="1"/>
    <x v="8"/>
    <s v="Executive Impressions 13&quot; Clairmont Wall Clock"/>
    <n v="57.69"/>
    <n v="3"/>
    <x v="873"/>
    <x v="8"/>
    <x v="0"/>
  </r>
  <r>
    <n v="44446"/>
    <x v="23"/>
    <x v="39"/>
    <x v="0"/>
    <x v="3"/>
    <s v="GBC Laser Imprintable Binding System Covers, Desert Sand"/>
    <n v="42.81"/>
    <n v="3"/>
    <x v="874"/>
    <x v="8"/>
    <x v="0"/>
  </r>
  <r>
    <n v="44446"/>
    <x v="23"/>
    <x v="39"/>
    <x v="0"/>
    <x v="0"/>
    <s v="Xerox 2000"/>
    <n v="12.96"/>
    <n v="2"/>
    <x v="113"/>
    <x v="8"/>
    <x v="0"/>
  </r>
  <r>
    <n v="44446"/>
    <x v="23"/>
    <x v="39"/>
    <x v="1"/>
    <x v="8"/>
    <s v="3M Polarizing Task Lamp with Clamp Arm, Light Gray"/>
    <n v="821.88"/>
    <n v="6"/>
    <x v="875"/>
    <x v="8"/>
    <x v="0"/>
  </r>
  <r>
    <n v="44446"/>
    <x v="23"/>
    <x v="39"/>
    <x v="2"/>
    <x v="6"/>
    <s v="Plantronics CordlessÂ Phone HeadsetÂ with In-line Volume - M214C"/>
    <n v="104.85"/>
    <n v="3"/>
    <x v="876"/>
    <x v="8"/>
    <x v="0"/>
  </r>
  <r>
    <n v="44446"/>
    <x v="380"/>
    <x v="20"/>
    <x v="2"/>
    <x v="6"/>
    <s v="AT&amp;T EL51110 DECT"/>
    <n v="377.97"/>
    <n v="3"/>
    <x v="877"/>
    <x v="8"/>
    <x v="0"/>
  </r>
  <r>
    <n v="44446"/>
    <x v="381"/>
    <x v="0"/>
    <x v="2"/>
    <x v="6"/>
    <s v="Panasonic KX TS3282B Corded phone"/>
    <n v="196.78"/>
    <n v="3"/>
    <x v="878"/>
    <x v="8"/>
    <x v="0"/>
  </r>
  <r>
    <n v="44446"/>
    <x v="381"/>
    <x v="0"/>
    <x v="0"/>
    <x v="3"/>
    <s v="Angle-D Binders with Locking Rings, Label Holders"/>
    <n v="2.92"/>
    <n v="2"/>
    <x v="879"/>
    <x v="8"/>
    <x v="0"/>
  </r>
  <r>
    <n v="44446"/>
    <x v="381"/>
    <x v="0"/>
    <x v="1"/>
    <x v="13"/>
    <s v="Riverside Furniture Oval Coffee Table, Oval End Table, End Table with Drawer"/>
    <n v="200.8"/>
    <n v="1"/>
    <x v="880"/>
    <x v="8"/>
    <x v="0"/>
  </r>
  <r>
    <n v="44446"/>
    <x v="381"/>
    <x v="0"/>
    <x v="2"/>
    <x v="9"/>
    <s v="Belkin Standard 104 key USB Keyboard"/>
    <n v="46.69"/>
    <n v="4"/>
    <x v="881"/>
    <x v="8"/>
    <x v="0"/>
  </r>
  <r>
    <n v="44446"/>
    <x v="381"/>
    <x v="0"/>
    <x v="0"/>
    <x v="4"/>
    <s v="Dixon Ticonderoga Core-Lock Colored Pencils"/>
    <n v="21.86"/>
    <n v="3"/>
    <x v="339"/>
    <x v="8"/>
    <x v="0"/>
  </r>
  <r>
    <n v="44446"/>
    <x v="81"/>
    <x v="39"/>
    <x v="1"/>
    <x v="13"/>
    <s v="KI Adjustable-Height Table"/>
    <n v="429.9"/>
    <n v="5"/>
    <x v="882"/>
    <x v="8"/>
    <x v="0"/>
  </r>
  <r>
    <n v="44446"/>
    <x v="81"/>
    <x v="39"/>
    <x v="0"/>
    <x v="3"/>
    <s v="Avery Recycled Flexi-View Covers for Binding Systems"/>
    <n v="32.06"/>
    <n v="2"/>
    <x v="883"/>
    <x v="8"/>
    <x v="0"/>
  </r>
  <r>
    <n v="44446"/>
    <x v="81"/>
    <x v="39"/>
    <x v="1"/>
    <x v="5"/>
    <s v="Padded Folding Chairs, Black, 4/Carton"/>
    <n v="161.96"/>
    <n v="2"/>
    <x v="884"/>
    <x v="8"/>
    <x v="0"/>
  </r>
  <r>
    <n v="44446"/>
    <x v="81"/>
    <x v="39"/>
    <x v="0"/>
    <x v="2"/>
    <s v="Akro-Mils 12-Gallon Tote"/>
    <n v="19.86"/>
    <n v="2"/>
    <x v="885"/>
    <x v="8"/>
    <x v="0"/>
  </r>
  <r>
    <n v="44446"/>
    <x v="382"/>
    <x v="3"/>
    <x v="0"/>
    <x v="14"/>
    <s v="Acme Design Line 8&quot; Stainless Steel Bent Scissors w/Champagne Handles, 3-1/8&quot; Cut"/>
    <n v="27.36"/>
    <n v="4"/>
    <x v="886"/>
    <x v="8"/>
    <x v="0"/>
  </r>
  <r>
    <n v="44446"/>
    <x v="382"/>
    <x v="3"/>
    <x v="0"/>
    <x v="0"/>
    <s v="Message Book, Wirebound, Four 5 1/2&quot; X 4&quot; Forms/Pg., 200 Dupl. Sets/Book"/>
    <n v="20.56"/>
    <n v="2"/>
    <x v="887"/>
    <x v="8"/>
    <x v="0"/>
  </r>
  <r>
    <n v="44446"/>
    <x v="382"/>
    <x v="3"/>
    <x v="0"/>
    <x v="3"/>
    <s v="Avery Legal 4-Ring Binder"/>
    <n v="83.92"/>
    <n v="5"/>
    <x v="888"/>
    <x v="8"/>
    <x v="0"/>
  </r>
  <r>
    <n v="44446"/>
    <x v="228"/>
    <x v="1"/>
    <x v="0"/>
    <x v="7"/>
    <s v="Acco Hot Clips Clips to Go"/>
    <n v="13.16"/>
    <n v="5"/>
    <x v="889"/>
    <x v="8"/>
    <x v="0"/>
  </r>
  <r>
    <n v="44446"/>
    <x v="228"/>
    <x v="1"/>
    <x v="0"/>
    <x v="3"/>
    <s v="Avery Heavy-Duty EZD View Binder with Locking Rings"/>
    <n v="3.83"/>
    <n v="3"/>
    <x v="890"/>
    <x v="8"/>
    <x v="0"/>
  </r>
  <r>
    <n v="44446"/>
    <x v="228"/>
    <x v="1"/>
    <x v="0"/>
    <x v="3"/>
    <s v="Ibico Hi-Tech Manual Binding System"/>
    <n v="304.99"/>
    <n v="5"/>
    <x v="891"/>
    <x v="8"/>
    <x v="0"/>
  </r>
  <r>
    <n v="44447"/>
    <x v="383"/>
    <x v="0"/>
    <x v="0"/>
    <x v="4"/>
    <s v="BIC Brite Liner Highlighters"/>
    <n v="9.94"/>
    <n v="3"/>
    <x v="892"/>
    <x v="8"/>
    <x v="0"/>
  </r>
  <r>
    <n v="44447"/>
    <x v="383"/>
    <x v="0"/>
    <x v="2"/>
    <x v="15"/>
    <s v="Lexmark MX611dhe Monochrome Laser Printer"/>
    <n v="8159.95"/>
    <n v="8"/>
    <x v="893"/>
    <x v="8"/>
    <x v="0"/>
  </r>
  <r>
    <n v="44447"/>
    <x v="383"/>
    <x v="0"/>
    <x v="0"/>
    <x v="2"/>
    <s v="Space Solutions HD Industrial Steel Shelving."/>
    <n v="275.93"/>
    <n v="3"/>
    <x v="894"/>
    <x v="8"/>
    <x v="0"/>
  </r>
  <r>
    <n v="44447"/>
    <x v="383"/>
    <x v="0"/>
    <x v="1"/>
    <x v="5"/>
    <s v="SAFCO Arco Folding Chair"/>
    <n v="1740.06"/>
    <n v="9"/>
    <x v="895"/>
    <x v="8"/>
    <x v="0"/>
  </r>
  <r>
    <n v="44447"/>
    <x v="383"/>
    <x v="0"/>
    <x v="0"/>
    <x v="4"/>
    <s v="Sanford Liquid Accent Highlighters"/>
    <n v="32.06"/>
    <n v="6"/>
    <x v="896"/>
    <x v="8"/>
    <x v="0"/>
  </r>
  <r>
    <n v="44447"/>
    <x v="383"/>
    <x v="0"/>
    <x v="0"/>
    <x v="12"/>
    <s v="Kensington 7 Outlet MasterPiece Power Center"/>
    <n v="177.98"/>
    <n v="5"/>
    <x v="897"/>
    <x v="8"/>
    <x v="0"/>
  </r>
  <r>
    <n v="44447"/>
    <x v="383"/>
    <x v="0"/>
    <x v="2"/>
    <x v="6"/>
    <s v="JBL Micro Wireless Portable Bluetooth Speaker"/>
    <n v="143.97999999999999"/>
    <n v="3"/>
    <x v="246"/>
    <x v="8"/>
    <x v="0"/>
  </r>
  <r>
    <n v="44447"/>
    <x v="333"/>
    <x v="3"/>
    <x v="2"/>
    <x v="9"/>
    <s v="Logitech Wireless Touch Keyboard K400"/>
    <n v="49.98"/>
    <n v="2"/>
    <x v="838"/>
    <x v="8"/>
    <x v="0"/>
  </r>
  <r>
    <n v="44447"/>
    <x v="384"/>
    <x v="0"/>
    <x v="0"/>
    <x v="3"/>
    <s v="GBC ProClick Punch Binding System"/>
    <n v="51.18"/>
    <n v="4"/>
    <x v="898"/>
    <x v="8"/>
    <x v="0"/>
  </r>
  <r>
    <n v="44447"/>
    <x v="385"/>
    <x v="4"/>
    <x v="2"/>
    <x v="9"/>
    <s v="Memorex Froggy Flash Drive 4 GB"/>
    <n v="32.97"/>
    <n v="3"/>
    <x v="899"/>
    <x v="8"/>
    <x v="0"/>
  </r>
  <r>
    <n v="44447"/>
    <x v="385"/>
    <x v="4"/>
    <x v="2"/>
    <x v="9"/>
    <s v="Maxell 74 Minute CD-R Spindle, 50/Pack"/>
    <n v="83.88"/>
    <n v="4"/>
    <x v="900"/>
    <x v="8"/>
    <x v="0"/>
  </r>
  <r>
    <n v="44447"/>
    <x v="285"/>
    <x v="3"/>
    <x v="0"/>
    <x v="12"/>
    <s v="Holmes Replacement Filter for HEPA Air Cleaner, Medium Room"/>
    <n v="56.65"/>
    <n v="5"/>
    <x v="901"/>
    <x v="8"/>
    <x v="0"/>
  </r>
  <r>
    <n v="44447"/>
    <x v="285"/>
    <x v="3"/>
    <x v="0"/>
    <x v="2"/>
    <s v="Pizazz Global Quick File"/>
    <n v="14.97"/>
    <n v="1"/>
    <x v="902"/>
    <x v="8"/>
    <x v="0"/>
  </r>
  <r>
    <n v="44447"/>
    <x v="285"/>
    <x v="3"/>
    <x v="0"/>
    <x v="7"/>
    <s v="Ideal Clamps"/>
    <n v="4.0199999999999996"/>
    <n v="2"/>
    <x v="532"/>
    <x v="8"/>
    <x v="0"/>
  </r>
  <r>
    <n v="44447"/>
    <x v="207"/>
    <x v="6"/>
    <x v="0"/>
    <x v="7"/>
    <s v="Advantus Plastic Paper Clips"/>
    <n v="45"/>
    <n v="9"/>
    <x v="903"/>
    <x v="8"/>
    <x v="0"/>
  </r>
  <r>
    <n v="44447"/>
    <x v="207"/>
    <x v="6"/>
    <x v="2"/>
    <x v="15"/>
    <s v="Epson WorkForce WF-2530 All-in-One Printer, Copier Scanner"/>
    <n v="209.97"/>
    <n v="3"/>
    <x v="904"/>
    <x v="8"/>
    <x v="0"/>
  </r>
  <r>
    <n v="44447"/>
    <x v="386"/>
    <x v="20"/>
    <x v="0"/>
    <x v="12"/>
    <s v="Black &amp; Decker Filter for Double Action Dustbuster Cordless Vac BLDV7210"/>
    <n v="16.78"/>
    <n v="2"/>
    <x v="783"/>
    <x v="8"/>
    <x v="0"/>
  </r>
  <r>
    <n v="44447"/>
    <x v="387"/>
    <x v="22"/>
    <x v="0"/>
    <x v="4"/>
    <s v="Prang Colored Pencils"/>
    <n v="5.88"/>
    <n v="2"/>
    <x v="505"/>
    <x v="8"/>
    <x v="0"/>
  </r>
  <r>
    <n v="44447"/>
    <x v="387"/>
    <x v="22"/>
    <x v="1"/>
    <x v="5"/>
    <s v="Hon Deluxe Fabric Upholstered Stacking Chairs, Rounded Back"/>
    <n v="975.92"/>
    <n v="5"/>
    <x v="905"/>
    <x v="8"/>
    <x v="0"/>
  </r>
  <r>
    <n v="44447"/>
    <x v="387"/>
    <x v="22"/>
    <x v="0"/>
    <x v="4"/>
    <s v="Hunt PowerHouse Electric Pencil Sharpener, Blue"/>
    <n v="303.83999999999997"/>
    <n v="8"/>
    <x v="906"/>
    <x v="8"/>
    <x v="0"/>
  </r>
  <r>
    <n v="44447"/>
    <x v="387"/>
    <x v="22"/>
    <x v="0"/>
    <x v="2"/>
    <s v="Carina Double Wide Media Storage Towers in Natural &amp; Black"/>
    <n v="485.88"/>
    <n v="6"/>
    <x v="503"/>
    <x v="8"/>
    <x v="0"/>
  </r>
  <r>
    <n v="44447"/>
    <x v="388"/>
    <x v="0"/>
    <x v="0"/>
    <x v="0"/>
    <s v="Geographics Note Cards, Blank, White, 8 1/2&quot; x 11&quot;"/>
    <n v="17.899999999999999"/>
    <n v="2"/>
    <x v="907"/>
    <x v="8"/>
    <x v="0"/>
  </r>
  <r>
    <n v="44447"/>
    <x v="388"/>
    <x v="0"/>
    <x v="1"/>
    <x v="5"/>
    <s v="SAFCO Arco Folding Chair"/>
    <n v="966.7"/>
    <n v="5"/>
    <x v="908"/>
    <x v="8"/>
    <x v="0"/>
  </r>
  <r>
    <n v="44447"/>
    <x v="388"/>
    <x v="0"/>
    <x v="0"/>
    <x v="0"/>
    <s v="Snap-A-Way Black Print Carbonless Ruled Speed Letter, Triplicate"/>
    <n v="182.11"/>
    <n v="6"/>
    <x v="909"/>
    <x v="8"/>
    <x v="0"/>
  </r>
  <r>
    <n v="44447"/>
    <x v="367"/>
    <x v="20"/>
    <x v="1"/>
    <x v="5"/>
    <s v="Global Super Steno Chair"/>
    <n v="172.76"/>
    <n v="2"/>
    <x v="910"/>
    <x v="8"/>
    <x v="0"/>
  </r>
  <r>
    <n v="44447"/>
    <x v="367"/>
    <x v="20"/>
    <x v="0"/>
    <x v="4"/>
    <s v="Nontoxic Chalk"/>
    <n v="3.52"/>
    <n v="2"/>
    <x v="566"/>
    <x v="8"/>
    <x v="0"/>
  </r>
  <r>
    <n v="44447"/>
    <x v="18"/>
    <x v="3"/>
    <x v="0"/>
    <x v="3"/>
    <s v="Acco PRESSTEX Data Binder with Storage Hooks, Light Blue, 9 1/2&quot; X 11&quot;"/>
    <n v="8.61"/>
    <n v="2"/>
    <x v="13"/>
    <x v="8"/>
    <x v="0"/>
  </r>
  <r>
    <n v="44448"/>
    <x v="389"/>
    <x v="14"/>
    <x v="0"/>
    <x v="1"/>
    <s v="Alphabetical Labels for Top Tab Filing"/>
    <n v="103.6"/>
    <n v="7"/>
    <x v="911"/>
    <x v="8"/>
    <x v="0"/>
  </r>
  <r>
    <n v="44448"/>
    <x v="390"/>
    <x v="32"/>
    <x v="0"/>
    <x v="0"/>
    <s v="Xerox 1913"/>
    <n v="166.44"/>
    <n v="3"/>
    <x v="912"/>
    <x v="8"/>
    <x v="0"/>
  </r>
  <r>
    <n v="44448"/>
    <x v="390"/>
    <x v="32"/>
    <x v="1"/>
    <x v="5"/>
    <s v="Global Italian Leather Office Chair"/>
    <n v="785.88"/>
    <n v="6"/>
    <x v="913"/>
    <x v="8"/>
    <x v="0"/>
  </r>
  <r>
    <n v="44448"/>
    <x v="390"/>
    <x v="32"/>
    <x v="0"/>
    <x v="0"/>
    <s v="Advantus Motivational Note Cards"/>
    <n v="26.2"/>
    <n v="2"/>
    <x v="914"/>
    <x v="8"/>
    <x v="0"/>
  </r>
  <r>
    <n v="44448"/>
    <x v="390"/>
    <x v="32"/>
    <x v="0"/>
    <x v="2"/>
    <s v="Tennsco 6- and 18-Compartment Lockers"/>
    <n v="1325.85"/>
    <n v="5"/>
    <x v="27"/>
    <x v="8"/>
    <x v="0"/>
  </r>
  <r>
    <n v="44448"/>
    <x v="391"/>
    <x v="2"/>
    <x v="0"/>
    <x v="0"/>
    <s v="Xerox 210"/>
    <n v="15.55"/>
    <n v="3"/>
    <x v="192"/>
    <x v="8"/>
    <x v="0"/>
  </r>
  <r>
    <n v="44448"/>
    <x v="391"/>
    <x v="2"/>
    <x v="2"/>
    <x v="9"/>
    <s v="Rosewill 107 Normal Keys USB Wired Standard Keyboard"/>
    <n v="64.7"/>
    <n v="6"/>
    <x v="915"/>
    <x v="8"/>
    <x v="0"/>
  </r>
  <r>
    <n v="44448"/>
    <x v="391"/>
    <x v="2"/>
    <x v="1"/>
    <x v="8"/>
    <s v="Master Caster Door Stop, Large Neon Orange"/>
    <n v="17.47"/>
    <n v="3"/>
    <x v="67"/>
    <x v="8"/>
    <x v="0"/>
  </r>
  <r>
    <n v="44448"/>
    <x v="391"/>
    <x v="2"/>
    <x v="2"/>
    <x v="6"/>
    <s v="Polycom SoundPoint IP 450 VoIP phone"/>
    <n v="135.52000000000001"/>
    <n v="1"/>
    <x v="916"/>
    <x v="8"/>
    <x v="0"/>
  </r>
  <r>
    <n v="44448"/>
    <x v="392"/>
    <x v="25"/>
    <x v="2"/>
    <x v="15"/>
    <s v="3D Systems Cube Printer, 2nd Generation, White"/>
    <n v="1299.99"/>
    <n v="2"/>
    <x v="917"/>
    <x v="8"/>
    <x v="0"/>
  </r>
  <r>
    <n v="44448"/>
    <x v="155"/>
    <x v="10"/>
    <x v="1"/>
    <x v="8"/>
    <s v="Nu-Dell Executive Frame"/>
    <n v="60.67"/>
    <n v="6"/>
    <x v="918"/>
    <x v="8"/>
    <x v="0"/>
  </r>
  <r>
    <n v="44448"/>
    <x v="155"/>
    <x v="10"/>
    <x v="0"/>
    <x v="4"/>
    <s v="Newell 320"/>
    <n v="30.82"/>
    <n v="9"/>
    <x v="222"/>
    <x v="8"/>
    <x v="0"/>
  </r>
  <r>
    <n v="44448"/>
    <x v="393"/>
    <x v="1"/>
    <x v="0"/>
    <x v="0"/>
    <s v="Ampad Poly Cover Wirebound Steno Book, 6&quot; x 9&quot; Assorted Colors, Gregg Ruled"/>
    <n v="10.9"/>
    <n v="3"/>
    <x v="919"/>
    <x v="8"/>
    <x v="0"/>
  </r>
  <r>
    <n v="44449"/>
    <x v="163"/>
    <x v="6"/>
    <x v="0"/>
    <x v="3"/>
    <s v="Tuff Stuff Recycled Round Ring Binders"/>
    <n v="9.64"/>
    <n v="2"/>
    <x v="522"/>
    <x v="8"/>
    <x v="0"/>
  </r>
  <r>
    <n v="44449"/>
    <x v="68"/>
    <x v="11"/>
    <x v="0"/>
    <x v="10"/>
    <s v="Peel &amp; Seel Envelopes"/>
    <n v="21.73"/>
    <n v="7"/>
    <x v="920"/>
    <x v="8"/>
    <x v="0"/>
  </r>
  <r>
    <n v="44449"/>
    <x v="68"/>
    <x v="11"/>
    <x v="1"/>
    <x v="5"/>
    <s v="GuestStacker Chair with Chrome Finish Legs"/>
    <n v="1487.04"/>
    <n v="5"/>
    <x v="360"/>
    <x v="8"/>
    <x v="0"/>
  </r>
  <r>
    <n v="44449"/>
    <x v="394"/>
    <x v="23"/>
    <x v="0"/>
    <x v="12"/>
    <s v="Kensington 6 Outlet Guardian Standard Surge Protector"/>
    <n v="81.92"/>
    <n v="4"/>
    <x v="921"/>
    <x v="8"/>
    <x v="0"/>
  </r>
  <r>
    <n v="44449"/>
    <x v="394"/>
    <x v="23"/>
    <x v="1"/>
    <x v="8"/>
    <s v="Dana Fluorescent Magnifying Lamp, White, 36&quot;"/>
    <n v="254.9"/>
    <n v="5"/>
    <x v="922"/>
    <x v="8"/>
    <x v="0"/>
  </r>
  <r>
    <n v="44450"/>
    <x v="395"/>
    <x v="3"/>
    <x v="1"/>
    <x v="8"/>
    <s v="Deflect-o DuraMat Lighweight, Studded, Beveled Mat for Low Pile Carpeting"/>
    <n v="127.95"/>
    <n v="3"/>
    <x v="923"/>
    <x v="8"/>
    <x v="0"/>
  </r>
  <r>
    <n v="44451"/>
    <x v="26"/>
    <x v="20"/>
    <x v="2"/>
    <x v="15"/>
    <s v="Epson WorkForce WF-2530 All-in-One Printer, Copier Scanner"/>
    <n v="69.989999999999995"/>
    <n v="1"/>
    <x v="924"/>
    <x v="8"/>
    <x v="0"/>
  </r>
  <r>
    <n v="44451"/>
    <x v="396"/>
    <x v="25"/>
    <x v="0"/>
    <x v="0"/>
    <s v="Xerox 220"/>
    <n v="10.37"/>
    <n v="2"/>
    <x v="316"/>
    <x v="8"/>
    <x v="0"/>
  </r>
  <r>
    <n v="44451"/>
    <x v="396"/>
    <x v="25"/>
    <x v="0"/>
    <x v="12"/>
    <s v="Fellowes 8 Outlet Superior Workstation Surge Protector"/>
    <n v="166.84"/>
    <n v="5"/>
    <x v="778"/>
    <x v="8"/>
    <x v="0"/>
  </r>
  <r>
    <n v="44451"/>
    <x v="396"/>
    <x v="25"/>
    <x v="2"/>
    <x v="9"/>
    <s v="SanDisk Cruzer 32 GB USB Flash Drive"/>
    <n v="15.22"/>
    <n v="1"/>
    <x v="925"/>
    <x v="8"/>
    <x v="0"/>
  </r>
  <r>
    <n v="44451"/>
    <x v="397"/>
    <x v="0"/>
    <x v="0"/>
    <x v="3"/>
    <s v="Wilson Jones Impact Binders"/>
    <n v="5.18"/>
    <n v="5"/>
    <x v="926"/>
    <x v="8"/>
    <x v="0"/>
  </r>
  <r>
    <n v="44451"/>
    <x v="192"/>
    <x v="10"/>
    <x v="0"/>
    <x v="3"/>
    <s v="Premier Elliptical Ring Binder, Black"/>
    <n v="63.92"/>
    <n v="7"/>
    <x v="927"/>
    <x v="8"/>
    <x v="0"/>
  </r>
  <r>
    <n v="44451"/>
    <x v="398"/>
    <x v="42"/>
    <x v="0"/>
    <x v="14"/>
    <s v="Compact Automatic Electric Letter Opener"/>
    <n v="357.93"/>
    <n v="3"/>
    <x v="928"/>
    <x v="8"/>
    <x v="0"/>
  </r>
  <r>
    <n v="44451"/>
    <x v="398"/>
    <x v="42"/>
    <x v="2"/>
    <x v="9"/>
    <s v="SanDisk Cruzer 16 GB USB Flash Drive"/>
    <n v="57.4"/>
    <n v="5"/>
    <x v="929"/>
    <x v="8"/>
    <x v="0"/>
  </r>
  <r>
    <n v="44451"/>
    <x v="398"/>
    <x v="42"/>
    <x v="0"/>
    <x v="3"/>
    <s v="GBC DocuBind P100 Manual Binding Machine"/>
    <n v="331.96"/>
    <n v="2"/>
    <x v="930"/>
    <x v="8"/>
    <x v="0"/>
  </r>
  <r>
    <n v="44451"/>
    <x v="398"/>
    <x v="42"/>
    <x v="1"/>
    <x v="8"/>
    <s v="Seth Thomas 8 1/2&quot; Cubicle Clock"/>
    <n v="40.56"/>
    <n v="2"/>
    <x v="931"/>
    <x v="8"/>
    <x v="0"/>
  </r>
  <r>
    <n v="44451"/>
    <x v="399"/>
    <x v="20"/>
    <x v="1"/>
    <x v="5"/>
    <s v="HON 5400 Series Task Chairs for Big and Tall"/>
    <n v="3785.29"/>
    <n v="6"/>
    <x v="932"/>
    <x v="8"/>
    <x v="0"/>
  </r>
  <r>
    <n v="44452"/>
    <x v="400"/>
    <x v="25"/>
    <x v="0"/>
    <x v="3"/>
    <s v="GBC Instant Index System for Binding Systems"/>
    <n v="18.649999999999999"/>
    <n v="7"/>
    <x v="933"/>
    <x v="8"/>
    <x v="0"/>
  </r>
  <r>
    <n v="44452"/>
    <x v="401"/>
    <x v="2"/>
    <x v="0"/>
    <x v="0"/>
    <s v="Xerox 1985"/>
    <n v="15.55"/>
    <n v="3"/>
    <x v="192"/>
    <x v="8"/>
    <x v="0"/>
  </r>
  <r>
    <n v="44452"/>
    <x v="401"/>
    <x v="2"/>
    <x v="2"/>
    <x v="9"/>
    <s v="Hypercom P1300 Pinpad"/>
    <n v="252"/>
    <n v="5"/>
    <x v="934"/>
    <x v="8"/>
    <x v="0"/>
  </r>
  <r>
    <n v="44452"/>
    <x v="284"/>
    <x v="20"/>
    <x v="0"/>
    <x v="4"/>
    <s v="Newell 322"/>
    <n v="5.46"/>
    <n v="3"/>
    <x v="935"/>
    <x v="8"/>
    <x v="0"/>
  </r>
  <r>
    <n v="44452"/>
    <x v="402"/>
    <x v="12"/>
    <x v="0"/>
    <x v="2"/>
    <s v="Eldon File Chest Portable File"/>
    <n v="79.400000000000006"/>
    <n v="5"/>
    <x v="936"/>
    <x v="8"/>
    <x v="0"/>
  </r>
  <r>
    <n v="44452"/>
    <x v="288"/>
    <x v="0"/>
    <x v="1"/>
    <x v="5"/>
    <s v="Padded Folding Chairs, Black, 4/Carton"/>
    <n v="340.12"/>
    <n v="6"/>
    <x v="937"/>
    <x v="8"/>
    <x v="0"/>
  </r>
  <r>
    <n v="44452"/>
    <x v="352"/>
    <x v="10"/>
    <x v="0"/>
    <x v="3"/>
    <s v="Acco Suede Grain Vinyl Round Ring Binder"/>
    <n v="2.5"/>
    <n v="3"/>
    <x v="938"/>
    <x v="8"/>
    <x v="0"/>
  </r>
  <r>
    <n v="44452"/>
    <x v="218"/>
    <x v="22"/>
    <x v="0"/>
    <x v="7"/>
    <s v="OIC Thumb-Tacks"/>
    <n v="5.7"/>
    <n v="5"/>
    <x v="268"/>
    <x v="8"/>
    <x v="0"/>
  </r>
  <r>
    <n v="44452"/>
    <x v="218"/>
    <x v="22"/>
    <x v="1"/>
    <x v="8"/>
    <s v="C-Line Cubicle Keepers Polyproplyene Holder With Velcro Backings"/>
    <n v="14.19"/>
    <n v="3"/>
    <x v="91"/>
    <x v="8"/>
    <x v="0"/>
  </r>
  <r>
    <n v="44452"/>
    <x v="218"/>
    <x v="22"/>
    <x v="0"/>
    <x v="14"/>
    <s v="Acme Value Line Scissors"/>
    <n v="7.3"/>
    <n v="2"/>
    <x v="939"/>
    <x v="8"/>
    <x v="0"/>
  </r>
  <r>
    <n v="44452"/>
    <x v="218"/>
    <x v="22"/>
    <x v="2"/>
    <x v="9"/>
    <s v="Logitech Wireless Performance Mouse MX for PC and Mac"/>
    <n v="199.98"/>
    <n v="2"/>
    <x v="940"/>
    <x v="8"/>
    <x v="0"/>
  </r>
  <r>
    <n v="44452"/>
    <x v="218"/>
    <x v="22"/>
    <x v="2"/>
    <x v="9"/>
    <s v="Memorex Mini Travel Drive 64 GB USB 2.0 Flash Drive"/>
    <n v="144.96"/>
    <n v="4"/>
    <x v="941"/>
    <x v="8"/>
    <x v="0"/>
  </r>
  <r>
    <n v="44452"/>
    <x v="218"/>
    <x v="22"/>
    <x v="2"/>
    <x v="9"/>
    <s v="WD My Passport Ultra 500GB Portable External Hard Drive"/>
    <n v="118"/>
    <n v="2"/>
    <x v="942"/>
    <x v="8"/>
    <x v="0"/>
  </r>
  <r>
    <n v="44452"/>
    <x v="218"/>
    <x v="22"/>
    <x v="0"/>
    <x v="0"/>
    <s v="Xerox 1942"/>
    <n v="48.94"/>
    <n v="1"/>
    <x v="943"/>
    <x v="8"/>
    <x v="0"/>
  </r>
  <r>
    <n v="44452"/>
    <x v="218"/>
    <x v="22"/>
    <x v="0"/>
    <x v="12"/>
    <s v="Holmes Replacement Filter for HEPA Air Cleaner, Medium Room"/>
    <n v="22.66"/>
    <n v="2"/>
    <x v="90"/>
    <x v="8"/>
    <x v="0"/>
  </r>
  <r>
    <n v="44453"/>
    <x v="403"/>
    <x v="1"/>
    <x v="0"/>
    <x v="12"/>
    <s v="Kensington 7 Outlet MasterPiece HOMEOFFICE Power Control Center"/>
    <n v="52.45"/>
    <n v="2"/>
    <x v="944"/>
    <x v="8"/>
    <x v="0"/>
  </r>
  <r>
    <n v="44453"/>
    <x v="403"/>
    <x v="1"/>
    <x v="0"/>
    <x v="1"/>
    <s v="Avery 51"/>
    <n v="20.16"/>
    <n v="4"/>
    <x v="945"/>
    <x v="8"/>
    <x v="0"/>
  </r>
  <r>
    <n v="44453"/>
    <x v="404"/>
    <x v="20"/>
    <x v="0"/>
    <x v="2"/>
    <s v="Fellowes Officeware Wire Shelving"/>
    <n v="449.15"/>
    <n v="5"/>
    <x v="946"/>
    <x v="8"/>
    <x v="0"/>
  </r>
  <r>
    <n v="44453"/>
    <x v="404"/>
    <x v="20"/>
    <x v="0"/>
    <x v="10"/>
    <s v="Colored Envelopes"/>
    <n v="11.07"/>
    <n v="3"/>
    <x v="947"/>
    <x v="8"/>
    <x v="0"/>
  </r>
  <r>
    <n v="44453"/>
    <x v="273"/>
    <x v="16"/>
    <x v="0"/>
    <x v="12"/>
    <s v="Sanitaire Vibra Groomer IR Commercial Upright Vacuum, Replacement Belts"/>
    <n v="13"/>
    <n v="5"/>
    <x v="948"/>
    <x v="8"/>
    <x v="0"/>
  </r>
  <r>
    <n v="44453"/>
    <x v="273"/>
    <x v="16"/>
    <x v="1"/>
    <x v="8"/>
    <s v="Advantus Panel Wall Acrylic Frame"/>
    <n v="13.13"/>
    <n v="3"/>
    <x v="949"/>
    <x v="8"/>
    <x v="0"/>
  </r>
  <r>
    <n v="44453"/>
    <x v="405"/>
    <x v="4"/>
    <x v="1"/>
    <x v="8"/>
    <s v="Seth Thomas 14&quot; Day/Date Wall Clock"/>
    <n v="142.4"/>
    <n v="5"/>
    <x v="950"/>
    <x v="8"/>
    <x v="0"/>
  </r>
  <r>
    <n v="44453"/>
    <x v="405"/>
    <x v="4"/>
    <x v="0"/>
    <x v="3"/>
    <s v="Avery Poly Binder Pockets"/>
    <n v="7.16"/>
    <n v="2"/>
    <x v="951"/>
    <x v="8"/>
    <x v="0"/>
  </r>
  <r>
    <n v="44453"/>
    <x v="406"/>
    <x v="20"/>
    <x v="1"/>
    <x v="13"/>
    <s v="KI Adjustable-Height Table"/>
    <n v="464.29"/>
    <n v="9"/>
    <x v="952"/>
    <x v="8"/>
    <x v="0"/>
  </r>
  <r>
    <n v="44453"/>
    <x v="406"/>
    <x v="20"/>
    <x v="0"/>
    <x v="10"/>
    <s v="Staple envelope"/>
    <n v="68.459999999999994"/>
    <n v="7"/>
    <x v="469"/>
    <x v="8"/>
    <x v="0"/>
  </r>
  <r>
    <n v="44453"/>
    <x v="406"/>
    <x v="20"/>
    <x v="2"/>
    <x v="15"/>
    <s v="Ativa V4110MDD Micro-Cut Shredder"/>
    <n v="2799.96"/>
    <n v="4"/>
    <x v="953"/>
    <x v="8"/>
    <x v="0"/>
  </r>
  <r>
    <n v="44453"/>
    <x v="406"/>
    <x v="20"/>
    <x v="0"/>
    <x v="12"/>
    <s v="Honeywell Enviracaire Portable HEPA Air Cleaner for 17' x 22' Room"/>
    <n v="601.29999999999995"/>
    <n v="2"/>
    <x v="954"/>
    <x v="8"/>
    <x v="0"/>
  </r>
  <r>
    <n v="44453"/>
    <x v="406"/>
    <x v="20"/>
    <x v="2"/>
    <x v="6"/>
    <s v="Spigen Samsung Galaxy S5 Case Wallet"/>
    <n v="16.989999999999998"/>
    <n v="1"/>
    <x v="955"/>
    <x v="8"/>
    <x v="0"/>
  </r>
  <r>
    <n v="44453"/>
    <x v="406"/>
    <x v="20"/>
    <x v="2"/>
    <x v="6"/>
    <s v="Vtech CS6719"/>
    <n v="287.97000000000003"/>
    <n v="3"/>
    <x v="956"/>
    <x v="8"/>
    <x v="0"/>
  </r>
  <r>
    <n v="44453"/>
    <x v="406"/>
    <x v="20"/>
    <x v="0"/>
    <x v="0"/>
    <s v="Xerox 198"/>
    <n v="44.82"/>
    <n v="9"/>
    <x v="957"/>
    <x v="8"/>
    <x v="0"/>
  </r>
  <r>
    <n v="44453"/>
    <x v="134"/>
    <x v="0"/>
    <x v="0"/>
    <x v="7"/>
    <s v="Revere Boxed Rubber Bands by Revere"/>
    <n v="6.05"/>
    <n v="4"/>
    <x v="958"/>
    <x v="8"/>
    <x v="0"/>
  </r>
  <r>
    <n v="44453"/>
    <x v="134"/>
    <x v="0"/>
    <x v="0"/>
    <x v="0"/>
    <s v="Xerox 1900"/>
    <n v="6.85"/>
    <n v="2"/>
    <x v="959"/>
    <x v="8"/>
    <x v="0"/>
  </r>
  <r>
    <n v="44453"/>
    <x v="134"/>
    <x v="0"/>
    <x v="1"/>
    <x v="8"/>
    <s v="Stacking Trays by OIC"/>
    <n v="9.9600000000000009"/>
    <n v="5"/>
    <x v="960"/>
    <x v="8"/>
    <x v="0"/>
  </r>
  <r>
    <n v="44453"/>
    <x v="134"/>
    <x v="0"/>
    <x v="0"/>
    <x v="3"/>
    <s v="Trimflex Flexible Post Binders"/>
    <n v="8.5500000000000007"/>
    <n v="2"/>
    <x v="961"/>
    <x v="8"/>
    <x v="0"/>
  </r>
  <r>
    <n v="44454"/>
    <x v="407"/>
    <x v="2"/>
    <x v="1"/>
    <x v="8"/>
    <s v="Seth Thomas 16&quot; Steel Case Clock"/>
    <n v="103.94"/>
    <n v="4"/>
    <x v="962"/>
    <x v="8"/>
    <x v="0"/>
  </r>
  <r>
    <n v="44454"/>
    <x v="116"/>
    <x v="20"/>
    <x v="0"/>
    <x v="0"/>
    <s v="Easy-staple paper"/>
    <n v="14.94"/>
    <n v="3"/>
    <x v="162"/>
    <x v="8"/>
    <x v="0"/>
  </r>
  <r>
    <n v="44454"/>
    <x v="116"/>
    <x v="20"/>
    <x v="1"/>
    <x v="8"/>
    <s v="Master Caster Door Stop, Large Neon Orange"/>
    <n v="14.56"/>
    <n v="2"/>
    <x v="963"/>
    <x v="8"/>
    <x v="0"/>
  </r>
  <r>
    <n v="44455"/>
    <x v="211"/>
    <x v="20"/>
    <x v="0"/>
    <x v="3"/>
    <s v="Avery Trapezoid Extra Heavy Duty 4&quot; Binders"/>
    <n v="33.549999999999997"/>
    <n v="1"/>
    <x v="964"/>
    <x v="8"/>
    <x v="0"/>
  </r>
  <r>
    <n v="44456"/>
    <x v="408"/>
    <x v="2"/>
    <x v="0"/>
    <x v="3"/>
    <s v="Acco Pressboard Covers with Storage Hooks, 14 7/8&quot; x 11&quot;, Light Blue"/>
    <n v="5.89"/>
    <n v="4"/>
    <x v="965"/>
    <x v="8"/>
    <x v="0"/>
  </r>
  <r>
    <n v="44456"/>
    <x v="388"/>
    <x v="25"/>
    <x v="2"/>
    <x v="9"/>
    <s v="Logitech Trackman Marble Mouse"/>
    <n v="47.98"/>
    <n v="2"/>
    <x v="966"/>
    <x v="8"/>
    <x v="0"/>
  </r>
  <r>
    <n v="44456"/>
    <x v="388"/>
    <x v="25"/>
    <x v="0"/>
    <x v="0"/>
    <s v="Xerox 1924"/>
    <n v="4.62"/>
    <n v="1"/>
    <x v="967"/>
    <x v="8"/>
    <x v="0"/>
  </r>
  <r>
    <n v="44456"/>
    <x v="84"/>
    <x v="22"/>
    <x v="0"/>
    <x v="2"/>
    <s v="Eldon Gobal File Keepers"/>
    <n v="30.28"/>
    <n v="2"/>
    <x v="968"/>
    <x v="8"/>
    <x v="0"/>
  </r>
  <r>
    <n v="44456"/>
    <x v="84"/>
    <x v="22"/>
    <x v="0"/>
    <x v="2"/>
    <s v="Eldon ProFile File 'N Store Portable File Tub Letter/Legal Size Black"/>
    <n v="57.93"/>
    <n v="3"/>
    <x v="969"/>
    <x v="8"/>
    <x v="0"/>
  </r>
  <r>
    <n v="44456"/>
    <x v="84"/>
    <x v="22"/>
    <x v="1"/>
    <x v="8"/>
    <s v="Executive Impressions 12&quot; Wall Clock"/>
    <n v="35.340000000000003"/>
    <n v="2"/>
    <x v="970"/>
    <x v="8"/>
    <x v="0"/>
  </r>
  <r>
    <n v="44456"/>
    <x v="84"/>
    <x v="22"/>
    <x v="0"/>
    <x v="3"/>
    <s v="GBC Prestige Therm-A-Bind Covers"/>
    <n v="137.24"/>
    <n v="5"/>
    <x v="971"/>
    <x v="8"/>
    <x v="0"/>
  </r>
  <r>
    <n v="44456"/>
    <x v="245"/>
    <x v="3"/>
    <x v="0"/>
    <x v="10"/>
    <s v="Tyvek Interoffice Envelopes, 9 1/2&quot; x 12 1/2&quot;, 100/Box"/>
    <n v="182.94"/>
    <n v="3"/>
    <x v="972"/>
    <x v="8"/>
    <x v="0"/>
  </r>
  <r>
    <n v="44456"/>
    <x v="409"/>
    <x v="11"/>
    <x v="0"/>
    <x v="4"/>
    <s v="Newell 313"/>
    <n v="5.25"/>
    <n v="2"/>
    <x v="973"/>
    <x v="8"/>
    <x v="0"/>
  </r>
  <r>
    <n v="44456"/>
    <x v="409"/>
    <x v="11"/>
    <x v="0"/>
    <x v="4"/>
    <s v="Boston 16701 Slimline Battery Pencil Sharpener"/>
    <n v="38.26"/>
    <n v="3"/>
    <x v="741"/>
    <x v="8"/>
    <x v="0"/>
  </r>
  <r>
    <n v="44456"/>
    <x v="409"/>
    <x v="11"/>
    <x v="0"/>
    <x v="0"/>
    <s v="Riverleaf Stik-Withit Designer Note Cubes"/>
    <n v="40.24"/>
    <n v="5"/>
    <x v="974"/>
    <x v="8"/>
    <x v="0"/>
  </r>
  <r>
    <n v="44456"/>
    <x v="409"/>
    <x v="11"/>
    <x v="2"/>
    <x v="15"/>
    <s v="Plantronics Single Ear Headset"/>
    <n v="29.93"/>
    <n v="5"/>
    <x v="975"/>
    <x v="8"/>
    <x v="0"/>
  </r>
  <r>
    <n v="44456"/>
    <x v="409"/>
    <x v="11"/>
    <x v="0"/>
    <x v="0"/>
    <s v="Xerox 1960"/>
    <n v="148.69999999999999"/>
    <n v="6"/>
    <x v="976"/>
    <x v="8"/>
    <x v="0"/>
  </r>
  <r>
    <n v="44456"/>
    <x v="409"/>
    <x v="11"/>
    <x v="2"/>
    <x v="9"/>
    <s v="Verbatim 25 GB 6x Blu-ray Single Layer Recordable Disc, 3/Pack"/>
    <n v="55.92"/>
    <n v="10"/>
    <x v="977"/>
    <x v="8"/>
    <x v="0"/>
  </r>
  <r>
    <n v="44458"/>
    <x v="191"/>
    <x v="0"/>
    <x v="2"/>
    <x v="15"/>
    <s v="Lexmark MX611dhe Monochrome Laser Printer"/>
    <n v="3059.98"/>
    <n v="3"/>
    <x v="978"/>
    <x v="8"/>
    <x v="0"/>
  </r>
  <r>
    <n v="44458"/>
    <x v="191"/>
    <x v="0"/>
    <x v="2"/>
    <x v="15"/>
    <s v="Xerox WorkCentre 6505DN Laser Multifunction Printer"/>
    <n v="2519.96"/>
    <n v="7"/>
    <x v="979"/>
    <x v="8"/>
    <x v="0"/>
  </r>
  <r>
    <n v="44458"/>
    <x v="410"/>
    <x v="3"/>
    <x v="0"/>
    <x v="7"/>
    <s v="OIC Binder Clips"/>
    <n v="7.16"/>
    <n v="2"/>
    <x v="980"/>
    <x v="8"/>
    <x v="0"/>
  </r>
  <r>
    <n v="44458"/>
    <x v="154"/>
    <x v="25"/>
    <x v="0"/>
    <x v="2"/>
    <s v="Project Tote Personal File"/>
    <n v="67.34"/>
    <n v="6"/>
    <x v="285"/>
    <x v="8"/>
    <x v="0"/>
  </r>
  <r>
    <n v="44458"/>
    <x v="154"/>
    <x v="25"/>
    <x v="2"/>
    <x v="15"/>
    <s v="HP Designjet T520 Inkjet Large Format Printer - 24&quot; Color"/>
    <n v="2624.99"/>
    <n v="3"/>
    <x v="981"/>
    <x v="8"/>
    <x v="0"/>
  </r>
  <r>
    <n v="44458"/>
    <x v="183"/>
    <x v="20"/>
    <x v="1"/>
    <x v="5"/>
    <s v="Hon Olson Stacker Stools"/>
    <n v="887.1"/>
    <n v="7"/>
    <x v="982"/>
    <x v="8"/>
    <x v="0"/>
  </r>
  <r>
    <n v="44458"/>
    <x v="411"/>
    <x v="22"/>
    <x v="0"/>
    <x v="2"/>
    <s v="Decoflex Hanging Personal Folder File, Blue"/>
    <n v="92.52"/>
    <n v="6"/>
    <x v="983"/>
    <x v="8"/>
    <x v="0"/>
  </r>
  <r>
    <n v="44458"/>
    <x v="412"/>
    <x v="3"/>
    <x v="0"/>
    <x v="7"/>
    <s v="Revere Boxed Rubber Bands by Revere"/>
    <n v="5.67"/>
    <n v="3"/>
    <x v="984"/>
    <x v="8"/>
    <x v="0"/>
  </r>
  <r>
    <n v="44458"/>
    <x v="37"/>
    <x v="12"/>
    <x v="1"/>
    <x v="13"/>
    <s v="Hon 2111 Invitation Series Straight Table"/>
    <n v="73.92"/>
    <n v="1"/>
    <x v="985"/>
    <x v="8"/>
    <x v="0"/>
  </r>
  <r>
    <n v="44459"/>
    <x v="413"/>
    <x v="1"/>
    <x v="1"/>
    <x v="13"/>
    <s v="Bevis 44 x 96 Conference Tables"/>
    <n v="617.70000000000005"/>
    <n v="6"/>
    <x v="986"/>
    <x v="8"/>
    <x v="0"/>
  </r>
  <r>
    <n v="44459"/>
    <x v="414"/>
    <x v="3"/>
    <x v="0"/>
    <x v="1"/>
    <s v="Avery 499"/>
    <n v="9.9600000000000009"/>
    <n v="2"/>
    <x v="290"/>
    <x v="8"/>
    <x v="0"/>
  </r>
  <r>
    <n v="44459"/>
    <x v="414"/>
    <x v="3"/>
    <x v="0"/>
    <x v="0"/>
    <s v="Wirebound Message Book, 4 per Page"/>
    <n v="21.72"/>
    <n v="4"/>
    <x v="987"/>
    <x v="8"/>
    <x v="0"/>
  </r>
  <r>
    <n v="44459"/>
    <x v="159"/>
    <x v="16"/>
    <x v="0"/>
    <x v="4"/>
    <s v="Nontoxic Chalk"/>
    <n v="2.82"/>
    <n v="2"/>
    <x v="988"/>
    <x v="8"/>
    <x v="0"/>
  </r>
  <r>
    <n v="44459"/>
    <x v="415"/>
    <x v="3"/>
    <x v="0"/>
    <x v="12"/>
    <s v="Staple holder"/>
    <n v="43.92"/>
    <n v="4"/>
    <x v="989"/>
    <x v="8"/>
    <x v="0"/>
  </r>
  <r>
    <n v="44459"/>
    <x v="415"/>
    <x v="3"/>
    <x v="0"/>
    <x v="3"/>
    <s v="Ibico Plastic and Wire Spiral Binding Combs"/>
    <n v="20.23"/>
    <n v="3"/>
    <x v="990"/>
    <x v="8"/>
    <x v="0"/>
  </r>
  <r>
    <n v="44459"/>
    <x v="416"/>
    <x v="36"/>
    <x v="1"/>
    <x v="8"/>
    <s v="C-Line Cubicle Keepers Polyproplyene Holder w/Velcro Back, 8-1/2x11, 25/Bx"/>
    <n v="164.22"/>
    <n v="3"/>
    <x v="991"/>
    <x v="8"/>
    <x v="0"/>
  </r>
  <r>
    <n v="44459"/>
    <x v="416"/>
    <x v="36"/>
    <x v="1"/>
    <x v="11"/>
    <s v="O'Sullivan Living Dimensions 2-Shelf Bookcases"/>
    <n v="362.94"/>
    <n v="3"/>
    <x v="992"/>
    <x v="8"/>
    <x v="0"/>
  </r>
  <r>
    <n v="44459"/>
    <x v="416"/>
    <x v="36"/>
    <x v="2"/>
    <x v="9"/>
    <s v="Logitech 910-002974 M325 Wireless Mouse for Web Scrolling"/>
    <n v="59.98"/>
    <n v="2"/>
    <x v="485"/>
    <x v="8"/>
    <x v="0"/>
  </r>
  <r>
    <n v="44459"/>
    <x v="417"/>
    <x v="1"/>
    <x v="1"/>
    <x v="11"/>
    <s v="Bush Heritage Pine Collection 5-Shelf Bookcase, Albany Pine Finish, *Special Order"/>
    <n v="493.43"/>
    <n v="5"/>
    <x v="993"/>
    <x v="8"/>
    <x v="0"/>
  </r>
  <r>
    <n v="44459"/>
    <x v="417"/>
    <x v="1"/>
    <x v="2"/>
    <x v="6"/>
    <s v="QVS USB Car Charger 2-Port 2.1Amp for iPod/iPhone/iPad/iPad 2/iPad 3"/>
    <n v="11.12"/>
    <n v="2"/>
    <x v="994"/>
    <x v="8"/>
    <x v="0"/>
  </r>
  <r>
    <n v="44459"/>
    <x v="418"/>
    <x v="3"/>
    <x v="0"/>
    <x v="0"/>
    <s v="Xerox 1900"/>
    <n v="8.56"/>
    <n v="2"/>
    <x v="995"/>
    <x v="8"/>
    <x v="0"/>
  </r>
  <r>
    <n v="44459"/>
    <x v="363"/>
    <x v="20"/>
    <x v="2"/>
    <x v="6"/>
    <s v="Ooma Telo VoIP Home Phone System"/>
    <n v="629.95000000000005"/>
    <n v="5"/>
    <x v="996"/>
    <x v="8"/>
    <x v="0"/>
  </r>
  <r>
    <n v="44459"/>
    <x v="363"/>
    <x v="20"/>
    <x v="1"/>
    <x v="5"/>
    <s v="Global Leather Executive Chair"/>
    <n v="631.78"/>
    <n v="2"/>
    <x v="997"/>
    <x v="8"/>
    <x v="0"/>
  </r>
  <r>
    <n v="44459"/>
    <x v="363"/>
    <x v="20"/>
    <x v="1"/>
    <x v="11"/>
    <s v="DMI Eclipse Executive Suite Bookcases"/>
    <n v="801.57"/>
    <n v="2"/>
    <x v="998"/>
    <x v="8"/>
    <x v="0"/>
  </r>
  <r>
    <n v="44459"/>
    <x v="363"/>
    <x v="20"/>
    <x v="0"/>
    <x v="1"/>
    <s v="Avery 485"/>
    <n v="75.180000000000007"/>
    <n v="6"/>
    <x v="999"/>
    <x v="8"/>
    <x v="0"/>
  </r>
  <r>
    <n v="44459"/>
    <x v="363"/>
    <x v="20"/>
    <x v="0"/>
    <x v="12"/>
    <s v="Euro-Pro Shark Turbo Vacuum"/>
    <n v="30.98"/>
    <n v="1"/>
    <x v="1000"/>
    <x v="8"/>
    <x v="0"/>
  </r>
  <r>
    <n v="44459"/>
    <x v="363"/>
    <x v="20"/>
    <x v="2"/>
    <x v="6"/>
    <s v="Panasonic KX-TG9541B DECT 6.0 Digital 2-Line Expandable Cordless Phone With Digital Answering System"/>
    <n v="1349.91"/>
    <n v="9"/>
    <x v="1001"/>
    <x v="8"/>
    <x v="0"/>
  </r>
  <r>
    <n v="44460"/>
    <x v="419"/>
    <x v="22"/>
    <x v="2"/>
    <x v="6"/>
    <s v="Nortel Meridian M3904 Professional Digital phone"/>
    <n v="246.38"/>
    <n v="2"/>
    <x v="1002"/>
    <x v="8"/>
    <x v="0"/>
  </r>
  <r>
    <n v="44460"/>
    <x v="419"/>
    <x v="22"/>
    <x v="2"/>
    <x v="16"/>
    <s v="Canon PC1080F Personal Copier"/>
    <n v="1799.97"/>
    <n v="3"/>
    <x v="1003"/>
    <x v="8"/>
    <x v="0"/>
  </r>
  <r>
    <n v="44460"/>
    <x v="291"/>
    <x v="40"/>
    <x v="0"/>
    <x v="12"/>
    <s v="Fellowes Basic Home/Office Series Surge Protectors"/>
    <n v="25.96"/>
    <n v="2"/>
    <x v="1004"/>
    <x v="8"/>
    <x v="0"/>
  </r>
  <r>
    <n v="44460"/>
    <x v="291"/>
    <x v="40"/>
    <x v="0"/>
    <x v="12"/>
    <s v="Acco 6 Outlet Guardian Standard Surge Suppressor"/>
    <n v="36.270000000000003"/>
    <n v="3"/>
    <x v="1005"/>
    <x v="8"/>
    <x v="0"/>
  </r>
  <r>
    <n v="44460"/>
    <x v="291"/>
    <x v="40"/>
    <x v="0"/>
    <x v="0"/>
    <s v="Xerox 224"/>
    <n v="6.48"/>
    <n v="1"/>
    <x v="1006"/>
    <x v="8"/>
    <x v="0"/>
  </r>
  <r>
    <n v="44460"/>
    <x v="221"/>
    <x v="3"/>
    <x v="0"/>
    <x v="10"/>
    <s v="Staple envelope"/>
    <n v="15.56"/>
    <n v="2"/>
    <x v="1007"/>
    <x v="8"/>
    <x v="0"/>
  </r>
  <r>
    <n v="44460"/>
    <x v="221"/>
    <x v="3"/>
    <x v="0"/>
    <x v="10"/>
    <s v="#10 White Business Envelopes,4 1/8 x 9 1/2"/>
    <n v="78.349999999999994"/>
    <n v="5"/>
    <x v="1008"/>
    <x v="8"/>
    <x v="0"/>
  </r>
  <r>
    <n v="44460"/>
    <x v="221"/>
    <x v="3"/>
    <x v="0"/>
    <x v="4"/>
    <s v="Newell 34"/>
    <n v="59.52"/>
    <n v="3"/>
    <x v="142"/>
    <x v="8"/>
    <x v="0"/>
  </r>
  <r>
    <n v="44460"/>
    <x v="221"/>
    <x v="3"/>
    <x v="0"/>
    <x v="0"/>
    <s v="Xerox 1971"/>
    <n v="38.520000000000003"/>
    <n v="9"/>
    <x v="1009"/>
    <x v="8"/>
    <x v="0"/>
  </r>
  <r>
    <n v="44460"/>
    <x v="221"/>
    <x v="3"/>
    <x v="2"/>
    <x v="6"/>
    <s v="Polycom CX300 Desktop Phone USB VoIP phone"/>
    <n v="239.98"/>
    <n v="2"/>
    <x v="1010"/>
    <x v="8"/>
    <x v="0"/>
  </r>
  <r>
    <n v="44460"/>
    <x v="221"/>
    <x v="3"/>
    <x v="0"/>
    <x v="0"/>
    <s v="Wirebound Four 2-3/4 x 5 Forms per Page, 400 Sets per Book"/>
    <n v="19.350000000000001"/>
    <n v="3"/>
    <x v="1011"/>
    <x v="8"/>
    <x v="0"/>
  </r>
  <r>
    <n v="44460"/>
    <x v="338"/>
    <x v="2"/>
    <x v="0"/>
    <x v="0"/>
    <s v="While You Were Out Pads, 50 per Pad, 4 x 5 1/4, Green Cycle"/>
    <n v="11.35"/>
    <n v="3"/>
    <x v="1012"/>
    <x v="8"/>
    <x v="0"/>
  </r>
  <r>
    <n v="44460"/>
    <x v="338"/>
    <x v="2"/>
    <x v="0"/>
    <x v="1"/>
    <s v="Staple-on labels"/>
    <n v="20.81"/>
    <n v="9"/>
    <x v="162"/>
    <x v="8"/>
    <x v="0"/>
  </r>
  <r>
    <n v="44460"/>
    <x v="179"/>
    <x v="0"/>
    <x v="1"/>
    <x v="8"/>
    <s v="Dana Swing-Arm Lamps"/>
    <n v="8.5399999999999991"/>
    <n v="2"/>
    <x v="1013"/>
    <x v="8"/>
    <x v="0"/>
  </r>
  <r>
    <n v="44460"/>
    <x v="420"/>
    <x v="2"/>
    <x v="0"/>
    <x v="3"/>
    <s v="Angle-D Binders with Locking Rings, Label Holders"/>
    <n v="6.57"/>
    <n v="3"/>
    <x v="1014"/>
    <x v="8"/>
    <x v="0"/>
  </r>
  <r>
    <n v="44460"/>
    <x v="421"/>
    <x v="20"/>
    <x v="0"/>
    <x v="4"/>
    <s v="Boston 16801 Nautilus Battery Pencil Sharpener"/>
    <n v="66.03"/>
    <n v="3"/>
    <x v="1015"/>
    <x v="8"/>
    <x v="0"/>
  </r>
  <r>
    <n v="44461"/>
    <x v="389"/>
    <x v="16"/>
    <x v="0"/>
    <x v="1"/>
    <s v="Avery File Folder Labels"/>
    <n v="4.6100000000000003"/>
    <n v="2"/>
    <x v="688"/>
    <x v="8"/>
    <x v="0"/>
  </r>
  <r>
    <n v="44461"/>
    <x v="422"/>
    <x v="1"/>
    <x v="0"/>
    <x v="2"/>
    <s v="SAFCO Commercial Wire Shelving, Black"/>
    <n v="331.54"/>
    <n v="3"/>
    <x v="1016"/>
    <x v="8"/>
    <x v="0"/>
  </r>
  <r>
    <n v="44461"/>
    <x v="145"/>
    <x v="3"/>
    <x v="0"/>
    <x v="2"/>
    <s v="File Shuttle II and Handi-File, Black"/>
    <n v="169.45"/>
    <n v="5"/>
    <x v="1017"/>
    <x v="8"/>
    <x v="0"/>
  </r>
  <r>
    <n v="44461"/>
    <x v="145"/>
    <x v="3"/>
    <x v="0"/>
    <x v="2"/>
    <s v="Tennsco Commercial Shelving"/>
    <n v="40.68"/>
    <n v="2"/>
    <x v="1018"/>
    <x v="8"/>
    <x v="0"/>
  </r>
  <r>
    <n v="44461"/>
    <x v="423"/>
    <x v="20"/>
    <x v="1"/>
    <x v="8"/>
    <s v="Computer Room Manger, 14&quot;"/>
    <n v="97.44"/>
    <n v="3"/>
    <x v="1019"/>
    <x v="8"/>
    <x v="0"/>
  </r>
  <r>
    <n v="44461"/>
    <x v="423"/>
    <x v="20"/>
    <x v="0"/>
    <x v="3"/>
    <s v="Cardinal Holdit Business Card Pockets"/>
    <n v="3.98"/>
    <n v="1"/>
    <x v="1020"/>
    <x v="8"/>
    <x v="0"/>
  </r>
  <r>
    <n v="44461"/>
    <x v="423"/>
    <x v="20"/>
    <x v="0"/>
    <x v="4"/>
    <s v="Avery Hi-Liter GlideStik Fluorescent Highlighter, Yellow Ink"/>
    <n v="13.04"/>
    <n v="4"/>
    <x v="480"/>
    <x v="8"/>
    <x v="0"/>
  </r>
  <r>
    <n v="44461"/>
    <x v="423"/>
    <x v="20"/>
    <x v="1"/>
    <x v="5"/>
    <s v="Office Star - Mid Back Dual function Ergonomic High Back Chair with 2-Way Adjustable Arms"/>
    <n v="579.53"/>
    <n v="4"/>
    <x v="1021"/>
    <x v="8"/>
    <x v="0"/>
  </r>
  <r>
    <n v="44462"/>
    <x v="291"/>
    <x v="3"/>
    <x v="1"/>
    <x v="11"/>
    <s v="Rush Hierlooms Collection 1&quot; Thick Stackable Bookcases"/>
    <n v="436"/>
    <n v="3"/>
    <x v="1022"/>
    <x v="8"/>
    <x v="0"/>
  </r>
  <r>
    <n v="44462"/>
    <x v="291"/>
    <x v="3"/>
    <x v="2"/>
    <x v="6"/>
    <s v="netTALK DUO VoIP Telephone Service"/>
    <n v="83.98"/>
    <n v="2"/>
    <x v="469"/>
    <x v="8"/>
    <x v="0"/>
  </r>
  <r>
    <n v="44462"/>
    <x v="43"/>
    <x v="20"/>
    <x v="0"/>
    <x v="3"/>
    <s v="Avery Arch Ring Binders"/>
    <n v="139.44"/>
    <n v="3"/>
    <x v="1023"/>
    <x v="8"/>
    <x v="0"/>
  </r>
  <r>
    <n v="44462"/>
    <x v="42"/>
    <x v="28"/>
    <x v="0"/>
    <x v="0"/>
    <s v="Xerox 217"/>
    <n v="32.4"/>
    <n v="5"/>
    <x v="327"/>
    <x v="8"/>
    <x v="0"/>
  </r>
  <r>
    <n v="44462"/>
    <x v="42"/>
    <x v="28"/>
    <x v="0"/>
    <x v="2"/>
    <s v="Carina Double Wide Media Storage Towers in Natural &amp; Black"/>
    <n v="404.9"/>
    <n v="5"/>
    <x v="1024"/>
    <x v="8"/>
    <x v="0"/>
  </r>
  <r>
    <n v="44462"/>
    <x v="42"/>
    <x v="28"/>
    <x v="0"/>
    <x v="3"/>
    <s v="Ibico EPK-21 Electric Binding System"/>
    <n v="9449.9500000000007"/>
    <n v="5"/>
    <x v="1025"/>
    <x v="8"/>
    <x v="0"/>
  </r>
  <r>
    <n v="44462"/>
    <x v="42"/>
    <x v="28"/>
    <x v="0"/>
    <x v="3"/>
    <s v="GBC Instant Report Kit"/>
    <n v="12.94"/>
    <n v="2"/>
    <x v="257"/>
    <x v="8"/>
    <x v="0"/>
  </r>
  <r>
    <n v="44462"/>
    <x v="412"/>
    <x v="10"/>
    <x v="0"/>
    <x v="0"/>
    <s v="EcoTones Memo Sheets"/>
    <n v="28.8"/>
    <n v="9"/>
    <x v="1026"/>
    <x v="8"/>
    <x v="0"/>
  </r>
  <r>
    <n v="44462"/>
    <x v="424"/>
    <x v="7"/>
    <x v="0"/>
    <x v="3"/>
    <s v="Wilson Jones Suede Grain Vinyl Binders"/>
    <n v="11.12"/>
    <n v="4"/>
    <x v="1027"/>
    <x v="8"/>
    <x v="0"/>
  </r>
  <r>
    <n v="44462"/>
    <x v="425"/>
    <x v="20"/>
    <x v="0"/>
    <x v="3"/>
    <s v="Avery Binding System Hidden Tab Executive Style Index Sets"/>
    <n v="18.46"/>
    <n v="4"/>
    <x v="1028"/>
    <x v="8"/>
    <x v="0"/>
  </r>
  <r>
    <n v="44462"/>
    <x v="426"/>
    <x v="7"/>
    <x v="0"/>
    <x v="4"/>
    <s v="Newell 351"/>
    <n v="9.84"/>
    <n v="3"/>
    <x v="1029"/>
    <x v="8"/>
    <x v="0"/>
  </r>
  <r>
    <n v="44462"/>
    <x v="426"/>
    <x v="7"/>
    <x v="0"/>
    <x v="3"/>
    <s v="Ibico Covers for Plastic or Wire Binding Elements"/>
    <n v="34.5"/>
    <n v="3"/>
    <x v="1030"/>
    <x v="8"/>
    <x v="0"/>
  </r>
  <r>
    <n v="44463"/>
    <x v="427"/>
    <x v="3"/>
    <x v="0"/>
    <x v="2"/>
    <s v="Gould Plastics 9-Pocket Panel Bin, 18-3/8w x 5-1/4d x 20-1/2h, Black"/>
    <n v="211.96"/>
    <n v="4"/>
    <x v="1031"/>
    <x v="8"/>
    <x v="0"/>
  </r>
  <r>
    <n v="44464"/>
    <x v="428"/>
    <x v="0"/>
    <x v="0"/>
    <x v="0"/>
    <s v="Xerox 1954"/>
    <n v="33.79"/>
    <n v="8"/>
    <x v="1032"/>
    <x v="8"/>
    <x v="0"/>
  </r>
  <r>
    <n v="44464"/>
    <x v="428"/>
    <x v="0"/>
    <x v="1"/>
    <x v="11"/>
    <s v="O'Sullivan Living Dimensions 5-Shelf Bookcases"/>
    <n v="300.52999999999997"/>
    <n v="2"/>
    <x v="1033"/>
    <x v="8"/>
    <x v="0"/>
  </r>
  <r>
    <n v="44464"/>
    <x v="428"/>
    <x v="0"/>
    <x v="0"/>
    <x v="3"/>
    <s v="Avery Self-Adhesive Photo Pockets for Polaroid Photos"/>
    <n v="2.72"/>
    <n v="2"/>
    <x v="1034"/>
    <x v="8"/>
    <x v="0"/>
  </r>
  <r>
    <n v="44464"/>
    <x v="428"/>
    <x v="0"/>
    <x v="0"/>
    <x v="10"/>
    <s v="Poly String Tie Envelopes"/>
    <n v="3.26"/>
    <n v="2"/>
    <x v="1035"/>
    <x v="8"/>
    <x v="0"/>
  </r>
  <r>
    <n v="44464"/>
    <x v="429"/>
    <x v="26"/>
    <x v="0"/>
    <x v="4"/>
    <s v="Dixon Ticonderoga Core-Lock Colored Pencils"/>
    <n v="14.58"/>
    <n v="2"/>
    <x v="1036"/>
    <x v="8"/>
    <x v="0"/>
  </r>
  <r>
    <n v="44465"/>
    <x v="388"/>
    <x v="3"/>
    <x v="1"/>
    <x v="5"/>
    <s v="Leather Task Chair, Black"/>
    <n v="145.57"/>
    <n v="2"/>
    <x v="62"/>
    <x v="8"/>
    <x v="0"/>
  </r>
  <r>
    <n v="44465"/>
    <x v="418"/>
    <x v="0"/>
    <x v="0"/>
    <x v="3"/>
    <s v="Acco 3-Hole Punch"/>
    <n v="0.88"/>
    <n v="1"/>
    <x v="1037"/>
    <x v="8"/>
    <x v="0"/>
  </r>
  <r>
    <n v="44465"/>
    <x v="430"/>
    <x v="2"/>
    <x v="0"/>
    <x v="12"/>
    <s v="Belkin 8 Outlet SurgeMaster II Gold Surge Protector"/>
    <n v="143.94999999999999"/>
    <n v="3"/>
    <x v="1038"/>
    <x v="8"/>
    <x v="0"/>
  </r>
  <r>
    <n v="44465"/>
    <x v="431"/>
    <x v="22"/>
    <x v="0"/>
    <x v="2"/>
    <s v="Dual Level, Single-Width Filing Carts"/>
    <n v="310.12"/>
    <n v="2"/>
    <x v="956"/>
    <x v="8"/>
    <x v="0"/>
  </r>
  <r>
    <n v="44465"/>
    <x v="432"/>
    <x v="3"/>
    <x v="1"/>
    <x v="5"/>
    <s v="Hon Deluxe Fabric Upholstered Stacking Chairs, Rounded Back"/>
    <n v="585.54999999999995"/>
    <n v="3"/>
    <x v="528"/>
    <x v="8"/>
    <x v="0"/>
  </r>
  <r>
    <n v="44465"/>
    <x v="432"/>
    <x v="3"/>
    <x v="0"/>
    <x v="0"/>
    <s v="Xerox 217"/>
    <n v="19.440000000000001"/>
    <n v="3"/>
    <x v="5"/>
    <x v="8"/>
    <x v="0"/>
  </r>
  <r>
    <n v="44465"/>
    <x v="71"/>
    <x v="2"/>
    <x v="0"/>
    <x v="3"/>
    <s v="Avery Durable Slant Ring Binders, No Labels"/>
    <n v="5.97"/>
    <n v="5"/>
    <x v="1039"/>
    <x v="8"/>
    <x v="0"/>
  </r>
  <r>
    <n v="44465"/>
    <x v="71"/>
    <x v="2"/>
    <x v="1"/>
    <x v="8"/>
    <s v="DAX Black Cherry Wood-Tone Poster Frame"/>
    <n v="21.18"/>
    <n v="1"/>
    <x v="105"/>
    <x v="8"/>
    <x v="0"/>
  </r>
  <r>
    <n v="44465"/>
    <x v="71"/>
    <x v="2"/>
    <x v="0"/>
    <x v="12"/>
    <s v="Acco Six-Outlet Power Strip, 4' Cord Length"/>
    <n v="41.38"/>
    <n v="6"/>
    <x v="1040"/>
    <x v="8"/>
    <x v="0"/>
  </r>
  <r>
    <n v="44465"/>
    <x v="163"/>
    <x v="10"/>
    <x v="0"/>
    <x v="12"/>
    <s v="Hoover Commercial Lightweight Upright Vacuum"/>
    <n v="16.7"/>
    <n v="6"/>
    <x v="164"/>
    <x v="8"/>
    <x v="0"/>
  </r>
  <r>
    <n v="44465"/>
    <x v="163"/>
    <x v="10"/>
    <x v="2"/>
    <x v="9"/>
    <s v="Maxell CD-R Discs"/>
    <n v="3.15"/>
    <n v="2"/>
    <x v="1041"/>
    <x v="8"/>
    <x v="0"/>
  </r>
  <r>
    <n v="44465"/>
    <x v="163"/>
    <x v="10"/>
    <x v="0"/>
    <x v="0"/>
    <s v="Message Book, Wirebound, Four 5 1/2&quot; X 4&quot; Forms/Pg., 200 Dupl. Sets/Book"/>
    <n v="32.9"/>
    <n v="4"/>
    <x v="117"/>
    <x v="8"/>
    <x v="0"/>
  </r>
  <r>
    <n v="44465"/>
    <x v="13"/>
    <x v="1"/>
    <x v="2"/>
    <x v="9"/>
    <s v="Maxell Pro 80 Minute CD-R, 10/Pack"/>
    <n v="153.82"/>
    <n v="11"/>
    <x v="1042"/>
    <x v="8"/>
    <x v="0"/>
  </r>
  <r>
    <n v="44466"/>
    <x v="93"/>
    <x v="23"/>
    <x v="1"/>
    <x v="8"/>
    <s v="Deflect-o SuperTray Unbreakable Stackable Tray, Letter, Black"/>
    <n v="87.54"/>
    <n v="3"/>
    <x v="1043"/>
    <x v="8"/>
    <x v="0"/>
  </r>
  <r>
    <n v="44466"/>
    <x v="433"/>
    <x v="3"/>
    <x v="1"/>
    <x v="5"/>
    <s v="DMI Arturo Collection Mission-style Design Wood Chair"/>
    <n v="603.91999999999996"/>
    <n v="5"/>
    <x v="1044"/>
    <x v="8"/>
    <x v="0"/>
  </r>
  <r>
    <n v="44466"/>
    <x v="433"/>
    <x v="3"/>
    <x v="0"/>
    <x v="0"/>
    <s v="Xerox 1919"/>
    <n v="81.98"/>
    <n v="2"/>
    <x v="1045"/>
    <x v="8"/>
    <x v="0"/>
  </r>
  <r>
    <n v="44467"/>
    <x v="434"/>
    <x v="32"/>
    <x v="0"/>
    <x v="2"/>
    <s v="Decoflex Hanging Personal Folder File, Blue"/>
    <n v="46.26"/>
    <n v="3"/>
    <x v="1046"/>
    <x v="8"/>
    <x v="0"/>
  </r>
  <r>
    <n v="44467"/>
    <x v="435"/>
    <x v="25"/>
    <x v="0"/>
    <x v="0"/>
    <s v="White GlueTop Scratch Pads"/>
    <n v="96.26"/>
    <n v="8"/>
    <x v="1047"/>
    <x v="8"/>
    <x v="0"/>
  </r>
  <r>
    <n v="44467"/>
    <x v="435"/>
    <x v="25"/>
    <x v="0"/>
    <x v="0"/>
    <s v="Xerox 195"/>
    <n v="10.69"/>
    <n v="2"/>
    <x v="1048"/>
    <x v="8"/>
    <x v="0"/>
  </r>
  <r>
    <n v="44467"/>
    <x v="21"/>
    <x v="16"/>
    <x v="1"/>
    <x v="8"/>
    <s v="Deflect-o DuraMat Antistatic Studded Beveled Mat for Medium Pile Carpeting"/>
    <n v="337.09"/>
    <n v="4"/>
    <x v="1049"/>
    <x v="8"/>
    <x v="0"/>
  </r>
  <r>
    <n v="44468"/>
    <x v="358"/>
    <x v="3"/>
    <x v="1"/>
    <x v="8"/>
    <s v="Luxo Professional Combination Clamp-On Lamps"/>
    <n v="204.6"/>
    <n v="2"/>
    <x v="216"/>
    <x v="8"/>
    <x v="0"/>
  </r>
  <r>
    <n v="44468"/>
    <x v="358"/>
    <x v="3"/>
    <x v="0"/>
    <x v="7"/>
    <s v="Stockwell Push Pins"/>
    <n v="8.7200000000000006"/>
    <n v="4"/>
    <x v="245"/>
    <x v="8"/>
    <x v="0"/>
  </r>
  <r>
    <n v="44468"/>
    <x v="358"/>
    <x v="3"/>
    <x v="0"/>
    <x v="0"/>
    <s v="Xerox 223"/>
    <n v="6.48"/>
    <n v="1"/>
    <x v="1006"/>
    <x v="8"/>
    <x v="0"/>
  </r>
  <r>
    <n v="44468"/>
    <x v="358"/>
    <x v="3"/>
    <x v="2"/>
    <x v="15"/>
    <s v="Star Micronics TSP800 TSP847IIU Receipt Printer"/>
    <n v="686.32"/>
    <n v="2"/>
    <x v="1050"/>
    <x v="8"/>
    <x v="0"/>
  </r>
  <r>
    <n v="44468"/>
    <x v="358"/>
    <x v="3"/>
    <x v="0"/>
    <x v="2"/>
    <s v="Fellowes Mobile File Cart, Black"/>
    <n v="62.18"/>
    <n v="1"/>
    <x v="1051"/>
    <x v="8"/>
    <x v="0"/>
  </r>
  <r>
    <n v="44468"/>
    <x v="436"/>
    <x v="2"/>
    <x v="0"/>
    <x v="4"/>
    <s v="Nontoxic Chalk"/>
    <n v="4.22"/>
    <n v="3"/>
    <x v="9"/>
    <x v="8"/>
    <x v="0"/>
  </r>
  <r>
    <n v="44468"/>
    <x v="436"/>
    <x v="2"/>
    <x v="1"/>
    <x v="13"/>
    <s v="Hon 30&quot; x 60&quot; Table with Locking Drawer"/>
    <n v="409.27"/>
    <n v="2"/>
    <x v="1052"/>
    <x v="8"/>
    <x v="0"/>
  </r>
  <r>
    <n v="44468"/>
    <x v="436"/>
    <x v="2"/>
    <x v="0"/>
    <x v="1"/>
    <s v="Permanent Self-Adhesive File Folder Labels for Typewriters, 1 1/8 x 3 1/2, White"/>
    <n v="55.44"/>
    <n v="11"/>
    <x v="1053"/>
    <x v="8"/>
    <x v="0"/>
  </r>
  <r>
    <n v="44468"/>
    <x v="436"/>
    <x v="2"/>
    <x v="0"/>
    <x v="0"/>
    <s v="Southworth Parchment Paper &amp; Envelopes"/>
    <n v="20.93"/>
    <n v="4"/>
    <x v="1054"/>
    <x v="8"/>
    <x v="0"/>
  </r>
  <r>
    <n v="44468"/>
    <x v="436"/>
    <x v="2"/>
    <x v="0"/>
    <x v="2"/>
    <s v="Tennsco Single-Tier Lockers"/>
    <n v="1801.63"/>
    <n v="6"/>
    <x v="1055"/>
    <x v="8"/>
    <x v="0"/>
  </r>
  <r>
    <n v="44468"/>
    <x v="436"/>
    <x v="2"/>
    <x v="1"/>
    <x v="13"/>
    <s v="Hon 4060 Series Tables"/>
    <n v="67.180000000000007"/>
    <n v="1"/>
    <x v="1056"/>
    <x v="8"/>
    <x v="0"/>
  </r>
  <r>
    <n v="44468"/>
    <x v="367"/>
    <x v="22"/>
    <x v="1"/>
    <x v="8"/>
    <s v="Longer-Life Soft White Bulbs"/>
    <n v="6.16"/>
    <n v="2"/>
    <x v="1057"/>
    <x v="8"/>
    <x v="0"/>
  </r>
  <r>
    <n v="44468"/>
    <x v="367"/>
    <x v="22"/>
    <x v="1"/>
    <x v="13"/>
    <s v="Bevis Oval Conference Table, Walnut"/>
    <n v="2348.8200000000002"/>
    <n v="9"/>
    <x v="1058"/>
    <x v="8"/>
    <x v="0"/>
  </r>
  <r>
    <n v="44468"/>
    <x v="437"/>
    <x v="20"/>
    <x v="0"/>
    <x v="2"/>
    <s v="Dual Level, Single-Width Filing Carts"/>
    <n v="1395.54"/>
    <n v="9"/>
    <x v="1059"/>
    <x v="8"/>
    <x v="0"/>
  </r>
  <r>
    <n v="44468"/>
    <x v="437"/>
    <x v="20"/>
    <x v="1"/>
    <x v="8"/>
    <s v="Seth Thomas 14&quot; Putty-Colored Wall Clock"/>
    <n v="117.36"/>
    <n v="4"/>
    <x v="1060"/>
    <x v="8"/>
    <x v="0"/>
  </r>
  <r>
    <n v="44468"/>
    <x v="437"/>
    <x v="20"/>
    <x v="0"/>
    <x v="1"/>
    <s v="Avery 48"/>
    <n v="18.899999999999999"/>
    <n v="3"/>
    <x v="1061"/>
    <x v="8"/>
    <x v="0"/>
  </r>
  <r>
    <n v="44468"/>
    <x v="437"/>
    <x v="20"/>
    <x v="0"/>
    <x v="0"/>
    <s v="White Computer Printout Paper by Universal"/>
    <n v="77.52"/>
    <n v="2"/>
    <x v="1062"/>
    <x v="8"/>
    <x v="0"/>
  </r>
  <r>
    <n v="44468"/>
    <x v="438"/>
    <x v="22"/>
    <x v="0"/>
    <x v="3"/>
    <s v="GBC Standard Plastic Binding Systems' Combs"/>
    <n v="10.050000000000001"/>
    <n v="2"/>
    <x v="1063"/>
    <x v="8"/>
    <x v="0"/>
  </r>
  <r>
    <n v="44468"/>
    <x v="438"/>
    <x v="22"/>
    <x v="0"/>
    <x v="2"/>
    <s v="Fellowes Super Stor/Drawer Files"/>
    <n v="807.75"/>
    <n v="5"/>
    <x v="1064"/>
    <x v="8"/>
    <x v="0"/>
  </r>
  <r>
    <n v="44469"/>
    <x v="277"/>
    <x v="20"/>
    <x v="0"/>
    <x v="0"/>
    <s v="Tops Green Bar Computer Printout Paper"/>
    <n v="48.94"/>
    <n v="1"/>
    <x v="943"/>
    <x v="8"/>
    <x v="0"/>
  </r>
  <r>
    <n v="44469"/>
    <x v="346"/>
    <x v="16"/>
    <x v="0"/>
    <x v="0"/>
    <s v="Xerox 217"/>
    <n v="15.55"/>
    <n v="3"/>
    <x v="192"/>
    <x v="8"/>
    <x v="0"/>
  </r>
  <r>
    <n v="44469"/>
    <x v="439"/>
    <x v="15"/>
    <x v="0"/>
    <x v="12"/>
    <s v="Holmes Odor Grabber"/>
    <n v="69.22"/>
    <n v="6"/>
    <x v="1065"/>
    <x v="8"/>
    <x v="0"/>
  </r>
  <r>
    <n v="44469"/>
    <x v="440"/>
    <x v="22"/>
    <x v="0"/>
    <x v="3"/>
    <s v="DXL Angle-View Binders with Locking Rings by Samsill"/>
    <n v="43.18"/>
    <n v="7"/>
    <x v="1066"/>
    <x v="8"/>
    <x v="0"/>
  </r>
  <r>
    <n v="44469"/>
    <x v="223"/>
    <x v="20"/>
    <x v="1"/>
    <x v="8"/>
    <s v="Master Caster Door Stop, Brown"/>
    <n v="15.24"/>
    <n v="3"/>
    <x v="510"/>
    <x v="8"/>
    <x v="0"/>
  </r>
  <r>
    <n v="44469"/>
    <x v="441"/>
    <x v="10"/>
    <x v="0"/>
    <x v="12"/>
    <s v="Eureka Sanitaire  Commercial Upright"/>
    <n v="795.41"/>
    <n v="6"/>
    <x v="1067"/>
    <x v="8"/>
    <x v="0"/>
  </r>
  <r>
    <n v="44470"/>
    <x v="82"/>
    <x v="17"/>
    <x v="0"/>
    <x v="7"/>
    <s v="Sterling Rubber Bands by Alliance"/>
    <n v="4.71"/>
    <n v="1"/>
    <x v="62"/>
    <x v="9"/>
    <x v="0"/>
  </r>
  <r>
    <n v="44471"/>
    <x v="442"/>
    <x v="12"/>
    <x v="0"/>
    <x v="0"/>
    <s v="Adams Telephone Message Book W/Dividers/Space For Phone Numbers, 5 1/4&quot;X8 1/2&quot;, 300/Messages"/>
    <n v="9.41"/>
    <n v="2"/>
    <x v="919"/>
    <x v="9"/>
    <x v="0"/>
  </r>
  <r>
    <n v="44471"/>
    <x v="442"/>
    <x v="12"/>
    <x v="0"/>
    <x v="7"/>
    <s v="Staples"/>
    <n v="4.67"/>
    <n v="2"/>
    <x v="1068"/>
    <x v="9"/>
    <x v="0"/>
  </r>
  <r>
    <n v="44471"/>
    <x v="442"/>
    <x v="12"/>
    <x v="2"/>
    <x v="6"/>
    <s v="Bose SoundLink Bluetooth Speaker"/>
    <n v="318.39999999999998"/>
    <n v="2"/>
    <x v="1069"/>
    <x v="9"/>
    <x v="0"/>
  </r>
  <r>
    <n v="44471"/>
    <x v="442"/>
    <x v="12"/>
    <x v="0"/>
    <x v="10"/>
    <s v="Letter or Legal Size Expandable Poly String Tie Envelopes"/>
    <n v="12.77"/>
    <n v="6"/>
    <x v="1070"/>
    <x v="9"/>
    <x v="0"/>
  </r>
  <r>
    <n v="44471"/>
    <x v="442"/>
    <x v="12"/>
    <x v="0"/>
    <x v="14"/>
    <s v="Stiletto Hand Letter Openers"/>
    <n v="15.36"/>
    <n v="2"/>
    <x v="1071"/>
    <x v="9"/>
    <x v="0"/>
  </r>
  <r>
    <n v="44471"/>
    <x v="442"/>
    <x v="12"/>
    <x v="2"/>
    <x v="6"/>
    <s v="Pyle PMP37LED"/>
    <n v="230.38"/>
    <n v="3"/>
    <x v="468"/>
    <x v="9"/>
    <x v="0"/>
  </r>
  <r>
    <n v="44471"/>
    <x v="442"/>
    <x v="12"/>
    <x v="2"/>
    <x v="9"/>
    <s v="Kingston Digital DataTraveler 16GB USB 2.0"/>
    <n v="7.16"/>
    <n v="1"/>
    <x v="1072"/>
    <x v="9"/>
    <x v="0"/>
  </r>
  <r>
    <n v="44472"/>
    <x v="443"/>
    <x v="1"/>
    <x v="1"/>
    <x v="5"/>
    <s v="Global High-Back Leather Tilter, Burgundy"/>
    <n v="258.27999999999997"/>
    <n v="3"/>
    <x v="1073"/>
    <x v="9"/>
    <x v="0"/>
  </r>
  <r>
    <n v="44472"/>
    <x v="444"/>
    <x v="3"/>
    <x v="1"/>
    <x v="13"/>
    <s v="Bevis Round Conference Room Tables and Bases"/>
    <n v="143.43"/>
    <n v="1"/>
    <x v="1074"/>
    <x v="9"/>
    <x v="0"/>
  </r>
  <r>
    <n v="44472"/>
    <x v="444"/>
    <x v="3"/>
    <x v="1"/>
    <x v="5"/>
    <s v="Global Deluxe Stacking Chair, Gray"/>
    <n v="122.35"/>
    <n v="3"/>
    <x v="1075"/>
    <x v="9"/>
    <x v="0"/>
  </r>
  <r>
    <n v="44472"/>
    <x v="421"/>
    <x v="25"/>
    <x v="0"/>
    <x v="2"/>
    <s v="Advantus Rolling Drawer Organizers"/>
    <n v="61.57"/>
    <n v="2"/>
    <x v="1076"/>
    <x v="9"/>
    <x v="0"/>
  </r>
  <r>
    <n v="44472"/>
    <x v="421"/>
    <x v="25"/>
    <x v="0"/>
    <x v="4"/>
    <s v="DIXON Oriole Pencils"/>
    <n v="6.19"/>
    <n v="3"/>
    <x v="973"/>
    <x v="9"/>
    <x v="0"/>
  </r>
  <r>
    <n v="44472"/>
    <x v="445"/>
    <x v="10"/>
    <x v="0"/>
    <x v="4"/>
    <s v="Hunt Boston Vacuum Mount KS Pencil Sharpener"/>
    <n v="55.98"/>
    <n v="2"/>
    <x v="783"/>
    <x v="9"/>
    <x v="0"/>
  </r>
  <r>
    <n v="44472"/>
    <x v="445"/>
    <x v="10"/>
    <x v="0"/>
    <x v="10"/>
    <s v="Convenience Packs of Business Envelopes"/>
    <n v="14.48"/>
    <n v="5"/>
    <x v="1077"/>
    <x v="9"/>
    <x v="0"/>
  </r>
  <r>
    <n v="44472"/>
    <x v="445"/>
    <x v="10"/>
    <x v="2"/>
    <x v="9"/>
    <s v="Logitech G105 Gaming Keyboard"/>
    <n v="142.49"/>
    <n v="3"/>
    <x v="1078"/>
    <x v="9"/>
    <x v="0"/>
  </r>
  <r>
    <n v="44472"/>
    <x v="446"/>
    <x v="0"/>
    <x v="0"/>
    <x v="7"/>
    <s v="Colored Push Pins"/>
    <n v="4.34"/>
    <n v="3"/>
    <x v="1079"/>
    <x v="9"/>
    <x v="0"/>
  </r>
  <r>
    <n v="44472"/>
    <x v="446"/>
    <x v="0"/>
    <x v="1"/>
    <x v="8"/>
    <s v="DAX Natural Wood-Tone Poster Frame"/>
    <n v="31.78"/>
    <n v="3"/>
    <x v="1080"/>
    <x v="9"/>
    <x v="0"/>
  </r>
  <r>
    <n v="44472"/>
    <x v="446"/>
    <x v="0"/>
    <x v="0"/>
    <x v="1"/>
    <s v="Smead Alpha-Z Color-Coded Second Alphabetical Labels and Starter Set"/>
    <n v="4.93"/>
    <n v="2"/>
    <x v="1081"/>
    <x v="9"/>
    <x v="0"/>
  </r>
  <r>
    <n v="44472"/>
    <x v="446"/>
    <x v="0"/>
    <x v="0"/>
    <x v="3"/>
    <s v="Avery Hidden Tab Dividers for Binding Systems"/>
    <n v="1.79"/>
    <n v="3"/>
    <x v="1082"/>
    <x v="9"/>
    <x v="0"/>
  </r>
  <r>
    <n v="44472"/>
    <x v="446"/>
    <x v="0"/>
    <x v="0"/>
    <x v="7"/>
    <s v="Sterling Rubber Bands by Alliance"/>
    <n v="15.07"/>
    <n v="4"/>
    <x v="1083"/>
    <x v="9"/>
    <x v="0"/>
  </r>
  <r>
    <n v="44473"/>
    <x v="447"/>
    <x v="3"/>
    <x v="0"/>
    <x v="1"/>
    <s v="Avery 512"/>
    <n v="14.45"/>
    <n v="5"/>
    <x v="1084"/>
    <x v="9"/>
    <x v="0"/>
  </r>
  <r>
    <n v="44473"/>
    <x v="447"/>
    <x v="3"/>
    <x v="0"/>
    <x v="3"/>
    <s v="GBC Recycled Regency Composition Covers"/>
    <n v="95.65"/>
    <n v="2"/>
    <x v="1085"/>
    <x v="9"/>
    <x v="0"/>
  </r>
  <r>
    <n v="44473"/>
    <x v="448"/>
    <x v="22"/>
    <x v="0"/>
    <x v="1"/>
    <s v="Avery 519"/>
    <n v="29.24"/>
    <n v="4"/>
    <x v="1086"/>
    <x v="9"/>
    <x v="0"/>
  </r>
  <r>
    <n v="44473"/>
    <x v="393"/>
    <x v="20"/>
    <x v="1"/>
    <x v="5"/>
    <s v="Office Star - Contemporary Task Swivel chair with Loop Arms, Charcoal"/>
    <n v="589.41"/>
    <n v="5"/>
    <x v="1087"/>
    <x v="9"/>
    <x v="0"/>
  </r>
  <r>
    <n v="44474"/>
    <x v="449"/>
    <x v="10"/>
    <x v="0"/>
    <x v="12"/>
    <s v="Belkin F5C206VTEL 6 Outlet Surge"/>
    <n v="91.92"/>
    <n v="5"/>
    <x v="1088"/>
    <x v="9"/>
    <x v="0"/>
  </r>
  <r>
    <n v="44474"/>
    <x v="348"/>
    <x v="3"/>
    <x v="2"/>
    <x v="9"/>
    <s v="Plantronics Audio 478 Stereo USB Headset"/>
    <n v="99.98"/>
    <n v="2"/>
    <x v="1089"/>
    <x v="9"/>
    <x v="0"/>
  </r>
  <r>
    <n v="44475"/>
    <x v="21"/>
    <x v="3"/>
    <x v="2"/>
    <x v="9"/>
    <s v="ImationÂ USB 2.0 SwivelÂ Flash DriveÂ USBÂ flash driveÂ - 4 GB - Pink"/>
    <n v="9.09"/>
    <n v="3"/>
    <x v="1090"/>
    <x v="9"/>
    <x v="0"/>
  </r>
  <r>
    <n v="44475"/>
    <x v="450"/>
    <x v="40"/>
    <x v="0"/>
    <x v="3"/>
    <s v="GBC VeloBinder Strips"/>
    <n v="15.36"/>
    <n v="2"/>
    <x v="196"/>
    <x v="9"/>
    <x v="0"/>
  </r>
  <r>
    <n v="44475"/>
    <x v="448"/>
    <x v="2"/>
    <x v="0"/>
    <x v="2"/>
    <s v="Tennsco Lockers, Gray"/>
    <n v="83.92"/>
    <n v="5"/>
    <x v="1091"/>
    <x v="9"/>
    <x v="0"/>
  </r>
  <r>
    <n v="44475"/>
    <x v="379"/>
    <x v="18"/>
    <x v="0"/>
    <x v="2"/>
    <s v="Fellowes Staxonsteel Drawer Files"/>
    <n v="386.34"/>
    <n v="2"/>
    <x v="1092"/>
    <x v="9"/>
    <x v="0"/>
  </r>
  <r>
    <n v="44476"/>
    <x v="376"/>
    <x v="2"/>
    <x v="1"/>
    <x v="8"/>
    <s v="Seth Thomas 16&quot; Steel Case Clock"/>
    <n v="129.91999999999999"/>
    <n v="5"/>
    <x v="1093"/>
    <x v="9"/>
    <x v="0"/>
  </r>
  <r>
    <n v="44476"/>
    <x v="130"/>
    <x v="0"/>
    <x v="0"/>
    <x v="2"/>
    <s v="Fellowes Personal Hanging Folder Files, Navy"/>
    <n v="107.44"/>
    <n v="10"/>
    <x v="153"/>
    <x v="9"/>
    <x v="0"/>
  </r>
  <r>
    <n v="44477"/>
    <x v="419"/>
    <x v="25"/>
    <x v="2"/>
    <x v="9"/>
    <s v="Maxell 74 Minute CDR, 10/Pack"/>
    <n v="23.47"/>
    <n v="3"/>
    <x v="1094"/>
    <x v="9"/>
    <x v="0"/>
  </r>
  <r>
    <n v="44477"/>
    <x v="416"/>
    <x v="20"/>
    <x v="0"/>
    <x v="0"/>
    <s v="Xerox 197"/>
    <n v="123.92"/>
    <n v="4"/>
    <x v="1095"/>
    <x v="9"/>
    <x v="0"/>
  </r>
  <r>
    <n v="44478"/>
    <x v="244"/>
    <x v="25"/>
    <x v="0"/>
    <x v="0"/>
    <s v="Eaton Premium Continuous-Feed Paper, 25% Cotton, Letter Size, White, 1000 Shts/Box"/>
    <n v="88.77"/>
    <n v="2"/>
    <x v="1096"/>
    <x v="9"/>
    <x v="0"/>
  </r>
  <r>
    <n v="44478"/>
    <x v="373"/>
    <x v="3"/>
    <x v="0"/>
    <x v="4"/>
    <s v="Boston Heavy-Duty Trimline Electric Pencil Sharpeners"/>
    <n v="144.6"/>
    <n v="3"/>
    <x v="754"/>
    <x v="9"/>
    <x v="0"/>
  </r>
  <r>
    <n v="44478"/>
    <x v="373"/>
    <x v="3"/>
    <x v="2"/>
    <x v="6"/>
    <s v="iOttie HLCRIO102 Car Mount"/>
    <n v="15.99"/>
    <n v="1"/>
    <x v="1097"/>
    <x v="9"/>
    <x v="0"/>
  </r>
  <r>
    <n v="44479"/>
    <x v="451"/>
    <x v="3"/>
    <x v="1"/>
    <x v="5"/>
    <s v="Global Deluxe Stacking Chair, Gray"/>
    <n v="122.35"/>
    <n v="3"/>
    <x v="1075"/>
    <x v="9"/>
    <x v="0"/>
  </r>
  <r>
    <n v="44479"/>
    <x v="451"/>
    <x v="3"/>
    <x v="0"/>
    <x v="10"/>
    <s v="#10- 4 1/8&quot; x 9 1/2&quot; Security-Tint Envelopes"/>
    <n v="15.28"/>
    <n v="2"/>
    <x v="509"/>
    <x v="9"/>
    <x v="0"/>
  </r>
  <r>
    <n v="44479"/>
    <x v="26"/>
    <x v="12"/>
    <x v="1"/>
    <x v="8"/>
    <s v="Westinghouse Clip-On Gooseneck Lamps"/>
    <n v="46.87"/>
    <n v="7"/>
    <x v="1098"/>
    <x v="9"/>
    <x v="0"/>
  </r>
  <r>
    <n v="44479"/>
    <x v="71"/>
    <x v="0"/>
    <x v="2"/>
    <x v="6"/>
    <s v="Motorola Droid Maxx"/>
    <n v="719.95"/>
    <n v="6"/>
    <x v="1099"/>
    <x v="9"/>
    <x v="0"/>
  </r>
  <r>
    <n v="44479"/>
    <x v="71"/>
    <x v="0"/>
    <x v="2"/>
    <x v="6"/>
    <s v="Cisco 8x8 Inc. 6753i IP Business Phone System"/>
    <n v="755.94"/>
    <n v="7"/>
    <x v="1100"/>
    <x v="9"/>
    <x v="0"/>
  </r>
  <r>
    <n v="44479"/>
    <x v="71"/>
    <x v="0"/>
    <x v="0"/>
    <x v="3"/>
    <s v="GBC Personal VeloBind Strips"/>
    <n v="11.98"/>
    <n v="5"/>
    <x v="1101"/>
    <x v="9"/>
    <x v="0"/>
  </r>
  <r>
    <n v="44479"/>
    <x v="71"/>
    <x v="0"/>
    <x v="0"/>
    <x v="3"/>
    <s v="Avery Non-Stick Binders"/>
    <n v="0.9"/>
    <n v="1"/>
    <x v="1102"/>
    <x v="9"/>
    <x v="0"/>
  </r>
  <r>
    <n v="44479"/>
    <x v="77"/>
    <x v="10"/>
    <x v="2"/>
    <x v="15"/>
    <s v="Hewlett-Packard Deskjet F4180 All-in-One Color Ink-jet - Printer / copier / scanner"/>
    <n v="101.99"/>
    <n v="2"/>
    <x v="1103"/>
    <x v="9"/>
    <x v="0"/>
  </r>
  <r>
    <n v="44479"/>
    <x v="77"/>
    <x v="10"/>
    <x v="0"/>
    <x v="3"/>
    <s v="Premier Elliptical Ring Binder, Black"/>
    <n v="18.260000000000002"/>
    <n v="2"/>
    <x v="445"/>
    <x v="9"/>
    <x v="0"/>
  </r>
  <r>
    <n v="44479"/>
    <x v="452"/>
    <x v="31"/>
    <x v="0"/>
    <x v="4"/>
    <s v="Dixon Ticonderoga Core-Lock Colored Pencils, 48-Color Set"/>
    <n v="255.85"/>
    <n v="7"/>
    <x v="1104"/>
    <x v="9"/>
    <x v="0"/>
  </r>
  <r>
    <n v="44480"/>
    <x v="453"/>
    <x v="2"/>
    <x v="0"/>
    <x v="2"/>
    <s v="Fellowes High-Stak Drawer Files"/>
    <n v="281.89999999999998"/>
    <n v="2"/>
    <x v="1105"/>
    <x v="9"/>
    <x v="0"/>
  </r>
  <r>
    <n v="44480"/>
    <x v="453"/>
    <x v="2"/>
    <x v="0"/>
    <x v="10"/>
    <s v="Airmail Envelopes"/>
    <n v="201.43"/>
    <n v="3"/>
    <x v="1106"/>
    <x v="9"/>
    <x v="0"/>
  </r>
  <r>
    <n v="44480"/>
    <x v="222"/>
    <x v="22"/>
    <x v="1"/>
    <x v="8"/>
    <s v="DAX Cubicle Frames - 8x10"/>
    <n v="63.47"/>
    <n v="11"/>
    <x v="1107"/>
    <x v="9"/>
    <x v="0"/>
  </r>
  <r>
    <n v="44480"/>
    <x v="222"/>
    <x v="22"/>
    <x v="2"/>
    <x v="9"/>
    <s v="WD My Passport Ultra 1TB Portable External Hard Drive"/>
    <n v="345"/>
    <n v="5"/>
    <x v="1108"/>
    <x v="9"/>
    <x v="0"/>
  </r>
  <r>
    <n v="44480"/>
    <x v="454"/>
    <x v="3"/>
    <x v="0"/>
    <x v="2"/>
    <s v="Iris Project Case"/>
    <n v="31.92"/>
    <n v="4"/>
    <x v="1109"/>
    <x v="9"/>
    <x v="0"/>
  </r>
  <r>
    <n v="44480"/>
    <x v="454"/>
    <x v="3"/>
    <x v="1"/>
    <x v="5"/>
    <s v="Global Enterprise Series Seating High-Back Swivel/Tilt Chairs"/>
    <n v="433.57"/>
    <n v="2"/>
    <x v="1110"/>
    <x v="9"/>
    <x v="0"/>
  </r>
  <r>
    <n v="44480"/>
    <x v="159"/>
    <x v="13"/>
    <x v="0"/>
    <x v="1"/>
    <s v="Self-Adhesive Address Labels for Typewriters by Universal"/>
    <n v="7.31"/>
    <n v="1"/>
    <x v="951"/>
    <x v="9"/>
    <x v="0"/>
  </r>
  <r>
    <n v="44480"/>
    <x v="159"/>
    <x v="13"/>
    <x v="1"/>
    <x v="8"/>
    <s v="Eldon Pizzaz Desk Accessories"/>
    <n v="8.92"/>
    <n v="4"/>
    <x v="1111"/>
    <x v="9"/>
    <x v="0"/>
  </r>
  <r>
    <n v="44480"/>
    <x v="83"/>
    <x v="3"/>
    <x v="0"/>
    <x v="10"/>
    <s v="#10- 4 1/8&quot; x 9 1/2&quot; Security-Tint Envelopes"/>
    <n v="7.64"/>
    <n v="1"/>
    <x v="1048"/>
    <x v="9"/>
    <x v="0"/>
  </r>
  <r>
    <n v="44481"/>
    <x v="416"/>
    <x v="3"/>
    <x v="0"/>
    <x v="4"/>
    <s v="Premium Writing Pencils, Soft, #2 by Central Association for the Blind"/>
    <n v="14.9"/>
    <n v="5"/>
    <x v="1112"/>
    <x v="9"/>
    <x v="0"/>
  </r>
  <r>
    <n v="44481"/>
    <x v="416"/>
    <x v="3"/>
    <x v="0"/>
    <x v="2"/>
    <s v="Sortfiler Multipurpose Personal File Organizer, Black"/>
    <n v="21.39"/>
    <n v="1"/>
    <x v="1113"/>
    <x v="9"/>
    <x v="0"/>
  </r>
  <r>
    <n v="44481"/>
    <x v="455"/>
    <x v="1"/>
    <x v="0"/>
    <x v="14"/>
    <s v="Acme Hot Forged Carbon Steel Scissors with Nickel-Plated Handles, 3 7/8&quot; Cut, 8&quot;L"/>
    <n v="22.24"/>
    <n v="2"/>
    <x v="1114"/>
    <x v="9"/>
    <x v="0"/>
  </r>
  <r>
    <n v="44482"/>
    <x v="456"/>
    <x v="22"/>
    <x v="0"/>
    <x v="4"/>
    <s v="Newell 32"/>
    <n v="11.52"/>
    <n v="4"/>
    <x v="689"/>
    <x v="9"/>
    <x v="0"/>
  </r>
  <r>
    <n v="44482"/>
    <x v="456"/>
    <x v="22"/>
    <x v="1"/>
    <x v="13"/>
    <s v="Bevis Round Bullnose 29&quot; High Table Top"/>
    <n v="1298.55"/>
    <n v="5"/>
    <x v="1115"/>
    <x v="9"/>
    <x v="0"/>
  </r>
  <r>
    <n v="44482"/>
    <x v="456"/>
    <x v="22"/>
    <x v="0"/>
    <x v="12"/>
    <s v="Belkin F9G930V10-GRY 9 Outlet Surge"/>
    <n v="213.92"/>
    <n v="4"/>
    <x v="1116"/>
    <x v="9"/>
    <x v="0"/>
  </r>
  <r>
    <n v="44482"/>
    <x v="456"/>
    <x v="22"/>
    <x v="2"/>
    <x v="9"/>
    <s v="Sony 16GB Class 10 Micro SDHC R40 Memory Card"/>
    <n v="25.78"/>
    <n v="2"/>
    <x v="1117"/>
    <x v="9"/>
    <x v="0"/>
  </r>
  <r>
    <n v="44482"/>
    <x v="44"/>
    <x v="23"/>
    <x v="1"/>
    <x v="5"/>
    <s v="Global High-Back Leather Tilter, Burgundy"/>
    <n v="245.98"/>
    <n v="2"/>
    <x v="1118"/>
    <x v="9"/>
    <x v="0"/>
  </r>
  <r>
    <n v="44482"/>
    <x v="44"/>
    <x v="23"/>
    <x v="0"/>
    <x v="3"/>
    <s v="Flexible Leather- Look Classic Collection Ring Binder"/>
    <n v="18.940000000000001"/>
    <n v="1"/>
    <x v="1119"/>
    <x v="9"/>
    <x v="0"/>
  </r>
  <r>
    <n v="44482"/>
    <x v="457"/>
    <x v="20"/>
    <x v="0"/>
    <x v="3"/>
    <s v="Recycled Pressboard Report Cover with Reinforced Top Hinge"/>
    <n v="7.75"/>
    <n v="3"/>
    <x v="1120"/>
    <x v="9"/>
    <x v="0"/>
  </r>
  <r>
    <n v="44482"/>
    <x v="415"/>
    <x v="6"/>
    <x v="0"/>
    <x v="10"/>
    <s v="Pastel Pink Envelopes"/>
    <n v="36.4"/>
    <n v="5"/>
    <x v="129"/>
    <x v="9"/>
    <x v="0"/>
  </r>
  <r>
    <n v="44482"/>
    <x v="415"/>
    <x v="6"/>
    <x v="2"/>
    <x v="9"/>
    <s v="SanDisk Cruzer 16 GB USB Flash Drive"/>
    <n v="22.96"/>
    <n v="2"/>
    <x v="409"/>
    <x v="9"/>
    <x v="0"/>
  </r>
  <r>
    <n v="44482"/>
    <x v="415"/>
    <x v="6"/>
    <x v="0"/>
    <x v="2"/>
    <s v="Space Solutions Industrial Galvanized Steel Shelving."/>
    <n v="315.2"/>
    <n v="4"/>
    <x v="417"/>
    <x v="9"/>
    <x v="0"/>
  </r>
  <r>
    <n v="44482"/>
    <x v="415"/>
    <x v="6"/>
    <x v="0"/>
    <x v="3"/>
    <s v="Wilson Jones Standard D-Ring Binders"/>
    <n v="15.18"/>
    <n v="3"/>
    <x v="270"/>
    <x v="9"/>
    <x v="0"/>
  </r>
  <r>
    <n v="44483"/>
    <x v="458"/>
    <x v="38"/>
    <x v="0"/>
    <x v="3"/>
    <s v="Avery Metallic Poly Binders"/>
    <n v="22.92"/>
    <n v="4"/>
    <x v="1121"/>
    <x v="9"/>
    <x v="0"/>
  </r>
  <r>
    <n v="44483"/>
    <x v="458"/>
    <x v="38"/>
    <x v="0"/>
    <x v="2"/>
    <s v="Fellowes Bankers Box Recycled Super Stor/Drawer"/>
    <n v="269.89999999999998"/>
    <n v="5"/>
    <x v="1122"/>
    <x v="9"/>
    <x v="0"/>
  </r>
  <r>
    <n v="44483"/>
    <x v="459"/>
    <x v="0"/>
    <x v="0"/>
    <x v="12"/>
    <s v="Hoover Replacement Belts For Soft Guard &amp; Commercial Ltweight Upright Vacs, 2/Pk"/>
    <n v="3.16"/>
    <n v="4"/>
    <x v="1123"/>
    <x v="9"/>
    <x v="0"/>
  </r>
  <r>
    <n v="44483"/>
    <x v="459"/>
    <x v="0"/>
    <x v="2"/>
    <x v="16"/>
    <s v="Hewlett Packard 610 Color Digital Copier / Printer"/>
    <n v="1999.96"/>
    <n v="5"/>
    <x v="1124"/>
    <x v="9"/>
    <x v="0"/>
  </r>
  <r>
    <n v="44483"/>
    <x v="32"/>
    <x v="1"/>
    <x v="0"/>
    <x v="0"/>
    <s v="Xerox 1951"/>
    <n v="322.19"/>
    <n v="13"/>
    <x v="1125"/>
    <x v="9"/>
    <x v="0"/>
  </r>
  <r>
    <n v="44483"/>
    <x v="32"/>
    <x v="1"/>
    <x v="0"/>
    <x v="3"/>
    <s v="Pressboard Covers with Storage Hooks, 9 1/2&quot; x 11&quot;, Light Blue"/>
    <n v="2.95"/>
    <n v="3"/>
    <x v="585"/>
    <x v="9"/>
    <x v="0"/>
  </r>
  <r>
    <n v="44483"/>
    <x v="32"/>
    <x v="1"/>
    <x v="0"/>
    <x v="0"/>
    <s v="Xerox 1903"/>
    <n v="19.14"/>
    <n v="4"/>
    <x v="1126"/>
    <x v="9"/>
    <x v="0"/>
  </r>
  <r>
    <n v="44483"/>
    <x v="460"/>
    <x v="32"/>
    <x v="2"/>
    <x v="9"/>
    <s v="WD My Passport Ultra 500GB Portable External Hard Drive"/>
    <n v="177"/>
    <n v="3"/>
    <x v="1127"/>
    <x v="9"/>
    <x v="0"/>
  </r>
  <r>
    <n v="44483"/>
    <x v="460"/>
    <x v="32"/>
    <x v="0"/>
    <x v="2"/>
    <s v="SimpliFile Personal File, Black Granite, 15w x 6-15/16d x 11-1/4h"/>
    <n v="79.45"/>
    <n v="7"/>
    <x v="750"/>
    <x v="9"/>
    <x v="0"/>
  </r>
  <r>
    <n v="44483"/>
    <x v="460"/>
    <x v="32"/>
    <x v="1"/>
    <x v="5"/>
    <s v="Office Star - Ergonomic Mid Back Chair with 2-Way Adjustable Arms"/>
    <n v="1628.82"/>
    <n v="9"/>
    <x v="1128"/>
    <x v="9"/>
    <x v="0"/>
  </r>
  <r>
    <n v="44484"/>
    <x v="275"/>
    <x v="16"/>
    <x v="1"/>
    <x v="8"/>
    <s v="Executive Impressions 13&quot; Clairmont Wall Clock"/>
    <n v="15.38"/>
    <n v="1"/>
    <x v="1129"/>
    <x v="9"/>
    <x v="0"/>
  </r>
  <r>
    <n v="44484"/>
    <x v="461"/>
    <x v="10"/>
    <x v="1"/>
    <x v="5"/>
    <s v="Global Italian Leather Office Chair"/>
    <n v="183.37"/>
    <n v="2"/>
    <x v="1130"/>
    <x v="9"/>
    <x v="0"/>
  </r>
  <r>
    <n v="44484"/>
    <x v="461"/>
    <x v="10"/>
    <x v="0"/>
    <x v="0"/>
    <s v="Xerox 1897"/>
    <n v="7.97"/>
    <n v="2"/>
    <x v="1131"/>
    <x v="9"/>
    <x v="0"/>
  </r>
  <r>
    <n v="44485"/>
    <x v="462"/>
    <x v="3"/>
    <x v="0"/>
    <x v="3"/>
    <s v="Avery Non-Stick Heavy Duty View Round Locking Ring Binders"/>
    <n v="14.35"/>
    <n v="3"/>
    <x v="67"/>
    <x v="9"/>
    <x v="0"/>
  </r>
  <r>
    <n v="44485"/>
    <x v="462"/>
    <x v="3"/>
    <x v="2"/>
    <x v="9"/>
    <s v="LogitechÂ Illuminated - Keyboard"/>
    <n v="179.97"/>
    <n v="3"/>
    <x v="103"/>
    <x v="9"/>
    <x v="0"/>
  </r>
  <r>
    <n v="44486"/>
    <x v="463"/>
    <x v="0"/>
    <x v="0"/>
    <x v="3"/>
    <s v="GBC Standard Recycled Report Covers, Clear Plastic Sheets"/>
    <n v="10.78"/>
    <n v="5"/>
    <x v="1132"/>
    <x v="9"/>
    <x v="0"/>
  </r>
  <r>
    <n v="44486"/>
    <x v="463"/>
    <x v="0"/>
    <x v="2"/>
    <x v="9"/>
    <s v="Case Logic 2.4GHz Wireless Keyboard"/>
    <n v="119.98"/>
    <n v="3"/>
    <x v="1133"/>
    <x v="9"/>
    <x v="0"/>
  </r>
  <r>
    <n v="44486"/>
    <x v="438"/>
    <x v="0"/>
    <x v="1"/>
    <x v="8"/>
    <s v="G.E. Longer-Life Indoor Recessed Floodlight Bulbs"/>
    <n v="5.31"/>
    <n v="2"/>
    <x v="1134"/>
    <x v="9"/>
    <x v="0"/>
  </r>
  <r>
    <n v="44487"/>
    <x v="464"/>
    <x v="33"/>
    <x v="0"/>
    <x v="2"/>
    <s v="Gould Plastics 18-Pocket Panel Bin, 34w x 5-1/4d x 20-1/2h"/>
    <n v="275.97000000000003"/>
    <n v="3"/>
    <x v="1135"/>
    <x v="9"/>
    <x v="0"/>
  </r>
  <r>
    <n v="44487"/>
    <x v="464"/>
    <x v="33"/>
    <x v="2"/>
    <x v="6"/>
    <s v="Avaya IP Phone 1140E VoIP phone"/>
    <n v="1394.95"/>
    <n v="5"/>
    <x v="1136"/>
    <x v="9"/>
    <x v="0"/>
  </r>
  <r>
    <n v="44487"/>
    <x v="464"/>
    <x v="33"/>
    <x v="1"/>
    <x v="5"/>
    <s v="Global Wood Trimmed Manager's Task Chair, Khaki"/>
    <n v="545.88"/>
    <n v="6"/>
    <x v="1137"/>
    <x v="9"/>
    <x v="0"/>
  </r>
  <r>
    <n v="44487"/>
    <x v="150"/>
    <x v="2"/>
    <x v="0"/>
    <x v="10"/>
    <s v="White Business Envelopes with Contemporary Seam, Recycled White Business Envelopes"/>
    <n v="52.51"/>
    <n v="6"/>
    <x v="1138"/>
    <x v="9"/>
    <x v="0"/>
  </r>
  <r>
    <n v="44487"/>
    <x v="150"/>
    <x v="2"/>
    <x v="0"/>
    <x v="2"/>
    <s v="Eldon Base for stackable storage shelf, platinum"/>
    <n v="186.91"/>
    <n v="6"/>
    <x v="1139"/>
    <x v="9"/>
    <x v="0"/>
  </r>
  <r>
    <n v="44487"/>
    <x v="150"/>
    <x v="2"/>
    <x v="0"/>
    <x v="0"/>
    <s v="Adams &quot;While You Were Out&quot; Message Pads"/>
    <n v="10.050000000000001"/>
    <n v="4"/>
    <x v="1063"/>
    <x v="9"/>
    <x v="0"/>
  </r>
  <r>
    <n v="44487"/>
    <x v="465"/>
    <x v="13"/>
    <x v="1"/>
    <x v="5"/>
    <s v="Office Star Flex Back Scooter Chair with Aluminum Finish Frame"/>
    <n v="605.34"/>
    <n v="6"/>
    <x v="1140"/>
    <x v="9"/>
    <x v="0"/>
  </r>
  <r>
    <n v="44487"/>
    <x v="466"/>
    <x v="22"/>
    <x v="0"/>
    <x v="0"/>
    <s v="Xerox 1925"/>
    <n v="61.96"/>
    <n v="2"/>
    <x v="1141"/>
    <x v="9"/>
    <x v="0"/>
  </r>
  <r>
    <n v="44487"/>
    <x v="466"/>
    <x v="22"/>
    <x v="0"/>
    <x v="3"/>
    <s v="Computer Printout Index Tabs"/>
    <n v="1.34"/>
    <n v="1"/>
    <x v="1041"/>
    <x v="9"/>
    <x v="0"/>
  </r>
  <r>
    <n v="44488"/>
    <x v="467"/>
    <x v="3"/>
    <x v="0"/>
    <x v="0"/>
    <s v="Spiral Phone Message Books with Labels by Adams"/>
    <n v="13.44"/>
    <n v="3"/>
    <x v="225"/>
    <x v="9"/>
    <x v="0"/>
  </r>
  <r>
    <n v="44488"/>
    <x v="468"/>
    <x v="3"/>
    <x v="0"/>
    <x v="3"/>
    <s v="Accohide Poly Flexible Ring Binders"/>
    <n v="2.99"/>
    <n v="1"/>
    <x v="329"/>
    <x v="9"/>
    <x v="0"/>
  </r>
  <r>
    <n v="44488"/>
    <x v="468"/>
    <x v="3"/>
    <x v="0"/>
    <x v="3"/>
    <s v="Avery Durable Slant Ring Binders With Label Holder"/>
    <n v="20.059999999999999"/>
    <n v="6"/>
    <x v="162"/>
    <x v="9"/>
    <x v="0"/>
  </r>
  <r>
    <n v="44488"/>
    <x v="468"/>
    <x v="3"/>
    <x v="0"/>
    <x v="0"/>
    <s v="Xerox 1917"/>
    <n v="146.72999999999999"/>
    <n v="3"/>
    <x v="1142"/>
    <x v="9"/>
    <x v="0"/>
  </r>
  <r>
    <n v="44488"/>
    <x v="468"/>
    <x v="3"/>
    <x v="0"/>
    <x v="1"/>
    <s v="Avery 480"/>
    <n v="18.75"/>
    <n v="5"/>
    <x v="246"/>
    <x v="9"/>
    <x v="0"/>
  </r>
  <r>
    <n v="44488"/>
    <x v="468"/>
    <x v="3"/>
    <x v="2"/>
    <x v="6"/>
    <s v="Panasonic KX TS208W Corded phone"/>
    <n v="117.58"/>
    <n v="3"/>
    <x v="1143"/>
    <x v="9"/>
    <x v="0"/>
  </r>
  <r>
    <n v="44488"/>
    <x v="469"/>
    <x v="3"/>
    <x v="2"/>
    <x v="6"/>
    <s v="RCA Visys Integrated PBX 8-Line Router"/>
    <n v="321.55"/>
    <n v="6"/>
    <x v="1144"/>
    <x v="9"/>
    <x v="0"/>
  </r>
  <r>
    <n v="44489"/>
    <x v="99"/>
    <x v="14"/>
    <x v="0"/>
    <x v="2"/>
    <s v="Gould Plastics 9-Pocket Panel Bin, 18-3/8w x 5-1/4d x 20-1/2h, Black"/>
    <n v="211.96"/>
    <n v="4"/>
    <x v="1031"/>
    <x v="9"/>
    <x v="0"/>
  </r>
  <r>
    <n v="44489"/>
    <x v="470"/>
    <x v="15"/>
    <x v="1"/>
    <x v="13"/>
    <s v="Lesro Round Back Collection Coffee Table, End Table"/>
    <n v="328.59"/>
    <n v="3"/>
    <x v="1145"/>
    <x v="9"/>
    <x v="0"/>
  </r>
  <r>
    <n v="44489"/>
    <x v="470"/>
    <x v="15"/>
    <x v="0"/>
    <x v="2"/>
    <s v="Contico 72&quot;H Heavy-Duty Storage System"/>
    <n v="98.35"/>
    <n v="3"/>
    <x v="1146"/>
    <x v="9"/>
    <x v="0"/>
  </r>
  <r>
    <n v="44489"/>
    <x v="471"/>
    <x v="1"/>
    <x v="2"/>
    <x v="9"/>
    <s v="Logitech Wireless Performance Mouse MX for PC and Mac"/>
    <n v="319.97000000000003"/>
    <n v="4"/>
    <x v="611"/>
    <x v="9"/>
    <x v="0"/>
  </r>
  <r>
    <n v="44489"/>
    <x v="471"/>
    <x v="1"/>
    <x v="0"/>
    <x v="2"/>
    <s v="24 Capacity Maxi Data Binder Racks, Pearl"/>
    <n v="505.32"/>
    <n v="3"/>
    <x v="1147"/>
    <x v="9"/>
    <x v="0"/>
  </r>
  <r>
    <n v="44489"/>
    <x v="471"/>
    <x v="1"/>
    <x v="0"/>
    <x v="0"/>
    <s v="Wirebound Voice Message Log Book"/>
    <n v="3.81"/>
    <n v="1"/>
    <x v="1148"/>
    <x v="9"/>
    <x v="0"/>
  </r>
  <r>
    <n v="44489"/>
    <x v="471"/>
    <x v="1"/>
    <x v="0"/>
    <x v="3"/>
    <s v="Satellite Sectional Post Binders"/>
    <n v="8.68"/>
    <n v="1"/>
    <x v="1149"/>
    <x v="9"/>
    <x v="0"/>
  </r>
  <r>
    <n v="44489"/>
    <x v="471"/>
    <x v="1"/>
    <x v="0"/>
    <x v="1"/>
    <s v="Avery 4027 File Folder Labels for Dot Matrix Printers, 5000 Labels per Box, White"/>
    <n v="24.42"/>
    <n v="1"/>
    <x v="1150"/>
    <x v="9"/>
    <x v="0"/>
  </r>
  <r>
    <n v="44490"/>
    <x v="463"/>
    <x v="10"/>
    <x v="0"/>
    <x v="12"/>
    <s v="Fellowes Superior 10 Outlet Split Surge Protector"/>
    <n v="121.79"/>
    <n v="4"/>
    <x v="1151"/>
    <x v="9"/>
    <x v="0"/>
  </r>
  <r>
    <n v="44490"/>
    <x v="463"/>
    <x v="10"/>
    <x v="1"/>
    <x v="13"/>
    <s v="Hon Practical Foundations 30 x 60 Training Table, Light Gray/Charcoal"/>
    <n v="409.59"/>
    <n v="3"/>
    <x v="1152"/>
    <x v="9"/>
    <x v="0"/>
  </r>
  <r>
    <n v="44490"/>
    <x v="472"/>
    <x v="3"/>
    <x v="0"/>
    <x v="3"/>
    <s v="Plastic Binding Combs"/>
    <n v="36.36"/>
    <n v="3"/>
    <x v="1153"/>
    <x v="9"/>
    <x v="0"/>
  </r>
  <r>
    <n v="44490"/>
    <x v="136"/>
    <x v="6"/>
    <x v="0"/>
    <x v="2"/>
    <s v="Eldon Base for stackable storage shelf, platinum"/>
    <n v="194.7"/>
    <n v="5"/>
    <x v="90"/>
    <x v="9"/>
    <x v="0"/>
  </r>
  <r>
    <n v="44490"/>
    <x v="136"/>
    <x v="6"/>
    <x v="1"/>
    <x v="13"/>
    <s v="Hon 2111 Invitation Series Straight Table"/>
    <n v="591.32000000000005"/>
    <n v="4"/>
    <x v="1154"/>
    <x v="9"/>
    <x v="0"/>
  </r>
  <r>
    <n v="44490"/>
    <x v="136"/>
    <x v="6"/>
    <x v="0"/>
    <x v="4"/>
    <s v="SANFORD Liquid Accent Tank-Style Highlighters"/>
    <n v="2.84"/>
    <n v="1"/>
    <x v="1155"/>
    <x v="9"/>
    <x v="0"/>
  </r>
  <r>
    <n v="44491"/>
    <x v="473"/>
    <x v="10"/>
    <x v="1"/>
    <x v="8"/>
    <s v="Seth Thomas 14&quot; Putty-Colored Wall Clock"/>
    <n v="93.89"/>
    <n v="4"/>
    <x v="300"/>
    <x v="9"/>
    <x v="0"/>
  </r>
  <r>
    <n v="44491"/>
    <x v="430"/>
    <x v="8"/>
    <x v="1"/>
    <x v="8"/>
    <s v="Tenex Chairmats For Use with Hard Floors"/>
    <n v="129.91999999999999"/>
    <n v="4"/>
    <x v="1156"/>
    <x v="9"/>
    <x v="0"/>
  </r>
  <r>
    <n v="44493"/>
    <x v="474"/>
    <x v="16"/>
    <x v="0"/>
    <x v="0"/>
    <s v="Xerox 210"/>
    <n v="10.37"/>
    <n v="2"/>
    <x v="316"/>
    <x v="9"/>
    <x v="0"/>
  </r>
  <r>
    <n v="44493"/>
    <x v="158"/>
    <x v="3"/>
    <x v="0"/>
    <x v="3"/>
    <s v="Avery Premier Heavy-Duty Binder with Round Locking Rings"/>
    <n v="34.270000000000003"/>
    <n v="3"/>
    <x v="1157"/>
    <x v="9"/>
    <x v="0"/>
  </r>
  <r>
    <n v="44493"/>
    <x v="358"/>
    <x v="9"/>
    <x v="0"/>
    <x v="7"/>
    <s v="Advantus Map Pennant Flags and Round Head Tacks"/>
    <n v="11.85"/>
    <n v="3"/>
    <x v="1158"/>
    <x v="9"/>
    <x v="0"/>
  </r>
  <r>
    <n v="44494"/>
    <x v="160"/>
    <x v="3"/>
    <x v="0"/>
    <x v="3"/>
    <s v="GBC VeloBind Cover Sets"/>
    <n v="49.41"/>
    <n v="4"/>
    <x v="1159"/>
    <x v="9"/>
    <x v="0"/>
  </r>
  <r>
    <n v="44494"/>
    <x v="216"/>
    <x v="2"/>
    <x v="2"/>
    <x v="9"/>
    <s v="Memorex 25GB 6X Branded Blu-Ray Recordable Disc, 15/Pack"/>
    <n v="40.78"/>
    <n v="3"/>
    <x v="817"/>
    <x v="9"/>
    <x v="0"/>
  </r>
  <r>
    <n v="44494"/>
    <x v="216"/>
    <x v="2"/>
    <x v="0"/>
    <x v="3"/>
    <s v="GBC Twin Loop Wire Binding Elements, 9/16&quot; Spine, Black"/>
    <n v="13.7"/>
    <n v="3"/>
    <x v="1160"/>
    <x v="9"/>
    <x v="0"/>
  </r>
  <r>
    <n v="44495"/>
    <x v="475"/>
    <x v="22"/>
    <x v="1"/>
    <x v="8"/>
    <s v="Tenex Chairmats For Use With Carpeted Floors"/>
    <n v="63.92"/>
    <n v="4"/>
    <x v="1161"/>
    <x v="9"/>
    <x v="0"/>
  </r>
  <r>
    <n v="44495"/>
    <x v="475"/>
    <x v="22"/>
    <x v="2"/>
    <x v="6"/>
    <s v="Vtech CS6719"/>
    <n v="383.96"/>
    <n v="5"/>
    <x v="1162"/>
    <x v="9"/>
    <x v="0"/>
  </r>
  <r>
    <n v="44496"/>
    <x v="476"/>
    <x v="25"/>
    <x v="0"/>
    <x v="0"/>
    <s v="Xerox 2"/>
    <n v="10.37"/>
    <n v="2"/>
    <x v="316"/>
    <x v="9"/>
    <x v="0"/>
  </r>
  <r>
    <n v="44496"/>
    <x v="476"/>
    <x v="25"/>
    <x v="0"/>
    <x v="0"/>
    <s v="Easy-staple paper"/>
    <n v="11.95"/>
    <n v="3"/>
    <x v="1163"/>
    <x v="9"/>
    <x v="0"/>
  </r>
  <r>
    <n v="44497"/>
    <x v="477"/>
    <x v="3"/>
    <x v="0"/>
    <x v="3"/>
    <s v="Avery Non-Stick Binders"/>
    <n v="7.18"/>
    <n v="2"/>
    <x v="281"/>
    <x v="9"/>
    <x v="0"/>
  </r>
  <r>
    <n v="44497"/>
    <x v="477"/>
    <x v="3"/>
    <x v="0"/>
    <x v="14"/>
    <s v="Serrated Blade or Curved Handle Hand Letter Openers"/>
    <n v="6.28"/>
    <n v="2"/>
    <x v="1164"/>
    <x v="9"/>
    <x v="0"/>
  </r>
  <r>
    <n v="44497"/>
    <x v="477"/>
    <x v="3"/>
    <x v="0"/>
    <x v="14"/>
    <s v="Premier Automatic Letter Opener"/>
    <n v="480.74"/>
    <n v="2"/>
    <x v="1165"/>
    <x v="9"/>
    <x v="0"/>
  </r>
  <r>
    <n v="44497"/>
    <x v="477"/>
    <x v="3"/>
    <x v="1"/>
    <x v="11"/>
    <s v="O'Sullivan Living Dimensions 2-Shelf Bookcases"/>
    <n v="617"/>
    <n v="6"/>
    <x v="1166"/>
    <x v="9"/>
    <x v="0"/>
  </r>
  <r>
    <n v="44497"/>
    <x v="477"/>
    <x v="3"/>
    <x v="0"/>
    <x v="2"/>
    <s v="Eldon Portable Mobile Manager"/>
    <n v="141.4"/>
    <n v="5"/>
    <x v="1167"/>
    <x v="9"/>
    <x v="0"/>
  </r>
  <r>
    <n v="44497"/>
    <x v="478"/>
    <x v="42"/>
    <x v="2"/>
    <x v="6"/>
    <s v="Digium D40 VoIP phone"/>
    <n v="257.98"/>
    <n v="2"/>
    <x v="1168"/>
    <x v="9"/>
    <x v="0"/>
  </r>
  <r>
    <n v="44498"/>
    <x v="52"/>
    <x v="1"/>
    <x v="2"/>
    <x v="6"/>
    <s v="Apple iPhone 5S"/>
    <n v="2735.95"/>
    <n v="6"/>
    <x v="1169"/>
    <x v="9"/>
    <x v="0"/>
  </r>
  <r>
    <n v="44498"/>
    <x v="479"/>
    <x v="18"/>
    <x v="2"/>
    <x v="9"/>
    <s v="Maxell 4.7GB DVD+R 5/Pack"/>
    <n v="1.98"/>
    <n v="2"/>
    <x v="1170"/>
    <x v="9"/>
    <x v="0"/>
  </r>
  <r>
    <n v="44498"/>
    <x v="479"/>
    <x v="18"/>
    <x v="0"/>
    <x v="0"/>
    <s v="Snap-A-Way Black Print Carbonless Ruled Speed Letter, Triplicate"/>
    <n v="75.88"/>
    <n v="2"/>
    <x v="1171"/>
    <x v="9"/>
    <x v="0"/>
  </r>
  <r>
    <n v="44500"/>
    <x v="480"/>
    <x v="3"/>
    <x v="0"/>
    <x v="7"/>
    <s v="Staples"/>
    <n v="11.34"/>
    <n v="3"/>
    <x v="1172"/>
    <x v="9"/>
    <x v="0"/>
  </r>
  <r>
    <n v="44500"/>
    <x v="480"/>
    <x v="3"/>
    <x v="0"/>
    <x v="2"/>
    <s v="Letter/Legal File Tote with Clear Snap-On Lid, Black Granite"/>
    <n v="80.3"/>
    <n v="5"/>
    <x v="1173"/>
    <x v="9"/>
    <x v="0"/>
  </r>
  <r>
    <n v="44500"/>
    <x v="480"/>
    <x v="3"/>
    <x v="0"/>
    <x v="3"/>
    <s v="Avery Framed View Binder, EZD Ring (Locking), Navy, 1 1/2&quot;"/>
    <n v="15.97"/>
    <n v="2"/>
    <x v="1174"/>
    <x v="9"/>
    <x v="0"/>
  </r>
  <r>
    <n v="44500"/>
    <x v="480"/>
    <x v="3"/>
    <x v="0"/>
    <x v="0"/>
    <s v="Xerox 1952"/>
    <n v="64.739999999999995"/>
    <n v="13"/>
    <x v="828"/>
    <x v="9"/>
    <x v="0"/>
  </r>
  <r>
    <n v="44500"/>
    <x v="480"/>
    <x v="3"/>
    <x v="0"/>
    <x v="3"/>
    <s v="Fellowes Twister Kit, Gray/Clear, 3/pkg"/>
    <n v="19.3"/>
    <n v="3"/>
    <x v="1175"/>
    <x v="9"/>
    <x v="0"/>
  </r>
  <r>
    <n v="44500"/>
    <x v="480"/>
    <x v="3"/>
    <x v="0"/>
    <x v="2"/>
    <s v="Tennsco Regal Shelving Units"/>
    <n v="405.64"/>
    <n v="4"/>
    <x v="1176"/>
    <x v="9"/>
    <x v="0"/>
  </r>
  <r>
    <n v="44500"/>
    <x v="480"/>
    <x v="3"/>
    <x v="1"/>
    <x v="5"/>
    <s v="Novimex Fabric Task Chair"/>
    <n v="146.35"/>
    <n v="3"/>
    <x v="1177"/>
    <x v="9"/>
    <x v="0"/>
  </r>
  <r>
    <n v="44500"/>
    <x v="480"/>
    <x v="3"/>
    <x v="2"/>
    <x v="9"/>
    <s v="MaxellÂ LTO Ultrium - 800 GB"/>
    <n v="251.91"/>
    <n v="9"/>
    <x v="1178"/>
    <x v="9"/>
    <x v="0"/>
  </r>
  <r>
    <n v="44500"/>
    <x v="480"/>
    <x v="3"/>
    <x v="0"/>
    <x v="4"/>
    <s v="Newell 325"/>
    <n v="12.39"/>
    <n v="3"/>
    <x v="239"/>
    <x v="9"/>
    <x v="0"/>
  </r>
  <r>
    <n v="44500"/>
    <x v="481"/>
    <x v="43"/>
    <x v="0"/>
    <x v="4"/>
    <s v="Lumber Crayons"/>
    <n v="49.25"/>
    <n v="5"/>
    <x v="1179"/>
    <x v="9"/>
    <x v="0"/>
  </r>
  <r>
    <n v="44500"/>
    <x v="481"/>
    <x v="43"/>
    <x v="0"/>
    <x v="0"/>
    <s v="RSVP Cards &amp; Envelopes, Blank White, 8-1/2&quot; X 11&quot;, 24 Cards/25 Envelopes/Set"/>
    <n v="10.16"/>
    <n v="2"/>
    <x v="741"/>
    <x v="9"/>
    <x v="0"/>
  </r>
  <r>
    <n v="44500"/>
    <x v="481"/>
    <x v="43"/>
    <x v="1"/>
    <x v="8"/>
    <s v="Eldon Expressions Wood Desk Accessories, Oak"/>
    <n v="14.76"/>
    <n v="2"/>
    <x v="1180"/>
    <x v="9"/>
    <x v="0"/>
  </r>
  <r>
    <n v="44500"/>
    <x v="481"/>
    <x v="43"/>
    <x v="0"/>
    <x v="3"/>
    <s v="GBC Recycled VeloBinder Covers"/>
    <n v="34.08"/>
    <n v="2"/>
    <x v="1181"/>
    <x v="9"/>
    <x v="0"/>
  </r>
  <r>
    <n v="44500"/>
    <x v="481"/>
    <x v="43"/>
    <x v="1"/>
    <x v="8"/>
    <s v="Eldon Wave Desk Accessories"/>
    <n v="17.670000000000002"/>
    <n v="3"/>
    <x v="1182"/>
    <x v="9"/>
    <x v="0"/>
  </r>
  <r>
    <n v="44500"/>
    <x v="481"/>
    <x v="43"/>
    <x v="1"/>
    <x v="5"/>
    <s v="Hon Pagoda Stacking Chairs"/>
    <n v="1604.9"/>
    <n v="5"/>
    <x v="1183"/>
    <x v="9"/>
    <x v="0"/>
  </r>
  <r>
    <n v="44500"/>
    <x v="481"/>
    <x v="43"/>
    <x v="1"/>
    <x v="13"/>
    <s v="Chromcraft Bull-Nose Wood 48&quot; x 96&quot; Rectangular Conference Tables"/>
    <n v="385.69"/>
    <n v="1"/>
    <x v="1184"/>
    <x v="9"/>
    <x v="0"/>
  </r>
  <r>
    <n v="44500"/>
    <x v="482"/>
    <x v="12"/>
    <x v="2"/>
    <x v="6"/>
    <s v="Plantronics HL10 Handset Lifter"/>
    <n v="742.34"/>
    <n v="8"/>
    <x v="1185"/>
    <x v="9"/>
    <x v="0"/>
  </r>
  <r>
    <n v="44500"/>
    <x v="8"/>
    <x v="10"/>
    <x v="1"/>
    <x v="13"/>
    <s v="Hon 94000 Series Round Tables"/>
    <n v="1421.66"/>
    <n v="8"/>
    <x v="1186"/>
    <x v="9"/>
    <x v="0"/>
  </r>
  <r>
    <n v="44500"/>
    <x v="483"/>
    <x v="3"/>
    <x v="2"/>
    <x v="6"/>
    <s v="Motorola L804"/>
    <n v="73.58"/>
    <n v="2"/>
    <x v="1187"/>
    <x v="9"/>
    <x v="0"/>
  </r>
  <r>
    <n v="44501"/>
    <x v="277"/>
    <x v="26"/>
    <x v="0"/>
    <x v="4"/>
    <s v="Model L Table or Wall-Mount Pencil Sharpener"/>
    <n v="43.18"/>
    <n v="3"/>
    <x v="870"/>
    <x v="10"/>
    <x v="0"/>
  </r>
  <r>
    <n v="44501"/>
    <x v="277"/>
    <x v="26"/>
    <x v="2"/>
    <x v="6"/>
    <s v="ClearOne CHATAttach 160 -Â speaker phone"/>
    <n v="1983.97"/>
    <n v="4"/>
    <x v="1188"/>
    <x v="10"/>
    <x v="0"/>
  </r>
  <r>
    <n v="44501"/>
    <x v="11"/>
    <x v="11"/>
    <x v="0"/>
    <x v="2"/>
    <s v="Carina Mini System Audio Rack, Model AR050B"/>
    <n v="443.92"/>
    <n v="5"/>
    <x v="1189"/>
    <x v="10"/>
    <x v="0"/>
  </r>
  <r>
    <n v="44501"/>
    <x v="11"/>
    <x v="11"/>
    <x v="2"/>
    <x v="6"/>
    <s v="Plantronics Voyager Pro HD - Bluetooth Headset"/>
    <n v="155.97999999999999"/>
    <n v="3"/>
    <x v="1190"/>
    <x v="10"/>
    <x v="0"/>
  </r>
  <r>
    <n v="44501"/>
    <x v="484"/>
    <x v="25"/>
    <x v="0"/>
    <x v="7"/>
    <s v="Staples"/>
    <n v="7.52"/>
    <n v="5"/>
    <x v="631"/>
    <x v="10"/>
    <x v="0"/>
  </r>
  <r>
    <n v="44501"/>
    <x v="484"/>
    <x v="25"/>
    <x v="0"/>
    <x v="4"/>
    <s v="Newell 320"/>
    <n v="10.27"/>
    <n v="3"/>
    <x v="1191"/>
    <x v="10"/>
    <x v="0"/>
  </r>
  <r>
    <n v="44501"/>
    <x v="484"/>
    <x v="25"/>
    <x v="0"/>
    <x v="1"/>
    <s v="Avery 513"/>
    <n v="47.81"/>
    <n v="12"/>
    <x v="1192"/>
    <x v="10"/>
    <x v="0"/>
  </r>
  <r>
    <n v="44501"/>
    <x v="484"/>
    <x v="25"/>
    <x v="2"/>
    <x v="6"/>
    <s v="Cisco IPÂ PhoneÂ 7961G VoIPÂ phoneÂ - Dark gray"/>
    <n v="978.84"/>
    <n v="9"/>
    <x v="1193"/>
    <x v="10"/>
    <x v="0"/>
  </r>
  <r>
    <n v="44501"/>
    <x v="436"/>
    <x v="1"/>
    <x v="0"/>
    <x v="0"/>
    <s v="Southworth Parchment Paper &amp; Envelopes"/>
    <n v="15.7"/>
    <n v="3"/>
    <x v="1194"/>
    <x v="10"/>
    <x v="0"/>
  </r>
  <r>
    <n v="44501"/>
    <x v="4"/>
    <x v="5"/>
    <x v="0"/>
    <x v="2"/>
    <s v="Multi-Use Personal File Cart and Caster Set, Three Stacking Bins"/>
    <n v="69.52"/>
    <n v="2"/>
    <x v="1195"/>
    <x v="10"/>
    <x v="0"/>
  </r>
  <r>
    <n v="44501"/>
    <x v="4"/>
    <x v="5"/>
    <x v="0"/>
    <x v="4"/>
    <s v="OIC #2 Pencils, Medium Soft"/>
    <n v="5.64"/>
    <n v="3"/>
    <x v="606"/>
    <x v="10"/>
    <x v="0"/>
  </r>
  <r>
    <n v="44501"/>
    <x v="485"/>
    <x v="3"/>
    <x v="0"/>
    <x v="1"/>
    <s v="Avery 475"/>
    <n v="44.4"/>
    <n v="3"/>
    <x v="224"/>
    <x v="10"/>
    <x v="0"/>
  </r>
  <r>
    <n v="44501"/>
    <x v="485"/>
    <x v="3"/>
    <x v="0"/>
    <x v="0"/>
    <s v="Easy-staple paper"/>
    <n v="21.4"/>
    <n v="5"/>
    <x v="1196"/>
    <x v="10"/>
    <x v="0"/>
  </r>
  <r>
    <n v="44501"/>
    <x v="392"/>
    <x v="20"/>
    <x v="0"/>
    <x v="12"/>
    <s v="Kensington 7 Outlet MasterPiece Power Center"/>
    <n v="533.94000000000005"/>
    <n v="3"/>
    <x v="1197"/>
    <x v="10"/>
    <x v="0"/>
  </r>
  <r>
    <n v="44501"/>
    <x v="392"/>
    <x v="20"/>
    <x v="0"/>
    <x v="0"/>
    <s v="Xerox 1934"/>
    <n v="167.94"/>
    <n v="3"/>
    <x v="1198"/>
    <x v="10"/>
    <x v="0"/>
  </r>
  <r>
    <n v="44501"/>
    <x v="392"/>
    <x v="20"/>
    <x v="1"/>
    <x v="8"/>
    <s v="Master Big Foot Doorstop, Beige"/>
    <n v="31.68"/>
    <n v="6"/>
    <x v="1199"/>
    <x v="10"/>
    <x v="0"/>
  </r>
  <r>
    <n v="44501"/>
    <x v="486"/>
    <x v="23"/>
    <x v="0"/>
    <x v="12"/>
    <s v="Fellowes Superior 10 Outlet Split Surge Protector"/>
    <n v="76.12"/>
    <n v="2"/>
    <x v="757"/>
    <x v="10"/>
    <x v="0"/>
  </r>
  <r>
    <n v="44501"/>
    <x v="400"/>
    <x v="10"/>
    <x v="1"/>
    <x v="8"/>
    <s v="Howard Miller 13&quot; Diameter Pewter Finish Round Wall Clock"/>
    <n v="68.7"/>
    <n v="2"/>
    <x v="1200"/>
    <x v="10"/>
    <x v="0"/>
  </r>
  <r>
    <n v="44501"/>
    <x v="400"/>
    <x v="10"/>
    <x v="0"/>
    <x v="3"/>
    <s v="Acco Economy Flexible Poly Round Ring Binder"/>
    <n v="3.13"/>
    <n v="2"/>
    <x v="1201"/>
    <x v="10"/>
    <x v="0"/>
  </r>
  <r>
    <n v="44501"/>
    <x v="400"/>
    <x v="10"/>
    <x v="0"/>
    <x v="3"/>
    <s v="GBC Standard Therm-A-Bind Covers"/>
    <n v="22.43"/>
    <n v="3"/>
    <x v="1202"/>
    <x v="10"/>
    <x v="0"/>
  </r>
  <r>
    <n v="44502"/>
    <x v="310"/>
    <x v="20"/>
    <x v="0"/>
    <x v="1"/>
    <s v="Avery 499"/>
    <n v="34.86"/>
    <n v="7"/>
    <x v="1203"/>
    <x v="10"/>
    <x v="0"/>
  </r>
  <r>
    <n v="44502"/>
    <x v="310"/>
    <x v="20"/>
    <x v="1"/>
    <x v="8"/>
    <s v="Tensor Computer Mounted Lamp"/>
    <n v="89.34"/>
    <n v="6"/>
    <x v="1204"/>
    <x v="10"/>
    <x v="0"/>
  </r>
  <r>
    <n v="44502"/>
    <x v="487"/>
    <x v="0"/>
    <x v="2"/>
    <x v="6"/>
    <s v="Logitech B530 USBÂ HeadsetÂ -Â headsetÂ - Full size, Binaural"/>
    <n v="88.78"/>
    <n v="3"/>
    <x v="1182"/>
    <x v="10"/>
    <x v="0"/>
  </r>
  <r>
    <n v="44502"/>
    <x v="31"/>
    <x v="10"/>
    <x v="2"/>
    <x v="6"/>
    <s v="Polycom CX300 Desktop Phone USB VoIP phone"/>
    <n v="539.96"/>
    <n v="6"/>
    <x v="1205"/>
    <x v="10"/>
    <x v="0"/>
  </r>
  <r>
    <n v="44502"/>
    <x v="31"/>
    <x v="10"/>
    <x v="2"/>
    <x v="6"/>
    <s v="I Need's 3d Hello Kitty Hybrid Silicone Case Cover for HTC One X 4g with 3d Hello Kitty Stylus Pen Green/pink"/>
    <n v="50.23"/>
    <n v="7"/>
    <x v="137"/>
    <x v="10"/>
    <x v="0"/>
  </r>
  <r>
    <n v="44502"/>
    <x v="31"/>
    <x v="10"/>
    <x v="0"/>
    <x v="3"/>
    <s v="Acco D-Ring Binder w/DublLock"/>
    <n v="19.239999999999998"/>
    <n v="3"/>
    <x v="1206"/>
    <x v="10"/>
    <x v="0"/>
  </r>
  <r>
    <n v="44502"/>
    <x v="488"/>
    <x v="16"/>
    <x v="2"/>
    <x v="9"/>
    <s v="Razer Kraken 7.1 Surround Sound Over Ear USB Gaming Headset"/>
    <n v="799.92"/>
    <n v="10"/>
    <x v="1207"/>
    <x v="10"/>
    <x v="0"/>
  </r>
  <r>
    <n v="44502"/>
    <x v="489"/>
    <x v="3"/>
    <x v="2"/>
    <x v="6"/>
    <s v="AT&amp;T CL82213"/>
    <n v="46.38"/>
    <n v="2"/>
    <x v="1172"/>
    <x v="10"/>
    <x v="0"/>
  </r>
  <r>
    <n v="44502"/>
    <x v="489"/>
    <x v="3"/>
    <x v="0"/>
    <x v="2"/>
    <s v="Adjustable Depth Letter/Legal Cart"/>
    <n v="362.92"/>
    <n v="2"/>
    <x v="1208"/>
    <x v="10"/>
    <x v="0"/>
  </r>
  <r>
    <n v="44502"/>
    <x v="490"/>
    <x v="22"/>
    <x v="2"/>
    <x v="9"/>
    <s v="Maxell 74 Minute CD-R Spindle, 50/Pack"/>
    <n v="41.94"/>
    <n v="2"/>
    <x v="678"/>
    <x v="10"/>
    <x v="0"/>
  </r>
  <r>
    <n v="44502"/>
    <x v="490"/>
    <x v="22"/>
    <x v="2"/>
    <x v="6"/>
    <s v="Samsung Rugby III"/>
    <n v="52.79"/>
    <n v="1"/>
    <x v="1076"/>
    <x v="10"/>
    <x v="0"/>
  </r>
  <r>
    <n v="44503"/>
    <x v="282"/>
    <x v="2"/>
    <x v="0"/>
    <x v="14"/>
    <s v="Compact Automatic Electric Letter Opener"/>
    <n v="286.33999999999997"/>
    <n v="3"/>
    <x v="1209"/>
    <x v="10"/>
    <x v="0"/>
  </r>
  <r>
    <n v="44503"/>
    <x v="25"/>
    <x v="20"/>
    <x v="2"/>
    <x v="6"/>
    <s v="Panasonic KX-TG9471B"/>
    <n v="783.96"/>
    <n v="4"/>
    <x v="1210"/>
    <x v="10"/>
    <x v="0"/>
  </r>
  <r>
    <n v="44503"/>
    <x v="25"/>
    <x v="20"/>
    <x v="0"/>
    <x v="3"/>
    <s v="Surelock Post Binders"/>
    <n v="48.9"/>
    <n v="2"/>
    <x v="1211"/>
    <x v="10"/>
    <x v="0"/>
  </r>
  <r>
    <n v="44503"/>
    <x v="25"/>
    <x v="20"/>
    <x v="0"/>
    <x v="3"/>
    <s v="Acco Pressboard Covers with Storage Hooks, 14 7/8&quot; x 11&quot;, Light Blue"/>
    <n v="7.86"/>
    <n v="2"/>
    <x v="1029"/>
    <x v="10"/>
    <x v="0"/>
  </r>
  <r>
    <n v="44503"/>
    <x v="218"/>
    <x v="37"/>
    <x v="0"/>
    <x v="14"/>
    <s v="Acme Kleen Earth Office Shears"/>
    <n v="11.64"/>
    <n v="3"/>
    <x v="432"/>
    <x v="10"/>
    <x v="0"/>
  </r>
  <r>
    <n v="44503"/>
    <x v="372"/>
    <x v="15"/>
    <x v="0"/>
    <x v="0"/>
    <s v="Ampad Evidence Wirebond Steno Books, 6&quot; x 9&quot;"/>
    <n v="3.49"/>
    <n v="2"/>
    <x v="1212"/>
    <x v="10"/>
    <x v="0"/>
  </r>
  <r>
    <n v="44503"/>
    <x v="372"/>
    <x v="15"/>
    <x v="0"/>
    <x v="0"/>
    <s v="Xerox 1884"/>
    <n v="143.86000000000001"/>
    <n v="9"/>
    <x v="1213"/>
    <x v="10"/>
    <x v="0"/>
  </r>
  <r>
    <n v="44503"/>
    <x v="489"/>
    <x v="25"/>
    <x v="0"/>
    <x v="2"/>
    <s v="Acco Perma 4000 Stacking Storage Drawers"/>
    <n v="25.98"/>
    <n v="2"/>
    <x v="1214"/>
    <x v="10"/>
    <x v="0"/>
  </r>
  <r>
    <n v="44503"/>
    <x v="489"/>
    <x v="25"/>
    <x v="1"/>
    <x v="13"/>
    <s v="Hon Racetrack Conference Tables"/>
    <n v="945.04"/>
    <n v="6"/>
    <x v="1215"/>
    <x v="10"/>
    <x v="0"/>
  </r>
  <r>
    <n v="44503"/>
    <x v="489"/>
    <x v="25"/>
    <x v="0"/>
    <x v="3"/>
    <s v="Avery Self-Adhesive Photo Pockets for Polaroid Photos"/>
    <n v="14.3"/>
    <n v="7"/>
    <x v="1216"/>
    <x v="10"/>
    <x v="0"/>
  </r>
  <r>
    <n v="44503"/>
    <x v="489"/>
    <x v="25"/>
    <x v="1"/>
    <x v="8"/>
    <s v="Tenex Antistatic Computer Chair Mats"/>
    <n v="410.35"/>
    <n v="3"/>
    <x v="1217"/>
    <x v="10"/>
    <x v="0"/>
  </r>
  <r>
    <n v="44503"/>
    <x v="491"/>
    <x v="23"/>
    <x v="0"/>
    <x v="3"/>
    <s v="Avery Durable Binders"/>
    <n v="5.76"/>
    <n v="2"/>
    <x v="1218"/>
    <x v="10"/>
    <x v="0"/>
  </r>
  <r>
    <n v="44503"/>
    <x v="153"/>
    <x v="40"/>
    <x v="2"/>
    <x v="9"/>
    <s v="Belkin F8E887 USB Wired Ergonomic Keyboard"/>
    <n v="89.97"/>
    <n v="3"/>
    <x v="1219"/>
    <x v="10"/>
    <x v="0"/>
  </r>
  <r>
    <n v="44503"/>
    <x v="492"/>
    <x v="3"/>
    <x v="0"/>
    <x v="4"/>
    <s v="Prang Dustless Chalk Sticks"/>
    <n v="6.72"/>
    <n v="4"/>
    <x v="1220"/>
    <x v="10"/>
    <x v="0"/>
  </r>
  <r>
    <n v="44504"/>
    <x v="39"/>
    <x v="20"/>
    <x v="1"/>
    <x v="5"/>
    <s v="DMI Arturo Collection Mission-style Design Wood Chair"/>
    <n v="135.88"/>
    <n v="1"/>
    <x v="1221"/>
    <x v="10"/>
    <x v="0"/>
  </r>
  <r>
    <n v="44504"/>
    <x v="39"/>
    <x v="20"/>
    <x v="2"/>
    <x v="15"/>
    <s v="Canon imageCLASS MF7460 Monochrome Digital Laser Multifunction Copier"/>
    <n v="3991.98"/>
    <n v="2"/>
    <x v="1222"/>
    <x v="10"/>
    <x v="0"/>
  </r>
  <r>
    <n v="44504"/>
    <x v="39"/>
    <x v="20"/>
    <x v="2"/>
    <x v="6"/>
    <s v="Panasonic Kx-TS550"/>
    <n v="275.94"/>
    <n v="6"/>
    <x v="1223"/>
    <x v="10"/>
    <x v="0"/>
  </r>
  <r>
    <n v="44504"/>
    <x v="39"/>
    <x v="20"/>
    <x v="2"/>
    <x v="9"/>
    <s v="NETGEAR N750 Dual Band Wi-Fi Gigabit Router"/>
    <n v="360"/>
    <n v="4"/>
    <x v="1224"/>
    <x v="10"/>
    <x v="0"/>
  </r>
  <r>
    <n v="44504"/>
    <x v="39"/>
    <x v="20"/>
    <x v="0"/>
    <x v="2"/>
    <s v="Trav-L-File Heavy-Duty Shuttle II, Black"/>
    <n v="43.57"/>
    <n v="1"/>
    <x v="1225"/>
    <x v="10"/>
    <x v="0"/>
  </r>
  <r>
    <n v="44504"/>
    <x v="402"/>
    <x v="25"/>
    <x v="0"/>
    <x v="7"/>
    <s v="OIC Bulk Pack Metal Binder Clips"/>
    <n v="8.3800000000000008"/>
    <n v="3"/>
    <x v="397"/>
    <x v="10"/>
    <x v="0"/>
  </r>
  <r>
    <n v="44504"/>
    <x v="402"/>
    <x v="25"/>
    <x v="0"/>
    <x v="12"/>
    <s v="Acco 6 Outlet Guardian Premium Surge Suppressor"/>
    <n v="58.24"/>
    <n v="5"/>
    <x v="1194"/>
    <x v="10"/>
    <x v="0"/>
  </r>
  <r>
    <n v="44504"/>
    <x v="493"/>
    <x v="3"/>
    <x v="1"/>
    <x v="8"/>
    <s v="Executive Impressions 12&quot; Wall Clock"/>
    <n v="35.340000000000003"/>
    <n v="2"/>
    <x v="970"/>
    <x v="10"/>
    <x v="0"/>
  </r>
  <r>
    <n v="44504"/>
    <x v="494"/>
    <x v="3"/>
    <x v="2"/>
    <x v="6"/>
    <s v="Polycom SoundPoint Pro SE-225 Corded phone"/>
    <n v="666.34"/>
    <n v="7"/>
    <x v="1226"/>
    <x v="10"/>
    <x v="0"/>
  </r>
  <r>
    <n v="44504"/>
    <x v="494"/>
    <x v="3"/>
    <x v="1"/>
    <x v="13"/>
    <s v="Bevis Round Conference Table Top, X-Base"/>
    <n v="573.73"/>
    <n v="4"/>
    <x v="1227"/>
    <x v="10"/>
    <x v="0"/>
  </r>
  <r>
    <n v="44504"/>
    <x v="494"/>
    <x v="3"/>
    <x v="0"/>
    <x v="3"/>
    <s v="Cardinal EasyOpen D-Ring Binders"/>
    <n v="21.94"/>
    <n v="3"/>
    <x v="1228"/>
    <x v="10"/>
    <x v="0"/>
  </r>
  <r>
    <n v="44504"/>
    <x v="494"/>
    <x v="3"/>
    <x v="0"/>
    <x v="0"/>
    <s v="Xerox 2000"/>
    <n v="19.440000000000001"/>
    <n v="3"/>
    <x v="5"/>
    <x v="10"/>
    <x v="0"/>
  </r>
  <r>
    <n v="44504"/>
    <x v="494"/>
    <x v="3"/>
    <x v="2"/>
    <x v="15"/>
    <s v="Hewlett-Packard Deskjet D4360 Printer"/>
    <n v="447.97"/>
    <n v="4"/>
    <x v="313"/>
    <x v="10"/>
    <x v="0"/>
  </r>
  <r>
    <n v="44504"/>
    <x v="381"/>
    <x v="20"/>
    <x v="0"/>
    <x v="3"/>
    <s v="Acco Flexible ACCOHIDE Square Ring Data Binder, Dark Blue, 11 1/2&quot; X 14&quot; 7/8&quot;"/>
    <n v="52.06"/>
    <n v="4"/>
    <x v="1229"/>
    <x v="10"/>
    <x v="0"/>
  </r>
  <r>
    <n v="44504"/>
    <x v="495"/>
    <x v="3"/>
    <x v="0"/>
    <x v="4"/>
    <s v="Newell 343"/>
    <n v="2.94"/>
    <n v="1"/>
    <x v="1230"/>
    <x v="10"/>
    <x v="0"/>
  </r>
  <r>
    <n v="44505"/>
    <x v="354"/>
    <x v="3"/>
    <x v="1"/>
    <x v="8"/>
    <s v="OIC Stacking Trays"/>
    <n v="20.04"/>
    <n v="6"/>
    <x v="1231"/>
    <x v="10"/>
    <x v="0"/>
  </r>
  <r>
    <n v="44505"/>
    <x v="50"/>
    <x v="6"/>
    <x v="2"/>
    <x v="9"/>
    <s v="Maxell 4.7GB DVD-RW 3/Pack"/>
    <n v="47.79"/>
    <n v="3"/>
    <x v="377"/>
    <x v="10"/>
    <x v="0"/>
  </r>
  <r>
    <n v="44505"/>
    <x v="496"/>
    <x v="2"/>
    <x v="1"/>
    <x v="8"/>
    <s v="Tenex Antistatic Computer Chair Mats"/>
    <n v="273.57"/>
    <n v="2"/>
    <x v="1232"/>
    <x v="10"/>
    <x v="0"/>
  </r>
  <r>
    <n v="44505"/>
    <x v="496"/>
    <x v="2"/>
    <x v="0"/>
    <x v="3"/>
    <s v="Wilson Jones Legal Size Ring Binders"/>
    <n v="13.19"/>
    <n v="2"/>
    <x v="1233"/>
    <x v="10"/>
    <x v="0"/>
  </r>
  <r>
    <n v="44505"/>
    <x v="496"/>
    <x v="2"/>
    <x v="0"/>
    <x v="2"/>
    <s v="Tennsco Double-Tier Lockers"/>
    <n v="1080.0999999999999"/>
    <n v="6"/>
    <x v="1234"/>
    <x v="10"/>
    <x v="0"/>
  </r>
  <r>
    <n v="44505"/>
    <x v="496"/>
    <x v="2"/>
    <x v="2"/>
    <x v="9"/>
    <s v="Sony 16GB Class 10 Micro SDHC R40 Memory Card"/>
    <n v="51.56"/>
    <n v="5"/>
    <x v="1235"/>
    <x v="10"/>
    <x v="0"/>
  </r>
  <r>
    <n v="44505"/>
    <x v="496"/>
    <x v="2"/>
    <x v="2"/>
    <x v="9"/>
    <s v="Memorex Micro Travel Drive 32 GB"/>
    <n v="58.42"/>
    <n v="2"/>
    <x v="1051"/>
    <x v="10"/>
    <x v="0"/>
  </r>
  <r>
    <n v="44505"/>
    <x v="497"/>
    <x v="6"/>
    <x v="1"/>
    <x v="5"/>
    <s v="Global Stack Chair with Arms, Black"/>
    <n v="149.9"/>
    <n v="5"/>
    <x v="1236"/>
    <x v="10"/>
    <x v="0"/>
  </r>
  <r>
    <n v="44506"/>
    <x v="208"/>
    <x v="4"/>
    <x v="0"/>
    <x v="0"/>
    <s v="Array Parchment Paper, Assorted Colors"/>
    <n v="43.68"/>
    <n v="6"/>
    <x v="1237"/>
    <x v="10"/>
    <x v="0"/>
  </r>
  <r>
    <n v="44507"/>
    <x v="498"/>
    <x v="0"/>
    <x v="0"/>
    <x v="3"/>
    <s v="Satellite Sectional Post Binders"/>
    <n v="26.05"/>
    <n v="3"/>
    <x v="1238"/>
    <x v="10"/>
    <x v="0"/>
  </r>
  <r>
    <n v="44507"/>
    <x v="498"/>
    <x v="0"/>
    <x v="0"/>
    <x v="10"/>
    <s v="Staple envelope"/>
    <n v="74.349999999999994"/>
    <n v="3"/>
    <x v="1239"/>
    <x v="10"/>
    <x v="0"/>
  </r>
  <r>
    <n v="44507"/>
    <x v="352"/>
    <x v="3"/>
    <x v="0"/>
    <x v="3"/>
    <s v="Wilson Jones Legal Size Ring Binders"/>
    <n v="123.14"/>
    <n v="7"/>
    <x v="1240"/>
    <x v="10"/>
    <x v="0"/>
  </r>
  <r>
    <n v="44507"/>
    <x v="236"/>
    <x v="0"/>
    <x v="1"/>
    <x v="5"/>
    <s v="Hon Deluxe Fabric Upholstered Stacking Chairs, Squared Back"/>
    <n v="683.14"/>
    <n v="4"/>
    <x v="62"/>
    <x v="10"/>
    <x v="0"/>
  </r>
  <r>
    <n v="44507"/>
    <x v="236"/>
    <x v="0"/>
    <x v="0"/>
    <x v="3"/>
    <s v="Avery Triangle Shaped Sheet Lifters, Black, 2/Pack"/>
    <n v="1.48"/>
    <n v="3"/>
    <x v="1241"/>
    <x v="10"/>
    <x v="0"/>
  </r>
  <r>
    <n v="44507"/>
    <x v="236"/>
    <x v="0"/>
    <x v="0"/>
    <x v="14"/>
    <s v="Acme Stainless Steel Office Snips"/>
    <n v="40.71"/>
    <n v="7"/>
    <x v="1242"/>
    <x v="10"/>
    <x v="0"/>
  </r>
  <r>
    <n v="44507"/>
    <x v="389"/>
    <x v="21"/>
    <x v="0"/>
    <x v="12"/>
    <s v="Belkin 8 Outlet Surge Protector"/>
    <n v="245.88"/>
    <n v="6"/>
    <x v="451"/>
    <x v="10"/>
    <x v="0"/>
  </r>
  <r>
    <n v="44507"/>
    <x v="389"/>
    <x v="21"/>
    <x v="0"/>
    <x v="2"/>
    <s v="Portable Personal File Box"/>
    <n v="36.630000000000003"/>
    <n v="3"/>
    <x v="385"/>
    <x v="10"/>
    <x v="0"/>
  </r>
  <r>
    <n v="44507"/>
    <x v="389"/>
    <x v="21"/>
    <x v="0"/>
    <x v="2"/>
    <s v="X-Rack File for Hanging Folders"/>
    <n v="22.58"/>
    <n v="2"/>
    <x v="1243"/>
    <x v="10"/>
    <x v="0"/>
  </r>
  <r>
    <n v="44507"/>
    <x v="389"/>
    <x v="21"/>
    <x v="0"/>
    <x v="3"/>
    <s v="ACCOHIDE 3-Ring Binder, Blue, 1&quot;"/>
    <n v="12.39"/>
    <n v="3"/>
    <x v="1244"/>
    <x v="10"/>
    <x v="0"/>
  </r>
  <r>
    <n v="44507"/>
    <x v="244"/>
    <x v="20"/>
    <x v="0"/>
    <x v="7"/>
    <s v="Binder Clips by OIC"/>
    <n v="5.92"/>
    <n v="4"/>
    <x v="386"/>
    <x v="10"/>
    <x v="0"/>
  </r>
  <r>
    <n v="44507"/>
    <x v="244"/>
    <x v="20"/>
    <x v="0"/>
    <x v="0"/>
    <s v="Riverleaf Stik-Withit Designer Note Cubes"/>
    <n v="30.18"/>
    <n v="3"/>
    <x v="1245"/>
    <x v="10"/>
    <x v="0"/>
  </r>
  <r>
    <n v="44507"/>
    <x v="47"/>
    <x v="11"/>
    <x v="0"/>
    <x v="0"/>
    <s v="Xerox 1995"/>
    <n v="25.92"/>
    <n v="5"/>
    <x v="278"/>
    <x v="10"/>
    <x v="0"/>
  </r>
  <r>
    <n v="44507"/>
    <x v="47"/>
    <x v="11"/>
    <x v="0"/>
    <x v="4"/>
    <s v="Panasonic KP-150 Electric Pencil Sharpener"/>
    <n v="120.77"/>
    <n v="4"/>
    <x v="1246"/>
    <x v="10"/>
    <x v="0"/>
  </r>
  <r>
    <n v="44508"/>
    <x v="185"/>
    <x v="3"/>
    <x v="2"/>
    <x v="6"/>
    <s v="Toshiba IPT2010-SD IPÂ Telephone"/>
    <n v="333.58"/>
    <n v="3"/>
    <x v="1247"/>
    <x v="10"/>
    <x v="0"/>
  </r>
  <r>
    <n v="44509"/>
    <x v="355"/>
    <x v="3"/>
    <x v="0"/>
    <x v="2"/>
    <s v="SAFCO Boltless Steel Shelving"/>
    <n v="340.92"/>
    <n v="3"/>
    <x v="919"/>
    <x v="10"/>
    <x v="0"/>
  </r>
  <r>
    <n v="44509"/>
    <x v="355"/>
    <x v="3"/>
    <x v="1"/>
    <x v="11"/>
    <s v="Sauder Mission Library with Doors, Fruitwood Finish"/>
    <n v="222.67"/>
    <n v="2"/>
    <x v="1248"/>
    <x v="10"/>
    <x v="0"/>
  </r>
  <r>
    <n v="44509"/>
    <x v="355"/>
    <x v="3"/>
    <x v="2"/>
    <x v="6"/>
    <s v="Samsung Galaxy Note 3"/>
    <n v="703.97"/>
    <n v="4"/>
    <x v="1249"/>
    <x v="10"/>
    <x v="0"/>
  </r>
  <r>
    <n v="44509"/>
    <x v="355"/>
    <x v="3"/>
    <x v="0"/>
    <x v="2"/>
    <s v="Decoflex Hanging Personal Folder File, Blue"/>
    <n v="92.52"/>
    <n v="6"/>
    <x v="983"/>
    <x v="10"/>
    <x v="0"/>
  </r>
  <r>
    <n v="44509"/>
    <x v="355"/>
    <x v="3"/>
    <x v="0"/>
    <x v="0"/>
    <s v="Recycled Desk Saver Line &quot;While You Were Out&quot; Book, 5 1/2&quot; X 4&quot;"/>
    <n v="62.65"/>
    <n v="7"/>
    <x v="1250"/>
    <x v="10"/>
    <x v="0"/>
  </r>
  <r>
    <n v="44509"/>
    <x v="355"/>
    <x v="3"/>
    <x v="0"/>
    <x v="0"/>
    <s v="Xerox 1912"/>
    <n v="94.85"/>
    <n v="5"/>
    <x v="1251"/>
    <x v="10"/>
    <x v="0"/>
  </r>
  <r>
    <n v="44509"/>
    <x v="499"/>
    <x v="20"/>
    <x v="1"/>
    <x v="8"/>
    <s v="Eldon 200 Class Desk Accessories, Black"/>
    <n v="56.52"/>
    <n v="9"/>
    <x v="1252"/>
    <x v="10"/>
    <x v="0"/>
  </r>
  <r>
    <n v="44510"/>
    <x v="131"/>
    <x v="3"/>
    <x v="2"/>
    <x v="6"/>
    <s v="Jabra SPEAK 410"/>
    <n v="601.54"/>
    <n v="8"/>
    <x v="1253"/>
    <x v="10"/>
    <x v="0"/>
  </r>
  <r>
    <n v="44510"/>
    <x v="131"/>
    <x v="3"/>
    <x v="2"/>
    <x v="9"/>
    <s v="Memorex Froggy Flash Drive 4 GB"/>
    <n v="10.99"/>
    <n v="1"/>
    <x v="1254"/>
    <x v="10"/>
    <x v="0"/>
  </r>
  <r>
    <n v="44510"/>
    <x v="131"/>
    <x v="3"/>
    <x v="1"/>
    <x v="8"/>
    <s v="Luxo Economy Swing Arm Lamp"/>
    <n v="39.880000000000003"/>
    <n v="2"/>
    <x v="166"/>
    <x v="10"/>
    <x v="0"/>
  </r>
  <r>
    <n v="44510"/>
    <x v="131"/>
    <x v="3"/>
    <x v="0"/>
    <x v="0"/>
    <s v="Southworth 100% RÃ©sumÃ© Paper, 24lb."/>
    <n v="62.24"/>
    <n v="8"/>
    <x v="1255"/>
    <x v="10"/>
    <x v="0"/>
  </r>
  <r>
    <n v="44510"/>
    <x v="131"/>
    <x v="3"/>
    <x v="1"/>
    <x v="8"/>
    <s v="Eldon Expressions Punched Metal &amp; Wood Desk Accessories, Pewter &amp; Cherry"/>
    <n v="53.2"/>
    <n v="5"/>
    <x v="1256"/>
    <x v="10"/>
    <x v="0"/>
  </r>
  <r>
    <n v="44510"/>
    <x v="131"/>
    <x v="3"/>
    <x v="0"/>
    <x v="1"/>
    <s v="Avery White Multi-Purpose Labels"/>
    <n v="39.840000000000003"/>
    <n v="8"/>
    <x v="711"/>
    <x v="10"/>
    <x v="0"/>
  </r>
  <r>
    <n v="44510"/>
    <x v="66"/>
    <x v="14"/>
    <x v="0"/>
    <x v="4"/>
    <s v="Avery Hi-Liter Comfort Grip Fluorescent Highlighter, Yellow Ink"/>
    <n v="3.9"/>
    <n v="2"/>
    <x v="1257"/>
    <x v="10"/>
    <x v="0"/>
  </r>
  <r>
    <n v="44510"/>
    <x v="66"/>
    <x v="14"/>
    <x v="0"/>
    <x v="0"/>
    <s v="Xerox 199"/>
    <n v="12.84"/>
    <n v="3"/>
    <x v="436"/>
    <x v="10"/>
    <x v="0"/>
  </r>
  <r>
    <n v="44510"/>
    <x v="66"/>
    <x v="14"/>
    <x v="0"/>
    <x v="0"/>
    <s v="Xerox 4200 Series MultiUse Premium Copy Paper (20Lb. and 84 Bright)"/>
    <n v="15.84"/>
    <n v="3"/>
    <x v="270"/>
    <x v="10"/>
    <x v="0"/>
  </r>
  <r>
    <n v="44510"/>
    <x v="66"/>
    <x v="14"/>
    <x v="1"/>
    <x v="5"/>
    <s v="Hon Every-Day Series Multi-Task Chairs"/>
    <n v="563.94000000000005"/>
    <n v="3"/>
    <x v="1258"/>
    <x v="10"/>
    <x v="0"/>
  </r>
  <r>
    <n v="44510"/>
    <x v="66"/>
    <x v="14"/>
    <x v="0"/>
    <x v="2"/>
    <s v="Acco Perma 3000 Stacking Storage Drawers"/>
    <n v="62.94"/>
    <n v="3"/>
    <x v="1259"/>
    <x v="10"/>
    <x v="0"/>
  </r>
  <r>
    <n v="44510"/>
    <x v="66"/>
    <x v="14"/>
    <x v="0"/>
    <x v="2"/>
    <s v="Hot File 7-Pocket, Floor Stand"/>
    <n v="535.41"/>
    <n v="3"/>
    <x v="680"/>
    <x v="10"/>
    <x v="0"/>
  </r>
  <r>
    <n v="44511"/>
    <x v="500"/>
    <x v="21"/>
    <x v="0"/>
    <x v="2"/>
    <s v="Stur-D-Stor Shelving, Vertical 5-Shelf: 72&quot;H x 36&quot;W x 18 1/2&quot;D"/>
    <n v="665.88"/>
    <n v="6"/>
    <x v="1260"/>
    <x v="10"/>
    <x v="0"/>
  </r>
  <r>
    <n v="44511"/>
    <x v="501"/>
    <x v="26"/>
    <x v="0"/>
    <x v="4"/>
    <s v="BIC Brite Liner Grip Highlighters, Assorted, 5/Pack"/>
    <n v="3.39"/>
    <n v="1"/>
    <x v="1261"/>
    <x v="10"/>
    <x v="0"/>
  </r>
  <r>
    <n v="44511"/>
    <x v="501"/>
    <x v="26"/>
    <x v="2"/>
    <x v="6"/>
    <s v="Samsung Galaxy S III - 16GB - pebble blue (T-Mobile)"/>
    <n v="559.98"/>
    <n v="2"/>
    <x v="1262"/>
    <x v="10"/>
    <x v="0"/>
  </r>
  <r>
    <n v="44511"/>
    <x v="501"/>
    <x v="26"/>
    <x v="1"/>
    <x v="5"/>
    <s v="Global Airflow Leather Mesh Back Chair, Black"/>
    <n v="603.91999999999996"/>
    <n v="5"/>
    <x v="1263"/>
    <x v="10"/>
    <x v="0"/>
  </r>
  <r>
    <n v="44511"/>
    <x v="502"/>
    <x v="0"/>
    <x v="0"/>
    <x v="3"/>
    <s v="GBC DocuBind TL300 Electric Binding System"/>
    <n v="896.99"/>
    <n v="5"/>
    <x v="1264"/>
    <x v="10"/>
    <x v="0"/>
  </r>
  <r>
    <n v="44511"/>
    <x v="502"/>
    <x v="0"/>
    <x v="0"/>
    <x v="3"/>
    <s v="Universal Recycled Hanging Pressboard Report Binders, Letter Size"/>
    <n v="1.23"/>
    <n v="1"/>
    <x v="1265"/>
    <x v="10"/>
    <x v="0"/>
  </r>
  <r>
    <n v="44511"/>
    <x v="502"/>
    <x v="0"/>
    <x v="0"/>
    <x v="4"/>
    <s v="Boston Electric Pencil Sharpener, Model 1818, Charcoal Black"/>
    <n v="67.56"/>
    <n v="3"/>
    <x v="1266"/>
    <x v="10"/>
    <x v="0"/>
  </r>
  <r>
    <n v="44511"/>
    <x v="502"/>
    <x v="0"/>
    <x v="0"/>
    <x v="0"/>
    <s v="Wirebound Message Book, 4 per Page"/>
    <n v="21.72"/>
    <n v="5"/>
    <x v="1267"/>
    <x v="10"/>
    <x v="0"/>
  </r>
  <r>
    <n v="44511"/>
    <x v="502"/>
    <x v="0"/>
    <x v="0"/>
    <x v="0"/>
    <s v="Xerox 1893"/>
    <n v="262.33999999999997"/>
    <n v="8"/>
    <x v="1268"/>
    <x v="10"/>
    <x v="0"/>
  </r>
  <r>
    <n v="44511"/>
    <x v="502"/>
    <x v="0"/>
    <x v="2"/>
    <x v="6"/>
    <s v="Geemarc AmpliPOWER60"/>
    <n v="148.47999999999999"/>
    <n v="2"/>
    <x v="1269"/>
    <x v="10"/>
    <x v="0"/>
  </r>
  <r>
    <n v="44511"/>
    <x v="502"/>
    <x v="0"/>
    <x v="2"/>
    <x v="6"/>
    <s v="Classic Ivory AntiqueÂ TelephoneÂ ZL1810"/>
    <n v="241.18"/>
    <n v="3"/>
    <x v="1270"/>
    <x v="10"/>
    <x v="0"/>
  </r>
  <r>
    <n v="44511"/>
    <x v="358"/>
    <x v="3"/>
    <x v="0"/>
    <x v="4"/>
    <s v="50 Colored Long Pencils"/>
    <n v="30.48"/>
    <n v="3"/>
    <x v="1271"/>
    <x v="10"/>
    <x v="0"/>
  </r>
  <r>
    <n v="44511"/>
    <x v="358"/>
    <x v="3"/>
    <x v="1"/>
    <x v="5"/>
    <s v="Hon Olson Stacker Stools"/>
    <n v="112.65"/>
    <n v="1"/>
    <x v="1272"/>
    <x v="10"/>
    <x v="0"/>
  </r>
  <r>
    <n v="44511"/>
    <x v="324"/>
    <x v="2"/>
    <x v="1"/>
    <x v="8"/>
    <s v="GE 4 Foot Flourescent Tube, 40 Watt"/>
    <n v="23.97"/>
    <n v="2"/>
    <x v="1273"/>
    <x v="10"/>
    <x v="0"/>
  </r>
  <r>
    <n v="44511"/>
    <x v="324"/>
    <x v="2"/>
    <x v="1"/>
    <x v="11"/>
    <s v="Atlantic Metals Mobile 3-Shelf Bookcases, Custom Colors"/>
    <n v="521.96"/>
    <n v="4"/>
    <x v="1274"/>
    <x v="10"/>
    <x v="0"/>
  </r>
  <r>
    <n v="44511"/>
    <x v="338"/>
    <x v="3"/>
    <x v="2"/>
    <x v="6"/>
    <s v="Mophie Juice Pack Helium for iPhone"/>
    <n v="575.92999999999995"/>
    <n v="9"/>
    <x v="277"/>
    <x v="10"/>
    <x v="0"/>
  </r>
  <r>
    <n v="44511"/>
    <x v="338"/>
    <x v="3"/>
    <x v="0"/>
    <x v="12"/>
    <s v="Commercial WindTunnel Clean Air Upright Vacuum, Replacement Belts, Filtration Bags"/>
    <n v="7.78"/>
    <n v="2"/>
    <x v="1275"/>
    <x v="10"/>
    <x v="0"/>
  </r>
  <r>
    <n v="44511"/>
    <x v="338"/>
    <x v="3"/>
    <x v="0"/>
    <x v="0"/>
    <s v="Xerox 1979"/>
    <n v="123.92"/>
    <n v="4"/>
    <x v="1095"/>
    <x v="10"/>
    <x v="0"/>
  </r>
  <r>
    <n v="44511"/>
    <x v="126"/>
    <x v="22"/>
    <x v="0"/>
    <x v="12"/>
    <s v="Belkin F5C206VTEL 6 Outlet Surge"/>
    <n v="22.98"/>
    <n v="1"/>
    <x v="309"/>
    <x v="10"/>
    <x v="0"/>
  </r>
  <r>
    <n v="44511"/>
    <x v="126"/>
    <x v="22"/>
    <x v="2"/>
    <x v="9"/>
    <s v="Belkin Standard 104 key USB Keyboard"/>
    <n v="102.13"/>
    <n v="7"/>
    <x v="1276"/>
    <x v="10"/>
    <x v="0"/>
  </r>
  <r>
    <n v="44511"/>
    <x v="126"/>
    <x v="22"/>
    <x v="0"/>
    <x v="3"/>
    <s v="Fellowes PB500 Electric Punch Plastic Comb Binding Machine with Manual Bind"/>
    <n v="2033.58"/>
    <n v="2"/>
    <x v="1277"/>
    <x v="10"/>
    <x v="0"/>
  </r>
  <r>
    <n v="44511"/>
    <x v="248"/>
    <x v="1"/>
    <x v="1"/>
    <x v="8"/>
    <s v="DAX Wood Document Frame."/>
    <n v="10.98"/>
    <n v="2"/>
    <x v="1278"/>
    <x v="10"/>
    <x v="0"/>
  </r>
  <r>
    <n v="44511"/>
    <x v="248"/>
    <x v="1"/>
    <x v="1"/>
    <x v="5"/>
    <s v="Global Commerce Series High-Back Swivel/Tilt Chairs"/>
    <n v="797.94"/>
    <n v="4"/>
    <x v="549"/>
    <x v="10"/>
    <x v="0"/>
  </r>
  <r>
    <n v="44511"/>
    <x v="61"/>
    <x v="20"/>
    <x v="0"/>
    <x v="0"/>
    <s v="Wirebound Message Books, Four 2 3/4&quot; x 5&quot; Forms per Page, 600 Sets per Book"/>
    <n v="46.35"/>
    <n v="5"/>
    <x v="1279"/>
    <x v="10"/>
    <x v="0"/>
  </r>
  <r>
    <n v="44511"/>
    <x v="61"/>
    <x v="20"/>
    <x v="0"/>
    <x v="0"/>
    <s v="Xerox 1882"/>
    <n v="223.92"/>
    <n v="4"/>
    <x v="1280"/>
    <x v="10"/>
    <x v="0"/>
  </r>
  <r>
    <n v="44511"/>
    <x v="61"/>
    <x v="20"/>
    <x v="0"/>
    <x v="14"/>
    <s v="Acme Value Line Scissors"/>
    <n v="7.3"/>
    <n v="2"/>
    <x v="939"/>
    <x v="10"/>
    <x v="0"/>
  </r>
  <r>
    <n v="44512"/>
    <x v="503"/>
    <x v="0"/>
    <x v="0"/>
    <x v="2"/>
    <s v="Personal Filing Tote with Lid, Black/Gray"/>
    <n v="49.63"/>
    <n v="4"/>
    <x v="1281"/>
    <x v="10"/>
    <x v="0"/>
  </r>
  <r>
    <n v="44512"/>
    <x v="409"/>
    <x v="3"/>
    <x v="0"/>
    <x v="0"/>
    <s v="Xerox 1974"/>
    <n v="11.96"/>
    <n v="2"/>
    <x v="679"/>
    <x v="10"/>
    <x v="0"/>
  </r>
  <r>
    <n v="44512"/>
    <x v="409"/>
    <x v="3"/>
    <x v="1"/>
    <x v="13"/>
    <s v="Bevis Boat-Shaped Conference Table"/>
    <n v="629.05999999999995"/>
    <n v="3"/>
    <x v="1282"/>
    <x v="10"/>
    <x v="0"/>
  </r>
  <r>
    <n v="44512"/>
    <x v="491"/>
    <x v="25"/>
    <x v="0"/>
    <x v="4"/>
    <s v="Newell 350"/>
    <n v="7.87"/>
    <n v="3"/>
    <x v="1170"/>
    <x v="10"/>
    <x v="0"/>
  </r>
  <r>
    <n v="44512"/>
    <x v="504"/>
    <x v="0"/>
    <x v="0"/>
    <x v="4"/>
    <s v="Avery Fluorescent Highlighter Four-Color Set"/>
    <n v="2.67"/>
    <n v="1"/>
    <x v="190"/>
    <x v="10"/>
    <x v="0"/>
  </r>
  <r>
    <n v="44512"/>
    <x v="504"/>
    <x v="0"/>
    <x v="0"/>
    <x v="14"/>
    <s v="Acco Side-Punched Conventional Columnar Pads"/>
    <n v="16.66"/>
    <n v="6"/>
    <x v="1283"/>
    <x v="10"/>
    <x v="0"/>
  </r>
  <r>
    <n v="44512"/>
    <x v="504"/>
    <x v="0"/>
    <x v="2"/>
    <x v="9"/>
    <s v="ImationÂ 16GB Mini TravelDrive USB 2.0Â Flash Drive"/>
    <n v="79.510000000000005"/>
    <n v="3"/>
    <x v="1284"/>
    <x v="10"/>
    <x v="0"/>
  </r>
  <r>
    <n v="44512"/>
    <x v="504"/>
    <x v="0"/>
    <x v="0"/>
    <x v="0"/>
    <s v="Xerox 216"/>
    <n v="36.29"/>
    <n v="7"/>
    <x v="1285"/>
    <x v="10"/>
    <x v="0"/>
  </r>
  <r>
    <n v="44512"/>
    <x v="504"/>
    <x v="0"/>
    <x v="1"/>
    <x v="11"/>
    <s v="Bestar Classic Bookcase"/>
    <n v="67.989999999999995"/>
    <n v="1"/>
    <x v="1286"/>
    <x v="10"/>
    <x v="0"/>
  </r>
  <r>
    <n v="44512"/>
    <x v="0"/>
    <x v="0"/>
    <x v="1"/>
    <x v="8"/>
    <s v="GE General Use Halogen Bulbs, 100 Watts, 1 Bulb per Pack"/>
    <n v="25.13"/>
    <n v="3"/>
    <x v="1287"/>
    <x v="10"/>
    <x v="0"/>
  </r>
  <r>
    <n v="44512"/>
    <x v="0"/>
    <x v="0"/>
    <x v="2"/>
    <x v="9"/>
    <s v="Logitech G602 Wireless Gaming Mouse"/>
    <n v="127.98"/>
    <n v="2"/>
    <x v="1288"/>
    <x v="10"/>
    <x v="0"/>
  </r>
  <r>
    <n v="44514"/>
    <x v="505"/>
    <x v="37"/>
    <x v="2"/>
    <x v="6"/>
    <s v="Polycom SoundPoint Pro SE-225 Corded phone"/>
    <n v="832.93"/>
    <n v="7"/>
    <x v="1289"/>
    <x v="10"/>
    <x v="0"/>
  </r>
  <r>
    <n v="44514"/>
    <x v="505"/>
    <x v="37"/>
    <x v="0"/>
    <x v="3"/>
    <s v="Acco 3-Hole Punch"/>
    <n v="43.8"/>
    <n v="10"/>
    <x v="452"/>
    <x v="10"/>
    <x v="0"/>
  </r>
  <r>
    <n v="44514"/>
    <x v="506"/>
    <x v="14"/>
    <x v="0"/>
    <x v="3"/>
    <s v="Storex DuraTech Recycled Plastic Frosted Binders"/>
    <n v="12.72"/>
    <n v="3"/>
    <x v="1290"/>
    <x v="10"/>
    <x v="0"/>
  </r>
  <r>
    <n v="44514"/>
    <x v="506"/>
    <x v="14"/>
    <x v="0"/>
    <x v="3"/>
    <s v="Avery Durable Binders"/>
    <n v="11.52"/>
    <n v="4"/>
    <x v="1291"/>
    <x v="10"/>
    <x v="0"/>
  </r>
  <r>
    <n v="44514"/>
    <x v="507"/>
    <x v="0"/>
    <x v="0"/>
    <x v="0"/>
    <s v="Xerox 221"/>
    <n v="20.74"/>
    <n v="4"/>
    <x v="416"/>
    <x v="10"/>
    <x v="0"/>
  </r>
  <r>
    <n v="44514"/>
    <x v="508"/>
    <x v="20"/>
    <x v="0"/>
    <x v="0"/>
    <s v="Adams Write n' Stick Phone Message Book, 11&quot; X 5 1/4&quot;, 200 Messages"/>
    <n v="11.36"/>
    <n v="2"/>
    <x v="1292"/>
    <x v="10"/>
    <x v="0"/>
  </r>
  <r>
    <n v="44514"/>
    <x v="508"/>
    <x v="20"/>
    <x v="1"/>
    <x v="5"/>
    <s v="Safco Chair Connectors, 6/Carton"/>
    <n v="69.260000000000005"/>
    <n v="2"/>
    <x v="1293"/>
    <x v="10"/>
    <x v="0"/>
  </r>
  <r>
    <n v="44514"/>
    <x v="393"/>
    <x v="6"/>
    <x v="0"/>
    <x v="0"/>
    <s v="Xerox 192"/>
    <n v="32.4"/>
    <n v="5"/>
    <x v="327"/>
    <x v="10"/>
    <x v="0"/>
  </r>
  <r>
    <n v="44515"/>
    <x v="509"/>
    <x v="15"/>
    <x v="0"/>
    <x v="4"/>
    <s v="Newell 310"/>
    <n v="4.22"/>
    <n v="3"/>
    <x v="1294"/>
    <x v="10"/>
    <x v="0"/>
  </r>
  <r>
    <n v="44515"/>
    <x v="509"/>
    <x v="15"/>
    <x v="0"/>
    <x v="12"/>
    <s v="1.7 Cubic Foot Compact &quot;Cube&quot; Office Refrigerators"/>
    <n v="333.06"/>
    <n v="2"/>
    <x v="1295"/>
    <x v="10"/>
    <x v="0"/>
  </r>
  <r>
    <n v="44515"/>
    <x v="509"/>
    <x v="15"/>
    <x v="0"/>
    <x v="0"/>
    <s v="Southworth 100% RÃ©sumÃ© Paper, 24lb."/>
    <n v="24.9"/>
    <n v="4"/>
    <x v="1296"/>
    <x v="10"/>
    <x v="0"/>
  </r>
  <r>
    <n v="44515"/>
    <x v="510"/>
    <x v="0"/>
    <x v="0"/>
    <x v="10"/>
    <s v="Ames Color-File Green Diamond Border X-ray Mailers"/>
    <n v="604.66"/>
    <n v="9"/>
    <x v="1297"/>
    <x v="10"/>
    <x v="0"/>
  </r>
  <r>
    <n v="44515"/>
    <x v="228"/>
    <x v="3"/>
    <x v="1"/>
    <x v="8"/>
    <s v="Eldon 100 Class Desk Accessories"/>
    <n v="10.11"/>
    <n v="3"/>
    <x v="167"/>
    <x v="10"/>
    <x v="0"/>
  </r>
  <r>
    <n v="44515"/>
    <x v="228"/>
    <x v="3"/>
    <x v="2"/>
    <x v="9"/>
    <s v="LogitechÂ P710e Mobile Speakerphone"/>
    <n v="772.47"/>
    <n v="3"/>
    <x v="1298"/>
    <x v="10"/>
    <x v="0"/>
  </r>
  <r>
    <n v="44515"/>
    <x v="228"/>
    <x v="3"/>
    <x v="0"/>
    <x v="14"/>
    <s v="Acme Box Cutter Scissors"/>
    <n v="20.46"/>
    <n v="2"/>
    <x v="1299"/>
    <x v="10"/>
    <x v="0"/>
  </r>
  <r>
    <n v="44515"/>
    <x v="134"/>
    <x v="3"/>
    <x v="0"/>
    <x v="14"/>
    <s v="Acme Value Line Scissors"/>
    <n v="10.95"/>
    <n v="3"/>
    <x v="1300"/>
    <x v="10"/>
    <x v="0"/>
  </r>
  <r>
    <n v="44516"/>
    <x v="511"/>
    <x v="42"/>
    <x v="2"/>
    <x v="6"/>
    <s v="Jawbone MINI JAMBOX Wireless Bluetooth Speaker"/>
    <n v="273.95999999999998"/>
    <n v="2"/>
    <x v="1301"/>
    <x v="10"/>
    <x v="0"/>
  </r>
  <r>
    <n v="44516"/>
    <x v="50"/>
    <x v="18"/>
    <x v="0"/>
    <x v="10"/>
    <s v="#10 White Business Envelopes,4 1/8 x 9 1/2"/>
    <n v="78.349999999999994"/>
    <n v="5"/>
    <x v="1008"/>
    <x v="10"/>
    <x v="0"/>
  </r>
  <r>
    <n v="44516"/>
    <x v="50"/>
    <x v="18"/>
    <x v="0"/>
    <x v="0"/>
    <s v="Xerox 1954"/>
    <n v="31.68"/>
    <n v="6"/>
    <x v="1302"/>
    <x v="10"/>
    <x v="0"/>
  </r>
  <r>
    <n v="44516"/>
    <x v="50"/>
    <x v="18"/>
    <x v="0"/>
    <x v="3"/>
    <s v="Wilson Jones Active Use Binders"/>
    <n v="29.12"/>
    <n v="4"/>
    <x v="1303"/>
    <x v="10"/>
    <x v="0"/>
  </r>
  <r>
    <n v="44516"/>
    <x v="50"/>
    <x v="18"/>
    <x v="0"/>
    <x v="2"/>
    <s v="File Shuttle II and Handi-File, Black"/>
    <n v="169.45"/>
    <n v="5"/>
    <x v="1017"/>
    <x v="10"/>
    <x v="0"/>
  </r>
  <r>
    <n v="44516"/>
    <x v="512"/>
    <x v="3"/>
    <x v="0"/>
    <x v="1"/>
    <s v="Permanent Self-Adhesive File Folder Labels for Typewriters by Universal"/>
    <n v="5.22"/>
    <n v="2"/>
    <x v="426"/>
    <x v="10"/>
    <x v="0"/>
  </r>
  <r>
    <n v="44516"/>
    <x v="513"/>
    <x v="1"/>
    <x v="1"/>
    <x v="5"/>
    <s v="SAFCO Optional Arm Kit for Workspace Cribbage Stacking Chair"/>
    <n v="37.299999999999997"/>
    <n v="2"/>
    <x v="1304"/>
    <x v="10"/>
    <x v="0"/>
  </r>
  <r>
    <n v="44516"/>
    <x v="514"/>
    <x v="3"/>
    <x v="2"/>
    <x v="6"/>
    <s v="OtterBox Commuter Series Case - Samsung Galaxy S4"/>
    <n v="79.97"/>
    <n v="4"/>
    <x v="1305"/>
    <x v="10"/>
    <x v="0"/>
  </r>
  <r>
    <n v="44516"/>
    <x v="514"/>
    <x v="3"/>
    <x v="1"/>
    <x v="11"/>
    <s v="Bush Andora Bookcase, Maple/Graphite Gray Finish"/>
    <n v="305.97000000000003"/>
    <n v="3"/>
    <x v="1306"/>
    <x v="10"/>
    <x v="0"/>
  </r>
  <r>
    <n v="44516"/>
    <x v="514"/>
    <x v="3"/>
    <x v="0"/>
    <x v="2"/>
    <s v="Space Solutions HD Industrial Steel Shelving."/>
    <n v="344.91"/>
    <n v="3"/>
    <x v="381"/>
    <x v="10"/>
    <x v="0"/>
  </r>
  <r>
    <n v="44517"/>
    <x v="114"/>
    <x v="28"/>
    <x v="1"/>
    <x v="5"/>
    <s v="Global Super Steno Chair"/>
    <n v="479.9"/>
    <n v="5"/>
    <x v="1307"/>
    <x v="10"/>
    <x v="0"/>
  </r>
  <r>
    <n v="44517"/>
    <x v="515"/>
    <x v="7"/>
    <x v="0"/>
    <x v="2"/>
    <s v="Smead Adjustable Mobile File Trolley with Lockable Top"/>
    <n v="2934.33"/>
    <n v="7"/>
    <x v="1308"/>
    <x v="10"/>
    <x v="0"/>
  </r>
  <r>
    <n v="44517"/>
    <x v="515"/>
    <x v="7"/>
    <x v="1"/>
    <x v="8"/>
    <s v="Eldon Econocleat Chair Mats for Low Pile Carpets"/>
    <n v="124.41"/>
    <n v="3"/>
    <x v="1309"/>
    <x v="10"/>
    <x v="0"/>
  </r>
  <r>
    <n v="44517"/>
    <x v="515"/>
    <x v="7"/>
    <x v="0"/>
    <x v="4"/>
    <s v="Deluxe Chalkboard Eraser Cleaner"/>
    <n v="57.75"/>
    <n v="5"/>
    <x v="1310"/>
    <x v="10"/>
    <x v="0"/>
  </r>
  <r>
    <n v="44517"/>
    <x v="93"/>
    <x v="3"/>
    <x v="2"/>
    <x v="9"/>
    <s v="Case Logic 2.4GHz Wireless Keyboard"/>
    <n v="99.98"/>
    <n v="2"/>
    <x v="697"/>
    <x v="10"/>
    <x v="0"/>
  </r>
  <r>
    <n v="44517"/>
    <x v="93"/>
    <x v="3"/>
    <x v="0"/>
    <x v="0"/>
    <s v="Xerox 1941"/>
    <n v="733.95"/>
    <n v="7"/>
    <x v="1311"/>
    <x v="10"/>
    <x v="0"/>
  </r>
  <r>
    <n v="44517"/>
    <x v="93"/>
    <x v="3"/>
    <x v="0"/>
    <x v="12"/>
    <s v="APC 7 Outlet Network SurgeArrest Surge Protector"/>
    <n v="241.44"/>
    <n v="3"/>
    <x v="1312"/>
    <x v="10"/>
    <x v="0"/>
  </r>
  <r>
    <n v="44517"/>
    <x v="516"/>
    <x v="2"/>
    <x v="0"/>
    <x v="0"/>
    <s v="Southworth 100% RÃ©sumÃ© Paper, 24lb."/>
    <n v="12.45"/>
    <n v="2"/>
    <x v="577"/>
    <x v="10"/>
    <x v="0"/>
  </r>
  <r>
    <n v="44517"/>
    <x v="516"/>
    <x v="2"/>
    <x v="1"/>
    <x v="5"/>
    <s v="Hon Every-Day Series Multi-Task Chairs"/>
    <n v="657.93"/>
    <n v="5"/>
    <x v="686"/>
    <x v="10"/>
    <x v="0"/>
  </r>
  <r>
    <n v="44517"/>
    <x v="92"/>
    <x v="0"/>
    <x v="0"/>
    <x v="10"/>
    <s v="Redi-Strip #10 Envelopes, 4 1/8 x 9 1/2"/>
    <n v="7.08"/>
    <n v="3"/>
    <x v="840"/>
    <x v="10"/>
    <x v="0"/>
  </r>
  <r>
    <n v="44517"/>
    <x v="217"/>
    <x v="20"/>
    <x v="0"/>
    <x v="3"/>
    <s v="GBC DocuBind TL300 Electric Binding System"/>
    <n v="2152.7800000000002"/>
    <n v="3"/>
    <x v="1313"/>
    <x v="10"/>
    <x v="0"/>
  </r>
  <r>
    <n v="44517"/>
    <x v="217"/>
    <x v="20"/>
    <x v="1"/>
    <x v="11"/>
    <s v="DMI Eclipse Executive Suite Bookcases"/>
    <n v="4007.84"/>
    <n v="10"/>
    <x v="1314"/>
    <x v="10"/>
    <x v="0"/>
  </r>
  <r>
    <n v="44517"/>
    <x v="215"/>
    <x v="20"/>
    <x v="0"/>
    <x v="0"/>
    <s v="Southworth 100% Cotton The Best Paper"/>
    <n v="34.44"/>
    <n v="3"/>
    <x v="184"/>
    <x v="10"/>
    <x v="0"/>
  </r>
  <r>
    <n v="44518"/>
    <x v="517"/>
    <x v="26"/>
    <x v="1"/>
    <x v="13"/>
    <s v="Bevis Rectangular Conference Tables"/>
    <n v="145.97999999999999"/>
    <n v="2"/>
    <x v="1315"/>
    <x v="10"/>
    <x v="0"/>
  </r>
  <r>
    <n v="44518"/>
    <x v="517"/>
    <x v="26"/>
    <x v="0"/>
    <x v="0"/>
    <s v="Geographics Note Cards, Blank, White, 8 1/2&quot; x 11&quot;"/>
    <n v="35.81"/>
    <n v="4"/>
    <x v="1316"/>
    <x v="10"/>
    <x v="0"/>
  </r>
  <r>
    <n v="44518"/>
    <x v="246"/>
    <x v="2"/>
    <x v="0"/>
    <x v="3"/>
    <s v="Fellowes PB200 Plastic Comb Binding Machine"/>
    <n v="51"/>
    <n v="1"/>
    <x v="1317"/>
    <x v="10"/>
    <x v="0"/>
  </r>
  <r>
    <n v="44518"/>
    <x v="246"/>
    <x v="2"/>
    <x v="0"/>
    <x v="2"/>
    <s v="Safco Industrial Wire Shelving"/>
    <n v="76.790000000000006"/>
    <n v="1"/>
    <x v="1318"/>
    <x v="10"/>
    <x v="0"/>
  </r>
  <r>
    <n v="44518"/>
    <x v="246"/>
    <x v="2"/>
    <x v="2"/>
    <x v="6"/>
    <s v="Motorola Droid Maxx"/>
    <n v="539.96"/>
    <n v="6"/>
    <x v="1205"/>
    <x v="10"/>
    <x v="0"/>
  </r>
  <r>
    <n v="44518"/>
    <x v="246"/>
    <x v="2"/>
    <x v="1"/>
    <x v="8"/>
    <s v="Eldon Executive Woodline II Desk Accessories, Mahogany"/>
    <n v="60.31"/>
    <n v="3"/>
    <x v="1319"/>
    <x v="10"/>
    <x v="0"/>
  </r>
  <r>
    <n v="44518"/>
    <x v="246"/>
    <x v="2"/>
    <x v="0"/>
    <x v="3"/>
    <s v="Peel &amp; Stick Add-On Corner Pockets"/>
    <n v="1.94"/>
    <n v="3"/>
    <x v="1320"/>
    <x v="10"/>
    <x v="0"/>
  </r>
  <r>
    <n v="44518"/>
    <x v="518"/>
    <x v="1"/>
    <x v="0"/>
    <x v="3"/>
    <s v="GBC White Gloss Covers, Plain Front"/>
    <n v="14.48"/>
    <n v="5"/>
    <x v="1321"/>
    <x v="10"/>
    <x v="0"/>
  </r>
  <r>
    <n v="44518"/>
    <x v="493"/>
    <x v="10"/>
    <x v="0"/>
    <x v="3"/>
    <s v="Pressboard Hanging Data Binders for Unburst Sheets"/>
    <n v="11.81"/>
    <n v="8"/>
    <x v="1322"/>
    <x v="10"/>
    <x v="0"/>
  </r>
  <r>
    <n v="44518"/>
    <x v="493"/>
    <x v="10"/>
    <x v="2"/>
    <x v="6"/>
    <s v="PNY Rapid USB Car Charger - Black"/>
    <n v="9.59"/>
    <n v="2"/>
    <x v="1323"/>
    <x v="10"/>
    <x v="0"/>
  </r>
  <r>
    <n v="44518"/>
    <x v="130"/>
    <x v="27"/>
    <x v="0"/>
    <x v="0"/>
    <s v="Adams &quot;While You Were Out&quot; Message Pads"/>
    <n v="21.98"/>
    <n v="7"/>
    <x v="385"/>
    <x v="10"/>
    <x v="0"/>
  </r>
  <r>
    <n v="44518"/>
    <x v="519"/>
    <x v="1"/>
    <x v="1"/>
    <x v="13"/>
    <s v="BPI Conference Tables"/>
    <n v="292.10000000000002"/>
    <n v="4"/>
    <x v="1324"/>
    <x v="10"/>
    <x v="0"/>
  </r>
  <r>
    <n v="44518"/>
    <x v="519"/>
    <x v="1"/>
    <x v="1"/>
    <x v="8"/>
    <s v="Dana Swing-Arm Lamps"/>
    <n v="8.5399999999999991"/>
    <n v="2"/>
    <x v="1013"/>
    <x v="10"/>
    <x v="0"/>
  </r>
  <r>
    <n v="44518"/>
    <x v="519"/>
    <x v="1"/>
    <x v="1"/>
    <x v="11"/>
    <s v="Hon 4-Shelf Metal Bookcases"/>
    <n v="424.12"/>
    <n v="6"/>
    <x v="1325"/>
    <x v="10"/>
    <x v="0"/>
  </r>
  <r>
    <n v="44518"/>
    <x v="519"/>
    <x v="1"/>
    <x v="0"/>
    <x v="3"/>
    <s v="Wilson Jones Turn Tabs Binder Tool for Ring Binders"/>
    <n v="2.89"/>
    <n v="3"/>
    <x v="1326"/>
    <x v="10"/>
    <x v="0"/>
  </r>
  <r>
    <n v="44518"/>
    <x v="519"/>
    <x v="1"/>
    <x v="0"/>
    <x v="2"/>
    <s v="Fellowes Stor/Drawer Steel Plus Storage Drawers"/>
    <n v="381.72"/>
    <n v="5"/>
    <x v="1327"/>
    <x v="10"/>
    <x v="0"/>
  </r>
  <r>
    <n v="44518"/>
    <x v="520"/>
    <x v="28"/>
    <x v="0"/>
    <x v="2"/>
    <s v="Fellowes Desktop Hanging File Manager"/>
    <n v="67.150000000000006"/>
    <n v="5"/>
    <x v="1051"/>
    <x v="10"/>
    <x v="0"/>
  </r>
  <r>
    <n v="44518"/>
    <x v="521"/>
    <x v="21"/>
    <x v="1"/>
    <x v="5"/>
    <s v="Office Star - Mesh Screen back chair with Vinyl seat"/>
    <n v="392.94"/>
    <n v="3"/>
    <x v="1328"/>
    <x v="10"/>
    <x v="0"/>
  </r>
  <r>
    <n v="44518"/>
    <x v="223"/>
    <x v="22"/>
    <x v="1"/>
    <x v="8"/>
    <s v="Howard Miller 13-1/2&quot; Diameter Rosebrook Wall Clock"/>
    <n v="137.54"/>
    <n v="2"/>
    <x v="1329"/>
    <x v="10"/>
    <x v="0"/>
  </r>
  <r>
    <n v="44518"/>
    <x v="223"/>
    <x v="22"/>
    <x v="1"/>
    <x v="13"/>
    <s v="Lesro Round Back Collection Coffee Table, End Table"/>
    <n v="730.2"/>
    <n v="4"/>
    <x v="1330"/>
    <x v="10"/>
    <x v="0"/>
  </r>
  <r>
    <n v="44519"/>
    <x v="508"/>
    <x v="8"/>
    <x v="2"/>
    <x v="6"/>
    <s v="AT&amp;T TR1909W"/>
    <n v="503.96"/>
    <n v="4"/>
    <x v="1331"/>
    <x v="10"/>
    <x v="0"/>
  </r>
  <r>
    <n v="44519"/>
    <x v="508"/>
    <x v="8"/>
    <x v="2"/>
    <x v="6"/>
    <s v="Nokia Lumia 521 (T-Mobile)"/>
    <n v="149.94999999999999"/>
    <n v="5"/>
    <x v="317"/>
    <x v="10"/>
    <x v="0"/>
  </r>
  <r>
    <n v="44519"/>
    <x v="508"/>
    <x v="8"/>
    <x v="2"/>
    <x v="9"/>
    <s v="HP Standard 104 key PS/2 Keyboard"/>
    <n v="29"/>
    <n v="2"/>
    <x v="1332"/>
    <x v="10"/>
    <x v="0"/>
  </r>
  <r>
    <n v="44519"/>
    <x v="522"/>
    <x v="20"/>
    <x v="2"/>
    <x v="6"/>
    <s v="Apple iPhone 5"/>
    <n v="4548.8100000000004"/>
    <n v="7"/>
    <x v="1333"/>
    <x v="10"/>
    <x v="0"/>
  </r>
  <r>
    <n v="44519"/>
    <x v="523"/>
    <x v="7"/>
    <x v="0"/>
    <x v="1"/>
    <s v="Avery 480"/>
    <n v="22.5"/>
    <n v="6"/>
    <x v="1334"/>
    <x v="10"/>
    <x v="0"/>
  </r>
  <r>
    <n v="44519"/>
    <x v="523"/>
    <x v="7"/>
    <x v="0"/>
    <x v="1"/>
    <s v="Avery 499"/>
    <n v="9.9600000000000009"/>
    <n v="2"/>
    <x v="290"/>
    <x v="10"/>
    <x v="0"/>
  </r>
  <r>
    <n v="44519"/>
    <x v="523"/>
    <x v="7"/>
    <x v="0"/>
    <x v="3"/>
    <s v="Premier Elliptical Ring Binder, Black"/>
    <n v="213.08"/>
    <n v="7"/>
    <x v="1335"/>
    <x v="10"/>
    <x v="0"/>
  </r>
  <r>
    <n v="44519"/>
    <x v="523"/>
    <x v="7"/>
    <x v="1"/>
    <x v="11"/>
    <s v="Sauder Inglewood Library Bookcases"/>
    <n v="1025.8800000000001"/>
    <n v="6"/>
    <x v="1336"/>
    <x v="10"/>
    <x v="0"/>
  </r>
  <r>
    <n v="44519"/>
    <x v="524"/>
    <x v="27"/>
    <x v="0"/>
    <x v="0"/>
    <s v="Xerox 1888"/>
    <n v="166.44"/>
    <n v="3"/>
    <x v="912"/>
    <x v="10"/>
    <x v="0"/>
  </r>
  <r>
    <n v="44519"/>
    <x v="131"/>
    <x v="2"/>
    <x v="2"/>
    <x v="9"/>
    <s v="Logitech G105 Gaming Keyboard"/>
    <n v="47.5"/>
    <n v="1"/>
    <x v="1337"/>
    <x v="10"/>
    <x v="0"/>
  </r>
  <r>
    <n v="44519"/>
    <x v="363"/>
    <x v="28"/>
    <x v="0"/>
    <x v="2"/>
    <s v="Recycled Steel Personal File for Standard File Folders"/>
    <n v="221.16"/>
    <n v="4"/>
    <x v="1338"/>
    <x v="10"/>
    <x v="0"/>
  </r>
  <r>
    <n v="44519"/>
    <x v="363"/>
    <x v="28"/>
    <x v="2"/>
    <x v="6"/>
    <s v="Jabra SPEAK 410"/>
    <n v="281.97000000000003"/>
    <n v="3"/>
    <x v="1339"/>
    <x v="10"/>
    <x v="0"/>
  </r>
  <r>
    <n v="44519"/>
    <x v="525"/>
    <x v="2"/>
    <x v="0"/>
    <x v="0"/>
    <s v="1/4 Fold Party Design Invitations &amp; White Envelopes, 24 8-1/2&quot; X 11&quot; Cards, 25 Env./Pack"/>
    <n v="5.88"/>
    <n v="1"/>
    <x v="1340"/>
    <x v="10"/>
    <x v="0"/>
  </r>
  <r>
    <n v="44520"/>
    <x v="121"/>
    <x v="20"/>
    <x v="0"/>
    <x v="10"/>
    <s v="Peel &amp; Seel Recycled Catalog Envelopes, Brown"/>
    <n v="34.74"/>
    <n v="3"/>
    <x v="1341"/>
    <x v="10"/>
    <x v="0"/>
  </r>
  <r>
    <n v="44520"/>
    <x v="121"/>
    <x v="20"/>
    <x v="2"/>
    <x v="6"/>
    <s v="Toshiba IPT2010-SD IPÂ Telephone"/>
    <n v="833.94"/>
    <n v="6"/>
    <x v="1342"/>
    <x v="10"/>
    <x v="0"/>
  </r>
  <r>
    <n v="44520"/>
    <x v="121"/>
    <x v="20"/>
    <x v="0"/>
    <x v="3"/>
    <s v="3M Organizer Strips"/>
    <n v="12.96"/>
    <n v="3"/>
    <x v="406"/>
    <x v="10"/>
    <x v="0"/>
  </r>
  <r>
    <n v="44520"/>
    <x v="121"/>
    <x v="20"/>
    <x v="0"/>
    <x v="0"/>
    <s v="Xerox 2000"/>
    <n v="25.92"/>
    <n v="4"/>
    <x v="496"/>
    <x v="10"/>
    <x v="0"/>
  </r>
  <r>
    <n v="44521"/>
    <x v="526"/>
    <x v="5"/>
    <x v="2"/>
    <x v="6"/>
    <s v="Logitech B530 USBÂ HeadsetÂ -Â headsetÂ - Full size, Binaural"/>
    <n v="36.99"/>
    <n v="1"/>
    <x v="425"/>
    <x v="10"/>
    <x v="0"/>
  </r>
  <r>
    <n v="44521"/>
    <x v="526"/>
    <x v="5"/>
    <x v="0"/>
    <x v="0"/>
    <s v="Multicolor Computer Printout Paper"/>
    <n v="629.1"/>
    <n v="6"/>
    <x v="1343"/>
    <x v="10"/>
    <x v="0"/>
  </r>
  <r>
    <n v="44521"/>
    <x v="526"/>
    <x v="5"/>
    <x v="0"/>
    <x v="2"/>
    <s v="Space Solutions Commercial Steel Shelving"/>
    <n v="193.95"/>
    <n v="3"/>
    <x v="420"/>
    <x v="10"/>
    <x v="0"/>
  </r>
  <r>
    <n v="44521"/>
    <x v="526"/>
    <x v="5"/>
    <x v="0"/>
    <x v="4"/>
    <s v="Newell 322"/>
    <n v="5.46"/>
    <n v="3"/>
    <x v="935"/>
    <x v="10"/>
    <x v="0"/>
  </r>
  <r>
    <n v="44521"/>
    <x v="523"/>
    <x v="3"/>
    <x v="0"/>
    <x v="0"/>
    <s v="Xerox 211"/>
    <n v="12.96"/>
    <n v="2"/>
    <x v="113"/>
    <x v="10"/>
    <x v="0"/>
  </r>
  <r>
    <n v="44521"/>
    <x v="527"/>
    <x v="0"/>
    <x v="0"/>
    <x v="10"/>
    <s v="Poly String Tie Envelopes"/>
    <n v="1.63"/>
    <n v="1"/>
    <x v="357"/>
    <x v="10"/>
    <x v="0"/>
  </r>
  <r>
    <n v="44521"/>
    <x v="527"/>
    <x v="0"/>
    <x v="2"/>
    <x v="6"/>
    <s v="RCA Visys Integrated PBX 8-Line Router"/>
    <n v="267.95999999999998"/>
    <n v="5"/>
    <x v="145"/>
    <x v="10"/>
    <x v="0"/>
  </r>
  <r>
    <n v="44521"/>
    <x v="528"/>
    <x v="3"/>
    <x v="0"/>
    <x v="0"/>
    <s v="Tops Wirebound Message Log Books"/>
    <n v="6.58"/>
    <n v="2"/>
    <x v="1344"/>
    <x v="10"/>
    <x v="0"/>
  </r>
  <r>
    <n v="44521"/>
    <x v="528"/>
    <x v="3"/>
    <x v="2"/>
    <x v="9"/>
    <s v="Kensington Expert Mouse Optical USB Trackball for PC or Mac"/>
    <n v="94.99"/>
    <n v="1"/>
    <x v="343"/>
    <x v="10"/>
    <x v="0"/>
  </r>
  <r>
    <n v="44522"/>
    <x v="141"/>
    <x v="4"/>
    <x v="0"/>
    <x v="10"/>
    <s v="Fashion Color Clasp Envelopes"/>
    <n v="16.23"/>
    <n v="3"/>
    <x v="740"/>
    <x v="10"/>
    <x v="0"/>
  </r>
  <r>
    <n v="44522"/>
    <x v="141"/>
    <x v="4"/>
    <x v="0"/>
    <x v="3"/>
    <s v="GBC ProClick Punch Binding System"/>
    <n v="319.89999999999998"/>
    <n v="5"/>
    <x v="1345"/>
    <x v="10"/>
    <x v="0"/>
  </r>
  <r>
    <n v="44522"/>
    <x v="141"/>
    <x v="4"/>
    <x v="0"/>
    <x v="10"/>
    <s v="Staple envelope"/>
    <n v="11.36"/>
    <n v="2"/>
    <x v="21"/>
    <x v="10"/>
    <x v="0"/>
  </r>
  <r>
    <n v="44522"/>
    <x v="141"/>
    <x v="4"/>
    <x v="0"/>
    <x v="12"/>
    <s v="Holmes Harmony HEPA Air Purifier for 17 x 20 Room"/>
    <n v="675.12"/>
    <n v="3"/>
    <x v="1346"/>
    <x v="10"/>
    <x v="0"/>
  </r>
  <r>
    <n v="44522"/>
    <x v="216"/>
    <x v="0"/>
    <x v="0"/>
    <x v="3"/>
    <s v="Wilson Jones Heavy-Duty Casebound Ring Binders with Metal Hinges"/>
    <n v="6.93"/>
    <n v="1"/>
    <x v="1347"/>
    <x v="10"/>
    <x v="0"/>
  </r>
  <r>
    <n v="44522"/>
    <x v="529"/>
    <x v="1"/>
    <x v="0"/>
    <x v="3"/>
    <s v="Avery Framed View Binder, EZD Ring (Locking), Navy, 1 1/2&quot;"/>
    <n v="9.98"/>
    <n v="5"/>
    <x v="1348"/>
    <x v="10"/>
    <x v="0"/>
  </r>
  <r>
    <n v="44522"/>
    <x v="530"/>
    <x v="3"/>
    <x v="0"/>
    <x v="0"/>
    <s v="Xerox 1895"/>
    <n v="53.82"/>
    <n v="9"/>
    <x v="1349"/>
    <x v="10"/>
    <x v="0"/>
  </r>
  <r>
    <n v="44522"/>
    <x v="357"/>
    <x v="4"/>
    <x v="0"/>
    <x v="0"/>
    <s v="Hammermill CopyPlus Copy Paper (20Lb. and 84 Bright)"/>
    <n v="9.9600000000000009"/>
    <n v="2"/>
    <x v="4"/>
    <x v="10"/>
    <x v="0"/>
  </r>
  <r>
    <n v="44523"/>
    <x v="42"/>
    <x v="3"/>
    <x v="1"/>
    <x v="5"/>
    <s v="Novimex Swivel Fabric Task Chair"/>
    <n v="603.91999999999996"/>
    <n v="5"/>
    <x v="1350"/>
    <x v="10"/>
    <x v="0"/>
  </r>
  <r>
    <n v="44523"/>
    <x v="42"/>
    <x v="3"/>
    <x v="0"/>
    <x v="10"/>
    <s v="Pastel Pink Envelopes"/>
    <n v="21.84"/>
    <n v="3"/>
    <x v="1248"/>
    <x v="10"/>
    <x v="0"/>
  </r>
  <r>
    <n v="44523"/>
    <x v="42"/>
    <x v="3"/>
    <x v="2"/>
    <x v="9"/>
    <s v="Belkin F8E887 USB Wired Ergonomic Keyboard"/>
    <n v="29.99"/>
    <n v="1"/>
    <x v="417"/>
    <x v="10"/>
    <x v="0"/>
  </r>
  <r>
    <n v="44523"/>
    <x v="42"/>
    <x v="3"/>
    <x v="1"/>
    <x v="5"/>
    <s v="Safco Contoured Stacking Chairs"/>
    <n v="381.44"/>
    <n v="2"/>
    <x v="1351"/>
    <x v="10"/>
    <x v="0"/>
  </r>
  <r>
    <n v="44523"/>
    <x v="341"/>
    <x v="0"/>
    <x v="0"/>
    <x v="1"/>
    <s v="Alphabetical Labels for Top Tab Filing"/>
    <n v="23.68"/>
    <n v="2"/>
    <x v="1352"/>
    <x v="10"/>
    <x v="0"/>
  </r>
  <r>
    <n v="44523"/>
    <x v="531"/>
    <x v="0"/>
    <x v="1"/>
    <x v="8"/>
    <s v="Staple-based wall hangings"/>
    <n v="6.37"/>
    <n v="2"/>
    <x v="1353"/>
    <x v="10"/>
    <x v="0"/>
  </r>
  <r>
    <n v="44523"/>
    <x v="531"/>
    <x v="0"/>
    <x v="0"/>
    <x v="12"/>
    <s v="Conquest 14 Commercial Heavy-Duty Upright Vacuum, Collection System, Accessory Kit"/>
    <n v="34.18"/>
    <n v="3"/>
    <x v="1354"/>
    <x v="10"/>
    <x v="0"/>
  </r>
  <r>
    <n v="44523"/>
    <x v="531"/>
    <x v="0"/>
    <x v="2"/>
    <x v="9"/>
    <s v="Maxell 4.7GB DVD-R 5/Pack"/>
    <n v="5.54"/>
    <n v="7"/>
    <x v="1355"/>
    <x v="10"/>
    <x v="0"/>
  </r>
  <r>
    <n v="44523"/>
    <x v="532"/>
    <x v="2"/>
    <x v="0"/>
    <x v="10"/>
    <s v="Quality Park Security Envelopes"/>
    <n v="62.81"/>
    <n v="3"/>
    <x v="1356"/>
    <x v="10"/>
    <x v="0"/>
  </r>
  <r>
    <n v="44523"/>
    <x v="533"/>
    <x v="12"/>
    <x v="0"/>
    <x v="10"/>
    <s v="Staple envelope"/>
    <n v="23.47"/>
    <n v="3"/>
    <x v="1357"/>
    <x v="10"/>
    <x v="0"/>
  </r>
  <r>
    <n v="44523"/>
    <x v="105"/>
    <x v="0"/>
    <x v="1"/>
    <x v="5"/>
    <s v="Office Star Flex Back Scooter Chair with White Frame"/>
    <n v="155.37"/>
    <n v="2"/>
    <x v="1358"/>
    <x v="10"/>
    <x v="0"/>
  </r>
  <r>
    <n v="44523"/>
    <x v="239"/>
    <x v="14"/>
    <x v="0"/>
    <x v="3"/>
    <s v="UniKeep View Case Binders"/>
    <n v="14.67"/>
    <n v="3"/>
    <x v="1359"/>
    <x v="10"/>
    <x v="0"/>
  </r>
  <r>
    <n v="44524"/>
    <x v="534"/>
    <x v="10"/>
    <x v="0"/>
    <x v="4"/>
    <s v="Crayola Colored Pencils"/>
    <n v="2.62"/>
    <n v="1"/>
    <x v="1360"/>
    <x v="10"/>
    <x v="0"/>
  </r>
  <r>
    <n v="44524"/>
    <x v="339"/>
    <x v="3"/>
    <x v="1"/>
    <x v="8"/>
    <s v="Eldon Delta Triangular Chair Mat, 52&quot; x 58&quot;, Clear"/>
    <n v="151.72"/>
    <n v="4"/>
    <x v="1361"/>
    <x v="10"/>
    <x v="0"/>
  </r>
  <r>
    <n v="44524"/>
    <x v="535"/>
    <x v="22"/>
    <x v="0"/>
    <x v="3"/>
    <s v="Peel &amp; Stick Add-On Corner Pockets"/>
    <n v="12.1"/>
    <n v="7"/>
    <x v="1362"/>
    <x v="10"/>
    <x v="0"/>
  </r>
  <r>
    <n v="44524"/>
    <x v="535"/>
    <x v="22"/>
    <x v="0"/>
    <x v="2"/>
    <s v="Carina 42&quot;Hx23 3/4&quot;W Media Storage Unit"/>
    <n v="485.88"/>
    <n v="6"/>
    <x v="584"/>
    <x v="10"/>
    <x v="0"/>
  </r>
  <r>
    <n v="44524"/>
    <x v="535"/>
    <x v="22"/>
    <x v="0"/>
    <x v="0"/>
    <s v="Xerox 220"/>
    <n v="25.92"/>
    <n v="4"/>
    <x v="496"/>
    <x v="10"/>
    <x v="0"/>
  </r>
  <r>
    <n v="44524"/>
    <x v="535"/>
    <x v="22"/>
    <x v="0"/>
    <x v="2"/>
    <s v="Recycled Data-Pak for Archival Bound Computer Printouts, 12-1/2 x 12-1/2 x 16"/>
    <n v="197.58"/>
    <n v="2"/>
    <x v="1363"/>
    <x v="10"/>
    <x v="0"/>
  </r>
  <r>
    <n v="44524"/>
    <x v="77"/>
    <x v="24"/>
    <x v="2"/>
    <x v="9"/>
    <s v="Memorex Mini Travel Drive 16 GB USB 2.0 Flash Drive"/>
    <n v="111.79"/>
    <n v="7"/>
    <x v="1364"/>
    <x v="10"/>
    <x v="0"/>
  </r>
  <r>
    <n v="44524"/>
    <x v="15"/>
    <x v="3"/>
    <x v="1"/>
    <x v="5"/>
    <s v="Global Leather &amp; Oak Executive Chair, Burgundy"/>
    <n v="120.71"/>
    <n v="1"/>
    <x v="1365"/>
    <x v="10"/>
    <x v="0"/>
  </r>
  <r>
    <n v="44524"/>
    <x v="168"/>
    <x v="10"/>
    <x v="2"/>
    <x v="6"/>
    <s v="Samsung Galaxy S III - 16GB - pebble blue (T-Mobile)"/>
    <n v="1049.97"/>
    <n v="5"/>
    <x v="1366"/>
    <x v="10"/>
    <x v="0"/>
  </r>
  <r>
    <n v="44524"/>
    <x v="168"/>
    <x v="10"/>
    <x v="1"/>
    <x v="5"/>
    <s v="Global Executive Mid-Back Manager's Chair"/>
    <n v="611.05999999999995"/>
    <n v="3"/>
    <x v="1367"/>
    <x v="10"/>
    <x v="0"/>
  </r>
  <r>
    <n v="44524"/>
    <x v="536"/>
    <x v="1"/>
    <x v="0"/>
    <x v="2"/>
    <s v="Fellowes Super Stor/Drawer Files"/>
    <n v="646.20000000000005"/>
    <n v="5"/>
    <x v="1368"/>
    <x v="10"/>
    <x v="0"/>
  </r>
  <r>
    <n v="44524"/>
    <x v="433"/>
    <x v="10"/>
    <x v="1"/>
    <x v="8"/>
    <s v="Eldon 200 Class Desk Accessories, Burgundy"/>
    <n v="35.17"/>
    <n v="7"/>
    <x v="1369"/>
    <x v="10"/>
    <x v="0"/>
  </r>
  <r>
    <n v="44524"/>
    <x v="433"/>
    <x v="10"/>
    <x v="2"/>
    <x v="6"/>
    <s v="Samsung Galaxy S4"/>
    <n v="1502.38"/>
    <n v="4"/>
    <x v="1370"/>
    <x v="10"/>
    <x v="0"/>
  </r>
  <r>
    <n v="44524"/>
    <x v="537"/>
    <x v="14"/>
    <x v="0"/>
    <x v="4"/>
    <s v="Hunt PowerHouse Electric Pencil Sharpener, Blue"/>
    <n v="151.91999999999999"/>
    <n v="4"/>
    <x v="1371"/>
    <x v="10"/>
    <x v="0"/>
  </r>
  <r>
    <n v="44524"/>
    <x v="537"/>
    <x v="14"/>
    <x v="0"/>
    <x v="1"/>
    <s v="Dot Matrix Printer Tape Reel Labels, White, 5000/Box"/>
    <n v="196.62"/>
    <n v="2"/>
    <x v="1372"/>
    <x v="10"/>
    <x v="0"/>
  </r>
  <r>
    <n v="44524"/>
    <x v="537"/>
    <x v="14"/>
    <x v="0"/>
    <x v="0"/>
    <s v="Xerox 1885"/>
    <n v="144.12"/>
    <n v="3"/>
    <x v="1373"/>
    <x v="10"/>
    <x v="0"/>
  </r>
  <r>
    <n v="44524"/>
    <x v="537"/>
    <x v="14"/>
    <x v="0"/>
    <x v="0"/>
    <s v="Adams Telephone Message Book w/Frequently-Called Numbers Space, 400 Messages per Book"/>
    <n v="15.96"/>
    <n v="2"/>
    <x v="1374"/>
    <x v="10"/>
    <x v="0"/>
  </r>
  <r>
    <n v="44524"/>
    <x v="187"/>
    <x v="6"/>
    <x v="1"/>
    <x v="8"/>
    <s v="Executive Impressions 14&quot;"/>
    <n v="111.15"/>
    <n v="5"/>
    <x v="1375"/>
    <x v="10"/>
    <x v="0"/>
  </r>
  <r>
    <n v="44524"/>
    <x v="538"/>
    <x v="10"/>
    <x v="0"/>
    <x v="3"/>
    <s v="Acco Expandable Hanging Binders"/>
    <n v="5.74"/>
    <n v="3"/>
    <x v="1376"/>
    <x v="10"/>
    <x v="0"/>
  </r>
  <r>
    <n v="44525"/>
    <x v="230"/>
    <x v="3"/>
    <x v="0"/>
    <x v="12"/>
    <s v="Belkin F9G930V10-GRY 9 Outlet Surge"/>
    <n v="320.88"/>
    <n v="6"/>
    <x v="1377"/>
    <x v="10"/>
    <x v="0"/>
  </r>
  <r>
    <n v="44525"/>
    <x v="230"/>
    <x v="3"/>
    <x v="1"/>
    <x v="8"/>
    <s v="Staple-based wall hangings"/>
    <n v="23.88"/>
    <n v="3"/>
    <x v="448"/>
    <x v="10"/>
    <x v="0"/>
  </r>
  <r>
    <n v="44525"/>
    <x v="230"/>
    <x v="3"/>
    <x v="0"/>
    <x v="0"/>
    <s v="Wirebound Message Books, Four 2 3/4 x 5 White Forms per Page"/>
    <n v="26.76"/>
    <n v="4"/>
    <x v="1378"/>
    <x v="10"/>
    <x v="0"/>
  </r>
  <r>
    <n v="44525"/>
    <x v="212"/>
    <x v="0"/>
    <x v="2"/>
    <x v="9"/>
    <s v="KeyTronicÂ KT400U2 -Â KeyboardÂ - Black"/>
    <n v="24.67"/>
    <n v="3"/>
    <x v="62"/>
    <x v="10"/>
    <x v="0"/>
  </r>
  <r>
    <n v="44525"/>
    <x v="212"/>
    <x v="0"/>
    <x v="0"/>
    <x v="1"/>
    <s v="Avery 520"/>
    <n v="2.52"/>
    <n v="1"/>
    <x v="1155"/>
    <x v="10"/>
    <x v="0"/>
  </r>
  <r>
    <n v="44525"/>
    <x v="212"/>
    <x v="0"/>
    <x v="1"/>
    <x v="13"/>
    <s v="Bretford CR4500 Series Slim Rectangular Table"/>
    <n v="1218.74"/>
    <n v="5"/>
    <x v="1379"/>
    <x v="10"/>
    <x v="0"/>
  </r>
  <r>
    <n v="44525"/>
    <x v="212"/>
    <x v="0"/>
    <x v="0"/>
    <x v="1"/>
    <s v="Avery 52"/>
    <n v="5.9"/>
    <n v="2"/>
    <x v="1380"/>
    <x v="10"/>
    <x v="0"/>
  </r>
  <r>
    <n v="44525"/>
    <x v="212"/>
    <x v="0"/>
    <x v="0"/>
    <x v="0"/>
    <s v="Southworth 25% Cotton Granite Paper &amp; Envelopes"/>
    <n v="15.7"/>
    <n v="3"/>
    <x v="1194"/>
    <x v="10"/>
    <x v="0"/>
  </r>
  <r>
    <n v="44525"/>
    <x v="212"/>
    <x v="0"/>
    <x v="1"/>
    <x v="8"/>
    <s v="Master Caster Door Stop, Brown"/>
    <n v="6.1"/>
    <n v="3"/>
    <x v="1381"/>
    <x v="10"/>
    <x v="0"/>
  </r>
  <r>
    <n v="44525"/>
    <x v="539"/>
    <x v="43"/>
    <x v="1"/>
    <x v="8"/>
    <s v="DAX Black Cherry Wood-Tone Poster Frame"/>
    <n v="52.96"/>
    <n v="2"/>
    <x v="874"/>
    <x v="10"/>
    <x v="0"/>
  </r>
  <r>
    <n v="44525"/>
    <x v="109"/>
    <x v="20"/>
    <x v="0"/>
    <x v="2"/>
    <s v="Tennsco Snap-Together Open Shelving Units, Starter Sets and Add-On Units"/>
    <n v="1117.92"/>
    <n v="4"/>
    <x v="1382"/>
    <x v="10"/>
    <x v="0"/>
  </r>
  <r>
    <n v="44525"/>
    <x v="109"/>
    <x v="20"/>
    <x v="1"/>
    <x v="11"/>
    <s v="Sauder Camden County Collection Libraries, Planked Cherry Finish"/>
    <n v="275.95"/>
    <n v="3"/>
    <x v="1383"/>
    <x v="10"/>
    <x v="0"/>
  </r>
  <r>
    <n v="44525"/>
    <x v="145"/>
    <x v="11"/>
    <x v="0"/>
    <x v="4"/>
    <s v="Dixon Ticonderoga Core-Lock Colored Pencils"/>
    <n v="51.02"/>
    <n v="7"/>
    <x v="1384"/>
    <x v="10"/>
    <x v="0"/>
  </r>
  <r>
    <n v="44525"/>
    <x v="77"/>
    <x v="3"/>
    <x v="2"/>
    <x v="6"/>
    <s v="Logitech Mobile Speakerphone P710e -Â speaker phone"/>
    <n v="539.91999999999996"/>
    <n v="5"/>
    <x v="1385"/>
    <x v="10"/>
    <x v="0"/>
  </r>
  <r>
    <n v="44525"/>
    <x v="77"/>
    <x v="3"/>
    <x v="1"/>
    <x v="5"/>
    <s v="Hon GuestStacker Chair"/>
    <n v="725.34"/>
    <n v="4"/>
    <x v="1386"/>
    <x v="10"/>
    <x v="0"/>
  </r>
  <r>
    <n v="44525"/>
    <x v="77"/>
    <x v="3"/>
    <x v="0"/>
    <x v="4"/>
    <s v="Staples in misc. colors"/>
    <n v="7.44"/>
    <n v="3"/>
    <x v="100"/>
    <x v="10"/>
    <x v="0"/>
  </r>
  <r>
    <n v="44526"/>
    <x v="264"/>
    <x v="0"/>
    <x v="1"/>
    <x v="8"/>
    <s v="Eldon Expressions Desk Accessory, Wood Pencil Holder, Oak"/>
    <n v="19.3"/>
    <n v="5"/>
    <x v="1387"/>
    <x v="10"/>
    <x v="0"/>
  </r>
  <r>
    <n v="44526"/>
    <x v="262"/>
    <x v="11"/>
    <x v="0"/>
    <x v="0"/>
    <s v="Xerox 2"/>
    <n v="15.55"/>
    <n v="3"/>
    <x v="192"/>
    <x v="10"/>
    <x v="0"/>
  </r>
  <r>
    <n v="44526"/>
    <x v="262"/>
    <x v="11"/>
    <x v="0"/>
    <x v="2"/>
    <s v="Office Impressions Heavy Duty Welded Shelving &amp; Multimedia Storage Drawers"/>
    <n v="669.08"/>
    <n v="5"/>
    <x v="1388"/>
    <x v="10"/>
    <x v="0"/>
  </r>
  <r>
    <n v="44526"/>
    <x v="262"/>
    <x v="11"/>
    <x v="2"/>
    <x v="6"/>
    <s v="Jawbone MINI JAMBOX Wireless Bluetooth Speaker"/>
    <n v="438.34"/>
    <n v="4"/>
    <x v="1389"/>
    <x v="10"/>
    <x v="0"/>
  </r>
  <r>
    <n v="44526"/>
    <x v="471"/>
    <x v="3"/>
    <x v="0"/>
    <x v="0"/>
    <s v="Xerox 1893"/>
    <n v="81.98"/>
    <n v="2"/>
    <x v="1045"/>
    <x v="10"/>
    <x v="0"/>
  </r>
  <r>
    <n v="44526"/>
    <x v="462"/>
    <x v="20"/>
    <x v="2"/>
    <x v="6"/>
    <s v="ClearSounds CSC500 Amplified Spirit Phone Corded phone"/>
    <n v="279.95999999999998"/>
    <n v="4"/>
    <x v="1390"/>
    <x v="10"/>
    <x v="0"/>
  </r>
  <r>
    <n v="44526"/>
    <x v="462"/>
    <x v="20"/>
    <x v="0"/>
    <x v="3"/>
    <s v="Acco PRESSTEX Data Binder with Storage Hooks, Dark Blue, 14 7/8&quot; X 11&quot;"/>
    <n v="12.91"/>
    <n v="3"/>
    <x v="658"/>
    <x v="10"/>
    <x v="0"/>
  </r>
  <r>
    <n v="44526"/>
    <x v="462"/>
    <x v="20"/>
    <x v="0"/>
    <x v="3"/>
    <s v="Pressboard Data Binders by Wilson Jones"/>
    <n v="17.09"/>
    <n v="4"/>
    <x v="169"/>
    <x v="10"/>
    <x v="0"/>
  </r>
  <r>
    <n v="44526"/>
    <x v="462"/>
    <x v="20"/>
    <x v="0"/>
    <x v="1"/>
    <s v="Avery Address/Shipping Labels for Typewriters, 4&quot; x 2&quot;"/>
    <n v="93.15"/>
    <n v="9"/>
    <x v="1391"/>
    <x v="10"/>
    <x v="0"/>
  </r>
  <r>
    <n v="44526"/>
    <x v="462"/>
    <x v="20"/>
    <x v="0"/>
    <x v="1"/>
    <s v="Avery File Folder Labels"/>
    <n v="11.52"/>
    <n v="4"/>
    <x v="1291"/>
    <x v="10"/>
    <x v="0"/>
  </r>
  <r>
    <n v="44526"/>
    <x v="465"/>
    <x v="3"/>
    <x v="0"/>
    <x v="3"/>
    <s v="Wilson Jones Easy Flow II Sheet Lifters"/>
    <n v="4.32"/>
    <n v="3"/>
    <x v="367"/>
    <x v="10"/>
    <x v="0"/>
  </r>
  <r>
    <n v="44526"/>
    <x v="465"/>
    <x v="3"/>
    <x v="0"/>
    <x v="0"/>
    <s v="Xerox 1970"/>
    <n v="14.94"/>
    <n v="3"/>
    <x v="162"/>
    <x v="10"/>
    <x v="0"/>
  </r>
  <r>
    <n v="44526"/>
    <x v="465"/>
    <x v="3"/>
    <x v="0"/>
    <x v="12"/>
    <s v="Fellowes Mighty 8 Compact Surge Protector"/>
    <n v="40.54"/>
    <n v="2"/>
    <x v="1392"/>
    <x v="10"/>
    <x v="0"/>
  </r>
  <r>
    <n v="44526"/>
    <x v="465"/>
    <x v="3"/>
    <x v="0"/>
    <x v="3"/>
    <s v="SpineVue Locking Slant-D Ring Binders by Cardinal"/>
    <n v="7.31"/>
    <n v="1"/>
    <x v="1393"/>
    <x v="10"/>
    <x v="0"/>
  </r>
  <r>
    <n v="44527"/>
    <x v="282"/>
    <x v="20"/>
    <x v="0"/>
    <x v="7"/>
    <s v="Staples"/>
    <n v="3.76"/>
    <n v="2"/>
    <x v="1394"/>
    <x v="10"/>
    <x v="0"/>
  </r>
  <r>
    <n v="44527"/>
    <x v="4"/>
    <x v="20"/>
    <x v="1"/>
    <x v="8"/>
    <s v="Eldon Radial Chair Mat for Low to Medium Pile Carpets"/>
    <n v="199.9"/>
    <n v="5"/>
    <x v="1395"/>
    <x v="10"/>
    <x v="0"/>
  </r>
  <r>
    <n v="44528"/>
    <x v="540"/>
    <x v="33"/>
    <x v="0"/>
    <x v="4"/>
    <s v="Newell 331"/>
    <n v="14.67"/>
    <n v="3"/>
    <x v="393"/>
    <x v="10"/>
    <x v="0"/>
  </r>
  <r>
    <n v="44528"/>
    <x v="541"/>
    <x v="20"/>
    <x v="0"/>
    <x v="3"/>
    <s v="GBC Standard Recycled Report Covers, Clear Plastic Sheets"/>
    <n v="17.25"/>
    <n v="2"/>
    <x v="84"/>
    <x v="10"/>
    <x v="0"/>
  </r>
  <r>
    <n v="44528"/>
    <x v="10"/>
    <x v="9"/>
    <x v="1"/>
    <x v="8"/>
    <s v="Eldon Cleatmat Plus Chair Mats for High Pile Carpets"/>
    <n v="397.6"/>
    <n v="5"/>
    <x v="1396"/>
    <x v="10"/>
    <x v="0"/>
  </r>
  <r>
    <n v="44528"/>
    <x v="10"/>
    <x v="9"/>
    <x v="0"/>
    <x v="0"/>
    <s v="Xerox 1933"/>
    <n v="85.96"/>
    <n v="7"/>
    <x v="1397"/>
    <x v="10"/>
    <x v="0"/>
  </r>
  <r>
    <n v="44528"/>
    <x v="10"/>
    <x v="9"/>
    <x v="0"/>
    <x v="4"/>
    <s v="Crayola Colored Pencils"/>
    <n v="13.12"/>
    <n v="4"/>
    <x v="1398"/>
    <x v="10"/>
    <x v="0"/>
  </r>
  <r>
    <n v="44528"/>
    <x v="10"/>
    <x v="9"/>
    <x v="0"/>
    <x v="3"/>
    <s v="GBC Twin Loop Wire Binding Elements, 9/16&quot; Spine, Black"/>
    <n v="45.66"/>
    <n v="3"/>
    <x v="1399"/>
    <x v="10"/>
    <x v="0"/>
  </r>
  <r>
    <n v="44528"/>
    <x v="347"/>
    <x v="3"/>
    <x v="0"/>
    <x v="14"/>
    <s v="Staple remover"/>
    <n v="7.36"/>
    <n v="2"/>
    <x v="461"/>
    <x v="10"/>
    <x v="0"/>
  </r>
  <r>
    <n v="44528"/>
    <x v="347"/>
    <x v="3"/>
    <x v="0"/>
    <x v="1"/>
    <s v="Avery 489"/>
    <n v="41.4"/>
    <n v="4"/>
    <x v="1400"/>
    <x v="10"/>
    <x v="0"/>
  </r>
  <r>
    <n v="44528"/>
    <x v="347"/>
    <x v="3"/>
    <x v="1"/>
    <x v="11"/>
    <s v="Sauder Camden County Barrister Bookcase, Planked Cherry Finish"/>
    <n v="411.33"/>
    <n v="4"/>
    <x v="1401"/>
    <x v="10"/>
    <x v="0"/>
  </r>
  <r>
    <n v="44528"/>
    <x v="320"/>
    <x v="3"/>
    <x v="0"/>
    <x v="12"/>
    <s v="Acco 6 Outlet Guardian Premium Surge Suppressor"/>
    <n v="43.68"/>
    <n v="3"/>
    <x v="1402"/>
    <x v="10"/>
    <x v="0"/>
  </r>
  <r>
    <n v="44528"/>
    <x v="320"/>
    <x v="3"/>
    <x v="2"/>
    <x v="9"/>
    <s v="Micropad Numeric Keypads"/>
    <n v="139.93"/>
    <n v="7"/>
    <x v="1403"/>
    <x v="10"/>
    <x v="0"/>
  </r>
  <r>
    <n v="44528"/>
    <x v="542"/>
    <x v="0"/>
    <x v="2"/>
    <x v="15"/>
    <s v="StarTech.com 10/100 VDSL2 Ethernet Extender Kit"/>
    <n v="998.85"/>
    <n v="5"/>
    <x v="1404"/>
    <x v="10"/>
    <x v="0"/>
  </r>
  <r>
    <n v="44528"/>
    <x v="543"/>
    <x v="18"/>
    <x v="0"/>
    <x v="10"/>
    <s v="Laser &amp; Ink Jet Business Envelopes"/>
    <n v="64.02"/>
    <n v="6"/>
    <x v="1405"/>
    <x v="10"/>
    <x v="0"/>
  </r>
  <r>
    <n v="44529"/>
    <x v="261"/>
    <x v="2"/>
    <x v="0"/>
    <x v="1"/>
    <s v="Avery 488"/>
    <n v="5.04"/>
    <n v="2"/>
    <x v="1406"/>
    <x v="10"/>
    <x v="0"/>
  </r>
  <r>
    <n v="44529"/>
    <x v="544"/>
    <x v="1"/>
    <x v="0"/>
    <x v="7"/>
    <s v="Staples"/>
    <n v="12.62"/>
    <n v="2"/>
    <x v="383"/>
    <x v="10"/>
    <x v="0"/>
  </r>
  <r>
    <n v="44529"/>
    <x v="545"/>
    <x v="3"/>
    <x v="2"/>
    <x v="6"/>
    <s v="Wilson SignalBoost 841262 DB PRO Amplifier Kit"/>
    <n v="575.91999999999996"/>
    <n v="2"/>
    <x v="611"/>
    <x v="10"/>
    <x v="0"/>
  </r>
  <r>
    <n v="44529"/>
    <x v="545"/>
    <x v="3"/>
    <x v="0"/>
    <x v="7"/>
    <s v="Staples"/>
    <n v="30.4"/>
    <n v="5"/>
    <x v="1407"/>
    <x v="10"/>
    <x v="0"/>
  </r>
  <r>
    <n v="44529"/>
    <x v="300"/>
    <x v="20"/>
    <x v="0"/>
    <x v="1"/>
    <s v="Avery 485"/>
    <n v="25.06"/>
    <n v="2"/>
    <x v="1408"/>
    <x v="10"/>
    <x v="0"/>
  </r>
  <r>
    <n v="44530"/>
    <x v="506"/>
    <x v="20"/>
    <x v="0"/>
    <x v="10"/>
    <s v="Park Ridge Embossed Executive Business Envelopes"/>
    <n v="62.28"/>
    <n v="4"/>
    <x v="1409"/>
    <x v="10"/>
    <x v="0"/>
  </r>
  <r>
    <n v="44530"/>
    <x v="211"/>
    <x v="16"/>
    <x v="0"/>
    <x v="3"/>
    <s v="Avery Triangle Shaped Sheet Lifters, Black, 2/Pack"/>
    <n v="6.64"/>
    <n v="9"/>
    <x v="1410"/>
    <x v="10"/>
    <x v="0"/>
  </r>
  <r>
    <n v="44530"/>
    <x v="300"/>
    <x v="12"/>
    <x v="0"/>
    <x v="14"/>
    <s v="Acme Office Executive Series Stainless Steel Trimmers"/>
    <n v="47.99"/>
    <n v="7"/>
    <x v="333"/>
    <x v="10"/>
    <x v="0"/>
  </r>
  <r>
    <n v="44530"/>
    <x v="300"/>
    <x v="12"/>
    <x v="2"/>
    <x v="9"/>
    <s v="Memorex 25GB 6X Branded Blu-Ray Recordable Disc, 30/Pack"/>
    <n v="102.24"/>
    <n v="4"/>
    <x v="1411"/>
    <x v="10"/>
    <x v="0"/>
  </r>
  <r>
    <n v="44531"/>
    <x v="218"/>
    <x v="21"/>
    <x v="1"/>
    <x v="5"/>
    <s v="Office Star - Professional Matrix Back Chair with 2-to-1 Synchro Tilt and Mesh Fabric Seat"/>
    <n v="2807.84"/>
    <n v="8"/>
    <x v="1412"/>
    <x v="11"/>
    <x v="0"/>
  </r>
  <r>
    <n v="44531"/>
    <x v="218"/>
    <x v="21"/>
    <x v="0"/>
    <x v="4"/>
    <s v="Hunt BOSTON Vista Battery-Operated Pencil Sharpener, Black"/>
    <n v="46.64"/>
    <n v="4"/>
    <x v="457"/>
    <x v="11"/>
    <x v="0"/>
  </r>
  <r>
    <n v="44531"/>
    <x v="546"/>
    <x v="3"/>
    <x v="1"/>
    <x v="8"/>
    <s v="Floodlight Indoor Halogen Bulbs, 1 Bulb per Pack, 60 Watts"/>
    <n v="58.2"/>
    <n v="3"/>
    <x v="1413"/>
    <x v="11"/>
    <x v="0"/>
  </r>
  <r>
    <n v="44531"/>
    <x v="263"/>
    <x v="25"/>
    <x v="2"/>
    <x v="6"/>
    <s v="BlueLounge Milo Smartphone Stand, White/Metallic"/>
    <n v="95.97"/>
    <n v="4"/>
    <x v="665"/>
    <x v="11"/>
    <x v="0"/>
  </r>
  <r>
    <n v="44531"/>
    <x v="519"/>
    <x v="10"/>
    <x v="2"/>
    <x v="16"/>
    <s v="Sharp 1540cs Digital Laser Copier"/>
    <n v="659.99"/>
    <n v="2"/>
    <x v="1414"/>
    <x v="11"/>
    <x v="0"/>
  </r>
  <r>
    <n v="44531"/>
    <x v="519"/>
    <x v="10"/>
    <x v="1"/>
    <x v="8"/>
    <s v="Master Caster Door Stop, Brown"/>
    <n v="8.1300000000000008"/>
    <n v="2"/>
    <x v="1415"/>
    <x v="11"/>
    <x v="0"/>
  </r>
  <r>
    <n v="44531"/>
    <x v="519"/>
    <x v="10"/>
    <x v="0"/>
    <x v="0"/>
    <s v="Xerox 214"/>
    <n v="36.29"/>
    <n v="7"/>
    <x v="1285"/>
    <x v="11"/>
    <x v="0"/>
  </r>
  <r>
    <n v="44531"/>
    <x v="519"/>
    <x v="10"/>
    <x v="1"/>
    <x v="5"/>
    <s v="Hon Multipurpose Stacking Arm Chairs"/>
    <n v="909.72"/>
    <n v="6"/>
    <x v="1416"/>
    <x v="11"/>
    <x v="0"/>
  </r>
  <r>
    <n v="44531"/>
    <x v="91"/>
    <x v="0"/>
    <x v="1"/>
    <x v="5"/>
    <s v="Hon 4070 Series Pagoda Round Back Stacking Chairs"/>
    <n v="674.06"/>
    <n v="3"/>
    <x v="1417"/>
    <x v="11"/>
    <x v="0"/>
  </r>
  <r>
    <n v="44531"/>
    <x v="266"/>
    <x v="32"/>
    <x v="2"/>
    <x v="6"/>
    <s v="Cisco IPÂ PhoneÂ 7961G VoIPÂ phoneÂ - Dark gray"/>
    <n v="271.89999999999998"/>
    <n v="2"/>
    <x v="1418"/>
    <x v="11"/>
    <x v="0"/>
  </r>
  <r>
    <n v="44531"/>
    <x v="266"/>
    <x v="32"/>
    <x v="1"/>
    <x v="8"/>
    <s v="Linden 10&quot; Round Wall Clock, Black"/>
    <n v="45.84"/>
    <n v="3"/>
    <x v="1419"/>
    <x v="11"/>
    <x v="0"/>
  </r>
  <r>
    <n v="44531"/>
    <x v="266"/>
    <x v="32"/>
    <x v="1"/>
    <x v="8"/>
    <s v="Ultra Door Push Plate"/>
    <n v="9.82"/>
    <n v="2"/>
    <x v="167"/>
    <x v="11"/>
    <x v="0"/>
  </r>
  <r>
    <n v="44532"/>
    <x v="547"/>
    <x v="20"/>
    <x v="2"/>
    <x v="9"/>
    <s v="Logitech 910-002974 M325 Wireless Mouse for Web Scrolling"/>
    <n v="119.96"/>
    <n v="4"/>
    <x v="396"/>
    <x v="11"/>
    <x v="0"/>
  </r>
  <r>
    <n v="44532"/>
    <x v="547"/>
    <x v="20"/>
    <x v="1"/>
    <x v="11"/>
    <s v="O'Sullivan Living Dimensions 5-Shelf Bookcases"/>
    <n v="883.92"/>
    <n v="5"/>
    <x v="1420"/>
    <x v="11"/>
    <x v="0"/>
  </r>
  <r>
    <n v="44532"/>
    <x v="547"/>
    <x v="20"/>
    <x v="0"/>
    <x v="3"/>
    <s v="Angle-D Binders with Locking Rings, Label Holders"/>
    <n v="46.72"/>
    <n v="8"/>
    <x v="1421"/>
    <x v="11"/>
    <x v="0"/>
  </r>
  <r>
    <n v="44532"/>
    <x v="548"/>
    <x v="0"/>
    <x v="1"/>
    <x v="8"/>
    <s v="Deflect-o SuperTray Unbreakable Stackable Tray, Letter, Black"/>
    <n v="58.36"/>
    <n v="5"/>
    <x v="1422"/>
    <x v="11"/>
    <x v="0"/>
  </r>
  <r>
    <n v="44532"/>
    <x v="548"/>
    <x v="0"/>
    <x v="0"/>
    <x v="4"/>
    <s v="Newell 343"/>
    <n v="16.46"/>
    <n v="7"/>
    <x v="437"/>
    <x v="11"/>
    <x v="0"/>
  </r>
  <r>
    <n v="44532"/>
    <x v="548"/>
    <x v="0"/>
    <x v="1"/>
    <x v="8"/>
    <s v="12-1/2 Diameter Round Wall Clock"/>
    <n v="39.96"/>
    <n v="5"/>
    <x v="1423"/>
    <x v="11"/>
    <x v="0"/>
  </r>
  <r>
    <n v="44532"/>
    <x v="549"/>
    <x v="10"/>
    <x v="2"/>
    <x v="9"/>
    <s v="ImationÂ 32GB Pocket Pro USB 3.0Â Flash DriveÂ - 32 GB - Black - 1 P ..."/>
    <n v="119.8"/>
    <n v="5"/>
    <x v="1424"/>
    <x v="11"/>
    <x v="0"/>
  </r>
  <r>
    <n v="44532"/>
    <x v="550"/>
    <x v="1"/>
    <x v="0"/>
    <x v="12"/>
    <s v="Staple holder"/>
    <n v="2.39"/>
    <n v="1"/>
    <x v="1425"/>
    <x v="11"/>
    <x v="0"/>
  </r>
  <r>
    <n v="44532"/>
    <x v="402"/>
    <x v="36"/>
    <x v="1"/>
    <x v="8"/>
    <s v="DAX Metal Frame, Desktop, Stepped-Edge"/>
    <n v="60.72"/>
    <n v="3"/>
    <x v="1426"/>
    <x v="11"/>
    <x v="0"/>
  </r>
  <r>
    <n v="44532"/>
    <x v="402"/>
    <x v="36"/>
    <x v="0"/>
    <x v="0"/>
    <s v="Xerox 1942"/>
    <n v="146.82"/>
    <n v="3"/>
    <x v="1427"/>
    <x v="11"/>
    <x v="0"/>
  </r>
  <r>
    <n v="44532"/>
    <x v="402"/>
    <x v="36"/>
    <x v="1"/>
    <x v="5"/>
    <s v="Global Stack Chair with Arms, Black"/>
    <n v="239.84"/>
    <n v="8"/>
    <x v="1428"/>
    <x v="11"/>
    <x v="0"/>
  </r>
  <r>
    <n v="44532"/>
    <x v="402"/>
    <x v="36"/>
    <x v="0"/>
    <x v="1"/>
    <s v="Avery 509"/>
    <n v="15.66"/>
    <n v="6"/>
    <x v="85"/>
    <x v="11"/>
    <x v="0"/>
  </r>
  <r>
    <n v="44532"/>
    <x v="551"/>
    <x v="4"/>
    <x v="2"/>
    <x v="9"/>
    <s v="Kingston Digital DataTraveler 8GB USB 2.0"/>
    <n v="5.95"/>
    <n v="1"/>
    <x v="308"/>
    <x v="11"/>
    <x v="0"/>
  </r>
  <r>
    <n v="44532"/>
    <x v="551"/>
    <x v="4"/>
    <x v="0"/>
    <x v="0"/>
    <s v="RSVP Cards &amp; Envelopes, Blank White, 8-1/2&quot; X 11&quot;, 24 Cards/25 Envelopes/Set"/>
    <n v="15.24"/>
    <n v="3"/>
    <x v="928"/>
    <x v="11"/>
    <x v="0"/>
  </r>
  <r>
    <n v="44533"/>
    <x v="534"/>
    <x v="39"/>
    <x v="2"/>
    <x v="6"/>
    <s v="Jabra Supreme Plus Driver EditionÂ Headset"/>
    <n v="479.96"/>
    <n v="4"/>
    <x v="1429"/>
    <x v="11"/>
    <x v="0"/>
  </r>
  <r>
    <n v="44533"/>
    <x v="543"/>
    <x v="24"/>
    <x v="0"/>
    <x v="0"/>
    <s v="Xerox 214"/>
    <n v="25.92"/>
    <n v="4"/>
    <x v="496"/>
    <x v="11"/>
    <x v="0"/>
  </r>
  <r>
    <n v="44534"/>
    <x v="552"/>
    <x v="20"/>
    <x v="2"/>
    <x v="6"/>
    <s v="Plantronics Voyager Pro HD - Bluetooth Headset"/>
    <n v="129.97999999999999"/>
    <n v="2"/>
    <x v="1430"/>
    <x v="11"/>
    <x v="0"/>
  </r>
  <r>
    <n v="44535"/>
    <x v="14"/>
    <x v="12"/>
    <x v="0"/>
    <x v="4"/>
    <s v="Hunt BOSTON Model 1606 High-Volume Electric Pencil Sharpener, Beige"/>
    <n v="1113.02"/>
    <n v="8"/>
    <x v="1431"/>
    <x v="11"/>
    <x v="0"/>
  </r>
  <r>
    <n v="44535"/>
    <x v="14"/>
    <x v="12"/>
    <x v="2"/>
    <x v="6"/>
    <s v="netTALK DUO VoIP Telephone Service"/>
    <n v="167.97"/>
    <n v="4"/>
    <x v="1432"/>
    <x v="11"/>
    <x v="0"/>
  </r>
  <r>
    <n v="44535"/>
    <x v="553"/>
    <x v="1"/>
    <x v="0"/>
    <x v="2"/>
    <s v="Tenex File Box, Personal Filing Tote with Lid, Black"/>
    <n v="24.82"/>
    <n v="2"/>
    <x v="1433"/>
    <x v="11"/>
    <x v="0"/>
  </r>
  <r>
    <n v="44535"/>
    <x v="553"/>
    <x v="1"/>
    <x v="2"/>
    <x v="9"/>
    <s v="ImationÂ Secure+ Hardware Encrypted USB 2.0Â Flash Drive; 16GB"/>
    <n v="408.74"/>
    <n v="7"/>
    <x v="1434"/>
    <x v="11"/>
    <x v="0"/>
  </r>
  <r>
    <n v="44535"/>
    <x v="554"/>
    <x v="6"/>
    <x v="0"/>
    <x v="2"/>
    <s v="Recycled Eldon Regeneration Jumbo File"/>
    <n v="24.56"/>
    <n v="2"/>
    <x v="1435"/>
    <x v="11"/>
    <x v="0"/>
  </r>
  <r>
    <n v="44535"/>
    <x v="555"/>
    <x v="2"/>
    <x v="0"/>
    <x v="10"/>
    <s v="Cameo Buff Policy Envelopes"/>
    <n v="348.49"/>
    <n v="7"/>
    <x v="1436"/>
    <x v="11"/>
    <x v="0"/>
  </r>
  <r>
    <n v="44535"/>
    <x v="555"/>
    <x v="2"/>
    <x v="0"/>
    <x v="2"/>
    <s v="Fellowes Bankers Box Recycled Super Stor/Drawer"/>
    <n v="172.74"/>
    <n v="4"/>
    <x v="1437"/>
    <x v="11"/>
    <x v="0"/>
  </r>
  <r>
    <n v="44535"/>
    <x v="400"/>
    <x v="10"/>
    <x v="0"/>
    <x v="0"/>
    <s v="Xerox 1893"/>
    <n v="98.38"/>
    <n v="3"/>
    <x v="1171"/>
    <x v="11"/>
    <x v="0"/>
  </r>
  <r>
    <n v="44535"/>
    <x v="400"/>
    <x v="10"/>
    <x v="0"/>
    <x v="3"/>
    <s v="Large Capacity Hanging Post Binders"/>
    <n v="29.94"/>
    <n v="4"/>
    <x v="1438"/>
    <x v="11"/>
    <x v="0"/>
  </r>
  <r>
    <n v="44535"/>
    <x v="400"/>
    <x v="10"/>
    <x v="0"/>
    <x v="0"/>
    <s v="Black Print Carbonless 8 1/2&quot; x 8 1/4&quot; Rapid Memo Book"/>
    <n v="17.47"/>
    <n v="3"/>
    <x v="123"/>
    <x v="11"/>
    <x v="0"/>
  </r>
  <r>
    <n v="44535"/>
    <x v="400"/>
    <x v="10"/>
    <x v="2"/>
    <x v="6"/>
    <s v="Lunatik TT5L-002 Taktik Strike Impact Protection System for iPhone 5"/>
    <n v="36.74"/>
    <n v="1"/>
    <x v="1439"/>
    <x v="11"/>
    <x v="0"/>
  </r>
  <r>
    <n v="44535"/>
    <x v="400"/>
    <x v="10"/>
    <x v="2"/>
    <x v="6"/>
    <s v="Panasonic KX T7736-B Digital phone"/>
    <n v="179.94"/>
    <n v="2"/>
    <x v="1440"/>
    <x v="11"/>
    <x v="0"/>
  </r>
  <r>
    <n v="44535"/>
    <x v="556"/>
    <x v="3"/>
    <x v="0"/>
    <x v="4"/>
    <s v="Prang Colored Pencils"/>
    <n v="26.46"/>
    <n v="9"/>
    <x v="1441"/>
    <x v="11"/>
    <x v="0"/>
  </r>
  <r>
    <n v="44535"/>
    <x v="556"/>
    <x v="3"/>
    <x v="0"/>
    <x v="0"/>
    <s v="Xerox 1933"/>
    <n v="49.12"/>
    <n v="4"/>
    <x v="641"/>
    <x v="11"/>
    <x v="0"/>
  </r>
  <r>
    <n v="44535"/>
    <x v="556"/>
    <x v="3"/>
    <x v="0"/>
    <x v="7"/>
    <s v="Advantus Plastic Paper Clips"/>
    <n v="15"/>
    <n v="3"/>
    <x v="85"/>
    <x v="11"/>
    <x v="0"/>
  </r>
  <r>
    <n v="44535"/>
    <x v="557"/>
    <x v="3"/>
    <x v="0"/>
    <x v="12"/>
    <s v="Fellowes 8 Outlet Superior Workstation Surge Protector"/>
    <n v="250.26"/>
    <n v="6"/>
    <x v="1442"/>
    <x v="11"/>
    <x v="0"/>
  </r>
  <r>
    <n v="44536"/>
    <x v="321"/>
    <x v="0"/>
    <x v="1"/>
    <x v="8"/>
    <s v="12-1/2 Diameter Round Wall Clock"/>
    <n v="23.98"/>
    <n v="3"/>
    <x v="1443"/>
    <x v="11"/>
    <x v="0"/>
  </r>
  <r>
    <n v="44536"/>
    <x v="361"/>
    <x v="11"/>
    <x v="0"/>
    <x v="2"/>
    <s v="File Shuttle I and Handi-File"/>
    <n v="53.42"/>
    <n v="3"/>
    <x v="1444"/>
    <x v="11"/>
    <x v="0"/>
  </r>
  <r>
    <n v="44536"/>
    <x v="361"/>
    <x v="11"/>
    <x v="1"/>
    <x v="13"/>
    <s v="Chromcraft Bull-Nose Wood 48&quot; x 96&quot; Rectangular Conference Tables"/>
    <n v="275.49"/>
    <n v="1"/>
    <x v="1445"/>
    <x v="11"/>
    <x v="0"/>
  </r>
  <r>
    <n v="44536"/>
    <x v="328"/>
    <x v="1"/>
    <x v="0"/>
    <x v="12"/>
    <s v="Bionaire 99.97% HEPA Air Cleaner"/>
    <n v="14.02"/>
    <n v="4"/>
    <x v="1446"/>
    <x v="11"/>
    <x v="0"/>
  </r>
  <r>
    <n v="44536"/>
    <x v="328"/>
    <x v="1"/>
    <x v="1"/>
    <x v="13"/>
    <s v="KI Adjustable-Height Table"/>
    <n v="214.95"/>
    <n v="5"/>
    <x v="1447"/>
    <x v="11"/>
    <x v="0"/>
  </r>
  <r>
    <n v="44536"/>
    <x v="328"/>
    <x v="1"/>
    <x v="2"/>
    <x v="6"/>
    <s v="Shocksock Galaxy S4 Armband"/>
    <n v="35.04"/>
    <n v="4"/>
    <x v="1448"/>
    <x v="11"/>
    <x v="0"/>
  </r>
  <r>
    <n v="44536"/>
    <x v="328"/>
    <x v="1"/>
    <x v="1"/>
    <x v="8"/>
    <s v="Nu-Dell Float Frame 11 x 14 1/2"/>
    <n v="10.78"/>
    <n v="3"/>
    <x v="915"/>
    <x v="11"/>
    <x v="0"/>
  </r>
  <r>
    <n v="44536"/>
    <x v="328"/>
    <x v="1"/>
    <x v="0"/>
    <x v="3"/>
    <s v="Ibico Covers for Plastic or Wire Binding Elements"/>
    <n v="4.5999999999999996"/>
    <n v="2"/>
    <x v="1449"/>
    <x v="11"/>
    <x v="0"/>
  </r>
  <r>
    <n v="44536"/>
    <x v="328"/>
    <x v="1"/>
    <x v="0"/>
    <x v="2"/>
    <s v="Rogers Deluxe File Chest"/>
    <n v="35.17"/>
    <n v="2"/>
    <x v="1450"/>
    <x v="11"/>
    <x v="0"/>
  </r>
  <r>
    <n v="44536"/>
    <x v="138"/>
    <x v="3"/>
    <x v="0"/>
    <x v="2"/>
    <s v="Standard Rollaway File with Lock"/>
    <n v="1261.33"/>
    <n v="7"/>
    <x v="1451"/>
    <x v="11"/>
    <x v="0"/>
  </r>
  <r>
    <n v="44536"/>
    <x v="497"/>
    <x v="15"/>
    <x v="0"/>
    <x v="0"/>
    <s v="Xerox 1909"/>
    <n v="42.21"/>
    <n v="2"/>
    <x v="1452"/>
    <x v="11"/>
    <x v="0"/>
  </r>
  <r>
    <n v="44537"/>
    <x v="487"/>
    <x v="6"/>
    <x v="0"/>
    <x v="0"/>
    <s v="Xerox 1909"/>
    <n v="105.52"/>
    <n v="4"/>
    <x v="1453"/>
    <x v="11"/>
    <x v="0"/>
  </r>
  <r>
    <n v="44537"/>
    <x v="558"/>
    <x v="3"/>
    <x v="0"/>
    <x v="4"/>
    <s v="Newell 32"/>
    <n v="8.64"/>
    <n v="3"/>
    <x v="1454"/>
    <x v="11"/>
    <x v="0"/>
  </r>
  <r>
    <n v="44537"/>
    <x v="326"/>
    <x v="22"/>
    <x v="0"/>
    <x v="2"/>
    <s v="Advantus Rolling Drawer Organizers"/>
    <n v="269.36"/>
    <n v="7"/>
    <x v="1455"/>
    <x v="11"/>
    <x v="0"/>
  </r>
  <r>
    <n v="44537"/>
    <x v="200"/>
    <x v="3"/>
    <x v="0"/>
    <x v="0"/>
    <s v="Green Bar Computer Printout Paper"/>
    <n v="164.88"/>
    <n v="3"/>
    <x v="1456"/>
    <x v="11"/>
    <x v="0"/>
  </r>
  <r>
    <n v="44538"/>
    <x v="559"/>
    <x v="0"/>
    <x v="0"/>
    <x v="2"/>
    <s v="Companion Letter/Legal File, Black"/>
    <n v="60.42"/>
    <n v="2"/>
    <x v="84"/>
    <x v="11"/>
    <x v="0"/>
  </r>
  <r>
    <n v="44538"/>
    <x v="560"/>
    <x v="11"/>
    <x v="0"/>
    <x v="1"/>
    <s v="Avery 499"/>
    <n v="27.89"/>
    <n v="7"/>
    <x v="1246"/>
    <x v="11"/>
    <x v="0"/>
  </r>
  <r>
    <n v="44538"/>
    <x v="560"/>
    <x v="11"/>
    <x v="0"/>
    <x v="3"/>
    <s v="Acco PRESSTEX Data Binder with Storage Hooks, Dark Blue, 9 1/2&quot; X 11&quot;"/>
    <n v="6.46"/>
    <n v="4"/>
    <x v="1457"/>
    <x v="11"/>
    <x v="0"/>
  </r>
  <r>
    <n v="44538"/>
    <x v="560"/>
    <x v="11"/>
    <x v="2"/>
    <x v="6"/>
    <s v="Samsung HM1900 Bluetooth Headset"/>
    <n v="52.68"/>
    <n v="3"/>
    <x v="1458"/>
    <x v="11"/>
    <x v="0"/>
  </r>
  <r>
    <n v="44538"/>
    <x v="560"/>
    <x v="11"/>
    <x v="0"/>
    <x v="14"/>
    <s v="Acco Side-Punched Conventional Columnar Pads"/>
    <n v="13.88"/>
    <n v="5"/>
    <x v="1459"/>
    <x v="11"/>
    <x v="0"/>
  </r>
  <r>
    <n v="44538"/>
    <x v="560"/>
    <x v="11"/>
    <x v="2"/>
    <x v="9"/>
    <s v="SanDisk Ultra 16 GB MicroSDHC Class 10 Memory Card"/>
    <n v="103.92"/>
    <n v="10"/>
    <x v="1460"/>
    <x v="11"/>
    <x v="0"/>
  </r>
  <r>
    <n v="44538"/>
    <x v="560"/>
    <x v="11"/>
    <x v="0"/>
    <x v="1"/>
    <s v="Avery 492"/>
    <n v="11.52"/>
    <n v="5"/>
    <x v="1048"/>
    <x v="11"/>
    <x v="0"/>
  </r>
  <r>
    <n v="44538"/>
    <x v="560"/>
    <x v="11"/>
    <x v="0"/>
    <x v="0"/>
    <s v="Xerox 232"/>
    <n v="10.37"/>
    <n v="2"/>
    <x v="316"/>
    <x v="11"/>
    <x v="0"/>
  </r>
  <r>
    <n v="44538"/>
    <x v="560"/>
    <x v="11"/>
    <x v="0"/>
    <x v="2"/>
    <s v="Adjustable Personal File Tote"/>
    <n v="39.07"/>
    <n v="3"/>
    <x v="1461"/>
    <x v="11"/>
    <x v="0"/>
  </r>
  <r>
    <n v="44538"/>
    <x v="232"/>
    <x v="22"/>
    <x v="0"/>
    <x v="0"/>
    <s v="Xerox 1964"/>
    <n v="45.68"/>
    <n v="2"/>
    <x v="1462"/>
    <x v="11"/>
    <x v="0"/>
  </r>
  <r>
    <n v="44538"/>
    <x v="232"/>
    <x v="22"/>
    <x v="1"/>
    <x v="5"/>
    <s v="DMI Arturo Collection Mission-style Design Wood Chair"/>
    <n v="603.91999999999996"/>
    <n v="5"/>
    <x v="1044"/>
    <x v="11"/>
    <x v="0"/>
  </r>
  <r>
    <n v="44538"/>
    <x v="561"/>
    <x v="3"/>
    <x v="1"/>
    <x v="8"/>
    <s v="Luxo Economy Swing Arm Lamp"/>
    <n v="39.880000000000003"/>
    <n v="2"/>
    <x v="166"/>
    <x v="11"/>
    <x v="0"/>
  </r>
  <r>
    <n v="44538"/>
    <x v="561"/>
    <x v="3"/>
    <x v="1"/>
    <x v="8"/>
    <s v="DAX Natural Wood-Tone Poster Frame"/>
    <n v="79.44"/>
    <n v="3"/>
    <x v="34"/>
    <x v="11"/>
    <x v="0"/>
  </r>
  <r>
    <n v="44539"/>
    <x v="38"/>
    <x v="3"/>
    <x v="0"/>
    <x v="0"/>
    <s v="Xerox 1987"/>
    <n v="34.68"/>
    <n v="6"/>
    <x v="1463"/>
    <x v="11"/>
    <x v="0"/>
  </r>
  <r>
    <n v="44539"/>
    <x v="441"/>
    <x v="12"/>
    <x v="0"/>
    <x v="2"/>
    <s v="Acco Perma 3000 Stacking Storage Drawers"/>
    <n v="100.7"/>
    <n v="6"/>
    <x v="1464"/>
    <x v="11"/>
    <x v="0"/>
  </r>
  <r>
    <n v="44539"/>
    <x v="379"/>
    <x v="0"/>
    <x v="0"/>
    <x v="0"/>
    <s v="Xerox 195"/>
    <n v="10.69"/>
    <n v="2"/>
    <x v="1048"/>
    <x v="11"/>
    <x v="0"/>
  </r>
  <r>
    <n v="44539"/>
    <x v="379"/>
    <x v="0"/>
    <x v="0"/>
    <x v="2"/>
    <s v="Recycled Data-Pak for Archival Bound Computer Printouts, 12-1/2 x 12-1/2 x 16"/>
    <n v="237.1"/>
    <n v="3"/>
    <x v="1465"/>
    <x v="11"/>
    <x v="0"/>
  </r>
  <r>
    <n v="44539"/>
    <x v="93"/>
    <x v="1"/>
    <x v="0"/>
    <x v="0"/>
    <s v="Astroparche Fine Business Paper"/>
    <n v="8.4499999999999993"/>
    <n v="2"/>
    <x v="1057"/>
    <x v="11"/>
    <x v="0"/>
  </r>
  <r>
    <n v="44539"/>
    <x v="93"/>
    <x v="1"/>
    <x v="0"/>
    <x v="12"/>
    <s v="Tripp Lite TLP810NET Broadband Surge for Modem/Fax"/>
    <n v="20.39"/>
    <n v="2"/>
    <x v="1466"/>
    <x v="11"/>
    <x v="0"/>
  </r>
  <r>
    <n v="44539"/>
    <x v="558"/>
    <x v="2"/>
    <x v="0"/>
    <x v="10"/>
    <s v="Globe Weis Peel &amp; Seel First Class Envelopes"/>
    <n v="30.67"/>
    <n v="3"/>
    <x v="852"/>
    <x v="11"/>
    <x v="0"/>
  </r>
  <r>
    <n v="44539"/>
    <x v="558"/>
    <x v="2"/>
    <x v="2"/>
    <x v="16"/>
    <s v="Canon PC940 Copier"/>
    <n v="1079.98"/>
    <n v="4"/>
    <x v="370"/>
    <x v="11"/>
    <x v="0"/>
  </r>
  <r>
    <n v="44540"/>
    <x v="533"/>
    <x v="20"/>
    <x v="0"/>
    <x v="0"/>
    <s v="Adams Write n' Stick Phone Message Book, 11&quot; X 5 1/4&quot;, 200 Messages"/>
    <n v="11.36"/>
    <n v="2"/>
    <x v="1292"/>
    <x v="11"/>
    <x v="0"/>
  </r>
  <r>
    <n v="44540"/>
    <x v="533"/>
    <x v="20"/>
    <x v="0"/>
    <x v="3"/>
    <s v="Poly Designer Cover &amp; Back"/>
    <n v="106.34"/>
    <n v="7"/>
    <x v="1467"/>
    <x v="11"/>
    <x v="0"/>
  </r>
  <r>
    <n v="44540"/>
    <x v="562"/>
    <x v="34"/>
    <x v="1"/>
    <x v="5"/>
    <s v="Office Star - Contemporary Swivel Chair with Padded Adjustable Arms and Flex Back"/>
    <n v="338.35"/>
    <n v="3"/>
    <x v="1362"/>
    <x v="11"/>
    <x v="0"/>
  </r>
  <r>
    <n v="44540"/>
    <x v="562"/>
    <x v="34"/>
    <x v="0"/>
    <x v="0"/>
    <s v="Xerox 1931"/>
    <n v="25.92"/>
    <n v="4"/>
    <x v="496"/>
    <x v="11"/>
    <x v="0"/>
  </r>
  <r>
    <n v="44540"/>
    <x v="562"/>
    <x v="34"/>
    <x v="0"/>
    <x v="0"/>
    <s v="Xerox Color Copier Paper, 11&quot; x 17&quot;, Ream"/>
    <n v="91.36"/>
    <n v="4"/>
    <x v="1468"/>
    <x v="11"/>
    <x v="0"/>
  </r>
  <r>
    <n v="44542"/>
    <x v="377"/>
    <x v="3"/>
    <x v="1"/>
    <x v="13"/>
    <s v="Hon Non-Folding Utility Tables"/>
    <n v="764.69"/>
    <n v="6"/>
    <x v="1469"/>
    <x v="11"/>
    <x v="0"/>
  </r>
  <r>
    <n v="44542"/>
    <x v="377"/>
    <x v="3"/>
    <x v="1"/>
    <x v="13"/>
    <s v="Bretford Rectangular Conference Table Tops"/>
    <n v="3610.85"/>
    <n v="12"/>
    <x v="1470"/>
    <x v="11"/>
    <x v="0"/>
  </r>
  <r>
    <n v="44542"/>
    <x v="377"/>
    <x v="3"/>
    <x v="1"/>
    <x v="11"/>
    <s v="Bestar Classic Bookcase"/>
    <n v="254.97"/>
    <n v="3"/>
    <x v="1471"/>
    <x v="11"/>
    <x v="0"/>
  </r>
  <r>
    <n v="44542"/>
    <x v="494"/>
    <x v="3"/>
    <x v="1"/>
    <x v="8"/>
    <s v="Eldon Advantage Chair Mats for Low to Medium Pile Carpets"/>
    <n v="43.31"/>
    <n v="1"/>
    <x v="1398"/>
    <x v="11"/>
    <x v="0"/>
  </r>
  <r>
    <n v="44542"/>
    <x v="563"/>
    <x v="0"/>
    <x v="0"/>
    <x v="3"/>
    <s v="GBC DocuBind 300 Electric Binding Machine"/>
    <n v="210.39"/>
    <n v="2"/>
    <x v="1472"/>
    <x v="11"/>
    <x v="0"/>
  </r>
  <r>
    <n v="44542"/>
    <x v="564"/>
    <x v="3"/>
    <x v="1"/>
    <x v="8"/>
    <s v="Eldon Image Series Desk Accessories, Burgundy"/>
    <n v="12.54"/>
    <n v="3"/>
    <x v="1473"/>
    <x v="11"/>
    <x v="0"/>
  </r>
  <r>
    <n v="44542"/>
    <x v="564"/>
    <x v="3"/>
    <x v="0"/>
    <x v="2"/>
    <s v="Woodgrain Magazine Files by Perma"/>
    <n v="8.94"/>
    <n v="3"/>
    <x v="748"/>
    <x v="11"/>
    <x v="0"/>
  </r>
  <r>
    <n v="44542"/>
    <x v="564"/>
    <x v="3"/>
    <x v="1"/>
    <x v="8"/>
    <s v="Longer-Life Soft White Bulbs"/>
    <n v="9.24"/>
    <n v="3"/>
    <x v="823"/>
    <x v="11"/>
    <x v="0"/>
  </r>
  <r>
    <n v="44542"/>
    <x v="300"/>
    <x v="16"/>
    <x v="0"/>
    <x v="10"/>
    <s v="Staple envelope"/>
    <n v="23.47"/>
    <n v="3"/>
    <x v="1474"/>
    <x v="11"/>
    <x v="0"/>
  </r>
  <r>
    <n v="44543"/>
    <x v="375"/>
    <x v="3"/>
    <x v="0"/>
    <x v="0"/>
    <s v="White GlueTop Scratch Pads"/>
    <n v="90.24"/>
    <n v="6"/>
    <x v="1475"/>
    <x v="11"/>
    <x v="0"/>
  </r>
  <r>
    <n v="44543"/>
    <x v="565"/>
    <x v="0"/>
    <x v="0"/>
    <x v="14"/>
    <s v="Acme Value Line Scissors"/>
    <n v="2.92"/>
    <n v="1"/>
    <x v="1476"/>
    <x v="11"/>
    <x v="0"/>
  </r>
  <r>
    <n v="44543"/>
    <x v="227"/>
    <x v="1"/>
    <x v="1"/>
    <x v="8"/>
    <s v="Howard Miller 12-3/4 Diameter Accuwave DS  Wall Clock"/>
    <n v="94.43"/>
    <n v="3"/>
    <x v="1477"/>
    <x v="11"/>
    <x v="0"/>
  </r>
  <r>
    <n v="44543"/>
    <x v="211"/>
    <x v="12"/>
    <x v="1"/>
    <x v="8"/>
    <s v="Electrix Incandescent Magnifying Lamp, Black"/>
    <n v="87.96"/>
    <n v="3"/>
    <x v="472"/>
    <x v="11"/>
    <x v="0"/>
  </r>
  <r>
    <n v="44543"/>
    <x v="211"/>
    <x v="12"/>
    <x v="0"/>
    <x v="3"/>
    <s v="Cardinal Slant-D Ring Binder, Heavy Gauge Vinyl"/>
    <n v="5.21"/>
    <n v="2"/>
    <x v="1478"/>
    <x v="11"/>
    <x v="0"/>
  </r>
  <r>
    <n v="44543"/>
    <x v="566"/>
    <x v="5"/>
    <x v="0"/>
    <x v="3"/>
    <s v="ACCOHIDE 3-Ring Binder, Blue, 1&quot;"/>
    <n v="12.39"/>
    <n v="3"/>
    <x v="1244"/>
    <x v="11"/>
    <x v="0"/>
  </r>
  <r>
    <n v="44544"/>
    <x v="448"/>
    <x v="1"/>
    <x v="0"/>
    <x v="3"/>
    <s v="Avery Heavy-Duty EZD View Binder with Locking Rings"/>
    <n v="5.0999999999999996"/>
    <n v="4"/>
    <x v="1479"/>
    <x v="11"/>
    <x v="0"/>
  </r>
  <r>
    <n v="44544"/>
    <x v="448"/>
    <x v="1"/>
    <x v="0"/>
    <x v="7"/>
    <s v="Assorted Color Push Pins"/>
    <n v="2.9"/>
    <n v="2"/>
    <x v="1041"/>
    <x v="11"/>
    <x v="0"/>
  </r>
  <r>
    <n v="44544"/>
    <x v="448"/>
    <x v="1"/>
    <x v="2"/>
    <x v="9"/>
    <s v="Belkin Standard 104 key USB Keyboard"/>
    <n v="35.020000000000003"/>
    <n v="3"/>
    <x v="294"/>
    <x v="11"/>
    <x v="0"/>
  </r>
  <r>
    <n v="44544"/>
    <x v="240"/>
    <x v="16"/>
    <x v="1"/>
    <x v="5"/>
    <s v="Iceberg Nesting Folding Chair, 19w x 6d x 43h"/>
    <n v="186.3"/>
    <n v="4"/>
    <x v="1480"/>
    <x v="11"/>
    <x v="0"/>
  </r>
  <r>
    <n v="44544"/>
    <x v="567"/>
    <x v="10"/>
    <x v="0"/>
    <x v="4"/>
    <s v="Newell 35"/>
    <n v="2.62"/>
    <n v="1"/>
    <x v="1481"/>
    <x v="11"/>
    <x v="0"/>
  </r>
  <r>
    <n v="44544"/>
    <x v="567"/>
    <x v="10"/>
    <x v="1"/>
    <x v="13"/>
    <s v="Hon Rectangular Conference Tables"/>
    <n v="136.53"/>
    <n v="1"/>
    <x v="1482"/>
    <x v="11"/>
    <x v="0"/>
  </r>
  <r>
    <n v="44544"/>
    <x v="567"/>
    <x v="10"/>
    <x v="2"/>
    <x v="9"/>
    <s v="Plantronics CS510 - Over-the-Head monaural Wireless Headset System"/>
    <n v="263.95999999999998"/>
    <n v="1"/>
    <x v="1483"/>
    <x v="11"/>
    <x v="0"/>
  </r>
  <r>
    <n v="44544"/>
    <x v="23"/>
    <x v="20"/>
    <x v="2"/>
    <x v="15"/>
    <s v="HP Designjet T520 Inkjet Large Format Printer - 24&quot; Color"/>
    <n v="6999.96"/>
    <n v="4"/>
    <x v="1484"/>
    <x v="11"/>
    <x v="0"/>
  </r>
  <r>
    <n v="44544"/>
    <x v="568"/>
    <x v="1"/>
    <x v="0"/>
    <x v="3"/>
    <s v="GBC VeloBind Cover Sets"/>
    <n v="9.26"/>
    <n v="3"/>
    <x v="1485"/>
    <x v="11"/>
    <x v="0"/>
  </r>
  <r>
    <n v="44545"/>
    <x v="260"/>
    <x v="0"/>
    <x v="2"/>
    <x v="6"/>
    <s v="ARKON Windshield Dashboard Air Vent Car Mount Holder"/>
    <n v="40.68"/>
    <n v="3"/>
    <x v="1177"/>
    <x v="11"/>
    <x v="0"/>
  </r>
  <r>
    <n v="44545"/>
    <x v="260"/>
    <x v="0"/>
    <x v="1"/>
    <x v="5"/>
    <s v="Lifetime Advantage Folding Chairs, 4/Carton"/>
    <n v="763.28"/>
    <n v="5"/>
    <x v="1486"/>
    <x v="11"/>
    <x v="0"/>
  </r>
  <r>
    <n v="44545"/>
    <x v="117"/>
    <x v="3"/>
    <x v="1"/>
    <x v="8"/>
    <s v="Stackable Trays"/>
    <n v="6.16"/>
    <n v="2"/>
    <x v="532"/>
    <x v="11"/>
    <x v="0"/>
  </r>
  <r>
    <n v="44545"/>
    <x v="569"/>
    <x v="1"/>
    <x v="1"/>
    <x v="8"/>
    <s v="Dana Swing-Arm Lamps"/>
    <n v="8.5399999999999991"/>
    <n v="2"/>
    <x v="1013"/>
    <x v="11"/>
    <x v="0"/>
  </r>
  <r>
    <n v="44545"/>
    <x v="290"/>
    <x v="2"/>
    <x v="1"/>
    <x v="5"/>
    <s v="Global Wood Trimmed Manager's Task Chair, Khaki"/>
    <n v="445.8"/>
    <n v="7"/>
    <x v="1487"/>
    <x v="11"/>
    <x v="0"/>
  </r>
  <r>
    <n v="44546"/>
    <x v="148"/>
    <x v="16"/>
    <x v="0"/>
    <x v="3"/>
    <s v="Avery Binder Labels"/>
    <n v="1.17"/>
    <n v="1"/>
    <x v="1488"/>
    <x v="11"/>
    <x v="0"/>
  </r>
  <r>
    <n v="44546"/>
    <x v="570"/>
    <x v="3"/>
    <x v="1"/>
    <x v="8"/>
    <s v="Executive Impressions 14&quot; Contract Wall Clock"/>
    <n v="44.46"/>
    <n v="2"/>
    <x v="1489"/>
    <x v="11"/>
    <x v="0"/>
  </r>
  <r>
    <n v="44546"/>
    <x v="570"/>
    <x v="3"/>
    <x v="1"/>
    <x v="5"/>
    <s v="DMI Arturo Collection Mission-style Design Wood Chair"/>
    <n v="241.57"/>
    <n v="2"/>
    <x v="1490"/>
    <x v="11"/>
    <x v="0"/>
  </r>
  <r>
    <n v="44546"/>
    <x v="570"/>
    <x v="3"/>
    <x v="2"/>
    <x v="9"/>
    <s v="First Data FD10 PIN Pad"/>
    <n v="395"/>
    <n v="5"/>
    <x v="1491"/>
    <x v="11"/>
    <x v="0"/>
  </r>
  <r>
    <n v="44546"/>
    <x v="570"/>
    <x v="3"/>
    <x v="2"/>
    <x v="6"/>
    <s v="GE 30524EE4"/>
    <n v="627.16999999999996"/>
    <n v="4"/>
    <x v="1492"/>
    <x v="11"/>
    <x v="0"/>
  </r>
  <r>
    <n v="44546"/>
    <x v="127"/>
    <x v="16"/>
    <x v="1"/>
    <x v="5"/>
    <s v="Hon Olson Stacker Stools"/>
    <n v="1013.83"/>
    <n v="9"/>
    <x v="1493"/>
    <x v="11"/>
    <x v="0"/>
  </r>
  <r>
    <n v="44546"/>
    <x v="127"/>
    <x v="16"/>
    <x v="0"/>
    <x v="7"/>
    <s v="OIC Binder Clips, Mini, 1/4&quot; Capacity, Black"/>
    <n v="1.98"/>
    <n v="2"/>
    <x v="1494"/>
    <x v="11"/>
    <x v="0"/>
  </r>
  <r>
    <n v="44546"/>
    <x v="28"/>
    <x v="0"/>
    <x v="0"/>
    <x v="0"/>
    <s v="Xerox 224"/>
    <n v="36.29"/>
    <n v="7"/>
    <x v="1285"/>
    <x v="11"/>
    <x v="0"/>
  </r>
  <r>
    <n v="44546"/>
    <x v="28"/>
    <x v="0"/>
    <x v="1"/>
    <x v="8"/>
    <s v="Tenex Carpeted, Granite-Look or Clear Contemporary Contour Shape Chair Mats"/>
    <n v="56.57"/>
    <n v="2"/>
    <x v="1495"/>
    <x v="11"/>
    <x v="0"/>
  </r>
  <r>
    <n v="44546"/>
    <x v="571"/>
    <x v="14"/>
    <x v="0"/>
    <x v="0"/>
    <s v="Xerox 1929"/>
    <n v="114.2"/>
    <n v="5"/>
    <x v="799"/>
    <x v="11"/>
    <x v="0"/>
  </r>
  <r>
    <n v="44546"/>
    <x v="572"/>
    <x v="3"/>
    <x v="1"/>
    <x v="5"/>
    <s v="Office Star - Professional Matrix Back Chair with 2-to-1 Synchro Tilt and Mesh Fabric Seat"/>
    <n v="1403.92"/>
    <n v="5"/>
    <x v="374"/>
    <x v="11"/>
    <x v="0"/>
  </r>
  <r>
    <n v="44546"/>
    <x v="224"/>
    <x v="6"/>
    <x v="2"/>
    <x v="9"/>
    <s v="Case Logic 2.4GHz Wireless Keyboard"/>
    <n v="99.98"/>
    <n v="2"/>
    <x v="697"/>
    <x v="11"/>
    <x v="0"/>
  </r>
  <r>
    <n v="44546"/>
    <x v="224"/>
    <x v="6"/>
    <x v="1"/>
    <x v="8"/>
    <s v="Ultra Door Push Plate"/>
    <n v="29.46"/>
    <n v="6"/>
    <x v="584"/>
    <x v="11"/>
    <x v="0"/>
  </r>
  <r>
    <n v="44546"/>
    <x v="573"/>
    <x v="0"/>
    <x v="2"/>
    <x v="9"/>
    <s v="Razer Kraken 7.1 Surround Sound Over Ear USB Gaming Headset"/>
    <n v="319.97000000000003"/>
    <n v="4"/>
    <x v="1496"/>
    <x v="11"/>
    <x v="0"/>
  </r>
  <r>
    <n v="44546"/>
    <x v="573"/>
    <x v="0"/>
    <x v="1"/>
    <x v="8"/>
    <s v="Longer-Life Soft White Bulbs"/>
    <n v="8.6199999999999992"/>
    <n v="7"/>
    <x v="1497"/>
    <x v="11"/>
    <x v="0"/>
  </r>
  <r>
    <n v="44547"/>
    <x v="503"/>
    <x v="4"/>
    <x v="0"/>
    <x v="4"/>
    <s v="Stanley Contemporary Battery Pencil Sharpeners"/>
    <n v="40.049999999999997"/>
    <n v="3"/>
    <x v="1498"/>
    <x v="11"/>
    <x v="0"/>
  </r>
  <r>
    <n v="44547"/>
    <x v="574"/>
    <x v="10"/>
    <x v="0"/>
    <x v="3"/>
    <s v="Newell 3-Hole Punched Plastic Slotted Magazine Holders for Binders"/>
    <n v="5.48"/>
    <n v="4"/>
    <x v="1499"/>
    <x v="11"/>
    <x v="0"/>
  </r>
  <r>
    <n v="44549"/>
    <x v="575"/>
    <x v="16"/>
    <x v="0"/>
    <x v="3"/>
    <s v="Insertable Tab Post Binder Dividers"/>
    <n v="4.8099999999999996"/>
    <n v="2"/>
    <x v="1500"/>
    <x v="11"/>
    <x v="0"/>
  </r>
  <r>
    <n v="44549"/>
    <x v="575"/>
    <x v="16"/>
    <x v="2"/>
    <x v="9"/>
    <s v="Belkin QODE FastFit Bluetooth Keyboard"/>
    <n v="247.8"/>
    <n v="5"/>
    <x v="1501"/>
    <x v="11"/>
    <x v="0"/>
  </r>
  <r>
    <n v="44549"/>
    <x v="576"/>
    <x v="33"/>
    <x v="0"/>
    <x v="3"/>
    <s v="Canvas Sectional Post Binders"/>
    <n v="152.76"/>
    <n v="6"/>
    <x v="1502"/>
    <x v="11"/>
    <x v="0"/>
  </r>
  <r>
    <n v="44549"/>
    <x v="576"/>
    <x v="33"/>
    <x v="0"/>
    <x v="14"/>
    <s v="Acme Stainless Steel Office Snips"/>
    <n v="7.27"/>
    <n v="1"/>
    <x v="212"/>
    <x v="11"/>
    <x v="0"/>
  </r>
  <r>
    <n v="44549"/>
    <x v="576"/>
    <x v="33"/>
    <x v="1"/>
    <x v="5"/>
    <s v="High-Back Leather Manager's Chair"/>
    <n v="1819.86"/>
    <n v="14"/>
    <x v="305"/>
    <x v="11"/>
    <x v="0"/>
  </r>
  <r>
    <n v="44549"/>
    <x v="244"/>
    <x v="3"/>
    <x v="0"/>
    <x v="1"/>
    <s v="Avery 516"/>
    <n v="14.62"/>
    <n v="2"/>
    <x v="96"/>
    <x v="11"/>
    <x v="0"/>
  </r>
  <r>
    <n v="44549"/>
    <x v="244"/>
    <x v="3"/>
    <x v="0"/>
    <x v="7"/>
    <s v="Advantus T-Pin Paper Clips"/>
    <n v="22.55"/>
    <n v="5"/>
    <x v="450"/>
    <x v="11"/>
    <x v="0"/>
  </r>
  <r>
    <n v="44549"/>
    <x v="244"/>
    <x v="3"/>
    <x v="2"/>
    <x v="6"/>
    <s v="Wi-Ex zBoost YX540 Cellular Phone Signal Booster"/>
    <n v="583.79999999999995"/>
    <n v="5"/>
    <x v="1503"/>
    <x v="11"/>
    <x v="0"/>
  </r>
  <r>
    <n v="44549"/>
    <x v="244"/>
    <x v="3"/>
    <x v="2"/>
    <x v="6"/>
    <s v="Clarity 53712"/>
    <n v="211.17"/>
    <n v="4"/>
    <x v="785"/>
    <x v="11"/>
    <x v="0"/>
  </r>
  <r>
    <n v="44549"/>
    <x v="25"/>
    <x v="1"/>
    <x v="2"/>
    <x v="6"/>
    <s v="RCA ViSYS 25425RE1 Corded phone"/>
    <n v="323.98"/>
    <n v="3"/>
    <x v="1504"/>
    <x v="11"/>
    <x v="0"/>
  </r>
  <r>
    <n v="44549"/>
    <x v="25"/>
    <x v="1"/>
    <x v="0"/>
    <x v="0"/>
    <s v="Xerox 229"/>
    <n v="15.55"/>
    <n v="3"/>
    <x v="192"/>
    <x v="11"/>
    <x v="0"/>
  </r>
  <r>
    <n v="44549"/>
    <x v="25"/>
    <x v="1"/>
    <x v="0"/>
    <x v="2"/>
    <s v="Rogers Jumbo File, Granite"/>
    <n v="32.590000000000003"/>
    <n v="3"/>
    <x v="1505"/>
    <x v="11"/>
    <x v="0"/>
  </r>
  <r>
    <n v="44550"/>
    <x v="577"/>
    <x v="6"/>
    <x v="0"/>
    <x v="2"/>
    <s v="SAFCO Commercial Wire Shelving, 72h"/>
    <n v="122.48"/>
    <n v="2"/>
    <x v="62"/>
    <x v="11"/>
    <x v="0"/>
  </r>
  <r>
    <n v="44550"/>
    <x v="577"/>
    <x v="6"/>
    <x v="1"/>
    <x v="13"/>
    <s v="Chromcraft 48&quot; x 96&quot; Racetrack Double Pedestal Table"/>
    <n v="2244.48"/>
    <n v="7"/>
    <x v="1506"/>
    <x v="11"/>
    <x v="0"/>
  </r>
  <r>
    <n v="44550"/>
    <x v="577"/>
    <x v="6"/>
    <x v="0"/>
    <x v="3"/>
    <s v="Wilson Jones Century Plastic Molded Ring Binders"/>
    <n v="62.31"/>
    <n v="3"/>
    <x v="1507"/>
    <x v="11"/>
    <x v="0"/>
  </r>
  <r>
    <n v="44550"/>
    <x v="577"/>
    <x v="6"/>
    <x v="1"/>
    <x v="13"/>
    <s v="Hon Practical Foundations 30 x 60 Training Table, Light Gray/Charcoal"/>
    <n v="455.1"/>
    <n v="2"/>
    <x v="1508"/>
    <x v="11"/>
    <x v="0"/>
  </r>
  <r>
    <n v="44550"/>
    <x v="348"/>
    <x v="22"/>
    <x v="0"/>
    <x v="1"/>
    <s v="Avery 489"/>
    <n v="31.05"/>
    <n v="3"/>
    <x v="1256"/>
    <x v="11"/>
    <x v="0"/>
  </r>
  <r>
    <n v="44550"/>
    <x v="578"/>
    <x v="15"/>
    <x v="0"/>
    <x v="12"/>
    <s v="Hoover Commercial Soft Guard Upright Vacuum And Disposable Filtration Bags"/>
    <n v="43.51"/>
    <n v="7"/>
    <x v="1509"/>
    <x v="11"/>
    <x v="0"/>
  </r>
  <r>
    <n v="44550"/>
    <x v="578"/>
    <x v="15"/>
    <x v="1"/>
    <x v="5"/>
    <s v="SAFCO Arco Folding Chair"/>
    <n v="662.88"/>
    <n v="3"/>
    <x v="1510"/>
    <x v="11"/>
    <x v="0"/>
  </r>
  <r>
    <n v="44550"/>
    <x v="578"/>
    <x v="15"/>
    <x v="0"/>
    <x v="0"/>
    <s v="Weyerhaeuser First Choice Laser/Copy Paper (20Lb. and 88 Bright)"/>
    <n v="25.92"/>
    <n v="5"/>
    <x v="278"/>
    <x v="11"/>
    <x v="0"/>
  </r>
  <r>
    <n v="44550"/>
    <x v="283"/>
    <x v="3"/>
    <x v="0"/>
    <x v="3"/>
    <s v="Ibico Hi-Tech Manual Binding System"/>
    <n v="487.98"/>
    <n v="2"/>
    <x v="1511"/>
    <x v="11"/>
    <x v="0"/>
  </r>
  <r>
    <n v="44550"/>
    <x v="283"/>
    <x v="3"/>
    <x v="0"/>
    <x v="4"/>
    <s v="Boston Home &amp; Office Model 2000 Electric Pencil Sharpeners"/>
    <n v="47.3"/>
    <n v="2"/>
    <x v="1512"/>
    <x v="11"/>
    <x v="0"/>
  </r>
  <r>
    <n v="44550"/>
    <x v="283"/>
    <x v="3"/>
    <x v="0"/>
    <x v="4"/>
    <s v="Newell 31"/>
    <n v="4.13"/>
    <n v="1"/>
    <x v="1513"/>
    <x v="11"/>
    <x v="0"/>
  </r>
  <r>
    <n v="44550"/>
    <x v="283"/>
    <x v="3"/>
    <x v="0"/>
    <x v="3"/>
    <s v="Premium Transparent Presentation Covers, No Pattern/Clear, 8 1/2&quot; x 11&quot;"/>
    <n v="155.12"/>
    <n v="5"/>
    <x v="342"/>
    <x v="11"/>
    <x v="0"/>
  </r>
  <r>
    <n v="44550"/>
    <x v="460"/>
    <x v="26"/>
    <x v="2"/>
    <x v="9"/>
    <s v="Logitech G430 Surround Sound Gaming Headset with Dolby 7.1 Technology"/>
    <n v="447.94"/>
    <n v="7"/>
    <x v="1514"/>
    <x v="11"/>
    <x v="0"/>
  </r>
  <r>
    <n v="44550"/>
    <x v="579"/>
    <x v="18"/>
    <x v="0"/>
    <x v="1"/>
    <s v="Avery 487"/>
    <n v="3.69"/>
    <n v="1"/>
    <x v="1515"/>
    <x v="11"/>
    <x v="0"/>
  </r>
  <r>
    <n v="44550"/>
    <x v="579"/>
    <x v="18"/>
    <x v="0"/>
    <x v="3"/>
    <s v="Ibico Ibimaster 300 Manual Binding System"/>
    <n v="1103.97"/>
    <n v="3"/>
    <x v="1516"/>
    <x v="11"/>
    <x v="0"/>
  </r>
  <r>
    <n v="44550"/>
    <x v="294"/>
    <x v="10"/>
    <x v="1"/>
    <x v="8"/>
    <s v="Eldon Cleatmat Plus Chair Mats for High Pile Carpets"/>
    <n v="190.85"/>
    <n v="3"/>
    <x v="1517"/>
    <x v="11"/>
    <x v="0"/>
  </r>
  <r>
    <n v="44550"/>
    <x v="189"/>
    <x v="12"/>
    <x v="1"/>
    <x v="8"/>
    <s v="Computer Room Manger, 14&quot;"/>
    <n v="51.97"/>
    <n v="2"/>
    <x v="1156"/>
    <x v="11"/>
    <x v="0"/>
  </r>
  <r>
    <n v="44550"/>
    <x v="189"/>
    <x v="12"/>
    <x v="2"/>
    <x v="9"/>
    <s v="Logitech 910-002974 M325 Wireless Mouse for Web Scrolling"/>
    <n v="71.98"/>
    <n v="3"/>
    <x v="1518"/>
    <x v="11"/>
    <x v="0"/>
  </r>
  <r>
    <n v="44550"/>
    <x v="189"/>
    <x v="12"/>
    <x v="1"/>
    <x v="5"/>
    <s v="Global Low Back Tilter Chair"/>
    <n v="242.35"/>
    <n v="3"/>
    <x v="1519"/>
    <x v="11"/>
    <x v="0"/>
  </r>
  <r>
    <n v="44550"/>
    <x v="189"/>
    <x v="12"/>
    <x v="0"/>
    <x v="0"/>
    <s v="Xerox 1888"/>
    <n v="221.92"/>
    <n v="5"/>
    <x v="1520"/>
    <x v="11"/>
    <x v="0"/>
  </r>
  <r>
    <n v="44550"/>
    <x v="189"/>
    <x v="12"/>
    <x v="0"/>
    <x v="0"/>
    <s v="Xerox 1954"/>
    <n v="8.4499999999999993"/>
    <n v="2"/>
    <x v="172"/>
    <x v="11"/>
    <x v="0"/>
  </r>
  <r>
    <n v="44550"/>
    <x v="494"/>
    <x v="0"/>
    <x v="0"/>
    <x v="12"/>
    <s v="Belkin Premiere Surge Master II 8-outlet surge protector"/>
    <n v="19.43"/>
    <n v="2"/>
    <x v="1521"/>
    <x v="11"/>
    <x v="0"/>
  </r>
  <r>
    <n v="44550"/>
    <x v="494"/>
    <x v="0"/>
    <x v="2"/>
    <x v="9"/>
    <s v="Logitech Desktop MK120 Mouse and keyboard Combo"/>
    <n v="65.44"/>
    <n v="5"/>
    <x v="1522"/>
    <x v="11"/>
    <x v="0"/>
  </r>
  <r>
    <n v="44550"/>
    <x v="436"/>
    <x v="20"/>
    <x v="1"/>
    <x v="5"/>
    <s v="Harbour Creations 67200 Series Stacking Chairs"/>
    <n v="192.19"/>
    <n v="3"/>
    <x v="1523"/>
    <x v="11"/>
    <x v="0"/>
  </r>
  <r>
    <n v="44551"/>
    <x v="95"/>
    <x v="3"/>
    <x v="1"/>
    <x v="5"/>
    <s v="SAFCO Arco Folding Chair"/>
    <n v="1325.76"/>
    <n v="6"/>
    <x v="1524"/>
    <x v="11"/>
    <x v="0"/>
  </r>
  <r>
    <n v="44551"/>
    <x v="95"/>
    <x v="3"/>
    <x v="1"/>
    <x v="5"/>
    <s v="Safco Contoured Stacking Chairs"/>
    <n v="572.16"/>
    <n v="3"/>
    <x v="1525"/>
    <x v="11"/>
    <x v="0"/>
  </r>
  <r>
    <n v="44551"/>
    <x v="285"/>
    <x v="15"/>
    <x v="0"/>
    <x v="3"/>
    <s v="Ibico Plastic Spiral Binding Combs"/>
    <n v="18.239999999999998"/>
    <n v="2"/>
    <x v="1526"/>
    <x v="11"/>
    <x v="0"/>
  </r>
  <r>
    <n v="44551"/>
    <x v="405"/>
    <x v="7"/>
    <x v="0"/>
    <x v="1"/>
    <s v="Avery 492"/>
    <n v="17.28"/>
    <n v="6"/>
    <x v="740"/>
    <x v="11"/>
    <x v="0"/>
  </r>
  <r>
    <n v="44552"/>
    <x v="580"/>
    <x v="3"/>
    <x v="0"/>
    <x v="4"/>
    <s v="Newell 332"/>
    <n v="11.76"/>
    <n v="4"/>
    <x v="474"/>
    <x v="11"/>
    <x v="0"/>
  </r>
  <r>
    <n v="44552"/>
    <x v="214"/>
    <x v="20"/>
    <x v="0"/>
    <x v="2"/>
    <s v="Desktop 3-Pocket Hot File"/>
    <n v="216.4"/>
    <n v="4"/>
    <x v="1527"/>
    <x v="11"/>
    <x v="0"/>
  </r>
  <r>
    <n v="44552"/>
    <x v="377"/>
    <x v="1"/>
    <x v="0"/>
    <x v="2"/>
    <s v="Economy Rollaway Files"/>
    <n v="132.16"/>
    <n v="1"/>
    <x v="1528"/>
    <x v="11"/>
    <x v="0"/>
  </r>
  <r>
    <n v="44552"/>
    <x v="377"/>
    <x v="1"/>
    <x v="0"/>
    <x v="3"/>
    <s v="Recycled Easel Ring Binders"/>
    <n v="17.899999999999999"/>
    <n v="6"/>
    <x v="1529"/>
    <x v="11"/>
    <x v="0"/>
  </r>
  <r>
    <n v="44552"/>
    <x v="377"/>
    <x v="1"/>
    <x v="0"/>
    <x v="0"/>
    <s v="White Computer Printout Paper by Universal"/>
    <n v="124.03"/>
    <n v="4"/>
    <x v="646"/>
    <x v="11"/>
    <x v="0"/>
  </r>
  <r>
    <n v="44552"/>
    <x v="581"/>
    <x v="20"/>
    <x v="0"/>
    <x v="3"/>
    <s v="Lock-Up Easel 'Spel-Binder'"/>
    <n v="296.70999999999998"/>
    <n v="13"/>
    <x v="1530"/>
    <x v="11"/>
    <x v="0"/>
  </r>
  <r>
    <n v="44553"/>
    <x v="582"/>
    <x v="18"/>
    <x v="0"/>
    <x v="12"/>
    <s v="Belkin F9H710-06 7 Outlet SurgeMaster Surge Protector"/>
    <n v="207.24"/>
    <n v="11"/>
    <x v="1531"/>
    <x v="11"/>
    <x v="0"/>
  </r>
  <r>
    <n v="44553"/>
    <x v="495"/>
    <x v="20"/>
    <x v="1"/>
    <x v="13"/>
    <s v="Hon 61000 Series Interactive Training Tables"/>
    <n v="53.32"/>
    <n v="2"/>
    <x v="1532"/>
    <x v="11"/>
    <x v="0"/>
  </r>
  <r>
    <n v="44553"/>
    <x v="495"/>
    <x v="20"/>
    <x v="0"/>
    <x v="12"/>
    <s v="Belkin F9H710-06 7 Outlet SurgeMaster Surge Protector"/>
    <n v="56.52"/>
    <n v="3"/>
    <x v="1533"/>
    <x v="11"/>
    <x v="0"/>
  </r>
  <r>
    <n v="44553"/>
    <x v="311"/>
    <x v="0"/>
    <x v="0"/>
    <x v="0"/>
    <s v="Xerox 2000"/>
    <n v="5.18"/>
    <n v="1"/>
    <x v="1534"/>
    <x v="11"/>
    <x v="0"/>
  </r>
  <r>
    <n v="44553"/>
    <x v="583"/>
    <x v="16"/>
    <x v="0"/>
    <x v="0"/>
    <s v="Computer Printout Paper with Letter-Trim Perforations"/>
    <n v="45.53"/>
    <n v="3"/>
    <x v="1535"/>
    <x v="11"/>
    <x v="0"/>
  </r>
  <r>
    <n v="44553"/>
    <x v="583"/>
    <x v="16"/>
    <x v="1"/>
    <x v="5"/>
    <s v="Padded Folding Chairs, Black, 4/Carton"/>
    <n v="64.78"/>
    <n v="1"/>
    <x v="1536"/>
    <x v="11"/>
    <x v="0"/>
  </r>
  <r>
    <n v="44553"/>
    <x v="583"/>
    <x v="16"/>
    <x v="0"/>
    <x v="2"/>
    <s v="Tennsco 6- and 18-Compartment Lockers"/>
    <n v="424.27"/>
    <n v="2"/>
    <x v="1537"/>
    <x v="11"/>
    <x v="0"/>
  </r>
  <r>
    <n v="44553"/>
    <x v="583"/>
    <x v="16"/>
    <x v="0"/>
    <x v="4"/>
    <s v="Prang Dustless Chalk Sticks"/>
    <n v="1.34"/>
    <n v="1"/>
    <x v="1538"/>
    <x v="11"/>
    <x v="0"/>
  </r>
  <r>
    <n v="44553"/>
    <x v="583"/>
    <x v="16"/>
    <x v="0"/>
    <x v="2"/>
    <s v="Acco Perma 3000 Stacking Storage Drawers"/>
    <n v="83.92"/>
    <n v="5"/>
    <x v="1539"/>
    <x v="11"/>
    <x v="0"/>
  </r>
  <r>
    <n v="44554"/>
    <x v="321"/>
    <x v="16"/>
    <x v="0"/>
    <x v="0"/>
    <s v="Xerox 1974"/>
    <n v="9.57"/>
    <n v="2"/>
    <x v="1540"/>
    <x v="11"/>
    <x v="0"/>
  </r>
  <r>
    <n v="44554"/>
    <x v="218"/>
    <x v="10"/>
    <x v="1"/>
    <x v="8"/>
    <s v="Master Giant Foot Doorstop, Safety Yellow"/>
    <n v="30.36"/>
    <n v="5"/>
    <x v="1541"/>
    <x v="11"/>
    <x v="0"/>
  </r>
  <r>
    <n v="44554"/>
    <x v="520"/>
    <x v="3"/>
    <x v="0"/>
    <x v="2"/>
    <s v="Letter Size Cart"/>
    <n v="142.86000000000001"/>
    <n v="1"/>
    <x v="1542"/>
    <x v="11"/>
    <x v="0"/>
  </r>
  <r>
    <n v="44554"/>
    <x v="520"/>
    <x v="3"/>
    <x v="1"/>
    <x v="5"/>
    <s v="Global Value Mid-Back Manager's Chair, Gray"/>
    <n v="292.27"/>
    <n v="6"/>
    <x v="1543"/>
    <x v="11"/>
    <x v="0"/>
  </r>
  <r>
    <n v="44554"/>
    <x v="151"/>
    <x v="3"/>
    <x v="2"/>
    <x v="6"/>
    <s v="Seidio BD2-HK3IPH5-BK DILEX Case and Holster Combo for Apple iPhone 5/5s - Black"/>
    <n v="173.66"/>
    <n v="7"/>
    <x v="1341"/>
    <x v="11"/>
    <x v="0"/>
  </r>
  <r>
    <n v="44554"/>
    <x v="151"/>
    <x v="3"/>
    <x v="0"/>
    <x v="12"/>
    <s v="Avanti 4.4 Cu. Ft. Refrigerator"/>
    <n v="361.96"/>
    <n v="2"/>
    <x v="1544"/>
    <x v="11"/>
    <x v="0"/>
  </r>
  <r>
    <n v="44554"/>
    <x v="151"/>
    <x v="3"/>
    <x v="2"/>
    <x v="9"/>
    <s v="Sony 32GB Class 10 Micro SDHC R40 Memory Card"/>
    <n v="62.85"/>
    <n v="3"/>
    <x v="966"/>
    <x v="11"/>
    <x v="0"/>
  </r>
  <r>
    <n v="44554"/>
    <x v="151"/>
    <x v="3"/>
    <x v="2"/>
    <x v="6"/>
    <s v="Cisco Unified IP Phone 7945G VoIP phone"/>
    <n v="818.38"/>
    <n v="3"/>
    <x v="1545"/>
    <x v="11"/>
    <x v="0"/>
  </r>
  <r>
    <n v="44554"/>
    <x v="151"/>
    <x v="3"/>
    <x v="0"/>
    <x v="2"/>
    <s v="Tennsco Commercial Shelving"/>
    <n v="20.34"/>
    <n v="1"/>
    <x v="1546"/>
    <x v="11"/>
    <x v="0"/>
  </r>
  <r>
    <n v="44554"/>
    <x v="151"/>
    <x v="3"/>
    <x v="1"/>
    <x v="8"/>
    <s v="Westinghouse Floor Lamp with Metal Mesh Shade, Black"/>
    <n v="23.99"/>
    <n v="1"/>
    <x v="1547"/>
    <x v="11"/>
    <x v="0"/>
  </r>
  <r>
    <n v="44554"/>
    <x v="423"/>
    <x v="3"/>
    <x v="0"/>
    <x v="12"/>
    <s v="Belkin 7-Outlet SurgeMaster Home Series"/>
    <n v="13.97"/>
    <n v="1"/>
    <x v="316"/>
    <x v="11"/>
    <x v="0"/>
  </r>
  <r>
    <n v="44556"/>
    <x v="525"/>
    <x v="0"/>
    <x v="1"/>
    <x v="5"/>
    <s v="Global Deluxe High-Back Manager's Chair"/>
    <n v="600.55999999999995"/>
    <n v="3"/>
    <x v="1548"/>
    <x v="11"/>
    <x v="0"/>
  </r>
  <r>
    <n v="44556"/>
    <x v="254"/>
    <x v="26"/>
    <x v="1"/>
    <x v="8"/>
    <s v="Howard Miller 13&quot; Diameter Goldtone Round Wall Clock"/>
    <n v="300.42"/>
    <n v="8"/>
    <x v="1549"/>
    <x v="11"/>
    <x v="0"/>
  </r>
  <r>
    <n v="44556"/>
    <x v="254"/>
    <x v="26"/>
    <x v="1"/>
    <x v="5"/>
    <s v="Global Deluxe Office Fabric Chairs"/>
    <n v="230.35"/>
    <n v="3"/>
    <x v="468"/>
    <x v="11"/>
    <x v="0"/>
  </r>
  <r>
    <n v="44556"/>
    <x v="254"/>
    <x v="26"/>
    <x v="1"/>
    <x v="8"/>
    <s v="Eldon ClusterMat Chair Mat with Cordless Antistatic Protection"/>
    <n v="218.35"/>
    <n v="3"/>
    <x v="1550"/>
    <x v="11"/>
    <x v="0"/>
  </r>
  <r>
    <n v="44556"/>
    <x v="254"/>
    <x v="26"/>
    <x v="0"/>
    <x v="3"/>
    <s v="Ibico Laser Imprintable Binding System Covers"/>
    <n v="78.599999999999994"/>
    <n v="5"/>
    <x v="1551"/>
    <x v="11"/>
    <x v="0"/>
  </r>
  <r>
    <n v="44556"/>
    <x v="254"/>
    <x v="26"/>
    <x v="0"/>
    <x v="7"/>
    <s v="Vinyl Coated Wire Paper Clips in Organizer Box, 800/Box"/>
    <n v="27.55"/>
    <n v="3"/>
    <x v="282"/>
    <x v="11"/>
    <x v="0"/>
  </r>
  <r>
    <n v="44556"/>
    <x v="103"/>
    <x v="1"/>
    <x v="0"/>
    <x v="3"/>
    <s v="Cardinal Slant-D Ring Binder, Heavy Gauge Vinyl"/>
    <n v="8.69"/>
    <n v="5"/>
    <x v="88"/>
    <x v="11"/>
    <x v="0"/>
  </r>
  <r>
    <n v="44556"/>
    <x v="584"/>
    <x v="3"/>
    <x v="0"/>
    <x v="14"/>
    <s v="Acme Rosewood Handle Letter Opener"/>
    <n v="11.91"/>
    <n v="3"/>
    <x v="1552"/>
    <x v="11"/>
    <x v="0"/>
  </r>
  <r>
    <n v="44556"/>
    <x v="584"/>
    <x v="3"/>
    <x v="1"/>
    <x v="8"/>
    <s v="Eldon Regeneration Recycled Desk Accessories, Smoke"/>
    <n v="3.48"/>
    <n v="2"/>
    <x v="1553"/>
    <x v="11"/>
    <x v="0"/>
  </r>
  <r>
    <n v="44556"/>
    <x v="585"/>
    <x v="2"/>
    <x v="0"/>
    <x v="0"/>
    <s v="Wirebound Message Books, Two 4 1/4&quot; x 5&quot; Forms per Page"/>
    <n v="18.260000000000002"/>
    <n v="3"/>
    <x v="539"/>
    <x v="11"/>
    <x v="0"/>
  </r>
  <r>
    <n v="44556"/>
    <x v="585"/>
    <x v="2"/>
    <x v="0"/>
    <x v="12"/>
    <s v="Holmes 99% HEPA Air Purifier"/>
    <n v="34.659999999999997"/>
    <n v="2"/>
    <x v="1554"/>
    <x v="11"/>
    <x v="0"/>
  </r>
  <r>
    <n v="44556"/>
    <x v="585"/>
    <x v="2"/>
    <x v="0"/>
    <x v="12"/>
    <s v="Tripp Lite TLP810NET Broadband Surge for Modem/Fax"/>
    <n v="81.55"/>
    <n v="2"/>
    <x v="1555"/>
    <x v="11"/>
    <x v="0"/>
  </r>
  <r>
    <n v="44556"/>
    <x v="585"/>
    <x v="2"/>
    <x v="0"/>
    <x v="2"/>
    <s v="Sensible Storage WireTech Storage Systems"/>
    <n v="227.14"/>
    <n v="4"/>
    <x v="1556"/>
    <x v="11"/>
    <x v="0"/>
  </r>
  <r>
    <n v="44556"/>
    <x v="463"/>
    <x v="20"/>
    <x v="0"/>
    <x v="2"/>
    <s v="Fellowes Bankers Box Stor/Drawer Steel Plus"/>
    <n v="191.88"/>
    <n v="6"/>
    <x v="1557"/>
    <x v="11"/>
    <x v="0"/>
  </r>
  <r>
    <n v="44556"/>
    <x v="135"/>
    <x v="2"/>
    <x v="0"/>
    <x v="4"/>
    <s v="Eldon Spacemaker Box, Quick-Snap Lid, Clear"/>
    <n v="8.02"/>
    <n v="3"/>
    <x v="1035"/>
    <x v="11"/>
    <x v="0"/>
  </r>
  <r>
    <n v="44557"/>
    <x v="538"/>
    <x v="3"/>
    <x v="0"/>
    <x v="1"/>
    <s v="Staple-on labels"/>
    <n v="11.56"/>
    <n v="4"/>
    <x v="776"/>
    <x v="11"/>
    <x v="0"/>
  </r>
  <r>
    <n v="44557"/>
    <x v="261"/>
    <x v="1"/>
    <x v="1"/>
    <x v="8"/>
    <s v="DAX Wood Document Frame"/>
    <n v="32.950000000000003"/>
    <n v="6"/>
    <x v="1558"/>
    <x v="11"/>
    <x v="0"/>
  </r>
  <r>
    <n v="44557"/>
    <x v="261"/>
    <x v="1"/>
    <x v="0"/>
    <x v="2"/>
    <s v="Staple magnet"/>
    <n v="30.02"/>
    <n v="4"/>
    <x v="1559"/>
    <x v="11"/>
    <x v="0"/>
  </r>
  <r>
    <n v="44557"/>
    <x v="467"/>
    <x v="3"/>
    <x v="1"/>
    <x v="5"/>
    <s v="Bevis Steel Folding Chairs"/>
    <n v="230.28"/>
    <n v="3"/>
    <x v="361"/>
    <x v="11"/>
    <x v="0"/>
  </r>
  <r>
    <n v="44557"/>
    <x v="467"/>
    <x v="3"/>
    <x v="0"/>
    <x v="0"/>
    <s v="Xerox 1927"/>
    <n v="12.84"/>
    <n v="3"/>
    <x v="436"/>
    <x v="11"/>
    <x v="0"/>
  </r>
  <r>
    <n v="44557"/>
    <x v="586"/>
    <x v="20"/>
    <x v="1"/>
    <x v="5"/>
    <s v="Global Push Button Manager's Chair, Indigo"/>
    <n v="767.21"/>
    <n v="14"/>
    <x v="1560"/>
    <x v="11"/>
    <x v="0"/>
  </r>
  <r>
    <n v="44557"/>
    <x v="33"/>
    <x v="3"/>
    <x v="0"/>
    <x v="12"/>
    <s v="Staple holder"/>
    <n v="10.98"/>
    <n v="1"/>
    <x v="1057"/>
    <x v="11"/>
    <x v="0"/>
  </r>
  <r>
    <n v="44557"/>
    <x v="33"/>
    <x v="3"/>
    <x v="0"/>
    <x v="7"/>
    <s v="Staples"/>
    <n v="7.86"/>
    <n v="3"/>
    <x v="1561"/>
    <x v="11"/>
    <x v="0"/>
  </r>
  <r>
    <n v="44557"/>
    <x v="33"/>
    <x v="3"/>
    <x v="0"/>
    <x v="2"/>
    <s v="Advantus Rolling Storage Box"/>
    <n v="51.45"/>
    <n v="3"/>
    <x v="1562"/>
    <x v="11"/>
    <x v="0"/>
  </r>
  <r>
    <n v="44557"/>
    <x v="33"/>
    <x v="3"/>
    <x v="0"/>
    <x v="3"/>
    <s v="GBC VeloBind Cover Sets"/>
    <n v="37.06"/>
    <n v="3"/>
    <x v="1563"/>
    <x v="11"/>
    <x v="0"/>
  </r>
  <r>
    <n v="44557"/>
    <x v="498"/>
    <x v="33"/>
    <x v="0"/>
    <x v="0"/>
    <s v="Xerox 1983"/>
    <n v="23.92"/>
    <n v="4"/>
    <x v="1564"/>
    <x v="11"/>
    <x v="0"/>
  </r>
  <r>
    <n v="44557"/>
    <x v="498"/>
    <x v="33"/>
    <x v="2"/>
    <x v="9"/>
    <s v="Enermax Acrylux Wireless Keyboard"/>
    <n v="498"/>
    <n v="5"/>
    <x v="1565"/>
    <x v="11"/>
    <x v="0"/>
  </r>
  <r>
    <n v="44557"/>
    <x v="180"/>
    <x v="0"/>
    <x v="0"/>
    <x v="3"/>
    <s v="GBC Standard Therm-A-Bind Covers"/>
    <n v="4.9800000000000004"/>
    <n v="1"/>
    <x v="1566"/>
    <x v="11"/>
    <x v="0"/>
  </r>
  <r>
    <n v="44557"/>
    <x v="366"/>
    <x v="10"/>
    <x v="1"/>
    <x v="8"/>
    <s v="Eldon &quot;L&quot; Workstation Diamond Chairmat"/>
    <n v="182.35"/>
    <n v="3"/>
    <x v="1567"/>
    <x v="11"/>
    <x v="0"/>
  </r>
  <r>
    <n v="44557"/>
    <x v="366"/>
    <x v="10"/>
    <x v="0"/>
    <x v="2"/>
    <s v="Safco Industrial Shelving"/>
    <n v="118.16"/>
    <n v="2"/>
    <x v="1568"/>
    <x v="11"/>
    <x v="0"/>
  </r>
  <r>
    <n v="44557"/>
    <x v="218"/>
    <x v="12"/>
    <x v="0"/>
    <x v="3"/>
    <s v="GBC DocuBind 300 Electric Binding Machine"/>
    <n v="946.76"/>
    <n v="6"/>
    <x v="1569"/>
    <x v="11"/>
    <x v="0"/>
  </r>
  <r>
    <n v="44558"/>
    <x v="569"/>
    <x v="2"/>
    <x v="0"/>
    <x v="4"/>
    <s v="Boston School Pro Electric Pencil Sharpener, 1670"/>
    <n v="99.14"/>
    <n v="4"/>
    <x v="1570"/>
    <x v="11"/>
    <x v="0"/>
  </r>
  <r>
    <n v="44558"/>
    <x v="8"/>
    <x v="32"/>
    <x v="0"/>
    <x v="12"/>
    <s v="Hoover Upright Vacuum With Dirt Cup"/>
    <n v="1737.18"/>
    <n v="6"/>
    <x v="1571"/>
    <x v="11"/>
    <x v="0"/>
  </r>
  <r>
    <n v="44558"/>
    <x v="8"/>
    <x v="32"/>
    <x v="0"/>
    <x v="2"/>
    <s v="Fellowes Strictly Business Drawer File, Letter/Legal Size"/>
    <n v="704.25"/>
    <n v="5"/>
    <x v="1572"/>
    <x v="11"/>
    <x v="0"/>
  </r>
  <r>
    <n v="44558"/>
    <x v="8"/>
    <x v="32"/>
    <x v="0"/>
    <x v="0"/>
    <s v="Xerox 1906"/>
    <n v="141.76"/>
    <n v="4"/>
    <x v="1226"/>
    <x v="11"/>
    <x v="0"/>
  </r>
  <r>
    <n v="44558"/>
    <x v="496"/>
    <x v="3"/>
    <x v="0"/>
    <x v="2"/>
    <s v="Carina Mini System Audio Rack, Model AR050B"/>
    <n v="998.82"/>
    <n v="9"/>
    <x v="1573"/>
    <x v="11"/>
    <x v="0"/>
  </r>
  <r>
    <n v="44558"/>
    <x v="496"/>
    <x v="3"/>
    <x v="0"/>
    <x v="14"/>
    <s v="Acme Box Cutter Scissors"/>
    <n v="51.15"/>
    <n v="5"/>
    <x v="1574"/>
    <x v="11"/>
    <x v="0"/>
  </r>
  <r>
    <n v="44559"/>
    <x v="587"/>
    <x v="28"/>
    <x v="0"/>
    <x v="2"/>
    <s v="Recycled Eldon Regeneration Jumbo File"/>
    <n v="24.56"/>
    <n v="2"/>
    <x v="1435"/>
    <x v="11"/>
    <x v="0"/>
  </r>
  <r>
    <n v="44559"/>
    <x v="587"/>
    <x v="28"/>
    <x v="2"/>
    <x v="9"/>
    <s v="ImationÂ 32GB Pocket Pro USB 3.0Â Flash DriveÂ - 32 GB - Black - 1 P ..."/>
    <n v="119.8"/>
    <n v="4"/>
    <x v="1575"/>
    <x v="11"/>
    <x v="0"/>
  </r>
  <r>
    <n v="44559"/>
    <x v="202"/>
    <x v="3"/>
    <x v="1"/>
    <x v="8"/>
    <s v="Stacking Trays by OIC"/>
    <n v="24.9"/>
    <n v="5"/>
    <x v="1576"/>
    <x v="11"/>
    <x v="0"/>
  </r>
  <r>
    <n v="44559"/>
    <x v="202"/>
    <x v="3"/>
    <x v="0"/>
    <x v="0"/>
    <s v="Xerox 1981"/>
    <n v="21.12"/>
    <n v="4"/>
    <x v="150"/>
    <x v="11"/>
    <x v="0"/>
  </r>
  <r>
    <n v="44559"/>
    <x v="202"/>
    <x v="3"/>
    <x v="2"/>
    <x v="15"/>
    <s v="DYMO CardScan Personal V9 Business Card Scanner"/>
    <n v="767.95"/>
    <n v="6"/>
    <x v="1577"/>
    <x v="11"/>
    <x v="0"/>
  </r>
  <r>
    <n v="44559"/>
    <x v="202"/>
    <x v="3"/>
    <x v="0"/>
    <x v="3"/>
    <s v="Avery Hanging File Binders"/>
    <n v="14.35"/>
    <n v="3"/>
    <x v="148"/>
    <x v="11"/>
    <x v="0"/>
  </r>
  <r>
    <n v="44559"/>
    <x v="202"/>
    <x v="3"/>
    <x v="2"/>
    <x v="6"/>
    <s v="Mophie Juice Pack Helium for iPhone"/>
    <n v="191.98"/>
    <n v="3"/>
    <x v="1578"/>
    <x v="11"/>
    <x v="0"/>
  </r>
  <r>
    <n v="44559"/>
    <x v="202"/>
    <x v="3"/>
    <x v="0"/>
    <x v="1"/>
    <s v="Avery 477"/>
    <n v="274.77"/>
    <n v="9"/>
    <x v="1579"/>
    <x v="11"/>
    <x v="0"/>
  </r>
  <r>
    <n v="44559"/>
    <x v="202"/>
    <x v="3"/>
    <x v="1"/>
    <x v="8"/>
    <s v="Executive Impressions 10&quot; Spectator Wall Clock"/>
    <n v="70.56"/>
    <n v="6"/>
    <x v="1580"/>
    <x v="11"/>
    <x v="0"/>
  </r>
  <r>
    <n v="44559"/>
    <x v="43"/>
    <x v="31"/>
    <x v="2"/>
    <x v="6"/>
    <s v="Mediabridge Sport Armband iPhone 5s"/>
    <n v="23.98"/>
    <n v="3"/>
    <x v="1581"/>
    <x v="11"/>
    <x v="0"/>
  </r>
  <r>
    <n v="44559"/>
    <x v="43"/>
    <x v="31"/>
    <x v="0"/>
    <x v="2"/>
    <s v="Fellowes Bases and Tops For Staxonsteel/High-Stak Systems"/>
    <n v="33.29"/>
    <n v="1"/>
    <x v="1582"/>
    <x v="11"/>
    <x v="0"/>
  </r>
  <r>
    <n v="44559"/>
    <x v="456"/>
    <x v="1"/>
    <x v="1"/>
    <x v="8"/>
    <s v="Tenex Chairmats For Use with Hard Floors"/>
    <n v="38.979999999999997"/>
    <n v="3"/>
    <x v="1583"/>
    <x v="11"/>
    <x v="0"/>
  </r>
  <r>
    <n v="44559"/>
    <x v="588"/>
    <x v="1"/>
    <x v="1"/>
    <x v="8"/>
    <s v="Master Caster Door Stop, Large Brown"/>
    <n v="8.74"/>
    <n v="3"/>
    <x v="1584"/>
    <x v="11"/>
    <x v="0"/>
  </r>
  <r>
    <n v="44559"/>
    <x v="170"/>
    <x v="3"/>
    <x v="0"/>
    <x v="1"/>
    <s v="Alphabetical Labels for Top Tab Filing"/>
    <n v="88.8"/>
    <n v="6"/>
    <x v="1585"/>
    <x v="11"/>
    <x v="0"/>
  </r>
  <r>
    <n v="44559"/>
    <x v="170"/>
    <x v="3"/>
    <x v="2"/>
    <x v="6"/>
    <s v="HTC One"/>
    <n v="319.97000000000003"/>
    <n v="4"/>
    <x v="1586"/>
    <x v="11"/>
    <x v="0"/>
  </r>
  <r>
    <n v="44559"/>
    <x v="589"/>
    <x v="10"/>
    <x v="0"/>
    <x v="12"/>
    <s v="Acco 6 Outlet Guardian Standard Surge Suppressor"/>
    <n v="48.36"/>
    <n v="5"/>
    <x v="1587"/>
    <x v="11"/>
    <x v="0"/>
  </r>
  <r>
    <n v="44560"/>
    <x v="590"/>
    <x v="14"/>
    <x v="0"/>
    <x v="4"/>
    <s v="Newell 350"/>
    <n v="9.84"/>
    <n v="3"/>
    <x v="1029"/>
    <x v="11"/>
    <x v="0"/>
  </r>
  <r>
    <n v="44560"/>
    <x v="386"/>
    <x v="0"/>
    <x v="0"/>
    <x v="10"/>
    <s v="Fashion Color Clasp Envelopes"/>
    <n v="12.98"/>
    <n v="3"/>
    <x v="1588"/>
    <x v="11"/>
    <x v="0"/>
  </r>
  <r>
    <n v="44560"/>
    <x v="386"/>
    <x v="0"/>
    <x v="2"/>
    <x v="6"/>
    <s v="Plantronics CS 50-USB -Â headsetÂ - Convertible, Monaural"/>
    <n v="217.58"/>
    <n v="2"/>
    <x v="1107"/>
    <x v="11"/>
    <x v="0"/>
  </r>
  <r>
    <n v="44560"/>
    <x v="386"/>
    <x v="0"/>
    <x v="2"/>
    <x v="6"/>
    <s v="AT&amp;T 1080 Corded phone"/>
    <n v="328.78"/>
    <n v="3"/>
    <x v="1589"/>
    <x v="11"/>
    <x v="0"/>
  </r>
  <r>
    <n v="44560"/>
    <x v="386"/>
    <x v="0"/>
    <x v="0"/>
    <x v="3"/>
    <s v="Acco Hanging Data Binders"/>
    <n v="2.29"/>
    <n v="3"/>
    <x v="1590"/>
    <x v="11"/>
    <x v="0"/>
  </r>
  <r>
    <n v="44560"/>
    <x v="386"/>
    <x v="0"/>
    <x v="2"/>
    <x v="9"/>
    <s v="Logitech 910-002974 M325 Wireless Mouse for Web Scrolling"/>
    <n v="47.98"/>
    <n v="2"/>
    <x v="1038"/>
    <x v="11"/>
    <x v="0"/>
  </r>
  <r>
    <n v="44560"/>
    <x v="591"/>
    <x v="12"/>
    <x v="0"/>
    <x v="3"/>
    <s v="Ibico Ibimaster 300 Manual Binding System"/>
    <n v="551.99"/>
    <n v="5"/>
    <x v="1591"/>
    <x v="11"/>
    <x v="0"/>
  </r>
  <r>
    <n v="44560"/>
    <x v="41"/>
    <x v="2"/>
    <x v="2"/>
    <x v="9"/>
    <s v="Maxell Pro 80 Minute CD-R, 10/Pack"/>
    <n v="27.97"/>
    <n v="2"/>
    <x v="1592"/>
    <x v="11"/>
    <x v="0"/>
  </r>
  <r>
    <n v="44560"/>
    <x v="592"/>
    <x v="2"/>
    <x v="2"/>
    <x v="6"/>
    <s v="ClearSounds CSC500 Amplified Spirit Phone Corded phone"/>
    <n v="251.96"/>
    <n v="6"/>
    <x v="1593"/>
    <x v="11"/>
    <x v="0"/>
  </r>
  <r>
    <n v="44560"/>
    <x v="592"/>
    <x v="2"/>
    <x v="1"/>
    <x v="13"/>
    <s v="Hon 5100 Series Wood Tables"/>
    <n v="523.76"/>
    <n v="3"/>
    <x v="1594"/>
    <x v="11"/>
    <x v="0"/>
  </r>
  <r>
    <n v="44560"/>
    <x v="404"/>
    <x v="20"/>
    <x v="0"/>
    <x v="12"/>
    <s v="Kensington 6 Outlet SmartSocket Surge Protector"/>
    <n v="122.94"/>
    <n v="3"/>
    <x v="1595"/>
    <x v="11"/>
    <x v="0"/>
  </r>
  <r>
    <n v="44560"/>
    <x v="404"/>
    <x v="20"/>
    <x v="0"/>
    <x v="3"/>
    <s v="Cardinal HOLDit! Binder Insert Strips,Extra Strips"/>
    <n v="35.450000000000003"/>
    <n v="7"/>
    <x v="1596"/>
    <x v="11"/>
    <x v="0"/>
  </r>
  <r>
    <n v="44560"/>
    <x v="118"/>
    <x v="15"/>
    <x v="0"/>
    <x v="2"/>
    <s v="Tennsco Industrial Shelving"/>
    <n v="39.130000000000003"/>
    <n v="1"/>
    <x v="1233"/>
    <x v="11"/>
    <x v="0"/>
  </r>
  <r>
    <n v="44561"/>
    <x v="593"/>
    <x v="20"/>
    <x v="1"/>
    <x v="11"/>
    <s v="Atlantic Metals Mobile 4-Shelf Bookcases, Custom Colors"/>
    <n v="1573.49"/>
    <n v="7"/>
    <x v="1597"/>
    <x v="11"/>
    <x v="0"/>
  </r>
  <r>
    <n v="44561"/>
    <x v="274"/>
    <x v="24"/>
    <x v="0"/>
    <x v="4"/>
    <s v="BIC Brite Liner Grip Highlighters, Assorted, 5/Pack"/>
    <n v="29.68"/>
    <n v="7"/>
    <x v="45"/>
    <x v="11"/>
    <x v="0"/>
  </r>
  <r>
    <n v="44561"/>
    <x v="274"/>
    <x v="24"/>
    <x v="2"/>
    <x v="9"/>
    <s v="Sabrent 4-Port USB 2.0 Hub"/>
    <n v="47.53"/>
    <n v="7"/>
    <x v="1598"/>
    <x v="11"/>
    <x v="0"/>
  </r>
  <r>
    <n v="44561"/>
    <x v="146"/>
    <x v="32"/>
    <x v="1"/>
    <x v="8"/>
    <s v="Nu-Dell Executive Frame"/>
    <n v="63.2"/>
    <n v="5"/>
    <x v="1599"/>
    <x v="11"/>
    <x v="0"/>
  </r>
  <r>
    <n v="44561"/>
    <x v="146"/>
    <x v="32"/>
    <x v="2"/>
    <x v="9"/>
    <s v="ImationÂ SecureÂ DriveÂ + Hardware Encrypted USBÂ flash driveÂ - 16 GB"/>
    <n v="113.97"/>
    <n v="3"/>
    <x v="1600"/>
    <x v="11"/>
    <x v="0"/>
  </r>
  <r>
    <n v="44561"/>
    <x v="507"/>
    <x v="0"/>
    <x v="0"/>
    <x v="10"/>
    <s v="Staple envelope"/>
    <n v="49.57"/>
    <n v="2"/>
    <x v="1601"/>
    <x v="11"/>
    <x v="0"/>
  </r>
  <r>
    <n v="44561"/>
    <x v="307"/>
    <x v="43"/>
    <x v="0"/>
    <x v="0"/>
    <s v="Xerox 1917"/>
    <n v="195.64"/>
    <n v="4"/>
    <x v="1602"/>
    <x v="11"/>
    <x v="0"/>
  </r>
  <r>
    <n v="44561"/>
    <x v="307"/>
    <x v="43"/>
    <x v="0"/>
    <x v="0"/>
    <s v="Xerox 1970"/>
    <n v="14.94"/>
    <n v="3"/>
    <x v="162"/>
    <x v="11"/>
    <x v="0"/>
  </r>
  <r>
    <n v="44561"/>
    <x v="307"/>
    <x v="43"/>
    <x v="2"/>
    <x v="9"/>
    <s v="Plantronics Savi W720 Multi-Device Wireless Headset System"/>
    <n v="1687.8"/>
    <n v="4"/>
    <x v="1603"/>
    <x v="11"/>
    <x v="0"/>
  </r>
  <r>
    <n v="44561"/>
    <x v="307"/>
    <x v="43"/>
    <x v="1"/>
    <x v="11"/>
    <s v="Sauder Inglewood Library Bookcases"/>
    <n v="341.96"/>
    <n v="2"/>
    <x v="1604"/>
    <x v="11"/>
    <x v="0"/>
  </r>
  <r>
    <n v="44561"/>
    <x v="307"/>
    <x v="43"/>
    <x v="1"/>
    <x v="5"/>
    <s v="Global Fabric Manager's Chair, Dark Gray"/>
    <n v="605.88"/>
    <n v="6"/>
    <x v="1605"/>
    <x v="11"/>
    <x v="0"/>
  </r>
  <r>
    <n v="44561"/>
    <x v="594"/>
    <x v="17"/>
    <x v="2"/>
    <x v="6"/>
    <s v="Panasonic KX TS3282W Corded phone"/>
    <n v="475.94"/>
    <n v="7"/>
    <x v="1606"/>
    <x v="11"/>
    <x v="0"/>
  </r>
  <r>
    <n v="44561"/>
    <x v="160"/>
    <x v="20"/>
    <x v="2"/>
    <x v="9"/>
    <s v="Verbatim 25 GB 6x Blu-ray Single Layer Recordable Disc, 10/Pack"/>
    <n v="34.770000000000003"/>
    <n v="3"/>
    <x v="1607"/>
    <x v="11"/>
    <x v="0"/>
  </r>
  <r>
    <n v="44561"/>
    <x v="160"/>
    <x v="20"/>
    <x v="0"/>
    <x v="1"/>
    <s v="Avery 51"/>
    <n v="18.899999999999999"/>
    <n v="3"/>
    <x v="1061"/>
    <x v="11"/>
    <x v="0"/>
  </r>
  <r>
    <n v="44563"/>
    <x v="197"/>
    <x v="10"/>
    <x v="0"/>
    <x v="1"/>
    <s v="Avery 505"/>
    <n v="23.68"/>
    <n v="2"/>
    <x v="1352"/>
    <x v="0"/>
    <x v="1"/>
  </r>
  <r>
    <n v="44563"/>
    <x v="197"/>
    <x v="10"/>
    <x v="1"/>
    <x v="11"/>
    <s v="O'Sullivan 2-Door Barrister Bookcase in Odessa Pine"/>
    <n v="452.45"/>
    <n v="5"/>
    <x v="1608"/>
    <x v="0"/>
    <x v="1"/>
  </r>
  <r>
    <n v="44563"/>
    <x v="197"/>
    <x v="10"/>
    <x v="2"/>
    <x v="6"/>
    <s v="Speck Products Candyshell Flip Case"/>
    <n v="62.98"/>
    <n v="3"/>
    <x v="1609"/>
    <x v="0"/>
    <x v="1"/>
  </r>
  <r>
    <n v="44563"/>
    <x v="197"/>
    <x v="10"/>
    <x v="2"/>
    <x v="15"/>
    <s v="Cisco 9971 IP Video Phone Charcoal"/>
    <n v="1188"/>
    <n v="9"/>
    <x v="1610"/>
    <x v="0"/>
    <x v="1"/>
  </r>
  <r>
    <n v="44563"/>
    <x v="197"/>
    <x v="10"/>
    <x v="2"/>
    <x v="9"/>
    <s v="Sony Micro Vault Click 16 GB USB 2.0 Flash Drive"/>
    <n v="89.58"/>
    <n v="2"/>
    <x v="1611"/>
    <x v="0"/>
    <x v="1"/>
  </r>
  <r>
    <n v="44563"/>
    <x v="595"/>
    <x v="7"/>
    <x v="0"/>
    <x v="2"/>
    <s v="SAFCO Mobile Desk Side File, Wire Frame"/>
    <n v="85.52"/>
    <n v="2"/>
    <x v="1612"/>
    <x v="0"/>
    <x v="1"/>
  </r>
  <r>
    <n v="44563"/>
    <x v="595"/>
    <x v="7"/>
    <x v="0"/>
    <x v="4"/>
    <s v="Newell 313"/>
    <n v="9.84"/>
    <n v="3"/>
    <x v="1613"/>
    <x v="0"/>
    <x v="1"/>
  </r>
  <r>
    <n v="44563"/>
    <x v="595"/>
    <x v="7"/>
    <x v="0"/>
    <x v="0"/>
    <s v="Xerox 1959"/>
    <n v="20.04"/>
    <n v="3"/>
    <x v="1614"/>
    <x v="0"/>
    <x v="1"/>
  </r>
  <r>
    <n v="44564"/>
    <x v="472"/>
    <x v="0"/>
    <x v="0"/>
    <x v="0"/>
    <s v="Xerox 21"/>
    <n v="10.37"/>
    <n v="2"/>
    <x v="316"/>
    <x v="0"/>
    <x v="1"/>
  </r>
  <r>
    <n v="44564"/>
    <x v="596"/>
    <x v="0"/>
    <x v="2"/>
    <x v="9"/>
    <s v="Enermax Acrylux Wireless Keyboard"/>
    <n v="398.4"/>
    <n v="5"/>
    <x v="1615"/>
    <x v="0"/>
    <x v="1"/>
  </r>
  <r>
    <n v="44564"/>
    <x v="596"/>
    <x v="0"/>
    <x v="0"/>
    <x v="4"/>
    <s v="Newell 317"/>
    <n v="7.06"/>
    <n v="3"/>
    <x v="1230"/>
    <x v="0"/>
    <x v="1"/>
  </r>
  <r>
    <n v="44564"/>
    <x v="596"/>
    <x v="0"/>
    <x v="1"/>
    <x v="11"/>
    <s v="O'Sullivan Living Dimensions 5-Shelf Bookcases"/>
    <n v="1352.4"/>
    <n v="9"/>
    <x v="1616"/>
    <x v="0"/>
    <x v="1"/>
  </r>
  <r>
    <n v="44565"/>
    <x v="10"/>
    <x v="28"/>
    <x v="0"/>
    <x v="3"/>
    <s v="GBC Standard Recycled Report Covers, Clear Plastic Sheets"/>
    <n v="32.340000000000003"/>
    <n v="3"/>
    <x v="1617"/>
    <x v="0"/>
    <x v="1"/>
  </r>
  <r>
    <n v="44565"/>
    <x v="10"/>
    <x v="28"/>
    <x v="0"/>
    <x v="0"/>
    <s v="Adams Telephone Message Book w/Frequently-Called Numbers Space, 400 Messages per Book"/>
    <n v="39.9"/>
    <n v="5"/>
    <x v="1618"/>
    <x v="0"/>
    <x v="1"/>
  </r>
  <r>
    <n v="44565"/>
    <x v="597"/>
    <x v="6"/>
    <x v="1"/>
    <x v="8"/>
    <s v="DAX Wood Document Frame"/>
    <n v="192.22"/>
    <n v="14"/>
    <x v="1619"/>
    <x v="0"/>
    <x v="1"/>
  </r>
  <r>
    <n v="44566"/>
    <x v="50"/>
    <x v="22"/>
    <x v="1"/>
    <x v="5"/>
    <s v="Global Deluxe Steno Chair"/>
    <n v="61.58"/>
    <n v="1"/>
    <x v="1620"/>
    <x v="0"/>
    <x v="1"/>
  </r>
  <r>
    <n v="44566"/>
    <x v="196"/>
    <x v="20"/>
    <x v="0"/>
    <x v="4"/>
    <s v="Newell 34"/>
    <n v="59.52"/>
    <n v="3"/>
    <x v="142"/>
    <x v="0"/>
    <x v="1"/>
  </r>
  <r>
    <n v="44566"/>
    <x v="196"/>
    <x v="20"/>
    <x v="0"/>
    <x v="10"/>
    <s v="#10- 4 1/8&quot; x 9 1/2&quot; Recycled Envelopes"/>
    <n v="17.48"/>
    <n v="2"/>
    <x v="1576"/>
    <x v="0"/>
    <x v="1"/>
  </r>
  <r>
    <n v="44566"/>
    <x v="196"/>
    <x v="20"/>
    <x v="0"/>
    <x v="3"/>
    <s v="Wilson Jones data.warehouse D-Ring Binders with DublLock"/>
    <n v="13.17"/>
    <n v="2"/>
    <x v="1621"/>
    <x v="0"/>
    <x v="1"/>
  </r>
  <r>
    <n v="44566"/>
    <x v="594"/>
    <x v="3"/>
    <x v="0"/>
    <x v="12"/>
    <s v="Acco 6 Outlet Guardian Premium Surge Suppressor"/>
    <n v="87.36"/>
    <n v="6"/>
    <x v="181"/>
    <x v="0"/>
    <x v="1"/>
  </r>
  <r>
    <n v="44566"/>
    <x v="594"/>
    <x v="3"/>
    <x v="0"/>
    <x v="3"/>
    <s v="Fellowes Binding Cases"/>
    <n v="56.16"/>
    <n v="6"/>
    <x v="1622"/>
    <x v="0"/>
    <x v="1"/>
  </r>
  <r>
    <n v="44567"/>
    <x v="386"/>
    <x v="26"/>
    <x v="0"/>
    <x v="0"/>
    <s v="It's Hot Message Books with Stickers, 2 3/4&quot; x 5&quot;"/>
    <n v="29.6"/>
    <n v="5"/>
    <x v="1623"/>
    <x v="0"/>
    <x v="1"/>
  </r>
  <r>
    <n v="44567"/>
    <x v="386"/>
    <x v="26"/>
    <x v="0"/>
    <x v="3"/>
    <s v="Recycled Pressboard Report Cover with Reinforced Top Hinge"/>
    <n v="1.94"/>
    <n v="2"/>
    <x v="958"/>
    <x v="0"/>
    <x v="1"/>
  </r>
  <r>
    <n v="44570"/>
    <x v="96"/>
    <x v="5"/>
    <x v="0"/>
    <x v="0"/>
    <s v="Easy-staple paper"/>
    <n v="106.32"/>
    <n v="3"/>
    <x v="1624"/>
    <x v="0"/>
    <x v="1"/>
  </r>
  <r>
    <n v="44570"/>
    <x v="96"/>
    <x v="5"/>
    <x v="0"/>
    <x v="12"/>
    <s v="Belkin 5 Outlet SurgeMaster Power Centers"/>
    <n v="163.44"/>
    <n v="3"/>
    <x v="1625"/>
    <x v="0"/>
    <x v="1"/>
  </r>
  <r>
    <n v="44570"/>
    <x v="96"/>
    <x v="5"/>
    <x v="0"/>
    <x v="4"/>
    <s v="Boston 1730 StandUp Electric Pencil Sharpener"/>
    <n v="42.76"/>
    <n v="2"/>
    <x v="1626"/>
    <x v="0"/>
    <x v="1"/>
  </r>
  <r>
    <n v="44570"/>
    <x v="96"/>
    <x v="5"/>
    <x v="0"/>
    <x v="0"/>
    <s v="Speediset Carbonless Redi-Letter 7&quot; x 8 1/2&quot;"/>
    <n v="51.55"/>
    <n v="5"/>
    <x v="1627"/>
    <x v="0"/>
    <x v="1"/>
  </r>
  <r>
    <n v="44571"/>
    <x v="13"/>
    <x v="20"/>
    <x v="1"/>
    <x v="13"/>
    <s v="Bush Advantage Collection Racetrack Conference Table"/>
    <n v="1018.1"/>
    <n v="4"/>
    <x v="1628"/>
    <x v="0"/>
    <x v="1"/>
  </r>
  <r>
    <n v="44573"/>
    <x v="598"/>
    <x v="7"/>
    <x v="0"/>
    <x v="2"/>
    <s v="Dual Level, Single-Width Filing Carts"/>
    <n v="465.18"/>
    <n v="3"/>
    <x v="1629"/>
    <x v="0"/>
    <x v="1"/>
  </r>
  <r>
    <n v="44573"/>
    <x v="599"/>
    <x v="10"/>
    <x v="0"/>
    <x v="4"/>
    <s v="BIC Brite Liner Highlighters, Chisel Tip"/>
    <n v="10.37"/>
    <n v="2"/>
    <x v="1630"/>
    <x v="0"/>
    <x v="1"/>
  </r>
  <r>
    <n v="44573"/>
    <x v="599"/>
    <x v="10"/>
    <x v="2"/>
    <x v="6"/>
    <s v="GE 30524EE4"/>
    <n v="235.19"/>
    <n v="2"/>
    <x v="1631"/>
    <x v="0"/>
    <x v="1"/>
  </r>
  <r>
    <n v="44573"/>
    <x v="599"/>
    <x v="10"/>
    <x v="2"/>
    <x v="6"/>
    <s v="Anker 24W Portable Micro USB Car Charger"/>
    <n v="26.38"/>
    <n v="4"/>
    <x v="172"/>
    <x v="0"/>
    <x v="1"/>
  </r>
  <r>
    <n v="44573"/>
    <x v="599"/>
    <x v="10"/>
    <x v="2"/>
    <x v="9"/>
    <s v="SanDisk Cruzer 4 GB USB Flash Drive"/>
    <n v="10.38"/>
    <n v="2"/>
    <x v="481"/>
    <x v="0"/>
    <x v="1"/>
  </r>
  <r>
    <n v="44573"/>
    <x v="599"/>
    <x v="10"/>
    <x v="2"/>
    <x v="6"/>
    <s v="LG Electronics Tone+ HBS-730 Bluetooth Headset"/>
    <n v="107.12"/>
    <n v="3"/>
    <x v="1632"/>
    <x v="0"/>
    <x v="1"/>
  </r>
  <r>
    <n v="44574"/>
    <x v="300"/>
    <x v="3"/>
    <x v="0"/>
    <x v="3"/>
    <s v="Binding Machine Supplies"/>
    <n v="70.010000000000005"/>
    <n v="3"/>
    <x v="1633"/>
    <x v="0"/>
    <x v="1"/>
  </r>
  <r>
    <n v="44574"/>
    <x v="300"/>
    <x v="3"/>
    <x v="1"/>
    <x v="8"/>
    <s v="Floodlight Indoor Halogen Bulbs, 1 Bulb per Pack, 60 Watts"/>
    <n v="77.599999999999994"/>
    <n v="4"/>
    <x v="1634"/>
    <x v="0"/>
    <x v="1"/>
  </r>
  <r>
    <n v="44574"/>
    <x v="300"/>
    <x v="3"/>
    <x v="1"/>
    <x v="8"/>
    <s v="Deflect-o EconoMat Nonstudded, No Bevel Mat"/>
    <n v="464.85"/>
    <n v="9"/>
    <x v="1635"/>
    <x v="0"/>
    <x v="1"/>
  </r>
  <r>
    <n v="44574"/>
    <x v="600"/>
    <x v="4"/>
    <x v="0"/>
    <x v="1"/>
    <s v="Avery 508"/>
    <n v="9.82"/>
    <n v="2"/>
    <x v="1636"/>
    <x v="0"/>
    <x v="1"/>
  </r>
  <r>
    <n v="44578"/>
    <x v="179"/>
    <x v="1"/>
    <x v="1"/>
    <x v="8"/>
    <s v="Eldon ClusterMat Chair Mat with Cordless Antistatic Protection"/>
    <n v="254.74"/>
    <n v="7"/>
    <x v="1637"/>
    <x v="0"/>
    <x v="1"/>
  </r>
  <r>
    <n v="44578"/>
    <x v="134"/>
    <x v="32"/>
    <x v="0"/>
    <x v="4"/>
    <s v="Avery Fluorescent Highlighter Four-Color Set"/>
    <n v="6.68"/>
    <n v="2"/>
    <x v="866"/>
    <x v="0"/>
    <x v="1"/>
  </r>
  <r>
    <n v="44578"/>
    <x v="596"/>
    <x v="15"/>
    <x v="0"/>
    <x v="14"/>
    <s v="Acme Hot Forged Carbon Steel Scissors with Nickel-Plated Handles, 3 7/8&quot; Cut, 8&quot;L"/>
    <n v="88.96"/>
    <n v="8"/>
    <x v="1638"/>
    <x v="0"/>
    <x v="1"/>
  </r>
  <r>
    <n v="44580"/>
    <x v="181"/>
    <x v="0"/>
    <x v="1"/>
    <x v="13"/>
    <s v="Bevis Round Conference Table Top &amp; Single Column Base"/>
    <n v="102.44"/>
    <n v="1"/>
    <x v="1639"/>
    <x v="0"/>
    <x v="1"/>
  </r>
  <r>
    <n v="44580"/>
    <x v="181"/>
    <x v="0"/>
    <x v="1"/>
    <x v="5"/>
    <s v="Harbour Creations 67200 Series Stacking Chairs"/>
    <n v="199.3"/>
    <n v="4"/>
    <x v="1640"/>
    <x v="0"/>
    <x v="1"/>
  </r>
  <r>
    <n v="44584"/>
    <x v="249"/>
    <x v="35"/>
    <x v="0"/>
    <x v="0"/>
    <s v="Wirebound Service Call Books, 5 1/2&quot; x 4&quot;"/>
    <n v="29.04"/>
    <n v="3"/>
    <x v="1641"/>
    <x v="0"/>
    <x v="1"/>
  </r>
  <r>
    <n v="44584"/>
    <x v="249"/>
    <x v="35"/>
    <x v="0"/>
    <x v="1"/>
    <s v="Avery 500"/>
    <n v="14.62"/>
    <n v="2"/>
    <x v="96"/>
    <x v="0"/>
    <x v="1"/>
  </r>
  <r>
    <n v="44585"/>
    <x v="601"/>
    <x v="16"/>
    <x v="0"/>
    <x v="4"/>
    <s v="Crayola Colored Pencils"/>
    <n v="13.12"/>
    <n v="5"/>
    <x v="1642"/>
    <x v="0"/>
    <x v="1"/>
  </r>
  <r>
    <n v="44587"/>
    <x v="551"/>
    <x v="3"/>
    <x v="0"/>
    <x v="0"/>
    <s v="Xerox 1991"/>
    <n v="182.72"/>
    <n v="8"/>
    <x v="1643"/>
    <x v="0"/>
    <x v="1"/>
  </r>
  <r>
    <n v="44588"/>
    <x v="9"/>
    <x v="10"/>
    <x v="1"/>
    <x v="5"/>
    <s v="High-Back Leather Manager's Chair"/>
    <n v="181.99"/>
    <n v="2"/>
    <x v="1644"/>
    <x v="0"/>
    <x v="1"/>
  </r>
  <r>
    <n v="44588"/>
    <x v="9"/>
    <x v="10"/>
    <x v="2"/>
    <x v="6"/>
    <s v="Polycom VVX 310 VoIP phone"/>
    <n v="431.98"/>
    <n v="4"/>
    <x v="1645"/>
    <x v="0"/>
    <x v="1"/>
  </r>
  <r>
    <n v="44588"/>
    <x v="9"/>
    <x v="10"/>
    <x v="2"/>
    <x v="6"/>
    <s v="Nortel Meridian M5316 Digital phone"/>
    <n v="155.37"/>
    <n v="1"/>
    <x v="1646"/>
    <x v="0"/>
    <x v="1"/>
  </r>
  <r>
    <n v="44588"/>
    <x v="573"/>
    <x v="3"/>
    <x v="1"/>
    <x v="5"/>
    <s v="HON 5400 Series Task Chairs for Big and Tall"/>
    <n v="2803.92"/>
    <n v="5"/>
    <x v="62"/>
    <x v="0"/>
    <x v="1"/>
  </r>
  <r>
    <n v="44589"/>
    <x v="343"/>
    <x v="25"/>
    <x v="1"/>
    <x v="13"/>
    <s v="Chromcraft Bull-Nose Wood Oval Conference Tables &amp; Bases"/>
    <n v="4297.6400000000003"/>
    <n v="13"/>
    <x v="1647"/>
    <x v="0"/>
    <x v="1"/>
  </r>
  <r>
    <n v="44591"/>
    <x v="355"/>
    <x v="0"/>
    <x v="0"/>
    <x v="0"/>
    <s v="Rediform Voice Mail Log Books"/>
    <n v="14.3"/>
    <n v="6"/>
    <x v="1648"/>
    <x v="0"/>
    <x v="1"/>
  </r>
  <r>
    <n v="44591"/>
    <x v="309"/>
    <x v="3"/>
    <x v="1"/>
    <x v="8"/>
    <s v="Computer Room Manger, 14&quot;"/>
    <n v="227.36"/>
    <n v="7"/>
    <x v="1649"/>
    <x v="0"/>
    <x v="1"/>
  </r>
  <r>
    <n v="44591"/>
    <x v="309"/>
    <x v="3"/>
    <x v="2"/>
    <x v="15"/>
    <s v="Bady BDG101FRU Card Printer"/>
    <n v="1919.98"/>
    <n v="3"/>
    <x v="1650"/>
    <x v="0"/>
    <x v="1"/>
  </r>
  <r>
    <n v="44592"/>
    <x v="366"/>
    <x v="28"/>
    <x v="0"/>
    <x v="0"/>
    <s v="Xerox 1999"/>
    <n v="12.96"/>
    <n v="2"/>
    <x v="113"/>
    <x v="0"/>
    <x v="1"/>
  </r>
  <r>
    <n v="44592"/>
    <x v="366"/>
    <x v="28"/>
    <x v="1"/>
    <x v="8"/>
    <s v="Seth Thomas 13 1/2&quot; Wall Clock"/>
    <n v="53.34"/>
    <n v="3"/>
    <x v="1651"/>
    <x v="0"/>
    <x v="1"/>
  </r>
  <r>
    <n v="44592"/>
    <x v="366"/>
    <x v="28"/>
    <x v="0"/>
    <x v="3"/>
    <s v="Ibico Standard Transparent Covers"/>
    <n v="32.96"/>
    <n v="2"/>
    <x v="1652"/>
    <x v="0"/>
    <x v="1"/>
  </r>
  <r>
    <n v="44595"/>
    <x v="158"/>
    <x v="40"/>
    <x v="1"/>
    <x v="8"/>
    <s v="Coloredge Poster Frame"/>
    <n v="28.4"/>
    <n v="2"/>
    <x v="414"/>
    <x v="1"/>
    <x v="1"/>
  </r>
  <r>
    <n v="44595"/>
    <x v="158"/>
    <x v="40"/>
    <x v="2"/>
    <x v="9"/>
    <s v="Kensington SlimBlade Notebook Wireless Mouse with Nano Receiver"/>
    <n v="149.97"/>
    <n v="3"/>
    <x v="1653"/>
    <x v="1"/>
    <x v="1"/>
  </r>
  <r>
    <n v="44595"/>
    <x v="602"/>
    <x v="3"/>
    <x v="1"/>
    <x v="8"/>
    <s v="Hand-Finished Solid Wood Document Frame"/>
    <n v="136.91999999999999"/>
    <n v="4"/>
    <x v="1654"/>
    <x v="1"/>
    <x v="1"/>
  </r>
  <r>
    <n v="44595"/>
    <x v="484"/>
    <x v="27"/>
    <x v="0"/>
    <x v="3"/>
    <s v="Wilson Jones Standard D-Ring Binders"/>
    <n v="12.14"/>
    <n v="3"/>
    <x v="60"/>
    <x v="1"/>
    <x v="1"/>
  </r>
  <r>
    <n v="44595"/>
    <x v="251"/>
    <x v="4"/>
    <x v="0"/>
    <x v="10"/>
    <s v="Staple envelope"/>
    <n v="74.52"/>
    <n v="9"/>
    <x v="1655"/>
    <x v="1"/>
    <x v="1"/>
  </r>
  <r>
    <n v="44595"/>
    <x v="203"/>
    <x v="20"/>
    <x v="1"/>
    <x v="5"/>
    <s v="Global Fabric Manager's Chair, Dark Gray"/>
    <n v="90.88"/>
    <n v="1"/>
    <x v="1656"/>
    <x v="1"/>
    <x v="1"/>
  </r>
  <r>
    <n v="44598"/>
    <x v="197"/>
    <x v="22"/>
    <x v="0"/>
    <x v="4"/>
    <s v="Newell 310"/>
    <n v="5.28"/>
    <n v="3"/>
    <x v="1657"/>
    <x v="1"/>
    <x v="1"/>
  </r>
  <r>
    <n v="44598"/>
    <x v="325"/>
    <x v="7"/>
    <x v="1"/>
    <x v="5"/>
    <s v="Office Star - Contemporary Swivel Chair with Padded Adjustable Arms and Flex Back"/>
    <n v="1268.82"/>
    <n v="9"/>
    <x v="1658"/>
    <x v="1"/>
    <x v="1"/>
  </r>
  <r>
    <n v="44598"/>
    <x v="325"/>
    <x v="7"/>
    <x v="1"/>
    <x v="11"/>
    <s v="Hon Metal Bookcases, Putty"/>
    <n v="283.92"/>
    <n v="4"/>
    <x v="1659"/>
    <x v="1"/>
    <x v="1"/>
  </r>
  <r>
    <n v="44598"/>
    <x v="325"/>
    <x v="7"/>
    <x v="0"/>
    <x v="4"/>
    <s v="SANFORD Liquid Accent Tank-Style Highlighters"/>
    <n v="5.68"/>
    <n v="2"/>
    <x v="1406"/>
    <x v="1"/>
    <x v="1"/>
  </r>
  <r>
    <n v="44598"/>
    <x v="603"/>
    <x v="0"/>
    <x v="0"/>
    <x v="3"/>
    <s v="UniKeep View Case Binders"/>
    <n v="2.93"/>
    <n v="3"/>
    <x v="1660"/>
    <x v="1"/>
    <x v="1"/>
  </r>
  <r>
    <n v="44598"/>
    <x v="603"/>
    <x v="0"/>
    <x v="2"/>
    <x v="9"/>
    <s v="Memorex Mini Travel Drive 8 GB USB 2.0 Flash Drive"/>
    <n v="18.53"/>
    <n v="2"/>
    <x v="1661"/>
    <x v="1"/>
    <x v="1"/>
  </r>
  <r>
    <n v="44598"/>
    <x v="603"/>
    <x v="0"/>
    <x v="0"/>
    <x v="2"/>
    <s v="Tennsco Snap-Together Open Shelving Units, Starter Sets and Add-On Units"/>
    <n v="670.75"/>
    <n v="3"/>
    <x v="1662"/>
    <x v="1"/>
    <x v="1"/>
  </r>
  <r>
    <n v="44598"/>
    <x v="604"/>
    <x v="6"/>
    <x v="0"/>
    <x v="2"/>
    <s v="Tennsco Industrial Shelving"/>
    <n v="146.72999999999999"/>
    <n v="3"/>
    <x v="1461"/>
    <x v="1"/>
    <x v="1"/>
  </r>
  <r>
    <n v="44598"/>
    <x v="604"/>
    <x v="6"/>
    <x v="0"/>
    <x v="0"/>
    <s v="Xerox 1920"/>
    <n v="29.9"/>
    <n v="5"/>
    <x v="1663"/>
    <x v="1"/>
    <x v="1"/>
  </r>
  <r>
    <n v="44599"/>
    <x v="105"/>
    <x v="6"/>
    <x v="0"/>
    <x v="10"/>
    <s v="Cameo Buff Policy Envelopes"/>
    <n v="311.14999999999998"/>
    <n v="5"/>
    <x v="1664"/>
    <x v="1"/>
    <x v="1"/>
  </r>
  <r>
    <n v="44599"/>
    <x v="105"/>
    <x v="6"/>
    <x v="0"/>
    <x v="0"/>
    <s v="Xerox 1957"/>
    <n v="12.96"/>
    <n v="2"/>
    <x v="195"/>
    <x v="1"/>
    <x v="1"/>
  </r>
  <r>
    <n v="44600"/>
    <x v="384"/>
    <x v="10"/>
    <x v="2"/>
    <x v="6"/>
    <s v="JBL Micro Wireless Portable Bluetooth Speaker"/>
    <n v="107.98"/>
    <n v="3"/>
    <x v="1665"/>
    <x v="1"/>
    <x v="1"/>
  </r>
  <r>
    <n v="44600"/>
    <x v="248"/>
    <x v="42"/>
    <x v="0"/>
    <x v="0"/>
    <s v="Wirebound Message Books, Four 2 3/4 x 5 Forms per Page, 200 Sets per Book"/>
    <n v="9.5399999999999991"/>
    <n v="2"/>
    <x v="1254"/>
    <x v="1"/>
    <x v="1"/>
  </r>
  <r>
    <n v="44600"/>
    <x v="248"/>
    <x v="42"/>
    <x v="0"/>
    <x v="7"/>
    <s v="Advantus Push Pins, Aluminum Head"/>
    <n v="5.81"/>
    <n v="1"/>
    <x v="1666"/>
    <x v="1"/>
    <x v="1"/>
  </r>
  <r>
    <n v="44600"/>
    <x v="248"/>
    <x v="42"/>
    <x v="0"/>
    <x v="4"/>
    <s v="Sanford Colorific Colored Pencils, 12/Box"/>
    <n v="5.76"/>
    <n v="2"/>
    <x v="1515"/>
    <x v="1"/>
    <x v="1"/>
  </r>
  <r>
    <n v="44601"/>
    <x v="279"/>
    <x v="0"/>
    <x v="2"/>
    <x v="9"/>
    <s v="Memorex Micro Travel Drive 8 GB"/>
    <n v="20.8"/>
    <n v="2"/>
    <x v="1667"/>
    <x v="1"/>
    <x v="1"/>
  </r>
  <r>
    <n v="44601"/>
    <x v="410"/>
    <x v="0"/>
    <x v="0"/>
    <x v="1"/>
    <s v="Round Specialty Laser Printer Labels"/>
    <n v="40.1"/>
    <n v="4"/>
    <x v="1668"/>
    <x v="1"/>
    <x v="1"/>
  </r>
  <r>
    <n v="44601"/>
    <x v="410"/>
    <x v="0"/>
    <x v="1"/>
    <x v="8"/>
    <s v="Dana Fluorescent Magnifying Lamp, White, 36&quot;"/>
    <n v="40.78"/>
    <n v="2"/>
    <x v="1669"/>
    <x v="1"/>
    <x v="1"/>
  </r>
  <r>
    <n v="44601"/>
    <x v="605"/>
    <x v="3"/>
    <x v="1"/>
    <x v="5"/>
    <s v="Global Deluxe Stacking Chair, Gray"/>
    <n v="203.92"/>
    <n v="5"/>
    <x v="1670"/>
    <x v="1"/>
    <x v="1"/>
  </r>
  <r>
    <n v="44601"/>
    <x v="453"/>
    <x v="1"/>
    <x v="2"/>
    <x v="9"/>
    <s v="Logitech Wireless Headset h800"/>
    <n v="479.95"/>
    <n v="6"/>
    <x v="1671"/>
    <x v="1"/>
    <x v="1"/>
  </r>
  <r>
    <n v="44602"/>
    <x v="555"/>
    <x v="2"/>
    <x v="0"/>
    <x v="2"/>
    <s v="Eldon ProFile File 'N Store Portable File Tub Letter/Legal Size Black"/>
    <n v="77.239999999999995"/>
    <n v="5"/>
    <x v="1672"/>
    <x v="1"/>
    <x v="1"/>
  </r>
  <r>
    <n v="44606"/>
    <x v="366"/>
    <x v="10"/>
    <x v="0"/>
    <x v="3"/>
    <s v="GBC Standard Therm-A-Bind Covers"/>
    <n v="14.95"/>
    <n v="2"/>
    <x v="1673"/>
    <x v="1"/>
    <x v="1"/>
  </r>
  <r>
    <n v="44606"/>
    <x v="366"/>
    <x v="10"/>
    <x v="2"/>
    <x v="6"/>
    <s v="Google Nexus 5"/>
    <n v="323.98"/>
    <n v="3"/>
    <x v="1674"/>
    <x v="1"/>
    <x v="1"/>
  </r>
  <r>
    <n v="44606"/>
    <x v="366"/>
    <x v="10"/>
    <x v="0"/>
    <x v="3"/>
    <s v="Acco Hanging Data Binders"/>
    <n v="2.29"/>
    <n v="2"/>
    <x v="1675"/>
    <x v="1"/>
    <x v="1"/>
  </r>
  <r>
    <n v="44606"/>
    <x v="366"/>
    <x v="10"/>
    <x v="0"/>
    <x v="4"/>
    <s v="Newell 315"/>
    <n v="14.35"/>
    <n v="3"/>
    <x v="1191"/>
    <x v="1"/>
    <x v="1"/>
  </r>
  <r>
    <n v="44606"/>
    <x v="366"/>
    <x v="10"/>
    <x v="2"/>
    <x v="9"/>
    <s v="Belkin F8E887 USB Wired Ergonomic Keyboard"/>
    <n v="71.98"/>
    <n v="3"/>
    <x v="1191"/>
    <x v="1"/>
    <x v="1"/>
  </r>
  <r>
    <n v="44606"/>
    <x v="207"/>
    <x v="20"/>
    <x v="0"/>
    <x v="3"/>
    <s v="Black Avery Memo-Size 3-Ring Binder, 5 1/2&quot; x 8 1/2&quot;"/>
    <n v="26.42"/>
    <n v="9"/>
    <x v="1676"/>
    <x v="1"/>
    <x v="1"/>
  </r>
  <r>
    <n v="44606"/>
    <x v="207"/>
    <x v="20"/>
    <x v="2"/>
    <x v="6"/>
    <s v="Samsung Galaxy S4"/>
    <n v="625.99"/>
    <n v="1"/>
    <x v="1677"/>
    <x v="1"/>
    <x v="1"/>
  </r>
  <r>
    <n v="44607"/>
    <x v="132"/>
    <x v="21"/>
    <x v="2"/>
    <x v="6"/>
    <s v="Innergie mMini Combo Duo USB Travel Charging Kit"/>
    <n v="134.97"/>
    <n v="3"/>
    <x v="1678"/>
    <x v="1"/>
    <x v="1"/>
  </r>
  <r>
    <n v="44607"/>
    <x v="132"/>
    <x v="21"/>
    <x v="2"/>
    <x v="6"/>
    <s v="Samsung Galaxy S III - 16GB - pebble blue (T-Mobile)"/>
    <n v="699.98"/>
    <n v="2"/>
    <x v="1679"/>
    <x v="1"/>
    <x v="1"/>
  </r>
  <r>
    <n v="44607"/>
    <x v="132"/>
    <x v="21"/>
    <x v="2"/>
    <x v="9"/>
    <s v="MaxellÂ LTO Ultrium - 800 GB"/>
    <n v="139.94999999999999"/>
    <n v="5"/>
    <x v="1680"/>
    <x v="1"/>
    <x v="1"/>
  </r>
  <r>
    <n v="44607"/>
    <x v="176"/>
    <x v="3"/>
    <x v="0"/>
    <x v="0"/>
    <s v="Xerox 1959"/>
    <n v="13.36"/>
    <n v="2"/>
    <x v="846"/>
    <x v="1"/>
    <x v="1"/>
  </r>
  <r>
    <n v="44607"/>
    <x v="176"/>
    <x v="3"/>
    <x v="0"/>
    <x v="3"/>
    <s v="Acco Data Flex Cable Posts For Top &amp; Bottom Load Binders, 6&quot; Capacity"/>
    <n v="41.72"/>
    <n v="5"/>
    <x v="1681"/>
    <x v="1"/>
    <x v="1"/>
  </r>
  <r>
    <n v="44607"/>
    <x v="176"/>
    <x v="3"/>
    <x v="0"/>
    <x v="3"/>
    <s v="Avery Durable Binders"/>
    <n v="11.52"/>
    <n v="5"/>
    <x v="1682"/>
    <x v="1"/>
    <x v="1"/>
  </r>
  <r>
    <n v="44607"/>
    <x v="176"/>
    <x v="3"/>
    <x v="0"/>
    <x v="12"/>
    <s v="Kensington 6 Outlet MasterPiece HOMEOFFICE Power Control Center"/>
    <n v="541.44000000000005"/>
    <n v="6"/>
    <x v="1683"/>
    <x v="1"/>
    <x v="1"/>
  </r>
  <r>
    <n v="44607"/>
    <x v="176"/>
    <x v="3"/>
    <x v="0"/>
    <x v="0"/>
    <s v="Xerox 22"/>
    <n v="19.440000000000001"/>
    <n v="3"/>
    <x v="5"/>
    <x v="1"/>
    <x v="1"/>
  </r>
  <r>
    <n v="44608"/>
    <x v="569"/>
    <x v="38"/>
    <x v="0"/>
    <x v="0"/>
    <s v="Xerox 1920"/>
    <n v="35.880000000000003"/>
    <n v="6"/>
    <x v="1652"/>
    <x v="1"/>
    <x v="1"/>
  </r>
  <r>
    <n v="44608"/>
    <x v="122"/>
    <x v="3"/>
    <x v="0"/>
    <x v="0"/>
    <s v="Xerox 1881"/>
    <n v="36.840000000000003"/>
    <n v="3"/>
    <x v="1684"/>
    <x v="1"/>
    <x v="1"/>
  </r>
  <r>
    <n v="44608"/>
    <x v="122"/>
    <x v="3"/>
    <x v="0"/>
    <x v="1"/>
    <s v="Avery 485"/>
    <n v="87.71"/>
    <n v="7"/>
    <x v="1685"/>
    <x v="1"/>
    <x v="1"/>
  </r>
  <r>
    <n v="44610"/>
    <x v="518"/>
    <x v="3"/>
    <x v="0"/>
    <x v="1"/>
    <s v="Smead Alpha-Z Color-Coded Second Alphabetical Labels and Starter Set"/>
    <n v="9.24"/>
    <n v="3"/>
    <x v="823"/>
    <x v="1"/>
    <x v="1"/>
  </r>
  <r>
    <n v="44610"/>
    <x v="606"/>
    <x v="3"/>
    <x v="0"/>
    <x v="1"/>
    <s v="Avery 4027 File Folder Labels for Dot Matrix Printers, 5000 Labels per Box, White"/>
    <n v="61.06"/>
    <n v="2"/>
    <x v="1686"/>
    <x v="1"/>
    <x v="1"/>
  </r>
  <r>
    <n v="44610"/>
    <x v="606"/>
    <x v="3"/>
    <x v="1"/>
    <x v="13"/>
    <s v="Hon 61000 Series Interactive Training Tables"/>
    <n v="35.54"/>
    <n v="1"/>
    <x v="1687"/>
    <x v="1"/>
    <x v="1"/>
  </r>
  <r>
    <n v="44612"/>
    <x v="272"/>
    <x v="13"/>
    <x v="2"/>
    <x v="9"/>
    <s v="Anker Ultrathin Bluetooth Wireless Keyboard Aluminum Cover with Stand"/>
    <n v="29.99"/>
    <n v="1"/>
    <x v="1559"/>
    <x v="1"/>
    <x v="1"/>
  </r>
  <r>
    <n v="44612"/>
    <x v="75"/>
    <x v="23"/>
    <x v="0"/>
    <x v="4"/>
    <s v="Sanford 52201 APSCO Electric Pencil Sharpener"/>
    <n v="286.79000000000002"/>
    <n v="7"/>
    <x v="1510"/>
    <x v="1"/>
    <x v="1"/>
  </r>
  <r>
    <n v="44613"/>
    <x v="364"/>
    <x v="31"/>
    <x v="0"/>
    <x v="0"/>
    <s v="Easy-staple paper"/>
    <n v="49.12"/>
    <n v="4"/>
    <x v="641"/>
    <x v="1"/>
    <x v="1"/>
  </r>
  <r>
    <n v="44613"/>
    <x v="517"/>
    <x v="36"/>
    <x v="0"/>
    <x v="3"/>
    <s v="Fellowes PB500 Electric Punch Plastic Comb Binding Machine with Manual Bind"/>
    <n v="2541.98"/>
    <n v="2"/>
    <x v="1688"/>
    <x v="1"/>
    <x v="1"/>
  </r>
  <r>
    <n v="44614"/>
    <x v="577"/>
    <x v="14"/>
    <x v="0"/>
    <x v="4"/>
    <s v="Newell 34"/>
    <n v="79.36"/>
    <n v="4"/>
    <x v="1689"/>
    <x v="1"/>
    <x v="1"/>
  </r>
  <r>
    <n v="44615"/>
    <x v="607"/>
    <x v="20"/>
    <x v="0"/>
    <x v="12"/>
    <s v="Hoover Portapower Portable Vacuum"/>
    <n v="26.88"/>
    <n v="6"/>
    <x v="1690"/>
    <x v="1"/>
    <x v="1"/>
  </r>
  <r>
    <n v="44615"/>
    <x v="607"/>
    <x v="20"/>
    <x v="0"/>
    <x v="3"/>
    <s v="Avery Self-Adhesive Photo Pockets for Polaroid Photos"/>
    <n v="10.9"/>
    <n v="2"/>
    <x v="1509"/>
    <x v="1"/>
    <x v="1"/>
  </r>
  <r>
    <n v="44617"/>
    <x v="567"/>
    <x v="32"/>
    <x v="0"/>
    <x v="1"/>
    <s v="Avery 518"/>
    <n v="3.15"/>
    <n v="1"/>
    <x v="367"/>
    <x v="1"/>
    <x v="1"/>
  </r>
  <r>
    <n v="44617"/>
    <x v="567"/>
    <x v="32"/>
    <x v="0"/>
    <x v="0"/>
    <s v="Adams Telephone Message Book W/Dividers/Space For Phone Numbers, 5 1/4&quot;X8 1/2&quot;, 200/Messages"/>
    <n v="22.72"/>
    <n v="4"/>
    <x v="725"/>
    <x v="1"/>
    <x v="1"/>
  </r>
  <r>
    <n v="44619"/>
    <x v="478"/>
    <x v="2"/>
    <x v="0"/>
    <x v="3"/>
    <s v="Pressboard Covers with Storage Hooks, 9 1/2&quot; x 11&quot;, Light Blue"/>
    <n v="4.42"/>
    <n v="3"/>
    <x v="1691"/>
    <x v="1"/>
    <x v="1"/>
  </r>
  <r>
    <n v="44619"/>
    <x v="478"/>
    <x v="2"/>
    <x v="0"/>
    <x v="4"/>
    <s v="Eldon Spacemaker Box, Quick-Snap Lid, Clear"/>
    <n v="16.03"/>
    <n v="6"/>
    <x v="1692"/>
    <x v="1"/>
    <x v="1"/>
  </r>
  <r>
    <n v="44619"/>
    <x v="442"/>
    <x v="43"/>
    <x v="2"/>
    <x v="6"/>
    <s v="i.Sound Portable Power - 8000 mAh"/>
    <n v="105.98"/>
    <n v="2"/>
    <x v="266"/>
    <x v="1"/>
    <x v="1"/>
  </r>
  <r>
    <n v="44619"/>
    <x v="442"/>
    <x v="43"/>
    <x v="1"/>
    <x v="13"/>
    <s v="Barricks 18&quot; x 48&quot; Non-Folding Utility Table with Bottom Storage Shelf"/>
    <n v="493.92"/>
    <n v="7"/>
    <x v="1693"/>
    <x v="1"/>
    <x v="1"/>
  </r>
  <r>
    <n v="44619"/>
    <x v="608"/>
    <x v="22"/>
    <x v="2"/>
    <x v="9"/>
    <s v="Microsoft Natural Keyboard Elite"/>
    <n v="538.91999999999996"/>
    <n v="9"/>
    <x v="1694"/>
    <x v="1"/>
    <x v="1"/>
  </r>
  <r>
    <n v="44620"/>
    <x v="329"/>
    <x v="15"/>
    <x v="1"/>
    <x v="5"/>
    <s v="Global Low Back Tilter Chair"/>
    <n v="161.57"/>
    <n v="2"/>
    <x v="1695"/>
    <x v="1"/>
    <x v="1"/>
  </r>
  <r>
    <n v="44620"/>
    <x v="329"/>
    <x v="15"/>
    <x v="1"/>
    <x v="5"/>
    <s v="Global Push Button Manager's Chair, Indigo"/>
    <n v="389.7"/>
    <n v="8"/>
    <x v="1696"/>
    <x v="1"/>
    <x v="1"/>
  </r>
  <r>
    <n v="44621"/>
    <x v="43"/>
    <x v="4"/>
    <x v="0"/>
    <x v="3"/>
    <s v="XtraLife ClearVue Slant-D Ring Binder, White, 3&quot;"/>
    <n v="58.72"/>
    <n v="4"/>
    <x v="1697"/>
    <x v="2"/>
    <x v="1"/>
  </r>
  <r>
    <n v="44621"/>
    <x v="526"/>
    <x v="3"/>
    <x v="2"/>
    <x v="6"/>
    <s v="Square Credit Card Reader"/>
    <n v="15.98"/>
    <n v="2"/>
    <x v="217"/>
    <x v="2"/>
    <x v="1"/>
  </r>
  <r>
    <n v="44621"/>
    <x v="526"/>
    <x v="3"/>
    <x v="1"/>
    <x v="5"/>
    <s v="Global Deluxe Steno Chair"/>
    <n v="184.75"/>
    <n v="3"/>
    <x v="1698"/>
    <x v="2"/>
    <x v="1"/>
  </r>
  <r>
    <n v="44621"/>
    <x v="218"/>
    <x v="2"/>
    <x v="0"/>
    <x v="12"/>
    <s v="Hoover Replacement Belt for Commercial Guardsman Heavy-Duty Upright Vacuum"/>
    <n v="3.55"/>
    <n v="2"/>
    <x v="1699"/>
    <x v="2"/>
    <x v="1"/>
  </r>
  <r>
    <n v="44621"/>
    <x v="71"/>
    <x v="0"/>
    <x v="0"/>
    <x v="4"/>
    <s v="Panasonic KP-350BK Electric Pencil Sharpener with Auto Stop"/>
    <n v="55.33"/>
    <n v="2"/>
    <x v="113"/>
    <x v="2"/>
    <x v="1"/>
  </r>
  <r>
    <n v="44621"/>
    <x v="71"/>
    <x v="0"/>
    <x v="1"/>
    <x v="11"/>
    <s v="Atlantic Metals Mobile 5-Shelf Bookcases, Custom Colors"/>
    <n v="1228"/>
    <n v="6"/>
    <x v="1700"/>
    <x v="2"/>
    <x v="1"/>
  </r>
  <r>
    <n v="44621"/>
    <x v="609"/>
    <x v="0"/>
    <x v="2"/>
    <x v="6"/>
    <s v="Jackery Bar Premium Fast-charging Portable Charger"/>
    <n v="95.84"/>
    <n v="4"/>
    <x v="1701"/>
    <x v="2"/>
    <x v="1"/>
  </r>
  <r>
    <n v="44622"/>
    <x v="610"/>
    <x v="22"/>
    <x v="1"/>
    <x v="13"/>
    <s v="Hon Racetrack Conference Tables"/>
    <n v="787.53"/>
    <n v="3"/>
    <x v="1702"/>
    <x v="2"/>
    <x v="1"/>
  </r>
  <r>
    <n v="44622"/>
    <x v="205"/>
    <x v="18"/>
    <x v="0"/>
    <x v="4"/>
    <s v="50 Colored Long Pencils"/>
    <n v="10.16"/>
    <n v="1"/>
    <x v="172"/>
    <x v="2"/>
    <x v="1"/>
  </r>
  <r>
    <n v="44622"/>
    <x v="205"/>
    <x v="18"/>
    <x v="0"/>
    <x v="10"/>
    <s v="Brown Kraft Recycled Envelopes"/>
    <n v="101.88"/>
    <n v="6"/>
    <x v="1703"/>
    <x v="2"/>
    <x v="1"/>
  </r>
  <r>
    <n v="44625"/>
    <x v="321"/>
    <x v="20"/>
    <x v="0"/>
    <x v="10"/>
    <s v="Staple envelope"/>
    <n v="29.34"/>
    <n v="3"/>
    <x v="1489"/>
    <x v="2"/>
    <x v="1"/>
  </r>
  <r>
    <n v="44625"/>
    <x v="321"/>
    <x v="20"/>
    <x v="1"/>
    <x v="5"/>
    <s v="Global Value Mid-Back Manager's Chair, Gray"/>
    <n v="383.61"/>
    <n v="7"/>
    <x v="1704"/>
    <x v="2"/>
    <x v="1"/>
  </r>
  <r>
    <n v="44625"/>
    <x v="321"/>
    <x v="20"/>
    <x v="0"/>
    <x v="2"/>
    <s v="Fellowes Strictly Business Drawer File, Letter/Legal Size"/>
    <n v="563.4"/>
    <n v="4"/>
    <x v="1705"/>
    <x v="2"/>
    <x v="1"/>
  </r>
  <r>
    <n v="44625"/>
    <x v="582"/>
    <x v="18"/>
    <x v="2"/>
    <x v="6"/>
    <s v="I Need's 3d Hello Kitty Hybrid Silicone Case Cover for HTC One X 4g with 3d Hello Kitty Stylus Pen Green/pink"/>
    <n v="23.92"/>
    <n v="2"/>
    <x v="516"/>
    <x v="2"/>
    <x v="1"/>
  </r>
  <r>
    <n v="44625"/>
    <x v="582"/>
    <x v="18"/>
    <x v="0"/>
    <x v="12"/>
    <s v="Staple holder"/>
    <n v="60.69"/>
    <n v="7"/>
    <x v="1706"/>
    <x v="2"/>
    <x v="1"/>
  </r>
  <r>
    <n v="44625"/>
    <x v="549"/>
    <x v="2"/>
    <x v="2"/>
    <x v="6"/>
    <s v="Samsung Convoy 3"/>
    <n v="466.16"/>
    <n v="7"/>
    <x v="1707"/>
    <x v="2"/>
    <x v="1"/>
  </r>
  <r>
    <n v="44625"/>
    <x v="549"/>
    <x v="2"/>
    <x v="2"/>
    <x v="9"/>
    <s v="Sony 16GB Class 10 Micro SDHC R40 Memory Card"/>
    <n v="10.31"/>
    <n v="1"/>
    <x v="1708"/>
    <x v="2"/>
    <x v="1"/>
  </r>
  <r>
    <n v="44625"/>
    <x v="549"/>
    <x v="2"/>
    <x v="0"/>
    <x v="3"/>
    <s v="Avery Round Ring Poly Binders"/>
    <n v="2.56"/>
    <n v="3"/>
    <x v="1709"/>
    <x v="2"/>
    <x v="1"/>
  </r>
  <r>
    <n v="44625"/>
    <x v="611"/>
    <x v="2"/>
    <x v="1"/>
    <x v="5"/>
    <s v="Situations Contoured Folding Chairs, 4/Set"/>
    <n v="99.37"/>
    <n v="2"/>
    <x v="1710"/>
    <x v="2"/>
    <x v="1"/>
  </r>
  <r>
    <n v="44625"/>
    <x v="611"/>
    <x v="2"/>
    <x v="1"/>
    <x v="8"/>
    <s v="36X48 HARDFLOOR CHAIRMAT"/>
    <n v="33.57"/>
    <n v="2"/>
    <x v="1711"/>
    <x v="2"/>
    <x v="1"/>
  </r>
  <r>
    <n v="44625"/>
    <x v="30"/>
    <x v="0"/>
    <x v="2"/>
    <x v="6"/>
    <s v="Cisco SPA525G2 IP Phone - Wireless"/>
    <n v="31.92"/>
    <n v="2"/>
    <x v="1712"/>
    <x v="2"/>
    <x v="1"/>
  </r>
  <r>
    <n v="44625"/>
    <x v="612"/>
    <x v="1"/>
    <x v="0"/>
    <x v="7"/>
    <s v="Binder Clips by OIC"/>
    <n v="7.1"/>
    <n v="6"/>
    <x v="312"/>
    <x v="2"/>
    <x v="1"/>
  </r>
  <r>
    <n v="44625"/>
    <x v="389"/>
    <x v="1"/>
    <x v="0"/>
    <x v="3"/>
    <s v="Performers Binder/Pad Holder, Black"/>
    <n v="11.21"/>
    <n v="2"/>
    <x v="1713"/>
    <x v="2"/>
    <x v="1"/>
  </r>
  <r>
    <n v="44625"/>
    <x v="389"/>
    <x v="1"/>
    <x v="1"/>
    <x v="8"/>
    <s v="Eldon Wave Desk Accessories"/>
    <n v="4.71"/>
    <n v="2"/>
    <x v="1714"/>
    <x v="2"/>
    <x v="1"/>
  </r>
  <r>
    <n v="44625"/>
    <x v="389"/>
    <x v="1"/>
    <x v="0"/>
    <x v="12"/>
    <s v="Avanti 4.4 Cu. Ft. Refrigerator"/>
    <n v="180.98"/>
    <n v="5"/>
    <x v="1715"/>
    <x v="2"/>
    <x v="1"/>
  </r>
  <r>
    <n v="44625"/>
    <x v="389"/>
    <x v="1"/>
    <x v="0"/>
    <x v="2"/>
    <s v="Companion Letter/Legal File, Black"/>
    <n v="60.42"/>
    <n v="2"/>
    <x v="84"/>
    <x v="2"/>
    <x v="1"/>
  </r>
  <r>
    <n v="44626"/>
    <x v="315"/>
    <x v="3"/>
    <x v="1"/>
    <x v="8"/>
    <s v="Deflect-o Glass Clear Studded Chair Mats"/>
    <n v="435.26"/>
    <n v="7"/>
    <x v="1716"/>
    <x v="2"/>
    <x v="1"/>
  </r>
  <r>
    <n v="44626"/>
    <x v="315"/>
    <x v="3"/>
    <x v="2"/>
    <x v="16"/>
    <s v="Canon PC1060 Personal Laser Copier"/>
    <n v="1119.98"/>
    <n v="2"/>
    <x v="1717"/>
    <x v="2"/>
    <x v="1"/>
  </r>
  <r>
    <n v="44627"/>
    <x v="306"/>
    <x v="7"/>
    <x v="2"/>
    <x v="9"/>
    <s v="Microsoft Sculpt Comfort Mouse"/>
    <n v="119.85"/>
    <n v="3"/>
    <x v="1718"/>
    <x v="2"/>
    <x v="1"/>
  </r>
  <r>
    <n v="44627"/>
    <x v="306"/>
    <x v="7"/>
    <x v="0"/>
    <x v="3"/>
    <s v="GBC Twin Loop Wire Binding Elements, 9/16&quot; Spine, Black"/>
    <n v="30.44"/>
    <n v="2"/>
    <x v="194"/>
    <x v="2"/>
    <x v="1"/>
  </r>
  <r>
    <n v="44627"/>
    <x v="306"/>
    <x v="7"/>
    <x v="0"/>
    <x v="3"/>
    <s v="Wilson Jones Heavy-Duty Casebound Ring Binders with Metal Hinges"/>
    <n v="69.28"/>
    <n v="2"/>
    <x v="1719"/>
    <x v="2"/>
    <x v="1"/>
  </r>
  <r>
    <n v="44627"/>
    <x v="306"/>
    <x v="7"/>
    <x v="2"/>
    <x v="6"/>
    <s v="LG G3"/>
    <n v="587.97"/>
    <n v="3"/>
    <x v="1720"/>
    <x v="2"/>
    <x v="1"/>
  </r>
  <r>
    <n v="44628"/>
    <x v="613"/>
    <x v="21"/>
    <x v="1"/>
    <x v="11"/>
    <s v="Rush Hierlooms Collection 1&quot; Thick Stackable Bookcases"/>
    <n v="512.94000000000005"/>
    <n v="3"/>
    <x v="1721"/>
    <x v="2"/>
    <x v="1"/>
  </r>
  <r>
    <n v="44628"/>
    <x v="613"/>
    <x v="21"/>
    <x v="1"/>
    <x v="5"/>
    <s v="Hon Mobius Operator's Chair"/>
    <n v="860.93"/>
    <n v="7"/>
    <x v="1722"/>
    <x v="2"/>
    <x v="1"/>
  </r>
  <r>
    <n v="44628"/>
    <x v="613"/>
    <x v="21"/>
    <x v="2"/>
    <x v="6"/>
    <s v="Nortel Meridian M3904 Professional Digital phone"/>
    <n v="769.95"/>
    <n v="5"/>
    <x v="1723"/>
    <x v="2"/>
    <x v="1"/>
  </r>
  <r>
    <n v="44628"/>
    <x v="613"/>
    <x v="21"/>
    <x v="0"/>
    <x v="4"/>
    <s v="Boston 1900 Electric Pencil Sharpener"/>
    <n v="14.98"/>
    <n v="1"/>
    <x v="630"/>
    <x v="2"/>
    <x v="1"/>
  </r>
  <r>
    <n v="44628"/>
    <x v="613"/>
    <x v="21"/>
    <x v="1"/>
    <x v="8"/>
    <s v="Deflect-o Glass Clear Studded Chair Mats"/>
    <n v="373.08"/>
    <n v="6"/>
    <x v="1724"/>
    <x v="2"/>
    <x v="1"/>
  </r>
  <r>
    <n v="44628"/>
    <x v="278"/>
    <x v="20"/>
    <x v="0"/>
    <x v="0"/>
    <s v="Xerox 1997"/>
    <n v="19.440000000000001"/>
    <n v="3"/>
    <x v="5"/>
    <x v="2"/>
    <x v="1"/>
  </r>
  <r>
    <n v="44628"/>
    <x v="452"/>
    <x v="26"/>
    <x v="0"/>
    <x v="4"/>
    <s v="Dixon Prang Watercolor Pencils, 10-Color Set with Brush"/>
    <n v="3.41"/>
    <n v="1"/>
    <x v="1170"/>
    <x v="2"/>
    <x v="1"/>
  </r>
  <r>
    <n v="44628"/>
    <x v="251"/>
    <x v="1"/>
    <x v="0"/>
    <x v="3"/>
    <s v="Avery Premier Heavy-Duty Binder with Round Locking Rings"/>
    <n v="8.57"/>
    <n v="3"/>
    <x v="550"/>
    <x v="2"/>
    <x v="1"/>
  </r>
  <r>
    <n v="44629"/>
    <x v="270"/>
    <x v="0"/>
    <x v="2"/>
    <x v="9"/>
    <s v="Maxell 4.7GB DVD-R"/>
    <n v="113.52"/>
    <n v="5"/>
    <x v="1725"/>
    <x v="2"/>
    <x v="1"/>
  </r>
  <r>
    <n v="44629"/>
    <x v="270"/>
    <x v="0"/>
    <x v="2"/>
    <x v="6"/>
    <s v="Panasonic KX T7736-B Digital phone"/>
    <n v="359.88"/>
    <n v="3"/>
    <x v="1726"/>
    <x v="2"/>
    <x v="1"/>
  </r>
  <r>
    <n v="44629"/>
    <x v="614"/>
    <x v="25"/>
    <x v="0"/>
    <x v="1"/>
    <s v="Avery 514"/>
    <n v="4.6100000000000003"/>
    <n v="2"/>
    <x v="688"/>
    <x v="2"/>
    <x v="1"/>
  </r>
  <r>
    <n v="44630"/>
    <x v="18"/>
    <x v="0"/>
    <x v="0"/>
    <x v="3"/>
    <s v="Acco Suede Grain Vinyl Round Ring Binder"/>
    <n v="1.1100000000000001"/>
    <n v="2"/>
    <x v="1727"/>
    <x v="2"/>
    <x v="1"/>
  </r>
  <r>
    <n v="44630"/>
    <x v="127"/>
    <x v="36"/>
    <x v="0"/>
    <x v="2"/>
    <s v="Pizazz Global Quick File"/>
    <n v="89.82"/>
    <n v="6"/>
    <x v="1728"/>
    <x v="2"/>
    <x v="1"/>
  </r>
  <r>
    <n v="44632"/>
    <x v="615"/>
    <x v="16"/>
    <x v="0"/>
    <x v="10"/>
    <s v="Convenience Packs of Business Envelopes"/>
    <n v="8.69"/>
    <n v="3"/>
    <x v="1461"/>
    <x v="2"/>
    <x v="1"/>
  </r>
  <r>
    <n v="44632"/>
    <x v="615"/>
    <x v="16"/>
    <x v="1"/>
    <x v="8"/>
    <s v="Eldon Expressions Desk Accessory, Wood Pencil Holder, Oak"/>
    <n v="30.88"/>
    <n v="4"/>
    <x v="1729"/>
    <x v="2"/>
    <x v="1"/>
  </r>
  <r>
    <n v="44632"/>
    <x v="615"/>
    <x v="16"/>
    <x v="1"/>
    <x v="8"/>
    <s v="Acrylic Self-Standing Desk Frames"/>
    <n v="6.41"/>
    <n v="3"/>
    <x v="437"/>
    <x v="2"/>
    <x v="1"/>
  </r>
  <r>
    <n v="44632"/>
    <x v="438"/>
    <x v="25"/>
    <x v="0"/>
    <x v="1"/>
    <s v="Avery 518"/>
    <n v="5.04"/>
    <n v="2"/>
    <x v="1406"/>
    <x v="2"/>
    <x v="1"/>
  </r>
  <r>
    <n v="44633"/>
    <x v="387"/>
    <x v="22"/>
    <x v="1"/>
    <x v="11"/>
    <s v="Safco Value Mate Series Steel Bookcases, Baked Enamel Finish on Steel, Gray"/>
    <n v="141.96"/>
    <n v="2"/>
    <x v="68"/>
    <x v="2"/>
    <x v="1"/>
  </r>
  <r>
    <n v="44633"/>
    <x v="155"/>
    <x v="3"/>
    <x v="1"/>
    <x v="5"/>
    <s v="Global Deluxe High-Back Manager's Chair"/>
    <n v="915.14"/>
    <n v="4"/>
    <x v="1730"/>
    <x v="2"/>
    <x v="1"/>
  </r>
  <r>
    <n v="44633"/>
    <x v="155"/>
    <x v="3"/>
    <x v="1"/>
    <x v="8"/>
    <s v="Dana Halogen Swing-Arm Architect Lamp"/>
    <n v="327.76"/>
    <n v="8"/>
    <x v="760"/>
    <x v="2"/>
    <x v="1"/>
  </r>
  <r>
    <n v="44634"/>
    <x v="287"/>
    <x v="38"/>
    <x v="0"/>
    <x v="1"/>
    <s v="Avery 476"/>
    <n v="16.52"/>
    <n v="4"/>
    <x v="920"/>
    <x v="2"/>
    <x v="1"/>
  </r>
  <r>
    <n v="44634"/>
    <x v="287"/>
    <x v="38"/>
    <x v="0"/>
    <x v="3"/>
    <s v="GBC DocuBind TL200 Manual Binding Machine"/>
    <n v="671.94"/>
    <n v="3"/>
    <x v="1731"/>
    <x v="2"/>
    <x v="1"/>
  </r>
  <r>
    <n v="44634"/>
    <x v="170"/>
    <x v="3"/>
    <x v="0"/>
    <x v="0"/>
    <s v="Xerox 223"/>
    <n v="19.440000000000001"/>
    <n v="3"/>
    <x v="5"/>
    <x v="2"/>
    <x v="1"/>
  </r>
  <r>
    <n v="44635"/>
    <x v="600"/>
    <x v="27"/>
    <x v="2"/>
    <x v="6"/>
    <s v="SmartStand Mobile Device Holder, Assorted Colors"/>
    <n v="16.78"/>
    <n v="3"/>
    <x v="967"/>
    <x v="2"/>
    <x v="1"/>
  </r>
  <r>
    <n v="44636"/>
    <x v="616"/>
    <x v="4"/>
    <x v="0"/>
    <x v="4"/>
    <s v="Rogers Handheld Barrel Pencil Sharpener"/>
    <n v="2.74"/>
    <n v="1"/>
    <x v="1732"/>
    <x v="2"/>
    <x v="1"/>
  </r>
  <r>
    <n v="44636"/>
    <x v="616"/>
    <x v="4"/>
    <x v="0"/>
    <x v="4"/>
    <s v="Newell 344"/>
    <n v="8.34"/>
    <n v="3"/>
    <x v="1733"/>
    <x v="2"/>
    <x v="1"/>
  </r>
  <r>
    <n v="44636"/>
    <x v="616"/>
    <x v="4"/>
    <x v="0"/>
    <x v="2"/>
    <s v="Personal File Boxes with Fold-Down Carry Handle"/>
    <n v="46.74"/>
    <n v="3"/>
    <x v="1734"/>
    <x v="2"/>
    <x v="1"/>
  </r>
  <r>
    <n v="44636"/>
    <x v="616"/>
    <x v="4"/>
    <x v="0"/>
    <x v="3"/>
    <s v="Fellowes PB500 Electric Punch Plastic Comb Binding Machine with Manual Bind"/>
    <n v="6354.95"/>
    <n v="5"/>
    <x v="1735"/>
    <x v="2"/>
    <x v="1"/>
  </r>
  <r>
    <n v="44636"/>
    <x v="617"/>
    <x v="22"/>
    <x v="1"/>
    <x v="13"/>
    <s v="KI Adjustable-Height Table"/>
    <n v="171.96"/>
    <n v="2"/>
    <x v="1391"/>
    <x v="2"/>
    <x v="1"/>
  </r>
  <r>
    <n v="44636"/>
    <x v="407"/>
    <x v="3"/>
    <x v="1"/>
    <x v="8"/>
    <s v="Howard Miller 11-1/2&quot; Diameter Brentwood Wall Clock"/>
    <n v="43.13"/>
    <n v="1"/>
    <x v="1736"/>
    <x v="2"/>
    <x v="1"/>
  </r>
  <r>
    <n v="44636"/>
    <x v="279"/>
    <x v="20"/>
    <x v="2"/>
    <x v="6"/>
    <s v="Plantronics MX500i Earset"/>
    <n v="85.9"/>
    <n v="2"/>
    <x v="1117"/>
    <x v="2"/>
    <x v="1"/>
  </r>
  <r>
    <n v="44636"/>
    <x v="102"/>
    <x v="33"/>
    <x v="0"/>
    <x v="1"/>
    <s v="Dot Matrix Printer Tape Reel Labels, White, 5000/Box"/>
    <n v="491.55"/>
    <n v="5"/>
    <x v="545"/>
    <x v="2"/>
    <x v="1"/>
  </r>
  <r>
    <n v="44636"/>
    <x v="102"/>
    <x v="33"/>
    <x v="0"/>
    <x v="10"/>
    <s v="Colored Envelopes"/>
    <n v="7.38"/>
    <n v="2"/>
    <x v="1737"/>
    <x v="2"/>
    <x v="1"/>
  </r>
  <r>
    <n v="44636"/>
    <x v="412"/>
    <x v="20"/>
    <x v="0"/>
    <x v="4"/>
    <s v="Avery Hi-Liter Smear-Safe Highlighters"/>
    <n v="17.52"/>
    <n v="3"/>
    <x v="1738"/>
    <x v="2"/>
    <x v="1"/>
  </r>
  <r>
    <n v="44637"/>
    <x v="535"/>
    <x v="20"/>
    <x v="2"/>
    <x v="9"/>
    <s v="KeyTronicÂ KT800P2 -Â KeyboardÂ - Black"/>
    <n v="15.02"/>
    <n v="1"/>
    <x v="222"/>
    <x v="2"/>
    <x v="1"/>
  </r>
  <r>
    <n v="44637"/>
    <x v="535"/>
    <x v="20"/>
    <x v="0"/>
    <x v="2"/>
    <s v="Tenex Personal Self-Stacking Standard File Box, Black/Gray"/>
    <n v="33.82"/>
    <n v="2"/>
    <x v="1739"/>
    <x v="2"/>
    <x v="1"/>
  </r>
  <r>
    <n v="44639"/>
    <x v="618"/>
    <x v="22"/>
    <x v="2"/>
    <x v="6"/>
    <s v="Wireless Extenders zBoost YX545 SOHO Signal Booster"/>
    <n v="453.58"/>
    <n v="3"/>
    <x v="1740"/>
    <x v="2"/>
    <x v="1"/>
  </r>
  <r>
    <n v="44639"/>
    <x v="470"/>
    <x v="22"/>
    <x v="0"/>
    <x v="2"/>
    <s v="Deluxe Rollaway Locking File with Drawer"/>
    <n v="1247.6400000000001"/>
    <n v="3"/>
    <x v="1741"/>
    <x v="2"/>
    <x v="1"/>
  </r>
  <r>
    <n v="44639"/>
    <x v="470"/>
    <x v="22"/>
    <x v="2"/>
    <x v="16"/>
    <s v="Canon PC940 Copier"/>
    <n v="3149.93"/>
    <n v="7"/>
    <x v="1742"/>
    <x v="2"/>
    <x v="1"/>
  </r>
  <r>
    <n v="44639"/>
    <x v="470"/>
    <x v="22"/>
    <x v="0"/>
    <x v="0"/>
    <s v="Multicolor Computer Printout Paper"/>
    <n v="209.7"/>
    <n v="2"/>
    <x v="1743"/>
    <x v="2"/>
    <x v="1"/>
  </r>
  <r>
    <n v="44639"/>
    <x v="328"/>
    <x v="3"/>
    <x v="0"/>
    <x v="3"/>
    <s v="GBC Imprintable Covers"/>
    <n v="17.57"/>
    <n v="2"/>
    <x v="822"/>
    <x v="2"/>
    <x v="1"/>
  </r>
  <r>
    <n v="44639"/>
    <x v="328"/>
    <x v="3"/>
    <x v="0"/>
    <x v="1"/>
    <s v="Self-Adhesive Address Labels for Typewriters by Universal"/>
    <n v="14.62"/>
    <n v="2"/>
    <x v="96"/>
    <x v="2"/>
    <x v="1"/>
  </r>
  <r>
    <n v="44639"/>
    <x v="328"/>
    <x v="3"/>
    <x v="0"/>
    <x v="14"/>
    <s v="Acme Elite Stainless Steel Scissors"/>
    <n v="33.36"/>
    <n v="4"/>
    <x v="1570"/>
    <x v="2"/>
    <x v="1"/>
  </r>
  <r>
    <n v="44639"/>
    <x v="328"/>
    <x v="3"/>
    <x v="0"/>
    <x v="0"/>
    <s v="Wirebound Message Books, 5-1/2 x 4 Forms, 2 or 4 Forms per Page"/>
    <n v="40.14"/>
    <n v="6"/>
    <x v="1744"/>
    <x v="2"/>
    <x v="1"/>
  </r>
  <r>
    <n v="44639"/>
    <x v="284"/>
    <x v="16"/>
    <x v="0"/>
    <x v="0"/>
    <s v="Adams Telephone Message Books, 5 1/4Â” x 11Â”"/>
    <n v="14.5"/>
    <n v="3"/>
    <x v="1077"/>
    <x v="2"/>
    <x v="1"/>
  </r>
  <r>
    <n v="44639"/>
    <x v="411"/>
    <x v="3"/>
    <x v="0"/>
    <x v="0"/>
    <s v="Xerox 1974"/>
    <n v="11.96"/>
    <n v="2"/>
    <x v="679"/>
    <x v="2"/>
    <x v="1"/>
  </r>
  <r>
    <n v="44639"/>
    <x v="41"/>
    <x v="3"/>
    <x v="0"/>
    <x v="7"/>
    <s v="Stockwell Push Pins"/>
    <n v="10.9"/>
    <n v="5"/>
    <x v="333"/>
    <x v="2"/>
    <x v="1"/>
  </r>
  <r>
    <n v="44639"/>
    <x v="619"/>
    <x v="0"/>
    <x v="0"/>
    <x v="0"/>
    <s v="Xerox 1919"/>
    <n v="65.58"/>
    <n v="2"/>
    <x v="302"/>
    <x v="2"/>
    <x v="1"/>
  </r>
  <r>
    <n v="44639"/>
    <x v="619"/>
    <x v="0"/>
    <x v="1"/>
    <x v="11"/>
    <s v="Bush Heritage Pine Collection 5-Shelf Bookcase, Albany Pine Finish, *Special Order"/>
    <n v="383.47"/>
    <n v="4"/>
    <x v="1745"/>
    <x v="2"/>
    <x v="1"/>
  </r>
  <r>
    <n v="44640"/>
    <x v="620"/>
    <x v="21"/>
    <x v="0"/>
    <x v="0"/>
    <s v="Xerox 205"/>
    <n v="51.84"/>
    <n v="8"/>
    <x v="1746"/>
    <x v="2"/>
    <x v="1"/>
  </r>
  <r>
    <n v="44640"/>
    <x v="519"/>
    <x v="0"/>
    <x v="0"/>
    <x v="3"/>
    <s v="GBC Standard Plastic Binding Systems' Combs"/>
    <n v="2.5099999999999998"/>
    <n v="2"/>
    <x v="1747"/>
    <x v="2"/>
    <x v="1"/>
  </r>
  <r>
    <n v="44640"/>
    <x v="519"/>
    <x v="0"/>
    <x v="0"/>
    <x v="7"/>
    <s v="Staples"/>
    <n v="18.86"/>
    <n v="9"/>
    <x v="483"/>
    <x v="2"/>
    <x v="1"/>
  </r>
  <r>
    <n v="44640"/>
    <x v="240"/>
    <x v="11"/>
    <x v="0"/>
    <x v="2"/>
    <s v="Portable Personal File Box"/>
    <n v="29.3"/>
    <n v="3"/>
    <x v="1393"/>
    <x v="2"/>
    <x v="1"/>
  </r>
  <r>
    <n v="44640"/>
    <x v="526"/>
    <x v="20"/>
    <x v="0"/>
    <x v="3"/>
    <s v="Wilson Jones Century Plastic Molded Ring Binders"/>
    <n v="49.85"/>
    <n v="3"/>
    <x v="1748"/>
    <x v="2"/>
    <x v="1"/>
  </r>
  <r>
    <n v="44640"/>
    <x v="526"/>
    <x v="20"/>
    <x v="0"/>
    <x v="10"/>
    <s v="Recycled Interoffice Envelopes with String and Button Closure, 10 x 13"/>
    <n v="23.99"/>
    <n v="1"/>
    <x v="1471"/>
    <x v="2"/>
    <x v="1"/>
  </r>
  <r>
    <n v="44640"/>
    <x v="526"/>
    <x v="20"/>
    <x v="0"/>
    <x v="3"/>
    <s v="Fellowes PB200 Plastic Comb Binding Machine"/>
    <n v="1087.94"/>
    <n v="8"/>
    <x v="1749"/>
    <x v="2"/>
    <x v="1"/>
  </r>
  <r>
    <n v="44640"/>
    <x v="526"/>
    <x v="20"/>
    <x v="2"/>
    <x v="6"/>
    <s v="Panasonic KX T7731-B Digital phone"/>
    <n v="199.98"/>
    <n v="2"/>
    <x v="860"/>
    <x v="2"/>
    <x v="1"/>
  </r>
  <r>
    <n v="44640"/>
    <x v="526"/>
    <x v="20"/>
    <x v="0"/>
    <x v="2"/>
    <s v="Tennsco Lockers, Sand"/>
    <n v="83.92"/>
    <n v="4"/>
    <x v="1750"/>
    <x v="2"/>
    <x v="1"/>
  </r>
  <r>
    <n v="44641"/>
    <x v="621"/>
    <x v="25"/>
    <x v="0"/>
    <x v="12"/>
    <s v="Honeywell Enviracaire Portable HEPA Air Cleaner for 17' x 22' Room"/>
    <n v="962.08"/>
    <n v="4"/>
    <x v="1751"/>
    <x v="2"/>
    <x v="1"/>
  </r>
  <r>
    <n v="44641"/>
    <x v="621"/>
    <x v="25"/>
    <x v="0"/>
    <x v="3"/>
    <s v="GBC Laser Imprintable Binding System Covers, Desert Sand"/>
    <n v="12.84"/>
    <n v="3"/>
    <x v="1752"/>
    <x v="2"/>
    <x v="1"/>
  </r>
  <r>
    <n v="44641"/>
    <x v="621"/>
    <x v="25"/>
    <x v="0"/>
    <x v="0"/>
    <s v="Xerox 1883"/>
    <n v="295.45999999999998"/>
    <n v="14"/>
    <x v="1753"/>
    <x v="2"/>
    <x v="1"/>
  </r>
  <r>
    <n v="44642"/>
    <x v="622"/>
    <x v="0"/>
    <x v="2"/>
    <x v="9"/>
    <s v="Verbatim 25 GB 6x Blu-ray Single Layer Recordable Disc, 25/Pack"/>
    <n v="18.39"/>
    <n v="1"/>
    <x v="1754"/>
    <x v="2"/>
    <x v="1"/>
  </r>
  <r>
    <n v="44642"/>
    <x v="622"/>
    <x v="0"/>
    <x v="0"/>
    <x v="2"/>
    <s v="Carina Double Wide Media Storage Towers in Natural &amp; Black"/>
    <n v="129.57"/>
    <n v="2"/>
    <x v="661"/>
    <x v="2"/>
    <x v="1"/>
  </r>
  <r>
    <n v="44642"/>
    <x v="622"/>
    <x v="0"/>
    <x v="0"/>
    <x v="3"/>
    <s v="XtraLife ClearVue Slant-D Ring Binders by Cardinal"/>
    <n v="14.11"/>
    <n v="9"/>
    <x v="1755"/>
    <x v="2"/>
    <x v="1"/>
  </r>
  <r>
    <n v="44642"/>
    <x v="131"/>
    <x v="3"/>
    <x v="2"/>
    <x v="6"/>
    <s v="Square Credit Card Reader"/>
    <n v="15.98"/>
    <n v="2"/>
    <x v="217"/>
    <x v="2"/>
    <x v="1"/>
  </r>
  <r>
    <n v="44642"/>
    <x v="514"/>
    <x v="3"/>
    <x v="0"/>
    <x v="0"/>
    <s v="Easy-staple paper"/>
    <n v="105.52"/>
    <n v="4"/>
    <x v="1453"/>
    <x v="2"/>
    <x v="1"/>
  </r>
  <r>
    <n v="44642"/>
    <x v="514"/>
    <x v="3"/>
    <x v="1"/>
    <x v="8"/>
    <s v="Tenex B1-RE Series Chair Mats for Low Pile Carpets"/>
    <n v="91.96"/>
    <n v="2"/>
    <x v="299"/>
    <x v="2"/>
    <x v="1"/>
  </r>
  <r>
    <n v="44642"/>
    <x v="514"/>
    <x v="3"/>
    <x v="2"/>
    <x v="6"/>
    <s v="ClearOne CHATAttach 160 -Â speaker phone"/>
    <n v="1487.98"/>
    <n v="3"/>
    <x v="1756"/>
    <x v="2"/>
    <x v="1"/>
  </r>
  <r>
    <n v="44642"/>
    <x v="623"/>
    <x v="33"/>
    <x v="0"/>
    <x v="4"/>
    <s v="Newell 316"/>
    <n v="19.559999999999999"/>
    <n v="4"/>
    <x v="147"/>
    <x v="2"/>
    <x v="1"/>
  </r>
  <r>
    <n v="44642"/>
    <x v="587"/>
    <x v="16"/>
    <x v="2"/>
    <x v="9"/>
    <s v="Logitech G602 Wireless Gaming Mouse"/>
    <n v="447.94"/>
    <n v="7"/>
    <x v="1514"/>
    <x v="2"/>
    <x v="1"/>
  </r>
  <r>
    <n v="44642"/>
    <x v="587"/>
    <x v="16"/>
    <x v="0"/>
    <x v="2"/>
    <s v="Iris 3-Drawer Stacking Bin, Black"/>
    <n v="150.41"/>
    <n v="9"/>
    <x v="1757"/>
    <x v="2"/>
    <x v="1"/>
  </r>
  <r>
    <n v="44643"/>
    <x v="427"/>
    <x v="0"/>
    <x v="1"/>
    <x v="5"/>
    <s v="Global Deluxe Steno Chair"/>
    <n v="107.77"/>
    <n v="2"/>
    <x v="453"/>
    <x v="2"/>
    <x v="1"/>
  </r>
  <r>
    <n v="44643"/>
    <x v="320"/>
    <x v="9"/>
    <x v="0"/>
    <x v="7"/>
    <s v="Staples"/>
    <n v="31.56"/>
    <n v="4"/>
    <x v="1758"/>
    <x v="2"/>
    <x v="1"/>
  </r>
  <r>
    <n v="44643"/>
    <x v="320"/>
    <x v="9"/>
    <x v="0"/>
    <x v="2"/>
    <s v="Eldon Shelf Savers Cubes and Bins"/>
    <n v="27.92"/>
    <n v="4"/>
    <x v="1759"/>
    <x v="2"/>
    <x v="1"/>
  </r>
  <r>
    <n v="44643"/>
    <x v="244"/>
    <x v="3"/>
    <x v="0"/>
    <x v="0"/>
    <s v="REDIFORM Incoming/Outgoing Call Register, 11&quot; X 8 1/2&quot;, 100 Messages"/>
    <n v="33.36"/>
    <n v="4"/>
    <x v="1760"/>
    <x v="2"/>
    <x v="1"/>
  </r>
  <r>
    <n v="44643"/>
    <x v="450"/>
    <x v="3"/>
    <x v="0"/>
    <x v="0"/>
    <s v="TOPS Carbonless Receipt Book, Four 2-3/4 x 7-1/4 Money Receipts per Page"/>
    <n v="192.72"/>
    <n v="11"/>
    <x v="1761"/>
    <x v="2"/>
    <x v="1"/>
  </r>
  <r>
    <n v="44643"/>
    <x v="450"/>
    <x v="3"/>
    <x v="2"/>
    <x v="9"/>
    <s v="Logitech G600 MMO Gaming Mouse"/>
    <n v="239.97"/>
    <n v="3"/>
    <x v="103"/>
    <x v="2"/>
    <x v="1"/>
  </r>
  <r>
    <n v="44644"/>
    <x v="285"/>
    <x v="1"/>
    <x v="1"/>
    <x v="11"/>
    <s v="Sauder Inglewood Library Bookcases"/>
    <n v="359.06"/>
    <n v="3"/>
    <x v="1762"/>
    <x v="2"/>
    <x v="1"/>
  </r>
  <r>
    <n v="44644"/>
    <x v="624"/>
    <x v="16"/>
    <x v="0"/>
    <x v="12"/>
    <s v="Eureka Sanitaire  Multi-Pro Heavy-Duty Upright, Disposable Bags"/>
    <n v="6.99"/>
    <n v="2"/>
    <x v="1763"/>
    <x v="2"/>
    <x v="1"/>
  </r>
  <r>
    <n v="44644"/>
    <x v="552"/>
    <x v="22"/>
    <x v="1"/>
    <x v="8"/>
    <s v="Eldon Expressions Punched Metal &amp; Wood Desk Accessories, Black &amp; Cherry"/>
    <n v="46.9"/>
    <n v="5"/>
    <x v="1764"/>
    <x v="2"/>
    <x v="1"/>
  </r>
  <r>
    <n v="44646"/>
    <x v="625"/>
    <x v="16"/>
    <x v="0"/>
    <x v="0"/>
    <s v="Xerox 1988"/>
    <n v="74.349999999999994"/>
    <n v="3"/>
    <x v="229"/>
    <x v="2"/>
    <x v="1"/>
  </r>
  <r>
    <n v="44646"/>
    <x v="344"/>
    <x v="2"/>
    <x v="0"/>
    <x v="0"/>
    <s v="Southworth 25% Cotton Antique Laid Paper &amp; Envelopes"/>
    <n v="40.03"/>
    <n v="6"/>
    <x v="1765"/>
    <x v="2"/>
    <x v="1"/>
  </r>
  <r>
    <n v="44646"/>
    <x v="344"/>
    <x v="2"/>
    <x v="2"/>
    <x v="9"/>
    <s v="Verbatim 25 GB 6x Blu-ray Single Layer Recordable Disc, 3/Pack"/>
    <n v="16.78"/>
    <n v="3"/>
    <x v="1766"/>
    <x v="2"/>
    <x v="1"/>
  </r>
  <r>
    <n v="44646"/>
    <x v="227"/>
    <x v="22"/>
    <x v="1"/>
    <x v="13"/>
    <s v="Bush Advantage Collection Racetrack Conference Table"/>
    <n v="3393.68"/>
    <n v="8"/>
    <x v="1767"/>
    <x v="2"/>
    <x v="1"/>
  </r>
  <r>
    <n v="44646"/>
    <x v="436"/>
    <x v="20"/>
    <x v="0"/>
    <x v="2"/>
    <s v="Dual Level, Single-Width Filing Carts"/>
    <n v="1085.42"/>
    <n v="7"/>
    <x v="1768"/>
    <x v="2"/>
    <x v="1"/>
  </r>
  <r>
    <n v="44646"/>
    <x v="436"/>
    <x v="20"/>
    <x v="0"/>
    <x v="12"/>
    <s v="Disposable Triple-Filter Dust Bags"/>
    <n v="13.11"/>
    <n v="3"/>
    <x v="919"/>
    <x v="2"/>
    <x v="1"/>
  </r>
  <r>
    <n v="44647"/>
    <x v="20"/>
    <x v="22"/>
    <x v="0"/>
    <x v="2"/>
    <s v="Rogers Profile Extra Capacity Storage Tub"/>
    <n v="83.7"/>
    <n v="5"/>
    <x v="318"/>
    <x v="2"/>
    <x v="1"/>
  </r>
  <r>
    <n v="44648"/>
    <x v="513"/>
    <x v="3"/>
    <x v="2"/>
    <x v="9"/>
    <s v="Imation Bio 8GB USBÂ Flash Drive ImationÂ Corp"/>
    <n v="166.24"/>
    <n v="1"/>
    <x v="1769"/>
    <x v="2"/>
    <x v="1"/>
  </r>
  <r>
    <n v="44648"/>
    <x v="513"/>
    <x v="3"/>
    <x v="0"/>
    <x v="0"/>
    <s v="Xerox 1977"/>
    <n v="33.4"/>
    <n v="5"/>
    <x v="1770"/>
    <x v="2"/>
    <x v="1"/>
  </r>
  <r>
    <n v="44648"/>
    <x v="74"/>
    <x v="2"/>
    <x v="0"/>
    <x v="0"/>
    <s v="Xerox 1999"/>
    <n v="15.55"/>
    <n v="3"/>
    <x v="192"/>
    <x v="2"/>
    <x v="1"/>
  </r>
  <r>
    <n v="44648"/>
    <x v="74"/>
    <x v="2"/>
    <x v="0"/>
    <x v="0"/>
    <s v="Southworth Parchment Paper &amp; Envelopes"/>
    <n v="5.23"/>
    <n v="1"/>
    <x v="157"/>
    <x v="2"/>
    <x v="1"/>
  </r>
  <r>
    <n v="44648"/>
    <x v="209"/>
    <x v="20"/>
    <x v="0"/>
    <x v="10"/>
    <s v="Security-Tint Envelopes"/>
    <n v="22.92"/>
    <n v="3"/>
    <x v="1771"/>
    <x v="2"/>
    <x v="1"/>
  </r>
  <r>
    <n v="44649"/>
    <x v="421"/>
    <x v="16"/>
    <x v="1"/>
    <x v="5"/>
    <s v="Hon 4070 Series Pagoda Armless Upholstered Stacking Chairs"/>
    <n v="1166.92"/>
    <n v="5"/>
    <x v="1772"/>
    <x v="2"/>
    <x v="1"/>
  </r>
  <r>
    <n v="44649"/>
    <x v="445"/>
    <x v="22"/>
    <x v="0"/>
    <x v="12"/>
    <s v="Acco 6 Outlet Guardian Premium Plus Surge Suppressor"/>
    <n v="73.28"/>
    <n v="4"/>
    <x v="1773"/>
    <x v="2"/>
    <x v="1"/>
  </r>
  <r>
    <n v="44649"/>
    <x v="77"/>
    <x v="3"/>
    <x v="0"/>
    <x v="0"/>
    <s v="Xerox 1880"/>
    <n v="212.64"/>
    <n v="6"/>
    <x v="1774"/>
    <x v="2"/>
    <x v="1"/>
  </r>
  <r>
    <n v="44649"/>
    <x v="77"/>
    <x v="3"/>
    <x v="0"/>
    <x v="0"/>
    <s v="Tops Wirebound Message Log Books"/>
    <n v="9.8699999999999992"/>
    <n v="3"/>
    <x v="406"/>
    <x v="2"/>
    <x v="1"/>
  </r>
  <r>
    <n v="44649"/>
    <x v="77"/>
    <x v="3"/>
    <x v="2"/>
    <x v="9"/>
    <s v="Memorex Froggy Flash Drive 8 GB"/>
    <n v="53.25"/>
    <n v="3"/>
    <x v="1775"/>
    <x v="2"/>
    <x v="1"/>
  </r>
  <r>
    <n v="44649"/>
    <x v="77"/>
    <x v="3"/>
    <x v="1"/>
    <x v="8"/>
    <s v="G.E. Longer-Life Indoor Recessed Floodlight Bulbs"/>
    <n v="19.920000000000002"/>
    <n v="3"/>
    <x v="1776"/>
    <x v="2"/>
    <x v="1"/>
  </r>
  <r>
    <n v="44649"/>
    <x v="83"/>
    <x v="6"/>
    <x v="0"/>
    <x v="4"/>
    <s v="Newell 333"/>
    <n v="5.56"/>
    <n v="2"/>
    <x v="1777"/>
    <x v="2"/>
    <x v="1"/>
  </r>
  <r>
    <n v="44649"/>
    <x v="626"/>
    <x v="20"/>
    <x v="0"/>
    <x v="0"/>
    <s v="Ampad Gold Fibre Wirebound Steno Books, 6&quot; x 9&quot;, Gregg Ruled"/>
    <n v="17.64"/>
    <n v="4"/>
    <x v="1778"/>
    <x v="2"/>
    <x v="1"/>
  </r>
  <r>
    <n v="44650"/>
    <x v="452"/>
    <x v="1"/>
    <x v="0"/>
    <x v="0"/>
    <s v="Adams Telephone Message Book W/Dividers/Space For Phone Numbers, 5 1/4&quot;X8 1/2&quot;, 300/Messages"/>
    <n v="23.52"/>
    <n v="5"/>
    <x v="1779"/>
    <x v="2"/>
    <x v="1"/>
  </r>
  <r>
    <n v="44650"/>
    <x v="452"/>
    <x v="1"/>
    <x v="2"/>
    <x v="6"/>
    <s v="AT&amp;T 17929 Lendline Telephone"/>
    <n v="180.96"/>
    <n v="5"/>
    <x v="79"/>
    <x v="2"/>
    <x v="1"/>
  </r>
  <r>
    <n v="44650"/>
    <x v="108"/>
    <x v="1"/>
    <x v="1"/>
    <x v="5"/>
    <s v="Office Star - Contemporary Task Swivel chair with Loop Arms, Charcoal"/>
    <n v="366.74"/>
    <n v="4"/>
    <x v="1780"/>
    <x v="2"/>
    <x v="1"/>
  </r>
  <r>
    <n v="44651"/>
    <x v="134"/>
    <x v="16"/>
    <x v="2"/>
    <x v="6"/>
    <s v="PureGear Roll-On Screen Protector"/>
    <n v="79.959999999999994"/>
    <n v="5"/>
    <x v="306"/>
    <x v="2"/>
    <x v="1"/>
  </r>
  <r>
    <n v="44651"/>
    <x v="290"/>
    <x v="0"/>
    <x v="0"/>
    <x v="0"/>
    <s v="White Dual Perf Computer Printout Paper, 2700 Sheets, 1 Part, Heavyweight, 20 lbs., 14 7/8 x 11"/>
    <n v="98.38"/>
    <n v="3"/>
    <x v="1171"/>
    <x v="2"/>
    <x v="1"/>
  </r>
  <r>
    <n v="44651"/>
    <x v="290"/>
    <x v="0"/>
    <x v="1"/>
    <x v="8"/>
    <s v="3M Polarizing Light Filter Sleeves"/>
    <n v="22.38"/>
    <n v="3"/>
    <x v="1781"/>
    <x v="2"/>
    <x v="1"/>
  </r>
  <r>
    <n v="44653"/>
    <x v="627"/>
    <x v="0"/>
    <x v="0"/>
    <x v="12"/>
    <s v="APC 7 Outlet Network SurgeArrest Surge Protector"/>
    <n v="32.19"/>
    <n v="2"/>
    <x v="1782"/>
    <x v="3"/>
    <x v="1"/>
  </r>
  <r>
    <n v="44653"/>
    <x v="627"/>
    <x v="0"/>
    <x v="2"/>
    <x v="9"/>
    <s v="Kingston Digital DataTraveler 16GB USB 2.0"/>
    <n v="50.12"/>
    <n v="7"/>
    <x v="1783"/>
    <x v="3"/>
    <x v="1"/>
  </r>
  <r>
    <n v="44653"/>
    <x v="627"/>
    <x v="0"/>
    <x v="2"/>
    <x v="9"/>
    <s v="Anker Ultra-Slim Mini Bluetooth 3.0 Wireless Keyboard"/>
    <n v="47.98"/>
    <n v="3"/>
    <x v="1666"/>
    <x v="3"/>
    <x v="1"/>
  </r>
  <r>
    <n v="44653"/>
    <x v="568"/>
    <x v="0"/>
    <x v="0"/>
    <x v="3"/>
    <s v="Aluminum Screw Posts"/>
    <n v="9.16"/>
    <n v="3"/>
    <x v="1784"/>
    <x v="3"/>
    <x v="1"/>
  </r>
  <r>
    <n v="44653"/>
    <x v="628"/>
    <x v="3"/>
    <x v="2"/>
    <x v="15"/>
    <s v="Vtech AT&amp;T CL2940 Corded Speakerphone, Black"/>
    <n v="71.98"/>
    <n v="3"/>
    <x v="1785"/>
    <x v="3"/>
    <x v="1"/>
  </r>
  <r>
    <n v="44653"/>
    <x v="315"/>
    <x v="12"/>
    <x v="2"/>
    <x v="6"/>
    <s v="Samsung HM1900 Bluetooth Headset"/>
    <n v="87.8"/>
    <n v="5"/>
    <x v="1786"/>
    <x v="3"/>
    <x v="1"/>
  </r>
  <r>
    <n v="44655"/>
    <x v="155"/>
    <x v="20"/>
    <x v="0"/>
    <x v="4"/>
    <s v="DIXON Ticonderoga Erasable Checking Pencils"/>
    <n v="11.16"/>
    <n v="2"/>
    <x v="1787"/>
    <x v="3"/>
    <x v="1"/>
  </r>
  <r>
    <n v="44655"/>
    <x v="155"/>
    <x v="20"/>
    <x v="1"/>
    <x v="8"/>
    <s v="Eldon Advantage Foldable Chair Mats for Low Pile Carpets"/>
    <n v="108.4"/>
    <n v="2"/>
    <x v="1788"/>
    <x v="3"/>
    <x v="1"/>
  </r>
  <r>
    <n v="44655"/>
    <x v="155"/>
    <x v="20"/>
    <x v="0"/>
    <x v="3"/>
    <s v="GBC Prestige Therm-A-Bind Covers"/>
    <n v="82.34"/>
    <n v="3"/>
    <x v="1789"/>
    <x v="3"/>
    <x v="1"/>
  </r>
  <r>
    <n v="44655"/>
    <x v="155"/>
    <x v="20"/>
    <x v="0"/>
    <x v="3"/>
    <s v="Avery Round Ring Poly Binders"/>
    <n v="9.09"/>
    <n v="4"/>
    <x v="1300"/>
    <x v="3"/>
    <x v="1"/>
  </r>
  <r>
    <n v="44655"/>
    <x v="115"/>
    <x v="14"/>
    <x v="0"/>
    <x v="12"/>
    <s v="Hoover Shoulder Vac Commercial Portable Vacuum"/>
    <n v="644.08000000000004"/>
    <n v="2"/>
    <x v="1790"/>
    <x v="3"/>
    <x v="1"/>
  </r>
  <r>
    <n v="44655"/>
    <x v="115"/>
    <x v="14"/>
    <x v="0"/>
    <x v="7"/>
    <s v="Staples"/>
    <n v="5.84"/>
    <n v="2"/>
    <x v="1791"/>
    <x v="3"/>
    <x v="1"/>
  </r>
  <r>
    <n v="44655"/>
    <x v="115"/>
    <x v="14"/>
    <x v="0"/>
    <x v="3"/>
    <s v="Acco Expandable Hanging Binders"/>
    <n v="12.76"/>
    <n v="2"/>
    <x v="1243"/>
    <x v="3"/>
    <x v="1"/>
  </r>
  <r>
    <n v="44655"/>
    <x v="115"/>
    <x v="14"/>
    <x v="2"/>
    <x v="6"/>
    <s v="Shocksock Galaxy S4 Armband"/>
    <n v="10.95"/>
    <n v="1"/>
    <x v="1699"/>
    <x v="3"/>
    <x v="1"/>
  </r>
  <r>
    <n v="44655"/>
    <x v="115"/>
    <x v="14"/>
    <x v="2"/>
    <x v="16"/>
    <s v="Brother DCP1000 Digital 3 in 1 Multifunction Machine"/>
    <n v="599.98"/>
    <n v="2"/>
    <x v="1792"/>
    <x v="3"/>
    <x v="1"/>
  </r>
  <r>
    <n v="44656"/>
    <x v="480"/>
    <x v="15"/>
    <x v="0"/>
    <x v="3"/>
    <s v="GBC DocuBind 300 Electric Binding Machine"/>
    <n v="157.79"/>
    <n v="1"/>
    <x v="1793"/>
    <x v="3"/>
    <x v="1"/>
  </r>
  <r>
    <n v="44656"/>
    <x v="243"/>
    <x v="2"/>
    <x v="0"/>
    <x v="12"/>
    <s v="Bionaire 99.97% HEPA Air Cleaner"/>
    <n v="98.11"/>
    <n v="7"/>
    <x v="1794"/>
    <x v="3"/>
    <x v="1"/>
  </r>
  <r>
    <n v="44656"/>
    <x v="243"/>
    <x v="2"/>
    <x v="0"/>
    <x v="2"/>
    <s v="Fellowes High-Stak Drawer Files"/>
    <n v="563.80999999999995"/>
    <n v="4"/>
    <x v="1795"/>
    <x v="3"/>
    <x v="1"/>
  </r>
  <r>
    <n v="44656"/>
    <x v="243"/>
    <x v="2"/>
    <x v="0"/>
    <x v="3"/>
    <s v="Cardinal Slant-D Ring Binders"/>
    <n v="10.43"/>
    <n v="4"/>
    <x v="1796"/>
    <x v="3"/>
    <x v="1"/>
  </r>
  <r>
    <n v="44656"/>
    <x v="243"/>
    <x v="2"/>
    <x v="1"/>
    <x v="8"/>
    <s v="Tenex Antistatic Computer Chair Mats"/>
    <n v="547.14"/>
    <n v="4"/>
    <x v="1797"/>
    <x v="3"/>
    <x v="1"/>
  </r>
  <r>
    <n v="44656"/>
    <x v="243"/>
    <x v="2"/>
    <x v="2"/>
    <x v="6"/>
    <s v="Cush Cases Heavy Duty Rugged Cover Case for Samsung Galaxy S5 - Purple"/>
    <n v="14.85"/>
    <n v="5"/>
    <x v="1798"/>
    <x v="3"/>
    <x v="1"/>
  </r>
  <r>
    <n v="44656"/>
    <x v="243"/>
    <x v="2"/>
    <x v="2"/>
    <x v="6"/>
    <s v="Speck Products Candyshell Flip Case"/>
    <n v="41.99"/>
    <n v="2"/>
    <x v="1799"/>
    <x v="3"/>
    <x v="1"/>
  </r>
  <r>
    <n v="44656"/>
    <x v="243"/>
    <x v="2"/>
    <x v="1"/>
    <x v="8"/>
    <s v="DAX Charcoal/Nickel-Tone Document Frame, 5 x 7"/>
    <n v="7.58"/>
    <n v="1"/>
    <x v="1036"/>
    <x v="3"/>
    <x v="1"/>
  </r>
  <r>
    <n v="44656"/>
    <x v="243"/>
    <x v="2"/>
    <x v="1"/>
    <x v="11"/>
    <s v="Bush Heritage Pine Collection 5-Shelf Bookcase, Albany Pine Finish, *Special Order"/>
    <n v="352.45"/>
    <n v="5"/>
    <x v="1800"/>
    <x v="3"/>
    <x v="1"/>
  </r>
  <r>
    <n v="44656"/>
    <x v="207"/>
    <x v="2"/>
    <x v="0"/>
    <x v="1"/>
    <s v="Avery 499"/>
    <n v="23.9"/>
    <n v="6"/>
    <x v="1182"/>
    <x v="3"/>
    <x v="1"/>
  </r>
  <r>
    <n v="44656"/>
    <x v="27"/>
    <x v="3"/>
    <x v="1"/>
    <x v="5"/>
    <s v="GuestStacker Chair with Chrome Finish Legs"/>
    <n v="892.22"/>
    <n v="3"/>
    <x v="1801"/>
    <x v="3"/>
    <x v="1"/>
  </r>
  <r>
    <n v="44656"/>
    <x v="259"/>
    <x v="22"/>
    <x v="2"/>
    <x v="9"/>
    <s v="SanDisk Ultra 64 GB MicroSDHC Class 10 Memory Card"/>
    <n v="239.94"/>
    <n v="6"/>
    <x v="485"/>
    <x v="3"/>
    <x v="1"/>
  </r>
  <r>
    <n v="44656"/>
    <x v="259"/>
    <x v="22"/>
    <x v="0"/>
    <x v="4"/>
    <s v="Dixon Ticonderoga Pencils"/>
    <n v="23.84"/>
    <n v="8"/>
    <x v="1802"/>
    <x v="3"/>
    <x v="1"/>
  </r>
  <r>
    <n v="44657"/>
    <x v="426"/>
    <x v="0"/>
    <x v="0"/>
    <x v="4"/>
    <s v="Newell 312"/>
    <n v="42.05"/>
    <n v="9"/>
    <x v="1803"/>
    <x v="3"/>
    <x v="1"/>
  </r>
  <r>
    <n v="44657"/>
    <x v="426"/>
    <x v="0"/>
    <x v="2"/>
    <x v="9"/>
    <s v="Maxell 4.7GB DVD-RW 3/Pack"/>
    <n v="25.49"/>
    <n v="2"/>
    <x v="519"/>
    <x v="3"/>
    <x v="1"/>
  </r>
  <r>
    <n v="44657"/>
    <x v="426"/>
    <x v="0"/>
    <x v="0"/>
    <x v="3"/>
    <s v="Ibico Covers for Plastic or Wire Binding Elements"/>
    <n v="6.9"/>
    <n v="3"/>
    <x v="1804"/>
    <x v="3"/>
    <x v="1"/>
  </r>
  <r>
    <n v="44657"/>
    <x v="426"/>
    <x v="0"/>
    <x v="0"/>
    <x v="3"/>
    <s v="Fellowes Twister Kit, Gray/Clear, 3/pkg"/>
    <n v="9.65"/>
    <n v="6"/>
    <x v="1805"/>
    <x v="3"/>
    <x v="1"/>
  </r>
  <r>
    <n v="44657"/>
    <x v="426"/>
    <x v="0"/>
    <x v="0"/>
    <x v="0"/>
    <s v="Xerox 1949"/>
    <n v="7.97"/>
    <n v="2"/>
    <x v="1131"/>
    <x v="3"/>
    <x v="1"/>
  </r>
  <r>
    <n v="44657"/>
    <x v="294"/>
    <x v="25"/>
    <x v="0"/>
    <x v="0"/>
    <s v="Xerox 1884"/>
    <n v="47.95"/>
    <n v="3"/>
    <x v="1806"/>
    <x v="3"/>
    <x v="1"/>
  </r>
  <r>
    <n v="44658"/>
    <x v="184"/>
    <x v="0"/>
    <x v="0"/>
    <x v="12"/>
    <s v="Hoover Upright Vacuum With Dirt Cup"/>
    <n v="463.25"/>
    <n v="8"/>
    <x v="1807"/>
    <x v="3"/>
    <x v="1"/>
  </r>
  <r>
    <n v="44658"/>
    <x v="184"/>
    <x v="0"/>
    <x v="2"/>
    <x v="9"/>
    <s v="Razer Kraken PRO Over Ear PC and Music Headset"/>
    <n v="383.95"/>
    <n v="6"/>
    <x v="1808"/>
    <x v="3"/>
    <x v="1"/>
  </r>
  <r>
    <n v="44658"/>
    <x v="365"/>
    <x v="2"/>
    <x v="0"/>
    <x v="4"/>
    <s v="Newell 331"/>
    <n v="11.74"/>
    <n v="3"/>
    <x v="812"/>
    <x v="3"/>
    <x v="1"/>
  </r>
  <r>
    <n v="44658"/>
    <x v="218"/>
    <x v="20"/>
    <x v="0"/>
    <x v="0"/>
    <s v="Xerox 192"/>
    <n v="25.92"/>
    <n v="4"/>
    <x v="496"/>
    <x v="3"/>
    <x v="1"/>
  </r>
  <r>
    <n v="44658"/>
    <x v="218"/>
    <x v="20"/>
    <x v="0"/>
    <x v="2"/>
    <s v="X-Rack File for Hanging Folders"/>
    <n v="22.58"/>
    <n v="2"/>
    <x v="1243"/>
    <x v="3"/>
    <x v="1"/>
  </r>
  <r>
    <n v="44660"/>
    <x v="144"/>
    <x v="3"/>
    <x v="1"/>
    <x v="13"/>
    <s v="Laminate Occasional Tables"/>
    <n v="369.91"/>
    <n v="3"/>
    <x v="1809"/>
    <x v="3"/>
    <x v="1"/>
  </r>
  <r>
    <n v="44660"/>
    <x v="260"/>
    <x v="20"/>
    <x v="0"/>
    <x v="2"/>
    <s v="Perma STOR-ALL Hanging File Box, 13 1/8&quot;W x 12 1/4&quot;D x 10 1/2&quot;H"/>
    <n v="17.940000000000001"/>
    <n v="3"/>
    <x v="1810"/>
    <x v="3"/>
    <x v="1"/>
  </r>
  <r>
    <n v="44660"/>
    <x v="466"/>
    <x v="37"/>
    <x v="0"/>
    <x v="12"/>
    <s v="Honeywell Enviracaire Portable HEPA Air Cleaner for up to 10 x 16 Room"/>
    <n v="370.14"/>
    <n v="3"/>
    <x v="1811"/>
    <x v="3"/>
    <x v="1"/>
  </r>
  <r>
    <n v="44661"/>
    <x v="441"/>
    <x v="3"/>
    <x v="0"/>
    <x v="3"/>
    <s v="Insertable Tab Post Binder Dividers"/>
    <n v="12.83"/>
    <n v="2"/>
    <x v="1398"/>
    <x v="3"/>
    <x v="1"/>
  </r>
  <r>
    <n v="44661"/>
    <x v="469"/>
    <x v="20"/>
    <x v="0"/>
    <x v="2"/>
    <s v="Steel Personal Filing/Posting Tote"/>
    <n v="142.04"/>
    <n v="4"/>
    <x v="1812"/>
    <x v="3"/>
    <x v="1"/>
  </r>
  <r>
    <n v="44661"/>
    <x v="469"/>
    <x v="20"/>
    <x v="0"/>
    <x v="4"/>
    <s v="Faber Castell Col-Erase Pencils"/>
    <n v="14.67"/>
    <n v="3"/>
    <x v="1813"/>
    <x v="3"/>
    <x v="1"/>
  </r>
  <r>
    <n v="44662"/>
    <x v="145"/>
    <x v="20"/>
    <x v="2"/>
    <x v="9"/>
    <s v="Maxell 4.7GB DVD-R"/>
    <n v="85.14"/>
    <n v="3"/>
    <x v="1814"/>
    <x v="3"/>
    <x v="1"/>
  </r>
  <r>
    <n v="44662"/>
    <x v="145"/>
    <x v="20"/>
    <x v="2"/>
    <x v="6"/>
    <s v="OtterBox Commuter Series Case - iPhone 5 &amp; 5s"/>
    <n v="21.99"/>
    <n v="1"/>
    <x v="1032"/>
    <x v="3"/>
    <x v="1"/>
  </r>
  <r>
    <n v="44662"/>
    <x v="145"/>
    <x v="20"/>
    <x v="0"/>
    <x v="12"/>
    <s v="Kensington 4 Outlet MasterPiece Compact Power Control Center"/>
    <n v="406.6"/>
    <n v="5"/>
    <x v="1815"/>
    <x v="3"/>
    <x v="1"/>
  </r>
  <r>
    <n v="44662"/>
    <x v="378"/>
    <x v="16"/>
    <x v="1"/>
    <x v="8"/>
    <s v="Executive Impressions Supervisor Wall Clock"/>
    <n v="67.36"/>
    <n v="2"/>
    <x v="1816"/>
    <x v="3"/>
    <x v="1"/>
  </r>
  <r>
    <n v="44662"/>
    <x v="378"/>
    <x v="16"/>
    <x v="1"/>
    <x v="8"/>
    <s v="Executive Impressions 14&quot; Two-Color Numerals Wall Clock"/>
    <n v="54.53"/>
    <n v="3"/>
    <x v="69"/>
    <x v="3"/>
    <x v="1"/>
  </r>
  <r>
    <n v="44662"/>
    <x v="539"/>
    <x v="3"/>
    <x v="2"/>
    <x v="16"/>
    <s v="Canon PC-428 Personal Copier"/>
    <n v="639.97"/>
    <n v="4"/>
    <x v="1817"/>
    <x v="3"/>
    <x v="1"/>
  </r>
  <r>
    <n v="44662"/>
    <x v="539"/>
    <x v="3"/>
    <x v="0"/>
    <x v="0"/>
    <s v="Easy-staple paper"/>
    <n v="52.76"/>
    <n v="2"/>
    <x v="1818"/>
    <x v="3"/>
    <x v="1"/>
  </r>
  <r>
    <n v="44663"/>
    <x v="629"/>
    <x v="22"/>
    <x v="0"/>
    <x v="2"/>
    <s v="Rogers Jumbo File, Granite"/>
    <n v="40.74"/>
    <n v="3"/>
    <x v="1018"/>
    <x v="3"/>
    <x v="1"/>
  </r>
  <r>
    <n v="44664"/>
    <x v="456"/>
    <x v="3"/>
    <x v="2"/>
    <x v="9"/>
    <s v="Plantronics Audio 478 Stereo USB Headset"/>
    <n v="199.96"/>
    <n v="4"/>
    <x v="1819"/>
    <x v="3"/>
    <x v="1"/>
  </r>
  <r>
    <n v="44664"/>
    <x v="456"/>
    <x v="3"/>
    <x v="1"/>
    <x v="13"/>
    <s v="Hon 94000 Series Round Tables"/>
    <n v="710.83"/>
    <n v="3"/>
    <x v="1820"/>
    <x v="3"/>
    <x v="1"/>
  </r>
  <r>
    <n v="44664"/>
    <x v="630"/>
    <x v="31"/>
    <x v="0"/>
    <x v="14"/>
    <s v="Martin-Yale Premier Letter Opener"/>
    <n v="12.88"/>
    <n v="1"/>
    <x v="1821"/>
    <x v="3"/>
    <x v="1"/>
  </r>
  <r>
    <n v="44664"/>
    <x v="631"/>
    <x v="12"/>
    <x v="0"/>
    <x v="0"/>
    <s v="Xerox 210"/>
    <n v="31.1"/>
    <n v="6"/>
    <x v="782"/>
    <x v="3"/>
    <x v="1"/>
  </r>
  <r>
    <n v="44664"/>
    <x v="631"/>
    <x v="12"/>
    <x v="0"/>
    <x v="0"/>
    <s v="Xerox 1973"/>
    <n v="54.82"/>
    <n v="3"/>
    <x v="1822"/>
    <x v="3"/>
    <x v="1"/>
  </r>
  <r>
    <n v="44664"/>
    <x v="478"/>
    <x v="3"/>
    <x v="1"/>
    <x v="8"/>
    <s v="Flat Face Poster Frame"/>
    <n v="37.68"/>
    <n v="2"/>
    <x v="1533"/>
    <x v="3"/>
    <x v="1"/>
  </r>
  <r>
    <n v="44664"/>
    <x v="478"/>
    <x v="3"/>
    <x v="2"/>
    <x v="6"/>
    <s v="Aastra 57i VoIP phone"/>
    <n v="258.58"/>
    <n v="2"/>
    <x v="1823"/>
    <x v="3"/>
    <x v="1"/>
  </r>
  <r>
    <n v="44664"/>
    <x v="478"/>
    <x v="3"/>
    <x v="0"/>
    <x v="12"/>
    <s v="3M Replacement Filter for Office Air Cleaner for 20' x 33' Room"/>
    <n v="75.84"/>
    <n v="2"/>
    <x v="1824"/>
    <x v="3"/>
    <x v="1"/>
  </r>
  <r>
    <n v="44664"/>
    <x v="331"/>
    <x v="40"/>
    <x v="0"/>
    <x v="3"/>
    <s v="Fellowes Black Plastic Comb Bindings"/>
    <n v="17.43"/>
    <n v="3"/>
    <x v="1825"/>
    <x v="3"/>
    <x v="1"/>
  </r>
  <r>
    <n v="44664"/>
    <x v="632"/>
    <x v="3"/>
    <x v="1"/>
    <x v="13"/>
    <s v="Iceberg OfficeWorks 42&quot; Round Tables"/>
    <n v="241.57"/>
    <n v="2"/>
    <x v="1826"/>
    <x v="3"/>
    <x v="1"/>
  </r>
  <r>
    <n v="44664"/>
    <x v="632"/>
    <x v="3"/>
    <x v="2"/>
    <x v="6"/>
    <s v="Polycom CX600 IP Phone VoIP phone"/>
    <n v="479.92"/>
    <n v="2"/>
    <x v="317"/>
    <x v="3"/>
    <x v="1"/>
  </r>
  <r>
    <n v="44664"/>
    <x v="433"/>
    <x v="12"/>
    <x v="0"/>
    <x v="2"/>
    <s v="Neat Ideas Personal Hanging Folder Files, Black"/>
    <n v="10.74"/>
    <n v="1"/>
    <x v="1261"/>
    <x v="3"/>
    <x v="1"/>
  </r>
  <r>
    <n v="44664"/>
    <x v="558"/>
    <x v="0"/>
    <x v="1"/>
    <x v="13"/>
    <s v="Chromcraft Bull-Nose Wood Round Conference Table Top, Wood Base"/>
    <n v="609.98"/>
    <n v="4"/>
    <x v="1827"/>
    <x v="3"/>
    <x v="1"/>
  </r>
  <r>
    <n v="44664"/>
    <x v="558"/>
    <x v="0"/>
    <x v="1"/>
    <x v="13"/>
    <s v="Iceberg OfficeWorks 42&quot; Round Tables"/>
    <n v="211.37"/>
    <n v="2"/>
    <x v="1828"/>
    <x v="3"/>
    <x v="1"/>
  </r>
  <r>
    <n v="44664"/>
    <x v="558"/>
    <x v="0"/>
    <x v="2"/>
    <x v="6"/>
    <s v="Apple iPhone 5C"/>
    <n v="239.98"/>
    <n v="3"/>
    <x v="1829"/>
    <x v="3"/>
    <x v="1"/>
  </r>
  <r>
    <n v="44665"/>
    <x v="633"/>
    <x v="11"/>
    <x v="0"/>
    <x v="12"/>
    <s v="Acco Smartsocket Color-Coded Six-Outlet AC Adapter Model Surge Protectors"/>
    <n v="35.21"/>
    <n v="1"/>
    <x v="172"/>
    <x v="3"/>
    <x v="1"/>
  </r>
  <r>
    <n v="44667"/>
    <x v="161"/>
    <x v="10"/>
    <x v="0"/>
    <x v="12"/>
    <s v="Belkin F9H710-06 7 Outlet SurgeMaster Surge Protector"/>
    <n v="45.22"/>
    <n v="3"/>
    <x v="662"/>
    <x v="3"/>
    <x v="1"/>
  </r>
  <r>
    <n v="44667"/>
    <x v="161"/>
    <x v="10"/>
    <x v="0"/>
    <x v="7"/>
    <s v="Super Bands, 12/Pack"/>
    <n v="10.42"/>
    <n v="7"/>
    <x v="1241"/>
    <x v="3"/>
    <x v="1"/>
  </r>
  <r>
    <n v="44667"/>
    <x v="161"/>
    <x v="10"/>
    <x v="0"/>
    <x v="4"/>
    <s v="Crayola Colored Pencils"/>
    <n v="7.87"/>
    <n v="3"/>
    <x v="1830"/>
    <x v="3"/>
    <x v="1"/>
  </r>
  <r>
    <n v="44667"/>
    <x v="161"/>
    <x v="10"/>
    <x v="2"/>
    <x v="6"/>
    <s v="Plantronics 81402"/>
    <n v="118.78"/>
    <n v="3"/>
    <x v="1831"/>
    <x v="3"/>
    <x v="1"/>
  </r>
  <r>
    <n v="44667"/>
    <x v="161"/>
    <x v="10"/>
    <x v="0"/>
    <x v="7"/>
    <s v="Assorted Color Push Pins"/>
    <n v="1.45"/>
    <n v="1"/>
    <x v="1832"/>
    <x v="3"/>
    <x v="1"/>
  </r>
  <r>
    <n v="44667"/>
    <x v="161"/>
    <x v="10"/>
    <x v="0"/>
    <x v="3"/>
    <s v="GBC Velobind Prepunched Cover Sets, Regency Series"/>
    <n v="55.47"/>
    <n v="5"/>
    <x v="1833"/>
    <x v="3"/>
    <x v="1"/>
  </r>
  <r>
    <n v="44667"/>
    <x v="396"/>
    <x v="2"/>
    <x v="0"/>
    <x v="7"/>
    <s v="Staples"/>
    <n v="12.58"/>
    <n v="4"/>
    <x v="1834"/>
    <x v="3"/>
    <x v="1"/>
  </r>
  <r>
    <n v="44667"/>
    <x v="417"/>
    <x v="1"/>
    <x v="2"/>
    <x v="16"/>
    <s v="Canon PC940 Copier"/>
    <n v="1439.97"/>
    <n v="4"/>
    <x v="1835"/>
    <x v="3"/>
    <x v="1"/>
  </r>
  <r>
    <n v="44667"/>
    <x v="417"/>
    <x v="1"/>
    <x v="2"/>
    <x v="9"/>
    <s v="Logitech Keyboard K120"/>
    <n v="43.56"/>
    <n v="3"/>
    <x v="1836"/>
    <x v="3"/>
    <x v="1"/>
  </r>
  <r>
    <n v="44667"/>
    <x v="172"/>
    <x v="6"/>
    <x v="2"/>
    <x v="6"/>
    <s v="Konftel 250 ConferenceÂ phoneÂ - Charcoal black"/>
    <n v="569.64"/>
    <n v="2"/>
    <x v="1837"/>
    <x v="3"/>
    <x v="1"/>
  </r>
  <r>
    <n v="44667"/>
    <x v="172"/>
    <x v="6"/>
    <x v="0"/>
    <x v="3"/>
    <s v="Cardinal EasyOpen D-Ring Binders"/>
    <n v="9.14"/>
    <n v="1"/>
    <x v="1838"/>
    <x v="3"/>
    <x v="1"/>
  </r>
  <r>
    <n v="44667"/>
    <x v="172"/>
    <x v="6"/>
    <x v="1"/>
    <x v="8"/>
    <s v="Tenex Antistatic Computer Chair Mats"/>
    <n v="1196.8599999999999"/>
    <n v="7"/>
    <x v="1839"/>
    <x v="3"/>
    <x v="1"/>
  </r>
  <r>
    <n v="44667"/>
    <x v="172"/>
    <x v="6"/>
    <x v="1"/>
    <x v="11"/>
    <s v="O'Sullivan 3-Shelf Heavy-Duty Bookcases"/>
    <n v="523.26"/>
    <n v="9"/>
    <x v="1840"/>
    <x v="3"/>
    <x v="1"/>
  </r>
  <r>
    <n v="44667"/>
    <x v="491"/>
    <x v="20"/>
    <x v="1"/>
    <x v="5"/>
    <s v="Novimex Turbo Task Chair"/>
    <n v="127.76"/>
    <n v="2"/>
    <x v="386"/>
    <x v="3"/>
    <x v="1"/>
  </r>
  <r>
    <n v="44668"/>
    <x v="208"/>
    <x v="3"/>
    <x v="0"/>
    <x v="4"/>
    <s v="Prang Drawing Pencil Set"/>
    <n v="5.56"/>
    <n v="2"/>
    <x v="635"/>
    <x v="3"/>
    <x v="1"/>
  </r>
  <r>
    <n v="44668"/>
    <x v="208"/>
    <x v="3"/>
    <x v="2"/>
    <x v="9"/>
    <s v="Plantronics S12 Corded Telephone Headset System"/>
    <n v="323.37"/>
    <n v="3"/>
    <x v="1841"/>
    <x v="3"/>
    <x v="1"/>
  </r>
  <r>
    <n v="44668"/>
    <x v="208"/>
    <x v="3"/>
    <x v="2"/>
    <x v="6"/>
    <s v="Plantronics Calisto P620-M USB Wireless Speakerphone System"/>
    <n v="783.96"/>
    <n v="5"/>
    <x v="1842"/>
    <x v="3"/>
    <x v="1"/>
  </r>
  <r>
    <n v="44668"/>
    <x v="208"/>
    <x v="3"/>
    <x v="0"/>
    <x v="12"/>
    <s v="Hoover Upright Vacuum With Dirt Cup"/>
    <n v="1447.65"/>
    <n v="5"/>
    <x v="1843"/>
    <x v="3"/>
    <x v="1"/>
  </r>
  <r>
    <n v="44668"/>
    <x v="208"/>
    <x v="3"/>
    <x v="0"/>
    <x v="0"/>
    <s v="Xerox 1903"/>
    <n v="11.96"/>
    <n v="2"/>
    <x v="679"/>
    <x v="3"/>
    <x v="1"/>
  </r>
  <r>
    <n v="44668"/>
    <x v="401"/>
    <x v="20"/>
    <x v="2"/>
    <x v="9"/>
    <s v="Enermax Acrylux Wireless Keyboard"/>
    <n v="99.6"/>
    <n v="1"/>
    <x v="1844"/>
    <x v="3"/>
    <x v="1"/>
  </r>
  <r>
    <n v="44668"/>
    <x v="401"/>
    <x v="20"/>
    <x v="0"/>
    <x v="3"/>
    <s v="DXL Angle-View Binders with Locking Rings, Black"/>
    <n v="62.3"/>
    <n v="13"/>
    <x v="452"/>
    <x v="3"/>
    <x v="1"/>
  </r>
  <r>
    <n v="44668"/>
    <x v="401"/>
    <x v="20"/>
    <x v="0"/>
    <x v="4"/>
    <s v="Barrel Sharpener"/>
    <n v="10.71"/>
    <n v="3"/>
    <x v="304"/>
    <x v="3"/>
    <x v="1"/>
  </r>
  <r>
    <n v="44669"/>
    <x v="0"/>
    <x v="18"/>
    <x v="0"/>
    <x v="3"/>
    <s v="C-Line Peel &amp; Stick Add-On Filing Pockets, 8-3/4 x 5-1/8, 10/Pack"/>
    <n v="38.22"/>
    <n v="6"/>
    <x v="1845"/>
    <x v="3"/>
    <x v="1"/>
  </r>
  <r>
    <n v="44669"/>
    <x v="0"/>
    <x v="18"/>
    <x v="0"/>
    <x v="1"/>
    <s v="Avery 485"/>
    <n v="75.180000000000007"/>
    <n v="6"/>
    <x v="999"/>
    <x v="3"/>
    <x v="1"/>
  </r>
  <r>
    <n v="44669"/>
    <x v="0"/>
    <x v="18"/>
    <x v="1"/>
    <x v="8"/>
    <s v="Longer-Life Soft White Bulbs"/>
    <n v="6.16"/>
    <n v="2"/>
    <x v="1057"/>
    <x v="3"/>
    <x v="1"/>
  </r>
  <r>
    <n v="44669"/>
    <x v="0"/>
    <x v="18"/>
    <x v="1"/>
    <x v="5"/>
    <s v="Global Leather Task Chair, Black"/>
    <n v="89.99"/>
    <n v="1"/>
    <x v="1846"/>
    <x v="3"/>
    <x v="1"/>
  </r>
  <r>
    <n v="44669"/>
    <x v="439"/>
    <x v="8"/>
    <x v="2"/>
    <x v="9"/>
    <s v="Memorex Froggy Flash Drive 8 GB"/>
    <n v="106.5"/>
    <n v="6"/>
    <x v="1847"/>
    <x v="3"/>
    <x v="1"/>
  </r>
  <r>
    <n v="44669"/>
    <x v="334"/>
    <x v="20"/>
    <x v="0"/>
    <x v="1"/>
    <s v="Avery 486"/>
    <n v="21.93"/>
    <n v="3"/>
    <x v="1848"/>
    <x v="3"/>
    <x v="1"/>
  </r>
  <r>
    <n v="44669"/>
    <x v="354"/>
    <x v="3"/>
    <x v="0"/>
    <x v="2"/>
    <s v="Tennsco Stur-D-Stor Boltless Shelving, 5 Shelves, 24&quot; Deep, Sand"/>
    <n v="947.17"/>
    <n v="7"/>
    <x v="1119"/>
    <x v="3"/>
    <x v="1"/>
  </r>
  <r>
    <n v="44669"/>
    <x v="354"/>
    <x v="3"/>
    <x v="0"/>
    <x v="0"/>
    <s v="Xerox 19"/>
    <n v="61.96"/>
    <n v="2"/>
    <x v="1141"/>
    <x v="3"/>
    <x v="1"/>
  </r>
  <r>
    <n v="44669"/>
    <x v="180"/>
    <x v="3"/>
    <x v="0"/>
    <x v="2"/>
    <s v="Advantus Rolling Drawer Organizers"/>
    <n v="115.44"/>
    <n v="3"/>
    <x v="1849"/>
    <x v="3"/>
    <x v="1"/>
  </r>
  <r>
    <n v="44669"/>
    <x v="634"/>
    <x v="0"/>
    <x v="2"/>
    <x v="9"/>
    <s v="TRENDnet 56K USB 2.0 Phone, Internet and Fax Modem"/>
    <n v="41.42"/>
    <n v="2"/>
    <x v="1187"/>
    <x v="3"/>
    <x v="1"/>
  </r>
  <r>
    <n v="44669"/>
    <x v="634"/>
    <x v="0"/>
    <x v="2"/>
    <x v="6"/>
    <s v="Grandstream GXP2100 Mainstream Business Phone"/>
    <n v="244.77"/>
    <n v="4"/>
    <x v="1850"/>
    <x v="3"/>
    <x v="1"/>
  </r>
  <r>
    <n v="44669"/>
    <x v="634"/>
    <x v="0"/>
    <x v="0"/>
    <x v="4"/>
    <s v="Boston School Pro Electric Pencil Sharpener, 1670"/>
    <n v="74.349999999999994"/>
    <n v="3"/>
    <x v="231"/>
    <x v="3"/>
    <x v="1"/>
  </r>
  <r>
    <n v="44669"/>
    <x v="634"/>
    <x v="0"/>
    <x v="0"/>
    <x v="3"/>
    <s v="GBC Standard Recycled Report Covers, Clear Plastic Sheets"/>
    <n v="4.3099999999999996"/>
    <n v="2"/>
    <x v="1851"/>
    <x v="3"/>
    <x v="1"/>
  </r>
  <r>
    <n v="44669"/>
    <x v="634"/>
    <x v="0"/>
    <x v="1"/>
    <x v="5"/>
    <s v="Global Geo Office Task Chair, Gray"/>
    <n v="56.69"/>
    <n v="1"/>
    <x v="1852"/>
    <x v="3"/>
    <x v="1"/>
  </r>
  <r>
    <n v="44669"/>
    <x v="634"/>
    <x v="0"/>
    <x v="2"/>
    <x v="6"/>
    <s v="Lunatik TT5L-002 Taktik Strike Impact Protection System for iPhone 5"/>
    <n v="97.97"/>
    <n v="2"/>
    <x v="1853"/>
    <x v="3"/>
    <x v="1"/>
  </r>
  <r>
    <n v="44669"/>
    <x v="634"/>
    <x v="0"/>
    <x v="0"/>
    <x v="4"/>
    <s v="Newell 348"/>
    <n v="7.87"/>
    <n v="3"/>
    <x v="1170"/>
    <x v="3"/>
    <x v="1"/>
  </r>
  <r>
    <n v="44669"/>
    <x v="634"/>
    <x v="0"/>
    <x v="0"/>
    <x v="0"/>
    <s v="Xerox 1994"/>
    <n v="15.55"/>
    <n v="3"/>
    <x v="192"/>
    <x v="3"/>
    <x v="1"/>
  </r>
  <r>
    <n v="44669"/>
    <x v="634"/>
    <x v="0"/>
    <x v="0"/>
    <x v="3"/>
    <s v="GBC Plastic Binding Combs"/>
    <n v="1.48"/>
    <n v="1"/>
    <x v="834"/>
    <x v="3"/>
    <x v="1"/>
  </r>
  <r>
    <n v="44670"/>
    <x v="190"/>
    <x v="0"/>
    <x v="0"/>
    <x v="12"/>
    <s v="Fellowes Premier Superior Surge Suppressor, 10-Outlet, With Phone and Remote"/>
    <n v="19.57"/>
    <n v="2"/>
    <x v="1854"/>
    <x v="3"/>
    <x v="1"/>
  </r>
  <r>
    <n v="44670"/>
    <x v="190"/>
    <x v="0"/>
    <x v="0"/>
    <x v="3"/>
    <s v="Fellowes PB300 Plastic Comb Binding Machine"/>
    <n v="310.39"/>
    <n v="4"/>
    <x v="1855"/>
    <x v="3"/>
    <x v="1"/>
  </r>
  <r>
    <n v="44671"/>
    <x v="161"/>
    <x v="4"/>
    <x v="2"/>
    <x v="6"/>
    <s v="Pyle PMP37LED"/>
    <n v="287.97000000000003"/>
    <n v="3"/>
    <x v="1856"/>
    <x v="3"/>
    <x v="1"/>
  </r>
  <r>
    <n v="44671"/>
    <x v="161"/>
    <x v="4"/>
    <x v="1"/>
    <x v="8"/>
    <s v="GE 48&quot; Fluorescent Tube, Cool White Energy Saver, 34 Watts, 30/Box"/>
    <n v="595.38"/>
    <n v="6"/>
    <x v="1857"/>
    <x v="3"/>
    <x v="1"/>
  </r>
  <r>
    <n v="44671"/>
    <x v="161"/>
    <x v="4"/>
    <x v="0"/>
    <x v="0"/>
    <s v="Xerox 2"/>
    <n v="12.96"/>
    <n v="2"/>
    <x v="113"/>
    <x v="3"/>
    <x v="1"/>
  </r>
  <r>
    <n v="44671"/>
    <x v="414"/>
    <x v="0"/>
    <x v="0"/>
    <x v="0"/>
    <s v="Xerox 1916"/>
    <n v="117.46"/>
    <n v="3"/>
    <x v="1858"/>
    <x v="3"/>
    <x v="1"/>
  </r>
  <r>
    <n v="44671"/>
    <x v="635"/>
    <x v="14"/>
    <x v="0"/>
    <x v="10"/>
    <s v="Tyvek Side-Opening Peel &amp; Seel Expanding Envelopes"/>
    <n v="180.96"/>
    <n v="2"/>
    <x v="1859"/>
    <x v="3"/>
    <x v="1"/>
  </r>
  <r>
    <n v="44672"/>
    <x v="636"/>
    <x v="5"/>
    <x v="1"/>
    <x v="5"/>
    <s v="Global Deluxe Office Fabric Chairs"/>
    <n v="191.96"/>
    <n v="2"/>
    <x v="1860"/>
    <x v="3"/>
    <x v="1"/>
  </r>
  <r>
    <n v="44672"/>
    <x v="636"/>
    <x v="5"/>
    <x v="0"/>
    <x v="3"/>
    <s v="Wilson Jones Hanging View Binder, White, 1&quot;"/>
    <n v="21.3"/>
    <n v="3"/>
    <x v="1861"/>
    <x v="3"/>
    <x v="1"/>
  </r>
  <r>
    <n v="44672"/>
    <x v="636"/>
    <x v="5"/>
    <x v="2"/>
    <x v="6"/>
    <s v="Jabra SPEAK 410"/>
    <n v="469.95"/>
    <n v="5"/>
    <x v="1862"/>
    <x v="3"/>
    <x v="1"/>
  </r>
  <r>
    <n v="44672"/>
    <x v="636"/>
    <x v="5"/>
    <x v="1"/>
    <x v="8"/>
    <s v="Tenex &quot;The Solids&quot; Textured Chair Mats"/>
    <n v="209.88"/>
    <n v="3"/>
    <x v="1863"/>
    <x v="3"/>
    <x v="1"/>
  </r>
  <r>
    <n v="44673"/>
    <x v="86"/>
    <x v="3"/>
    <x v="2"/>
    <x v="6"/>
    <s v="Logitech B530 USBÂ HeadsetÂ -Â headsetÂ - Full size, Binaural"/>
    <n v="88.78"/>
    <n v="3"/>
    <x v="1182"/>
    <x v="3"/>
    <x v="1"/>
  </r>
  <r>
    <n v="44673"/>
    <x v="86"/>
    <x v="3"/>
    <x v="0"/>
    <x v="4"/>
    <s v="Boston 1730 StandUp Electric Pencil Sharpener"/>
    <n v="64.14"/>
    <n v="3"/>
    <x v="1760"/>
    <x v="3"/>
    <x v="1"/>
  </r>
  <r>
    <n v="44675"/>
    <x v="35"/>
    <x v="20"/>
    <x v="0"/>
    <x v="4"/>
    <s v="BOSTON Ranger #55 Pencil Sharpener, Black"/>
    <n v="25.99"/>
    <n v="1"/>
    <x v="1864"/>
    <x v="3"/>
    <x v="1"/>
  </r>
  <r>
    <n v="44676"/>
    <x v="65"/>
    <x v="3"/>
    <x v="0"/>
    <x v="3"/>
    <s v="Fellowes Black Plastic Comb Bindings"/>
    <n v="13.94"/>
    <n v="3"/>
    <x v="1865"/>
    <x v="3"/>
    <x v="1"/>
  </r>
  <r>
    <n v="44676"/>
    <x v="315"/>
    <x v="20"/>
    <x v="0"/>
    <x v="12"/>
    <s v="Holmes Replacement Filter for HEPA Air Cleaner, Very Large Room, HEPA Filter"/>
    <n v="206.43"/>
    <n v="3"/>
    <x v="1866"/>
    <x v="3"/>
    <x v="1"/>
  </r>
  <r>
    <n v="44676"/>
    <x v="603"/>
    <x v="21"/>
    <x v="0"/>
    <x v="4"/>
    <s v="Newell 324"/>
    <n v="57.75"/>
    <n v="5"/>
    <x v="859"/>
    <x v="3"/>
    <x v="1"/>
  </r>
  <r>
    <n v="44676"/>
    <x v="603"/>
    <x v="21"/>
    <x v="0"/>
    <x v="12"/>
    <s v="Belkin 5 Outlet SurgeMaster Power Centers"/>
    <n v="272.39999999999998"/>
    <n v="5"/>
    <x v="1867"/>
    <x v="3"/>
    <x v="1"/>
  </r>
  <r>
    <n v="44676"/>
    <x v="456"/>
    <x v="1"/>
    <x v="0"/>
    <x v="2"/>
    <s v="SAFCO Commercial Wire Shelving, Black"/>
    <n v="221.02"/>
    <n v="2"/>
    <x v="1868"/>
    <x v="3"/>
    <x v="1"/>
  </r>
  <r>
    <n v="44676"/>
    <x v="456"/>
    <x v="1"/>
    <x v="1"/>
    <x v="5"/>
    <s v="Global Armless Task Chair, Royal Blue"/>
    <n v="128.06"/>
    <n v="3"/>
    <x v="1869"/>
    <x v="3"/>
    <x v="1"/>
  </r>
  <r>
    <n v="44676"/>
    <x v="637"/>
    <x v="3"/>
    <x v="0"/>
    <x v="10"/>
    <s v="Laser &amp; Ink Jet Business Envelopes"/>
    <n v="21.34"/>
    <n v="2"/>
    <x v="1199"/>
    <x v="3"/>
    <x v="1"/>
  </r>
  <r>
    <n v="44677"/>
    <x v="264"/>
    <x v="15"/>
    <x v="1"/>
    <x v="5"/>
    <s v="High-Back Leather Manager's Chair"/>
    <n v="831.94"/>
    <n v="8"/>
    <x v="1870"/>
    <x v="3"/>
    <x v="1"/>
  </r>
  <r>
    <n v="44677"/>
    <x v="264"/>
    <x v="15"/>
    <x v="1"/>
    <x v="8"/>
    <s v="Tenex Traditional Chairmats for Medium Pile Carpet, Standard Lip, 36&quot; x 48&quot;"/>
    <n v="97.04"/>
    <n v="2"/>
    <x v="968"/>
    <x v="3"/>
    <x v="1"/>
  </r>
  <r>
    <n v="44677"/>
    <x v="264"/>
    <x v="15"/>
    <x v="0"/>
    <x v="2"/>
    <s v="Safco Industrial Wire Shelving System"/>
    <n v="72.78"/>
    <n v="1"/>
    <x v="1871"/>
    <x v="3"/>
    <x v="1"/>
  </r>
  <r>
    <n v="44677"/>
    <x v="517"/>
    <x v="0"/>
    <x v="1"/>
    <x v="5"/>
    <s v="Hon 4070 Series Pagoda Armless Upholstered Stacking Chairs"/>
    <n v="408.42"/>
    <n v="2"/>
    <x v="1872"/>
    <x v="3"/>
    <x v="1"/>
  </r>
  <r>
    <n v="44677"/>
    <x v="620"/>
    <x v="3"/>
    <x v="1"/>
    <x v="5"/>
    <s v="SAFCO Optional Arm Kit for Workspace Cribbage Stacking Chair"/>
    <n v="63.94"/>
    <n v="3"/>
    <x v="1873"/>
    <x v="3"/>
    <x v="1"/>
  </r>
  <r>
    <n v="44677"/>
    <x v="620"/>
    <x v="3"/>
    <x v="0"/>
    <x v="4"/>
    <s v="Newell 345"/>
    <n v="59.52"/>
    <n v="3"/>
    <x v="142"/>
    <x v="3"/>
    <x v="1"/>
  </r>
  <r>
    <n v="44677"/>
    <x v="620"/>
    <x v="3"/>
    <x v="2"/>
    <x v="6"/>
    <s v="RCA ViSYS 25825 Wireless digital phone"/>
    <n v="311.98"/>
    <n v="3"/>
    <x v="1874"/>
    <x v="3"/>
    <x v="1"/>
  </r>
  <r>
    <n v="44677"/>
    <x v="620"/>
    <x v="3"/>
    <x v="0"/>
    <x v="3"/>
    <s v="GBC Premium Transparent Covers with Diagonal Lined Pattern"/>
    <n v="50.35"/>
    <n v="3"/>
    <x v="1875"/>
    <x v="3"/>
    <x v="1"/>
  </r>
  <r>
    <n v="44677"/>
    <x v="52"/>
    <x v="16"/>
    <x v="1"/>
    <x v="13"/>
    <s v="Bretford CR4500 Series Slim Rectangular Table"/>
    <n v="191.52"/>
    <n v="1"/>
    <x v="1876"/>
    <x v="3"/>
    <x v="1"/>
  </r>
  <r>
    <n v="44677"/>
    <x v="52"/>
    <x v="16"/>
    <x v="0"/>
    <x v="4"/>
    <s v="Crayola Colored Pencils"/>
    <n v="2.62"/>
    <n v="1"/>
    <x v="1360"/>
    <x v="3"/>
    <x v="1"/>
  </r>
  <r>
    <n v="44678"/>
    <x v="217"/>
    <x v="44"/>
    <x v="0"/>
    <x v="4"/>
    <s v="Staples in misc. colors"/>
    <n v="22.74"/>
    <n v="3"/>
    <x v="1877"/>
    <x v="3"/>
    <x v="1"/>
  </r>
  <r>
    <n v="44678"/>
    <x v="217"/>
    <x v="44"/>
    <x v="1"/>
    <x v="5"/>
    <s v="Global Comet Stacking Arm Chair"/>
    <n v="1267.53"/>
    <n v="3"/>
    <x v="1878"/>
    <x v="3"/>
    <x v="1"/>
  </r>
  <r>
    <n v="44678"/>
    <x v="217"/>
    <x v="44"/>
    <x v="2"/>
    <x v="15"/>
    <s v="Cisco SPA525G2 5-Line IP Phone"/>
    <n v="1379.92"/>
    <n v="8"/>
    <x v="1879"/>
    <x v="3"/>
    <x v="1"/>
  </r>
  <r>
    <n v="44678"/>
    <x v="529"/>
    <x v="26"/>
    <x v="0"/>
    <x v="12"/>
    <s v="Belkin 6 Outlet Metallic Surge Strip"/>
    <n v="43.56"/>
    <n v="5"/>
    <x v="1880"/>
    <x v="3"/>
    <x v="1"/>
  </r>
  <r>
    <n v="44678"/>
    <x v="529"/>
    <x v="26"/>
    <x v="0"/>
    <x v="14"/>
    <s v="Acme Value Line Scissors"/>
    <n v="5.84"/>
    <n v="2"/>
    <x v="1881"/>
    <x v="3"/>
    <x v="1"/>
  </r>
  <r>
    <n v="44679"/>
    <x v="277"/>
    <x v="0"/>
    <x v="0"/>
    <x v="12"/>
    <s v="Holmes Odor Grabber"/>
    <n v="8.65"/>
    <n v="3"/>
    <x v="1882"/>
    <x v="3"/>
    <x v="1"/>
  </r>
  <r>
    <n v="44679"/>
    <x v="277"/>
    <x v="0"/>
    <x v="0"/>
    <x v="2"/>
    <s v="Akro-Mils 12-Gallon Tote"/>
    <n v="23.83"/>
    <n v="3"/>
    <x v="268"/>
    <x v="3"/>
    <x v="1"/>
  </r>
  <r>
    <n v="44679"/>
    <x v="277"/>
    <x v="0"/>
    <x v="0"/>
    <x v="3"/>
    <s v="GBC Twin Loop Wire Binding Elements, 9/16&quot; Spine, Black"/>
    <n v="12.18"/>
    <n v="4"/>
    <x v="1883"/>
    <x v="3"/>
    <x v="1"/>
  </r>
  <r>
    <n v="44679"/>
    <x v="26"/>
    <x v="14"/>
    <x v="0"/>
    <x v="12"/>
    <s v="Kensington 7 Outlet MasterPiece Power Center with Fax/Phone Line Protection"/>
    <n v="186.73"/>
    <n v="1"/>
    <x v="1884"/>
    <x v="3"/>
    <x v="1"/>
  </r>
  <r>
    <n v="44679"/>
    <x v="26"/>
    <x v="14"/>
    <x v="0"/>
    <x v="3"/>
    <s v="Fellowes PB500 Electric Punch Plastic Comb Binding Machine with Manual Bind"/>
    <n v="3812.97"/>
    <n v="3"/>
    <x v="1885"/>
    <x v="3"/>
    <x v="1"/>
  </r>
  <r>
    <n v="44680"/>
    <x v="412"/>
    <x v="2"/>
    <x v="0"/>
    <x v="0"/>
    <s v="Xerox 1949"/>
    <n v="7.97"/>
    <n v="2"/>
    <x v="1131"/>
    <x v="3"/>
    <x v="1"/>
  </r>
  <r>
    <n v="44681"/>
    <x v="152"/>
    <x v="1"/>
    <x v="1"/>
    <x v="5"/>
    <s v="Global Value Mid-Back Manager's Chair, Gray"/>
    <n v="213.12"/>
    <n v="5"/>
    <x v="1886"/>
    <x v="3"/>
    <x v="1"/>
  </r>
  <r>
    <n v="44681"/>
    <x v="157"/>
    <x v="10"/>
    <x v="2"/>
    <x v="6"/>
    <s v="Cisco Unified IP Phone 7945G VoIP phone"/>
    <n v="1022.97"/>
    <n v="5"/>
    <x v="1887"/>
    <x v="3"/>
    <x v="1"/>
  </r>
  <r>
    <n v="44681"/>
    <x v="127"/>
    <x v="3"/>
    <x v="0"/>
    <x v="4"/>
    <s v="Newell 324"/>
    <n v="34.65"/>
    <n v="3"/>
    <x v="420"/>
    <x v="3"/>
    <x v="1"/>
  </r>
  <r>
    <n v="44681"/>
    <x v="127"/>
    <x v="3"/>
    <x v="2"/>
    <x v="6"/>
    <s v="Cush Cases Heavy Duty Rugged Cover Case for Samsung Galaxy S5 - Purple"/>
    <n v="19.8"/>
    <n v="5"/>
    <x v="1515"/>
    <x v="3"/>
    <x v="1"/>
  </r>
  <r>
    <n v="44681"/>
    <x v="638"/>
    <x v="32"/>
    <x v="1"/>
    <x v="8"/>
    <s v="Eldon 200 Class Desk Accessories, Burgundy"/>
    <n v="31.4"/>
    <n v="5"/>
    <x v="829"/>
    <x v="3"/>
    <x v="1"/>
  </r>
  <r>
    <n v="44681"/>
    <x v="638"/>
    <x v="32"/>
    <x v="1"/>
    <x v="8"/>
    <s v="DAX Two-Tone Rosewood/Black Document Frame, Desktop, 5 x 7"/>
    <n v="9.48"/>
    <n v="1"/>
    <x v="1158"/>
    <x v="3"/>
    <x v="1"/>
  </r>
  <r>
    <n v="44681"/>
    <x v="638"/>
    <x v="32"/>
    <x v="2"/>
    <x v="6"/>
    <s v="iKross Bluetooth Portable Keyboard + Cell Phone Stand Holder + Brush for Apple iPhone 5S 5C 5, 4S 4"/>
    <n v="209.5"/>
    <n v="10"/>
    <x v="1888"/>
    <x v="3"/>
    <x v="1"/>
  </r>
  <r>
    <n v="44681"/>
    <x v="638"/>
    <x v="32"/>
    <x v="1"/>
    <x v="8"/>
    <s v="Eldon ImÃ ge Series Desk Accessories, Clear"/>
    <n v="24.3"/>
    <n v="5"/>
    <x v="1889"/>
    <x v="3"/>
    <x v="1"/>
  </r>
  <r>
    <n v="44681"/>
    <x v="638"/>
    <x v="32"/>
    <x v="0"/>
    <x v="0"/>
    <s v="Weyerhaeuser First Choice Laser/Copy Paper (20Lb. and 88 Bright)"/>
    <n v="6.48"/>
    <n v="1"/>
    <x v="1006"/>
    <x v="3"/>
    <x v="1"/>
  </r>
  <r>
    <n v="44682"/>
    <x v="403"/>
    <x v="3"/>
    <x v="2"/>
    <x v="6"/>
    <s v="OtterBox Defender Series Case - iPhone 5c"/>
    <n v="88.75"/>
    <n v="3"/>
    <x v="1890"/>
    <x v="4"/>
    <x v="1"/>
  </r>
  <r>
    <n v="44682"/>
    <x v="639"/>
    <x v="16"/>
    <x v="1"/>
    <x v="8"/>
    <s v="DAX Black Cherry Wood-Tone Poster Frame"/>
    <n v="63.55"/>
    <n v="3"/>
    <x v="1891"/>
    <x v="4"/>
    <x v="1"/>
  </r>
  <r>
    <n v="44682"/>
    <x v="639"/>
    <x v="16"/>
    <x v="0"/>
    <x v="14"/>
    <s v="Fiskars 8&quot; Scissors, 2/Pack"/>
    <n v="41.38"/>
    <n v="3"/>
    <x v="633"/>
    <x v="4"/>
    <x v="1"/>
  </r>
  <r>
    <n v="44682"/>
    <x v="639"/>
    <x v="16"/>
    <x v="0"/>
    <x v="4"/>
    <s v="Panasonic KP-380BK Classic Electric Pencil Sharpener"/>
    <n v="172.7"/>
    <n v="6"/>
    <x v="777"/>
    <x v="4"/>
    <x v="1"/>
  </r>
  <r>
    <n v="44682"/>
    <x v="487"/>
    <x v="3"/>
    <x v="0"/>
    <x v="3"/>
    <s v="GBC Twin Loop Wire Binding Elements, 9/16&quot; Spine, Black"/>
    <n v="12.18"/>
    <n v="1"/>
    <x v="1892"/>
    <x v="4"/>
    <x v="1"/>
  </r>
  <r>
    <n v="44682"/>
    <x v="487"/>
    <x v="3"/>
    <x v="0"/>
    <x v="2"/>
    <s v="Eldon Simplefile Box Office"/>
    <n v="37.32"/>
    <n v="3"/>
    <x v="1889"/>
    <x v="4"/>
    <x v="1"/>
  </r>
  <r>
    <n v="44682"/>
    <x v="487"/>
    <x v="3"/>
    <x v="0"/>
    <x v="14"/>
    <s v="Acme 10&quot; Easy Grip Assistive Scissors"/>
    <n v="35.06"/>
    <n v="2"/>
    <x v="1893"/>
    <x v="4"/>
    <x v="1"/>
  </r>
  <r>
    <n v="44683"/>
    <x v="479"/>
    <x v="0"/>
    <x v="0"/>
    <x v="1"/>
    <s v="Avery 501"/>
    <n v="8.86"/>
    <n v="3"/>
    <x v="1894"/>
    <x v="4"/>
    <x v="1"/>
  </r>
  <r>
    <n v="44683"/>
    <x v="479"/>
    <x v="0"/>
    <x v="2"/>
    <x v="6"/>
    <s v="Samsung Rugby III"/>
    <n v="158.38"/>
    <n v="3"/>
    <x v="1895"/>
    <x v="4"/>
    <x v="1"/>
  </r>
  <r>
    <n v="44684"/>
    <x v="640"/>
    <x v="3"/>
    <x v="1"/>
    <x v="8"/>
    <s v="Rubbermaid ClusterMat Chairmats, Mat Size- 66&quot; x 60&quot;, Lip 20&quot; x 11&quot; -90 Degree Angle"/>
    <n v="665.88"/>
    <n v="6"/>
    <x v="1896"/>
    <x v="4"/>
    <x v="1"/>
  </r>
  <r>
    <n v="44684"/>
    <x v="149"/>
    <x v="2"/>
    <x v="0"/>
    <x v="4"/>
    <s v="Sanford Prismacolor Professional Thick Lead Art Pencils, 36-Color Set"/>
    <n v="59.9"/>
    <n v="2"/>
    <x v="1897"/>
    <x v="4"/>
    <x v="1"/>
  </r>
  <r>
    <n v="44684"/>
    <x v="149"/>
    <x v="2"/>
    <x v="0"/>
    <x v="12"/>
    <s v="Holmes Replacement Filter for HEPA Air Cleaner, Large Room"/>
    <n v="23.7"/>
    <n v="2"/>
    <x v="1898"/>
    <x v="4"/>
    <x v="1"/>
  </r>
  <r>
    <n v="44684"/>
    <x v="149"/>
    <x v="2"/>
    <x v="0"/>
    <x v="0"/>
    <s v="Xerox 1897"/>
    <n v="7.97"/>
    <n v="2"/>
    <x v="1131"/>
    <x v="4"/>
    <x v="1"/>
  </r>
  <r>
    <n v="44684"/>
    <x v="149"/>
    <x v="2"/>
    <x v="0"/>
    <x v="12"/>
    <s v="Bravo II Megaboss 12-Amp Hard Body Upright, Replacement Belts, 2 Belts per Pack"/>
    <n v="18.2"/>
    <n v="7"/>
    <x v="1899"/>
    <x v="4"/>
    <x v="1"/>
  </r>
  <r>
    <n v="44684"/>
    <x v="149"/>
    <x v="2"/>
    <x v="2"/>
    <x v="9"/>
    <s v="SanDisk Cruzer 16 GB USB Flash Drive"/>
    <n v="27.55"/>
    <n v="3"/>
    <x v="1900"/>
    <x v="4"/>
    <x v="1"/>
  </r>
  <r>
    <n v="44684"/>
    <x v="149"/>
    <x v="2"/>
    <x v="1"/>
    <x v="5"/>
    <s v="Global Leather Highback Executive Chair with Pneumatic Height Adjustment, Black"/>
    <n v="844.12"/>
    <n v="6"/>
    <x v="1901"/>
    <x v="4"/>
    <x v="1"/>
  </r>
  <r>
    <n v="44684"/>
    <x v="149"/>
    <x v="2"/>
    <x v="0"/>
    <x v="2"/>
    <s v="Fellowes Bankers Box Stor/Drawer Steel Plus"/>
    <n v="76.75"/>
    <n v="3"/>
    <x v="1160"/>
    <x v="4"/>
    <x v="1"/>
  </r>
  <r>
    <n v="44684"/>
    <x v="641"/>
    <x v="3"/>
    <x v="0"/>
    <x v="4"/>
    <s v="Newell 317"/>
    <n v="8.82"/>
    <n v="3"/>
    <x v="1393"/>
    <x v="4"/>
    <x v="1"/>
  </r>
  <r>
    <n v="44684"/>
    <x v="641"/>
    <x v="3"/>
    <x v="0"/>
    <x v="3"/>
    <s v="Ibico Recycled Linen-Style Covers"/>
    <n v="62.5"/>
    <n v="2"/>
    <x v="1902"/>
    <x v="4"/>
    <x v="1"/>
  </r>
  <r>
    <n v="44684"/>
    <x v="641"/>
    <x v="3"/>
    <x v="2"/>
    <x v="9"/>
    <s v="LogitechÂ Gaming G510s - Keyboard"/>
    <n v="339.96"/>
    <n v="4"/>
    <x v="802"/>
    <x v="4"/>
    <x v="1"/>
  </r>
  <r>
    <n v="44684"/>
    <x v="641"/>
    <x v="3"/>
    <x v="0"/>
    <x v="3"/>
    <s v="GBC Linen Binding Covers"/>
    <n v="49.57"/>
    <n v="2"/>
    <x v="816"/>
    <x v="4"/>
    <x v="1"/>
  </r>
  <r>
    <n v="44684"/>
    <x v="155"/>
    <x v="3"/>
    <x v="0"/>
    <x v="3"/>
    <s v="Avery Binding System Hidden Tab Executive Style Index Sets"/>
    <n v="13.85"/>
    <n v="3"/>
    <x v="376"/>
    <x v="4"/>
    <x v="1"/>
  </r>
  <r>
    <n v="44685"/>
    <x v="464"/>
    <x v="20"/>
    <x v="1"/>
    <x v="8"/>
    <s v="Electrix 20W Halogen Replacement Bulb for Zoom-In Desk Lamp"/>
    <n v="26.8"/>
    <n v="2"/>
    <x v="899"/>
    <x v="4"/>
    <x v="1"/>
  </r>
  <r>
    <n v="44685"/>
    <x v="174"/>
    <x v="1"/>
    <x v="1"/>
    <x v="8"/>
    <s v="Staple-based wall hangings"/>
    <n v="22.29"/>
    <n v="7"/>
    <x v="1903"/>
    <x v="4"/>
    <x v="1"/>
  </r>
  <r>
    <n v="44685"/>
    <x v="123"/>
    <x v="0"/>
    <x v="2"/>
    <x v="6"/>
    <s v="ShoreTel ShorePhone IP 230 VoIP phone"/>
    <n v="946.34"/>
    <n v="7"/>
    <x v="1904"/>
    <x v="4"/>
    <x v="1"/>
  </r>
  <r>
    <n v="44685"/>
    <x v="642"/>
    <x v="18"/>
    <x v="0"/>
    <x v="4"/>
    <s v="Model L Table or Wall-Mount Pencil Sharpener"/>
    <n v="125.93"/>
    <n v="7"/>
    <x v="1905"/>
    <x v="4"/>
    <x v="1"/>
  </r>
  <r>
    <n v="44688"/>
    <x v="643"/>
    <x v="0"/>
    <x v="1"/>
    <x v="13"/>
    <s v="Chromcraft Round Conference Tables"/>
    <n v="244.01"/>
    <n v="2"/>
    <x v="1906"/>
    <x v="4"/>
    <x v="1"/>
  </r>
  <r>
    <n v="44688"/>
    <x v="643"/>
    <x v="0"/>
    <x v="0"/>
    <x v="0"/>
    <s v="Xerox 198"/>
    <n v="15.94"/>
    <n v="4"/>
    <x v="1907"/>
    <x v="4"/>
    <x v="1"/>
  </r>
  <r>
    <n v="44688"/>
    <x v="393"/>
    <x v="5"/>
    <x v="0"/>
    <x v="0"/>
    <s v="Xerox 1902"/>
    <n v="45.68"/>
    <n v="2"/>
    <x v="1462"/>
    <x v="4"/>
    <x v="1"/>
  </r>
  <r>
    <n v="44689"/>
    <x v="595"/>
    <x v="10"/>
    <x v="1"/>
    <x v="8"/>
    <s v="Eldon Regeneration Recycled Desk Accessories, Smoke"/>
    <n v="8.35"/>
    <n v="6"/>
    <x v="164"/>
    <x v="4"/>
    <x v="1"/>
  </r>
  <r>
    <n v="44689"/>
    <x v="158"/>
    <x v="11"/>
    <x v="0"/>
    <x v="4"/>
    <s v="Newell 321"/>
    <n v="5.25"/>
    <n v="2"/>
    <x v="1908"/>
    <x v="4"/>
    <x v="1"/>
  </r>
  <r>
    <n v="44689"/>
    <x v="392"/>
    <x v="28"/>
    <x v="0"/>
    <x v="3"/>
    <s v="Wilson Jones Legal Size Ring Binders"/>
    <n v="43.98"/>
    <n v="2"/>
    <x v="1909"/>
    <x v="4"/>
    <x v="1"/>
  </r>
  <r>
    <n v="44689"/>
    <x v="392"/>
    <x v="28"/>
    <x v="2"/>
    <x v="6"/>
    <s v="VTech DS6151"/>
    <n v="377.97"/>
    <n v="3"/>
    <x v="1910"/>
    <x v="4"/>
    <x v="1"/>
  </r>
  <r>
    <n v="44689"/>
    <x v="392"/>
    <x v="28"/>
    <x v="1"/>
    <x v="8"/>
    <s v="Deflect-o EconoMat Studded, No Bevel Mat for Low Pile Carpeting"/>
    <n v="123.96"/>
    <n v="3"/>
    <x v="1911"/>
    <x v="4"/>
    <x v="1"/>
  </r>
  <r>
    <n v="44689"/>
    <x v="314"/>
    <x v="20"/>
    <x v="0"/>
    <x v="0"/>
    <s v="Xerox 1912"/>
    <n v="37.94"/>
    <n v="2"/>
    <x v="1912"/>
    <x v="4"/>
    <x v="1"/>
  </r>
  <r>
    <n v="44689"/>
    <x v="262"/>
    <x v="20"/>
    <x v="1"/>
    <x v="8"/>
    <s v="DAX Black Cherry Wood-Tone Poster Frame"/>
    <n v="79.44"/>
    <n v="3"/>
    <x v="1913"/>
    <x v="4"/>
    <x v="1"/>
  </r>
  <r>
    <n v="44689"/>
    <x v="262"/>
    <x v="20"/>
    <x v="0"/>
    <x v="14"/>
    <s v="Compact Automatic Electric Letter Opener"/>
    <n v="357.93"/>
    <n v="3"/>
    <x v="928"/>
    <x v="4"/>
    <x v="1"/>
  </r>
  <r>
    <n v="44689"/>
    <x v="262"/>
    <x v="20"/>
    <x v="1"/>
    <x v="5"/>
    <s v="Situations Contoured Folding Chairs, 4/Set"/>
    <n v="127.76"/>
    <n v="2"/>
    <x v="1914"/>
    <x v="4"/>
    <x v="1"/>
  </r>
  <r>
    <n v="44689"/>
    <x v="262"/>
    <x v="20"/>
    <x v="2"/>
    <x v="16"/>
    <s v="Sharp AL-1530CS Digital Copier"/>
    <n v="2799.94"/>
    <n v="7"/>
    <x v="1915"/>
    <x v="4"/>
    <x v="1"/>
  </r>
  <r>
    <n v="44689"/>
    <x v="262"/>
    <x v="20"/>
    <x v="0"/>
    <x v="0"/>
    <s v="Xerox 204"/>
    <n v="19.440000000000001"/>
    <n v="3"/>
    <x v="5"/>
    <x v="4"/>
    <x v="1"/>
  </r>
  <r>
    <n v="44690"/>
    <x v="297"/>
    <x v="5"/>
    <x v="0"/>
    <x v="3"/>
    <s v="Acco Flexible ACCOHIDE Square Ring Data Binder, Dark Blue, 11 1/2&quot; X 14&quot; 7/8&quot;"/>
    <n v="48.81"/>
    <n v="3"/>
    <x v="1916"/>
    <x v="4"/>
    <x v="1"/>
  </r>
  <r>
    <n v="44691"/>
    <x v="285"/>
    <x v="1"/>
    <x v="0"/>
    <x v="12"/>
    <s v="Tripp Lite Isotel 8 Ultra 8 Outlet Metal Surge"/>
    <n v="70.97"/>
    <n v="5"/>
    <x v="1917"/>
    <x v="4"/>
    <x v="1"/>
  </r>
  <r>
    <n v="44691"/>
    <x v="285"/>
    <x v="1"/>
    <x v="0"/>
    <x v="4"/>
    <s v="Boston KS Multi-Size Manual Pencil Sharpener"/>
    <n v="36.78"/>
    <n v="2"/>
    <x v="1918"/>
    <x v="4"/>
    <x v="1"/>
  </r>
  <r>
    <n v="44691"/>
    <x v="513"/>
    <x v="26"/>
    <x v="2"/>
    <x v="9"/>
    <s v="Belkin Standard 104 key USB Keyboard"/>
    <n v="46.69"/>
    <n v="4"/>
    <x v="881"/>
    <x v="4"/>
    <x v="1"/>
  </r>
  <r>
    <n v="44692"/>
    <x v="152"/>
    <x v="12"/>
    <x v="1"/>
    <x v="5"/>
    <s v="Global Chrome Stack Chair"/>
    <n v="191.97"/>
    <n v="7"/>
    <x v="1919"/>
    <x v="4"/>
    <x v="1"/>
  </r>
  <r>
    <n v="44693"/>
    <x v="106"/>
    <x v="3"/>
    <x v="0"/>
    <x v="0"/>
    <s v="Xerox 1962"/>
    <n v="12.84"/>
    <n v="3"/>
    <x v="436"/>
    <x v="4"/>
    <x v="1"/>
  </r>
  <r>
    <n v="44693"/>
    <x v="106"/>
    <x v="3"/>
    <x v="0"/>
    <x v="0"/>
    <s v="Xerox 1953"/>
    <n v="25.68"/>
    <n v="6"/>
    <x v="1920"/>
    <x v="4"/>
    <x v="1"/>
  </r>
  <r>
    <n v="44693"/>
    <x v="374"/>
    <x v="26"/>
    <x v="2"/>
    <x v="6"/>
    <s v="VTech DS6151"/>
    <n v="201.58"/>
    <n v="2"/>
    <x v="468"/>
    <x v="4"/>
    <x v="1"/>
  </r>
  <r>
    <n v="44693"/>
    <x v="86"/>
    <x v="20"/>
    <x v="0"/>
    <x v="2"/>
    <s v="Portable Personal File Box"/>
    <n v="36.630000000000003"/>
    <n v="3"/>
    <x v="385"/>
    <x v="4"/>
    <x v="1"/>
  </r>
  <r>
    <n v="44693"/>
    <x v="644"/>
    <x v="22"/>
    <x v="0"/>
    <x v="3"/>
    <s v="Prestige Round Ring Binders"/>
    <n v="14.59"/>
    <n v="3"/>
    <x v="1921"/>
    <x v="4"/>
    <x v="1"/>
  </r>
  <r>
    <n v="44693"/>
    <x v="229"/>
    <x v="0"/>
    <x v="1"/>
    <x v="8"/>
    <s v="DAX Wood Document Frame."/>
    <n v="21.97"/>
    <n v="4"/>
    <x v="1922"/>
    <x v="4"/>
    <x v="1"/>
  </r>
  <r>
    <n v="44693"/>
    <x v="229"/>
    <x v="0"/>
    <x v="2"/>
    <x v="6"/>
    <s v="Digium D40 VoIP phone"/>
    <n v="619.15"/>
    <n v="6"/>
    <x v="1923"/>
    <x v="4"/>
    <x v="1"/>
  </r>
  <r>
    <n v="44693"/>
    <x v="229"/>
    <x v="0"/>
    <x v="0"/>
    <x v="0"/>
    <s v="Xerox 1964"/>
    <n v="127.9"/>
    <n v="7"/>
    <x v="1924"/>
    <x v="4"/>
    <x v="1"/>
  </r>
  <r>
    <n v="44694"/>
    <x v="151"/>
    <x v="1"/>
    <x v="2"/>
    <x v="6"/>
    <s v="Toshiba IPT2010-SD IPÂ Telephone"/>
    <n v="222.38"/>
    <n v="2"/>
    <x v="1760"/>
    <x v="4"/>
    <x v="1"/>
  </r>
  <r>
    <n v="44694"/>
    <x v="151"/>
    <x v="1"/>
    <x v="0"/>
    <x v="7"/>
    <s v="Advantus Plastic Paper Clips"/>
    <n v="16"/>
    <n v="4"/>
    <x v="1925"/>
    <x v="4"/>
    <x v="1"/>
  </r>
  <r>
    <n v="44695"/>
    <x v="618"/>
    <x v="2"/>
    <x v="0"/>
    <x v="4"/>
    <s v="Boston School Pro Electric Pencil Sharpener, 1670"/>
    <n v="198.27"/>
    <n v="8"/>
    <x v="816"/>
    <x v="4"/>
    <x v="1"/>
  </r>
  <r>
    <n v="44695"/>
    <x v="618"/>
    <x v="2"/>
    <x v="0"/>
    <x v="1"/>
    <s v="Avery 490"/>
    <n v="47.36"/>
    <n v="4"/>
    <x v="1926"/>
    <x v="4"/>
    <x v="1"/>
  </r>
  <r>
    <n v="44695"/>
    <x v="618"/>
    <x v="2"/>
    <x v="0"/>
    <x v="10"/>
    <s v="Jet-Pak Recycled Peel 'N' Seal Padded Mailers"/>
    <n v="200.98"/>
    <n v="7"/>
    <x v="1927"/>
    <x v="4"/>
    <x v="1"/>
  </r>
  <r>
    <n v="44695"/>
    <x v="618"/>
    <x v="2"/>
    <x v="0"/>
    <x v="1"/>
    <s v="Avery 4027 File Folder Labels for Dot Matrix Printers, 5000 Labels per Box, White"/>
    <n v="97.7"/>
    <n v="4"/>
    <x v="1928"/>
    <x v="4"/>
    <x v="1"/>
  </r>
  <r>
    <n v="44695"/>
    <x v="618"/>
    <x v="2"/>
    <x v="0"/>
    <x v="4"/>
    <s v="Binney &amp; Smith Crayola Metallic Crayons, 16-Color Pack"/>
    <n v="2.7"/>
    <n v="1"/>
    <x v="1261"/>
    <x v="4"/>
    <x v="1"/>
  </r>
  <r>
    <n v="44695"/>
    <x v="618"/>
    <x v="2"/>
    <x v="0"/>
    <x v="3"/>
    <s v="GBC Linen Binding Covers"/>
    <n v="18.59"/>
    <n v="2"/>
    <x v="36"/>
    <x v="4"/>
    <x v="1"/>
  </r>
  <r>
    <n v="44695"/>
    <x v="618"/>
    <x v="2"/>
    <x v="0"/>
    <x v="3"/>
    <s v="Wilson Jones Custom Binder Spines &amp; Labels"/>
    <n v="4.9000000000000004"/>
    <n v="3"/>
    <x v="1929"/>
    <x v="4"/>
    <x v="1"/>
  </r>
  <r>
    <n v="44695"/>
    <x v="459"/>
    <x v="3"/>
    <x v="0"/>
    <x v="2"/>
    <s v="Tennsco Snap-Together Open Shelving Units, Starter Sets and Add-On Units"/>
    <n v="1117.92"/>
    <n v="4"/>
    <x v="1382"/>
    <x v="4"/>
    <x v="1"/>
  </r>
  <r>
    <n v="44695"/>
    <x v="595"/>
    <x v="3"/>
    <x v="1"/>
    <x v="11"/>
    <s v="Bush Andora Bookcase, Maple/Graphite Gray Finish"/>
    <n v="509.96"/>
    <n v="5"/>
    <x v="1930"/>
    <x v="4"/>
    <x v="1"/>
  </r>
  <r>
    <n v="44695"/>
    <x v="595"/>
    <x v="3"/>
    <x v="1"/>
    <x v="8"/>
    <s v="Dana Halogen Swing-Arm Architect Lamp"/>
    <n v="122.91"/>
    <n v="3"/>
    <x v="1931"/>
    <x v="4"/>
    <x v="1"/>
  </r>
  <r>
    <n v="44695"/>
    <x v="595"/>
    <x v="3"/>
    <x v="1"/>
    <x v="5"/>
    <s v="Novimex Fabric Task Chair"/>
    <n v="97.57"/>
    <n v="2"/>
    <x v="1932"/>
    <x v="4"/>
    <x v="1"/>
  </r>
  <r>
    <n v="44695"/>
    <x v="595"/>
    <x v="3"/>
    <x v="1"/>
    <x v="5"/>
    <s v="Global Leather and Oak Executive Chair, Black"/>
    <n v="722.35"/>
    <n v="3"/>
    <x v="1933"/>
    <x v="4"/>
    <x v="1"/>
  </r>
  <r>
    <n v="44696"/>
    <x v="123"/>
    <x v="4"/>
    <x v="0"/>
    <x v="10"/>
    <s v="Wausau Papers Astrobrights Colored Envelopes"/>
    <n v="17.940000000000001"/>
    <n v="3"/>
    <x v="450"/>
    <x v="4"/>
    <x v="1"/>
  </r>
  <r>
    <n v="44696"/>
    <x v="452"/>
    <x v="2"/>
    <x v="0"/>
    <x v="2"/>
    <s v="Fellowes Neat Ideas Storage Cubes"/>
    <n v="51.97"/>
    <n v="2"/>
    <x v="1934"/>
    <x v="4"/>
    <x v="1"/>
  </r>
  <r>
    <n v="44697"/>
    <x v="128"/>
    <x v="16"/>
    <x v="2"/>
    <x v="9"/>
    <s v="Razer Kraken PRO Over Ear PC and Music Headset"/>
    <n v="255.97"/>
    <n v="4"/>
    <x v="1935"/>
    <x v="4"/>
    <x v="1"/>
  </r>
  <r>
    <n v="44698"/>
    <x v="402"/>
    <x v="0"/>
    <x v="0"/>
    <x v="3"/>
    <s v="GBC Twin Loop Wire Binding Elements"/>
    <n v="33.28"/>
    <n v="5"/>
    <x v="1936"/>
    <x v="4"/>
    <x v="1"/>
  </r>
  <r>
    <n v="44698"/>
    <x v="402"/>
    <x v="0"/>
    <x v="0"/>
    <x v="0"/>
    <s v="Things To Do Today Pad"/>
    <n v="14.09"/>
    <n v="3"/>
    <x v="1937"/>
    <x v="4"/>
    <x v="1"/>
  </r>
  <r>
    <n v="44698"/>
    <x v="265"/>
    <x v="20"/>
    <x v="0"/>
    <x v="1"/>
    <s v="Self-Adhesive Removable Labels"/>
    <n v="31.5"/>
    <n v="10"/>
    <x v="1938"/>
    <x v="4"/>
    <x v="1"/>
  </r>
  <r>
    <n v="44698"/>
    <x v="265"/>
    <x v="20"/>
    <x v="0"/>
    <x v="14"/>
    <s v="Acme Hot Forged Carbon Steel Scissors with Nickel-Plated Handles, 3 7/8&quot; Cut, 8&quot;L"/>
    <n v="55.6"/>
    <n v="4"/>
    <x v="1939"/>
    <x v="4"/>
    <x v="1"/>
  </r>
  <r>
    <n v="44699"/>
    <x v="8"/>
    <x v="3"/>
    <x v="0"/>
    <x v="0"/>
    <s v="Wirebound Message Book, 4 per Page"/>
    <n v="10.86"/>
    <n v="2"/>
    <x v="1299"/>
    <x v="4"/>
    <x v="1"/>
  </r>
  <r>
    <n v="44701"/>
    <x v="320"/>
    <x v="25"/>
    <x v="1"/>
    <x v="8"/>
    <s v="Dana Fluorescent Magnifying Lamp, White, 36&quot;"/>
    <n v="163.13999999999999"/>
    <n v="4"/>
    <x v="1940"/>
    <x v="4"/>
    <x v="1"/>
  </r>
  <r>
    <n v="44701"/>
    <x v="320"/>
    <x v="25"/>
    <x v="0"/>
    <x v="3"/>
    <s v="Pressboard Data Binders by Wilson Jones"/>
    <n v="6.41"/>
    <n v="4"/>
    <x v="1941"/>
    <x v="4"/>
    <x v="1"/>
  </r>
  <r>
    <n v="44702"/>
    <x v="264"/>
    <x v="1"/>
    <x v="0"/>
    <x v="12"/>
    <s v="Fellowes Basic Home/Office Series Surge Protectors"/>
    <n v="20.77"/>
    <n v="8"/>
    <x v="1942"/>
    <x v="4"/>
    <x v="1"/>
  </r>
  <r>
    <n v="44702"/>
    <x v="311"/>
    <x v="22"/>
    <x v="0"/>
    <x v="3"/>
    <s v="Ibico Plastic and Wire Spiral Binding Combs"/>
    <n v="26.98"/>
    <n v="4"/>
    <x v="1943"/>
    <x v="4"/>
    <x v="1"/>
  </r>
  <r>
    <n v="44702"/>
    <x v="418"/>
    <x v="2"/>
    <x v="0"/>
    <x v="3"/>
    <s v="Wilson Jones Ledger-Size, Piano-Hinge Binder, 2&quot;, Blue"/>
    <n v="24.59"/>
    <n v="2"/>
    <x v="1944"/>
    <x v="4"/>
    <x v="1"/>
  </r>
  <r>
    <n v="44703"/>
    <x v="417"/>
    <x v="3"/>
    <x v="0"/>
    <x v="1"/>
    <s v="Avery 476"/>
    <n v="8.26"/>
    <n v="2"/>
    <x v="338"/>
    <x v="4"/>
    <x v="1"/>
  </r>
  <r>
    <n v="44703"/>
    <x v="417"/>
    <x v="3"/>
    <x v="2"/>
    <x v="15"/>
    <s v="Zebra GX420t Direct Thermal/Thermal Transfer Printer"/>
    <n v="2973.32"/>
    <n v="7"/>
    <x v="1945"/>
    <x v="4"/>
    <x v="1"/>
  </r>
  <r>
    <n v="44703"/>
    <x v="417"/>
    <x v="3"/>
    <x v="0"/>
    <x v="2"/>
    <s v="Pizazz Global Quick File"/>
    <n v="104.79"/>
    <n v="7"/>
    <x v="1946"/>
    <x v="4"/>
    <x v="1"/>
  </r>
  <r>
    <n v="44703"/>
    <x v="417"/>
    <x v="3"/>
    <x v="2"/>
    <x v="6"/>
    <s v="Aastra 57i VoIP phone"/>
    <n v="775.73"/>
    <n v="6"/>
    <x v="1947"/>
    <x v="4"/>
    <x v="1"/>
  </r>
  <r>
    <n v="44704"/>
    <x v="400"/>
    <x v="9"/>
    <x v="0"/>
    <x v="10"/>
    <s v="Cameo Buff Policy Envelopes"/>
    <n v="186.69"/>
    <n v="3"/>
    <x v="1948"/>
    <x v="4"/>
    <x v="1"/>
  </r>
  <r>
    <n v="44704"/>
    <x v="185"/>
    <x v="12"/>
    <x v="0"/>
    <x v="3"/>
    <s v="Cardinal EasyOpen D-Ring Binders"/>
    <n v="19.190000000000001"/>
    <n v="7"/>
    <x v="1949"/>
    <x v="4"/>
    <x v="1"/>
  </r>
  <r>
    <n v="44704"/>
    <x v="185"/>
    <x v="12"/>
    <x v="0"/>
    <x v="12"/>
    <s v="Fellowes Superior 10 Outlet Split Surge Protector"/>
    <n v="121.79"/>
    <n v="4"/>
    <x v="1151"/>
    <x v="4"/>
    <x v="1"/>
  </r>
  <r>
    <n v="44704"/>
    <x v="94"/>
    <x v="43"/>
    <x v="0"/>
    <x v="2"/>
    <s v="Advantus Rolling Storage Box"/>
    <n v="51.45"/>
    <n v="3"/>
    <x v="1562"/>
    <x v="4"/>
    <x v="1"/>
  </r>
  <r>
    <n v="44704"/>
    <x v="39"/>
    <x v="14"/>
    <x v="0"/>
    <x v="12"/>
    <s v="Harmony Air Purifier"/>
    <n v="850.5"/>
    <n v="5"/>
    <x v="1950"/>
    <x v="4"/>
    <x v="1"/>
  </r>
  <r>
    <n v="44704"/>
    <x v="39"/>
    <x v="14"/>
    <x v="1"/>
    <x v="8"/>
    <s v="Westinghouse Clip-On Gooseneck Lamps"/>
    <n v="75.33"/>
    <n v="9"/>
    <x v="1951"/>
    <x v="4"/>
    <x v="1"/>
  </r>
  <r>
    <n v="44705"/>
    <x v="6"/>
    <x v="1"/>
    <x v="1"/>
    <x v="5"/>
    <s v="Global High-Back Leather Tilter, Burgundy"/>
    <n v="602.65"/>
    <n v="7"/>
    <x v="1952"/>
    <x v="4"/>
    <x v="1"/>
  </r>
  <r>
    <n v="44705"/>
    <x v="6"/>
    <x v="1"/>
    <x v="0"/>
    <x v="3"/>
    <s v="Avery Heavy-Duty EZD View Binder with Locking Rings"/>
    <n v="7.66"/>
    <n v="6"/>
    <x v="1953"/>
    <x v="4"/>
    <x v="1"/>
  </r>
  <r>
    <n v="44706"/>
    <x v="645"/>
    <x v="26"/>
    <x v="0"/>
    <x v="12"/>
    <s v="Kensington 4 Outlet MasterPiece Compact Power Control Center"/>
    <n v="845.73"/>
    <n v="13"/>
    <x v="1954"/>
    <x v="4"/>
    <x v="1"/>
  </r>
  <r>
    <n v="44706"/>
    <x v="70"/>
    <x v="3"/>
    <x v="1"/>
    <x v="8"/>
    <s v="Ultra Door Push Plate"/>
    <n v="14.73"/>
    <n v="3"/>
    <x v="57"/>
    <x v="4"/>
    <x v="1"/>
  </r>
  <r>
    <n v="44706"/>
    <x v="39"/>
    <x v="42"/>
    <x v="0"/>
    <x v="4"/>
    <s v="SANFORD Major Accent Highlighters"/>
    <n v="21.24"/>
    <n v="3"/>
    <x v="858"/>
    <x v="4"/>
    <x v="1"/>
  </r>
  <r>
    <n v="44706"/>
    <x v="39"/>
    <x v="42"/>
    <x v="0"/>
    <x v="3"/>
    <s v="GBC DocuBind P50 Personal Binding Machine"/>
    <n v="127.96"/>
    <n v="2"/>
    <x v="442"/>
    <x v="4"/>
    <x v="1"/>
  </r>
  <r>
    <n v="44706"/>
    <x v="563"/>
    <x v="15"/>
    <x v="2"/>
    <x v="6"/>
    <s v="Wi-Ex zBoost YX540 Cellular Phone Signal Booster"/>
    <n v="467.04"/>
    <n v="4"/>
    <x v="1955"/>
    <x v="4"/>
    <x v="1"/>
  </r>
  <r>
    <n v="44706"/>
    <x v="22"/>
    <x v="0"/>
    <x v="0"/>
    <x v="14"/>
    <s v="Fiskars Spring-Action Scissors"/>
    <n v="22.37"/>
    <n v="2"/>
    <x v="967"/>
    <x v="4"/>
    <x v="1"/>
  </r>
  <r>
    <n v="44706"/>
    <x v="22"/>
    <x v="0"/>
    <x v="0"/>
    <x v="0"/>
    <s v="Xerox 1978"/>
    <n v="32.369999999999997"/>
    <n v="7"/>
    <x v="1956"/>
    <x v="4"/>
    <x v="1"/>
  </r>
  <r>
    <n v="44706"/>
    <x v="22"/>
    <x v="0"/>
    <x v="2"/>
    <x v="9"/>
    <s v="Logitech G35 7.1-Channel Surround Sound Headset"/>
    <n v="207.98"/>
    <n v="2"/>
    <x v="543"/>
    <x v="4"/>
    <x v="1"/>
  </r>
  <r>
    <n v="44707"/>
    <x v="151"/>
    <x v="25"/>
    <x v="0"/>
    <x v="0"/>
    <s v="Xerox 1991"/>
    <n v="18.27"/>
    <n v="1"/>
    <x v="371"/>
    <x v="4"/>
    <x v="1"/>
  </r>
  <r>
    <n v="44707"/>
    <x v="151"/>
    <x v="25"/>
    <x v="0"/>
    <x v="0"/>
    <s v="Xerox 1937"/>
    <n v="153.72999999999999"/>
    <n v="4"/>
    <x v="1957"/>
    <x v="4"/>
    <x v="1"/>
  </r>
  <r>
    <n v="44707"/>
    <x v="151"/>
    <x v="25"/>
    <x v="0"/>
    <x v="10"/>
    <s v="Security-Tint Envelopes"/>
    <n v="12.22"/>
    <n v="2"/>
    <x v="97"/>
    <x v="4"/>
    <x v="1"/>
  </r>
  <r>
    <n v="44707"/>
    <x v="151"/>
    <x v="25"/>
    <x v="2"/>
    <x v="9"/>
    <s v="Logitech 910-002974 M325 Wireless Mouse for Web Scrolling"/>
    <n v="167.94"/>
    <n v="7"/>
    <x v="1958"/>
    <x v="4"/>
    <x v="1"/>
  </r>
  <r>
    <n v="44707"/>
    <x v="131"/>
    <x v="22"/>
    <x v="1"/>
    <x v="8"/>
    <s v="DAX Metal Frame, Desktop, Stepped-Edge"/>
    <n v="20.239999999999998"/>
    <n v="1"/>
    <x v="1959"/>
    <x v="4"/>
    <x v="1"/>
  </r>
  <r>
    <n v="44707"/>
    <x v="255"/>
    <x v="0"/>
    <x v="1"/>
    <x v="5"/>
    <s v="Novimex Swivel Fabric Task Chair"/>
    <n v="105.69"/>
    <n v="1"/>
    <x v="1960"/>
    <x v="4"/>
    <x v="1"/>
  </r>
  <r>
    <n v="44707"/>
    <x v="255"/>
    <x v="0"/>
    <x v="2"/>
    <x v="15"/>
    <s v="StarTech.com 10/100 VDSL2 Ethernet Extender Kit"/>
    <n v="399.54"/>
    <n v="2"/>
    <x v="1961"/>
    <x v="4"/>
    <x v="1"/>
  </r>
  <r>
    <n v="44707"/>
    <x v="255"/>
    <x v="0"/>
    <x v="1"/>
    <x v="5"/>
    <s v="Global Stack Chair with Arms, Black"/>
    <n v="104.93"/>
    <n v="5"/>
    <x v="1962"/>
    <x v="4"/>
    <x v="1"/>
  </r>
  <r>
    <n v="44709"/>
    <x v="646"/>
    <x v="22"/>
    <x v="0"/>
    <x v="4"/>
    <s v="Newell 311"/>
    <n v="6.63"/>
    <n v="3"/>
    <x v="46"/>
    <x v="4"/>
    <x v="1"/>
  </r>
  <r>
    <n v="44709"/>
    <x v="366"/>
    <x v="20"/>
    <x v="0"/>
    <x v="4"/>
    <s v="Boston 16701 Slimline Battery Pencil Sharpener"/>
    <n v="47.82"/>
    <n v="3"/>
    <x v="1963"/>
    <x v="4"/>
    <x v="1"/>
  </r>
  <r>
    <n v="44709"/>
    <x v="366"/>
    <x v="20"/>
    <x v="0"/>
    <x v="1"/>
    <s v="Avery 494"/>
    <n v="13.05"/>
    <n v="5"/>
    <x v="1964"/>
    <x v="4"/>
    <x v="1"/>
  </r>
  <r>
    <n v="44709"/>
    <x v="282"/>
    <x v="20"/>
    <x v="2"/>
    <x v="6"/>
    <s v="Panasonic Kx-TS550"/>
    <n v="45.99"/>
    <n v="1"/>
    <x v="1965"/>
    <x v="4"/>
    <x v="1"/>
  </r>
  <r>
    <n v="44709"/>
    <x v="282"/>
    <x v="20"/>
    <x v="0"/>
    <x v="2"/>
    <s v="Hot File 7-Pocket, Floor Stand"/>
    <n v="535.41"/>
    <n v="3"/>
    <x v="680"/>
    <x v="4"/>
    <x v="1"/>
  </r>
  <r>
    <n v="44709"/>
    <x v="282"/>
    <x v="20"/>
    <x v="0"/>
    <x v="3"/>
    <s v="Acco Pressboard Covers with Storage Hooks, 9 1/2&quot; x 11&quot;, Executive Red"/>
    <n v="6.1"/>
    <n v="2"/>
    <x v="1966"/>
    <x v="4"/>
    <x v="1"/>
  </r>
  <r>
    <n v="44709"/>
    <x v="282"/>
    <x v="20"/>
    <x v="0"/>
    <x v="0"/>
    <s v="Xerox 219"/>
    <n v="45.36"/>
    <n v="7"/>
    <x v="407"/>
    <x v="4"/>
    <x v="1"/>
  </r>
  <r>
    <n v="44709"/>
    <x v="335"/>
    <x v="37"/>
    <x v="0"/>
    <x v="2"/>
    <s v="Acco Perma 4000 Stacking Storage Drawers"/>
    <n v="16.239999999999998"/>
    <n v="1"/>
    <x v="1967"/>
    <x v="4"/>
    <x v="1"/>
  </r>
  <r>
    <n v="44709"/>
    <x v="335"/>
    <x v="37"/>
    <x v="0"/>
    <x v="2"/>
    <s v="Personal Filing Tote with Lid, Black/Gray"/>
    <n v="77.55"/>
    <n v="5"/>
    <x v="1968"/>
    <x v="4"/>
    <x v="1"/>
  </r>
  <r>
    <n v="44710"/>
    <x v="315"/>
    <x v="22"/>
    <x v="0"/>
    <x v="0"/>
    <s v="Xerox 1894"/>
    <n v="32.4"/>
    <n v="5"/>
    <x v="327"/>
    <x v="4"/>
    <x v="1"/>
  </r>
  <r>
    <n v="44710"/>
    <x v="315"/>
    <x v="22"/>
    <x v="0"/>
    <x v="2"/>
    <s v="Standard Rollaway File with Lock"/>
    <n v="540.57000000000005"/>
    <n v="3"/>
    <x v="1969"/>
    <x v="4"/>
    <x v="1"/>
  </r>
  <r>
    <n v="44710"/>
    <x v="315"/>
    <x v="22"/>
    <x v="0"/>
    <x v="3"/>
    <s v="Avery Trapezoid Extra Heavy Duty 4&quot; Binders"/>
    <n v="167.76"/>
    <n v="5"/>
    <x v="1970"/>
    <x v="4"/>
    <x v="1"/>
  </r>
  <r>
    <n v="44710"/>
    <x v="379"/>
    <x v="10"/>
    <x v="1"/>
    <x v="8"/>
    <s v="Tensor &quot;Hersey Kiss&quot; Styled Floor Lamp"/>
    <n v="41.57"/>
    <n v="4"/>
    <x v="1971"/>
    <x v="4"/>
    <x v="1"/>
  </r>
  <r>
    <n v="44710"/>
    <x v="379"/>
    <x v="10"/>
    <x v="1"/>
    <x v="5"/>
    <s v="Novimex Swivel Fabric Task Chair"/>
    <n v="317.06"/>
    <n v="3"/>
    <x v="1972"/>
    <x v="4"/>
    <x v="1"/>
  </r>
  <r>
    <n v="44710"/>
    <x v="379"/>
    <x v="10"/>
    <x v="0"/>
    <x v="7"/>
    <s v="Ideal Clamps"/>
    <n v="8.0399999999999991"/>
    <n v="5"/>
    <x v="1973"/>
    <x v="4"/>
    <x v="1"/>
  </r>
  <r>
    <n v="44710"/>
    <x v="366"/>
    <x v="18"/>
    <x v="0"/>
    <x v="1"/>
    <s v="Avery 476"/>
    <n v="12.39"/>
    <n v="3"/>
    <x v="1974"/>
    <x v="4"/>
    <x v="1"/>
  </r>
  <r>
    <n v="44710"/>
    <x v="570"/>
    <x v="10"/>
    <x v="0"/>
    <x v="0"/>
    <s v="Easy-staple paper"/>
    <n v="85.06"/>
    <n v="3"/>
    <x v="1975"/>
    <x v="4"/>
    <x v="1"/>
  </r>
  <r>
    <n v="44711"/>
    <x v="647"/>
    <x v="20"/>
    <x v="2"/>
    <x v="6"/>
    <s v="RCA H5401RE1 DECT 6.0 4-Line Cordless Handset With Caller ID/Call Waiting"/>
    <n v="239.97"/>
    <n v="3"/>
    <x v="426"/>
    <x v="4"/>
    <x v="1"/>
  </r>
  <r>
    <n v="44711"/>
    <x v="647"/>
    <x v="20"/>
    <x v="0"/>
    <x v="12"/>
    <s v="Eureka The Boss Lite 10-Amp Upright Vacuum, Blue"/>
    <n v="160.32"/>
    <n v="2"/>
    <x v="1976"/>
    <x v="4"/>
    <x v="1"/>
  </r>
  <r>
    <n v="44711"/>
    <x v="647"/>
    <x v="20"/>
    <x v="2"/>
    <x v="6"/>
    <s v="Plantronics MX500i Earset"/>
    <n v="128.85"/>
    <n v="3"/>
    <x v="1977"/>
    <x v="4"/>
    <x v="1"/>
  </r>
  <r>
    <n v="44711"/>
    <x v="648"/>
    <x v="6"/>
    <x v="2"/>
    <x v="9"/>
    <s v="ImationÂ SecureÂ DriveÂ + Hardware Encrypted USBÂ flash driveÂ - 16 GB"/>
    <n v="151.96"/>
    <n v="4"/>
    <x v="1978"/>
    <x v="4"/>
    <x v="1"/>
  </r>
  <r>
    <n v="44712"/>
    <x v="153"/>
    <x v="3"/>
    <x v="0"/>
    <x v="0"/>
    <s v="Southworth 25% Cotton Antique Laid Paper &amp; Envelopes"/>
    <n v="58.38"/>
    <n v="7"/>
    <x v="1979"/>
    <x v="4"/>
    <x v="1"/>
  </r>
  <r>
    <n v="44712"/>
    <x v="153"/>
    <x v="3"/>
    <x v="0"/>
    <x v="0"/>
    <s v="Xerox 1883"/>
    <n v="105.52"/>
    <n v="4"/>
    <x v="1453"/>
    <x v="4"/>
    <x v="1"/>
  </r>
  <r>
    <n v="44712"/>
    <x v="153"/>
    <x v="3"/>
    <x v="0"/>
    <x v="2"/>
    <s v="Tenex Personal Project File with Scoop Front Design, Black"/>
    <n v="80.88"/>
    <n v="6"/>
    <x v="1980"/>
    <x v="4"/>
    <x v="1"/>
  </r>
  <r>
    <n v="44712"/>
    <x v="90"/>
    <x v="37"/>
    <x v="1"/>
    <x v="8"/>
    <s v="3M Hangers With Command Adhesive"/>
    <n v="22.2"/>
    <n v="6"/>
    <x v="499"/>
    <x v="4"/>
    <x v="1"/>
  </r>
  <r>
    <n v="44712"/>
    <x v="51"/>
    <x v="27"/>
    <x v="1"/>
    <x v="11"/>
    <s v="O'Sullivan Living Dimensions 3-Shelf Bookcases"/>
    <n v="1406.86"/>
    <n v="7"/>
    <x v="1981"/>
    <x v="4"/>
    <x v="1"/>
  </r>
  <r>
    <n v="44712"/>
    <x v="51"/>
    <x v="27"/>
    <x v="0"/>
    <x v="1"/>
    <s v="Self-Adhesive Removable Labels"/>
    <n v="15.75"/>
    <n v="5"/>
    <x v="1982"/>
    <x v="4"/>
    <x v="1"/>
  </r>
  <r>
    <n v="44712"/>
    <x v="51"/>
    <x v="27"/>
    <x v="0"/>
    <x v="2"/>
    <s v="Fellowes Super Stor/Drawer Files"/>
    <n v="323.10000000000002"/>
    <n v="2"/>
    <x v="1983"/>
    <x v="4"/>
    <x v="1"/>
  </r>
  <r>
    <n v="44712"/>
    <x v="649"/>
    <x v="28"/>
    <x v="1"/>
    <x v="5"/>
    <s v="Hon Pagoda Stacking Chairs"/>
    <n v="2567.84"/>
    <n v="8"/>
    <x v="1984"/>
    <x v="4"/>
    <x v="1"/>
  </r>
  <r>
    <n v="44712"/>
    <x v="650"/>
    <x v="25"/>
    <x v="0"/>
    <x v="4"/>
    <s v="Newell 347"/>
    <n v="10.27"/>
    <n v="3"/>
    <x v="1513"/>
    <x v="4"/>
    <x v="1"/>
  </r>
  <r>
    <n v="44712"/>
    <x v="249"/>
    <x v="20"/>
    <x v="0"/>
    <x v="7"/>
    <s v="Bagged Rubber Bands"/>
    <n v="7.56"/>
    <n v="6"/>
    <x v="1481"/>
    <x v="4"/>
    <x v="1"/>
  </r>
  <r>
    <n v="44712"/>
    <x v="362"/>
    <x v="1"/>
    <x v="0"/>
    <x v="1"/>
    <s v="Avery 501"/>
    <n v="5.9"/>
    <n v="2"/>
    <x v="1380"/>
    <x v="4"/>
    <x v="1"/>
  </r>
  <r>
    <n v="44712"/>
    <x v="362"/>
    <x v="1"/>
    <x v="0"/>
    <x v="0"/>
    <s v="Xerox 1988"/>
    <n v="173.49"/>
    <n v="7"/>
    <x v="1985"/>
    <x v="4"/>
    <x v="1"/>
  </r>
  <r>
    <n v="44712"/>
    <x v="362"/>
    <x v="1"/>
    <x v="1"/>
    <x v="8"/>
    <s v="Tenex Traditional Chairmats for Hard Floors, Average Lip, 36&quot; x 48&quot;"/>
    <n v="51.56"/>
    <n v="2"/>
    <x v="1986"/>
    <x v="4"/>
    <x v="1"/>
  </r>
  <r>
    <n v="44712"/>
    <x v="362"/>
    <x v="1"/>
    <x v="0"/>
    <x v="3"/>
    <s v="Storex Dura Pro Binders"/>
    <n v="3.56"/>
    <n v="3"/>
    <x v="1987"/>
    <x v="4"/>
    <x v="1"/>
  </r>
  <r>
    <n v="44712"/>
    <x v="551"/>
    <x v="23"/>
    <x v="0"/>
    <x v="0"/>
    <s v="Xerox 1889"/>
    <n v="274.8"/>
    <n v="5"/>
    <x v="1988"/>
    <x v="4"/>
    <x v="1"/>
  </r>
  <r>
    <n v="44712"/>
    <x v="551"/>
    <x v="23"/>
    <x v="0"/>
    <x v="2"/>
    <s v="Fellowes Mobile File Cart, Black"/>
    <n v="62.18"/>
    <n v="1"/>
    <x v="1051"/>
    <x v="4"/>
    <x v="1"/>
  </r>
  <r>
    <n v="44712"/>
    <x v="551"/>
    <x v="23"/>
    <x v="1"/>
    <x v="8"/>
    <s v="Eldon Image Series Black Desk Accessories"/>
    <n v="8.2799999999999994"/>
    <n v="2"/>
    <x v="1989"/>
    <x v="4"/>
    <x v="1"/>
  </r>
  <r>
    <n v="44713"/>
    <x v="124"/>
    <x v="0"/>
    <x v="0"/>
    <x v="3"/>
    <s v="Avery Poly Binder Pockets"/>
    <n v="5.73"/>
    <n v="8"/>
    <x v="1990"/>
    <x v="5"/>
    <x v="1"/>
  </r>
  <r>
    <n v="44713"/>
    <x v="124"/>
    <x v="0"/>
    <x v="0"/>
    <x v="0"/>
    <s v="Xerox 1928"/>
    <n v="42.24"/>
    <n v="10"/>
    <x v="966"/>
    <x v="5"/>
    <x v="1"/>
  </r>
  <r>
    <n v="44713"/>
    <x v="63"/>
    <x v="14"/>
    <x v="2"/>
    <x v="6"/>
    <s v="Polycom CX300 Desktop Phone USB VoIP phone"/>
    <n v="299.98"/>
    <n v="2"/>
    <x v="756"/>
    <x v="5"/>
    <x v="1"/>
  </r>
  <r>
    <n v="44713"/>
    <x v="63"/>
    <x v="14"/>
    <x v="0"/>
    <x v="3"/>
    <s v="Catalog Binders with Expanding Posts"/>
    <n v="403.68"/>
    <n v="6"/>
    <x v="1991"/>
    <x v="5"/>
    <x v="1"/>
  </r>
  <r>
    <n v="44713"/>
    <x v="63"/>
    <x v="14"/>
    <x v="2"/>
    <x v="6"/>
    <s v="iKross Bluetooth Portable Keyboard + Cell Phone Stand Holder + Brush for Apple iPhone 5S 5C 5, 4S 4"/>
    <n v="41.9"/>
    <n v="2"/>
    <x v="1956"/>
    <x v="5"/>
    <x v="1"/>
  </r>
  <r>
    <n v="44713"/>
    <x v="63"/>
    <x v="14"/>
    <x v="0"/>
    <x v="1"/>
    <s v="Avery 491"/>
    <n v="28.91"/>
    <n v="7"/>
    <x v="1574"/>
    <x v="5"/>
    <x v="1"/>
  </r>
  <r>
    <n v="44713"/>
    <x v="651"/>
    <x v="3"/>
    <x v="0"/>
    <x v="0"/>
    <s v="Adams Telephone Message Book W/Dividers/Space For Phone Numbers, 5 1/4&quot;X8 1/2&quot;, 300/Messages"/>
    <n v="11.76"/>
    <n v="2"/>
    <x v="885"/>
    <x v="5"/>
    <x v="1"/>
  </r>
  <r>
    <n v="44716"/>
    <x v="172"/>
    <x v="22"/>
    <x v="0"/>
    <x v="1"/>
    <s v="Avery 501"/>
    <n v="7.38"/>
    <n v="2"/>
    <x v="1540"/>
    <x v="5"/>
    <x v="1"/>
  </r>
  <r>
    <n v="44716"/>
    <x v="172"/>
    <x v="22"/>
    <x v="0"/>
    <x v="4"/>
    <s v="Binney &amp; Smith Crayola Metallic Colored Pencils, 8-Color Set"/>
    <n v="9.26"/>
    <n v="2"/>
    <x v="269"/>
    <x v="5"/>
    <x v="1"/>
  </r>
  <r>
    <n v="44716"/>
    <x v="492"/>
    <x v="20"/>
    <x v="0"/>
    <x v="0"/>
    <s v="Wirebound Message Books, Two 4 1/4&quot; x 5&quot; Forms per Page"/>
    <n v="30.44"/>
    <n v="4"/>
    <x v="69"/>
    <x v="5"/>
    <x v="1"/>
  </r>
  <r>
    <n v="44716"/>
    <x v="492"/>
    <x v="20"/>
    <x v="1"/>
    <x v="8"/>
    <s v="Executive Impressions 10&quot; Spectator Wall Clock"/>
    <n v="35.28"/>
    <n v="3"/>
    <x v="1471"/>
    <x v="5"/>
    <x v="1"/>
  </r>
  <r>
    <n v="44716"/>
    <x v="652"/>
    <x v="3"/>
    <x v="2"/>
    <x v="9"/>
    <s v="Logitech Wireless Anywhere Mouse MX for PC and Mac"/>
    <n v="119.98"/>
    <n v="2"/>
    <x v="1992"/>
    <x v="5"/>
    <x v="1"/>
  </r>
  <r>
    <n v="44716"/>
    <x v="652"/>
    <x v="3"/>
    <x v="2"/>
    <x v="9"/>
    <s v="LogitechÂ Z-906 Speaker sys - home theater - 5.1-CH"/>
    <n v="989.97"/>
    <n v="3"/>
    <x v="1993"/>
    <x v="5"/>
    <x v="1"/>
  </r>
  <r>
    <n v="44717"/>
    <x v="615"/>
    <x v="20"/>
    <x v="1"/>
    <x v="5"/>
    <s v="Hon Every-Day Series Multi-Task Chairs"/>
    <n v="1522.64"/>
    <n v="9"/>
    <x v="1994"/>
    <x v="5"/>
    <x v="1"/>
  </r>
  <r>
    <n v="44717"/>
    <x v="653"/>
    <x v="24"/>
    <x v="0"/>
    <x v="0"/>
    <s v="Xerox 1981"/>
    <n v="10.56"/>
    <n v="2"/>
    <x v="73"/>
    <x v="5"/>
    <x v="1"/>
  </r>
  <r>
    <n v="44719"/>
    <x v="654"/>
    <x v="3"/>
    <x v="0"/>
    <x v="3"/>
    <s v="3-ring staple pack"/>
    <n v="7.52"/>
    <n v="5"/>
    <x v="1791"/>
    <x v="5"/>
    <x v="1"/>
  </r>
  <r>
    <n v="44719"/>
    <x v="198"/>
    <x v="2"/>
    <x v="0"/>
    <x v="3"/>
    <s v="Aluminum Screw Posts"/>
    <n v="18.309999999999999"/>
    <n v="4"/>
    <x v="1995"/>
    <x v="5"/>
    <x v="1"/>
  </r>
  <r>
    <n v="44719"/>
    <x v="198"/>
    <x v="2"/>
    <x v="0"/>
    <x v="0"/>
    <s v="Xerox 200"/>
    <n v="25.92"/>
    <n v="5"/>
    <x v="278"/>
    <x v="5"/>
    <x v="1"/>
  </r>
  <r>
    <n v="44719"/>
    <x v="198"/>
    <x v="2"/>
    <x v="0"/>
    <x v="4"/>
    <s v="Avery Fluorescent Highlighter Four-Color Set"/>
    <n v="8.02"/>
    <n v="3"/>
    <x v="202"/>
    <x v="5"/>
    <x v="1"/>
  </r>
  <r>
    <n v="44720"/>
    <x v="585"/>
    <x v="1"/>
    <x v="2"/>
    <x v="9"/>
    <s v="Maxell 4.7GB DVD+R 5/Pack"/>
    <n v="2.38"/>
    <n v="3"/>
    <x v="1732"/>
    <x v="5"/>
    <x v="1"/>
  </r>
  <r>
    <n v="44720"/>
    <x v="585"/>
    <x v="1"/>
    <x v="0"/>
    <x v="12"/>
    <s v="Hoover Shoulder Vac Commercial Portable Vacuum"/>
    <n v="143.13"/>
    <n v="2"/>
    <x v="1996"/>
    <x v="5"/>
    <x v="1"/>
  </r>
  <r>
    <n v="44720"/>
    <x v="597"/>
    <x v="16"/>
    <x v="0"/>
    <x v="0"/>
    <s v="Xerox 1951"/>
    <n v="173.49"/>
    <n v="7"/>
    <x v="1985"/>
    <x v="5"/>
    <x v="1"/>
  </r>
  <r>
    <n v="44720"/>
    <x v="597"/>
    <x v="16"/>
    <x v="0"/>
    <x v="2"/>
    <s v="Fellowes Super Stor/Drawer Files"/>
    <n v="516.96"/>
    <n v="4"/>
    <x v="1997"/>
    <x v="5"/>
    <x v="1"/>
  </r>
  <r>
    <n v="44720"/>
    <x v="597"/>
    <x v="16"/>
    <x v="1"/>
    <x v="8"/>
    <s v="Advantus Employee of the Month Certificate Frame, 11 x 13-1/2"/>
    <n v="173.21"/>
    <n v="7"/>
    <x v="1998"/>
    <x v="5"/>
    <x v="1"/>
  </r>
  <r>
    <n v="44720"/>
    <x v="597"/>
    <x v="16"/>
    <x v="0"/>
    <x v="4"/>
    <s v="Newell 344"/>
    <n v="4.45"/>
    <n v="2"/>
    <x v="190"/>
    <x v="5"/>
    <x v="1"/>
  </r>
  <r>
    <n v="44720"/>
    <x v="597"/>
    <x v="16"/>
    <x v="0"/>
    <x v="1"/>
    <s v="Smead Alpha-Z Color-Coded Name Labels First Letter Starter Set"/>
    <n v="9"/>
    <n v="3"/>
    <x v="1999"/>
    <x v="5"/>
    <x v="1"/>
  </r>
  <r>
    <n v="44720"/>
    <x v="597"/>
    <x v="16"/>
    <x v="0"/>
    <x v="0"/>
    <s v="Xerox 1963"/>
    <n v="42.24"/>
    <n v="10"/>
    <x v="966"/>
    <x v="5"/>
    <x v="1"/>
  </r>
  <r>
    <n v="44720"/>
    <x v="597"/>
    <x v="16"/>
    <x v="0"/>
    <x v="3"/>
    <s v="Premier Elliptical Ring Binder, Black"/>
    <n v="18.260000000000002"/>
    <n v="2"/>
    <x v="445"/>
    <x v="5"/>
    <x v="1"/>
  </r>
  <r>
    <n v="44721"/>
    <x v="408"/>
    <x v="6"/>
    <x v="0"/>
    <x v="3"/>
    <s v="Vinyl Sectional Post Binders"/>
    <n v="113.1"/>
    <n v="3"/>
    <x v="2000"/>
    <x v="5"/>
    <x v="1"/>
  </r>
  <r>
    <n v="44721"/>
    <x v="180"/>
    <x v="14"/>
    <x v="0"/>
    <x v="0"/>
    <s v="Xerox 1995"/>
    <n v="12.96"/>
    <n v="2"/>
    <x v="113"/>
    <x v="5"/>
    <x v="1"/>
  </r>
  <r>
    <n v="44721"/>
    <x v="120"/>
    <x v="34"/>
    <x v="1"/>
    <x v="8"/>
    <s v="Luxo Adjustable Task Clamp Lamp"/>
    <n v="355.36"/>
    <n v="4"/>
    <x v="2001"/>
    <x v="5"/>
    <x v="1"/>
  </r>
  <r>
    <n v="44721"/>
    <x v="120"/>
    <x v="34"/>
    <x v="2"/>
    <x v="6"/>
    <s v="Dexim XPower Skin Super-Thin Power Case for iPhone 5 - Black"/>
    <n v="140.38"/>
    <n v="3"/>
    <x v="1943"/>
    <x v="5"/>
    <x v="1"/>
  </r>
  <r>
    <n v="44721"/>
    <x v="655"/>
    <x v="16"/>
    <x v="0"/>
    <x v="3"/>
    <s v="Green Canvas Binder for 8-1/2&quot; x 14&quot; Sheets"/>
    <n v="64.2"/>
    <n v="5"/>
    <x v="2002"/>
    <x v="5"/>
    <x v="1"/>
  </r>
  <r>
    <n v="44721"/>
    <x v="655"/>
    <x v="16"/>
    <x v="0"/>
    <x v="3"/>
    <s v="Wilson Jones Elliptical Ring 3 1/2&quot; Capacity Binders, 800 sheets"/>
    <n v="38.520000000000003"/>
    <n v="3"/>
    <x v="2003"/>
    <x v="5"/>
    <x v="1"/>
  </r>
  <r>
    <n v="44721"/>
    <x v="655"/>
    <x v="16"/>
    <x v="2"/>
    <x v="9"/>
    <s v="Logitech Keyboard K120"/>
    <n v="72.599999999999994"/>
    <n v="5"/>
    <x v="2004"/>
    <x v="5"/>
    <x v="1"/>
  </r>
  <r>
    <n v="44723"/>
    <x v="12"/>
    <x v="8"/>
    <x v="2"/>
    <x v="9"/>
    <s v="Kingston Digital DataTraveler 16GB USB 2.0"/>
    <n v="53.7"/>
    <n v="6"/>
    <x v="2005"/>
    <x v="5"/>
    <x v="1"/>
  </r>
  <r>
    <n v="44723"/>
    <x v="12"/>
    <x v="8"/>
    <x v="0"/>
    <x v="3"/>
    <s v="SlimView Poly Binder, 3/8&quot;"/>
    <n v="36.26"/>
    <n v="7"/>
    <x v="1760"/>
    <x v="5"/>
    <x v="1"/>
  </r>
  <r>
    <n v="44723"/>
    <x v="12"/>
    <x v="8"/>
    <x v="0"/>
    <x v="4"/>
    <s v="Boston Electric Pencil Sharpener, Model 1818, Charcoal Black"/>
    <n v="56.3"/>
    <n v="2"/>
    <x v="2006"/>
    <x v="5"/>
    <x v="1"/>
  </r>
  <r>
    <n v="44723"/>
    <x v="12"/>
    <x v="8"/>
    <x v="0"/>
    <x v="0"/>
    <s v="Xerox 222"/>
    <n v="32.4"/>
    <n v="5"/>
    <x v="327"/>
    <x v="5"/>
    <x v="1"/>
  </r>
  <r>
    <n v="44723"/>
    <x v="12"/>
    <x v="8"/>
    <x v="1"/>
    <x v="8"/>
    <s v="DAX Clear Channel Poster Frame"/>
    <n v="29.16"/>
    <n v="2"/>
    <x v="777"/>
    <x v="5"/>
    <x v="1"/>
  </r>
  <r>
    <n v="44723"/>
    <x v="458"/>
    <x v="16"/>
    <x v="1"/>
    <x v="5"/>
    <s v="Hon 2090 Â“Pillow SoftÂ” Series Mid Back Swivel/Tilt Chairs"/>
    <n v="1123.92"/>
    <n v="5"/>
    <x v="2007"/>
    <x v="5"/>
    <x v="1"/>
  </r>
  <r>
    <n v="44723"/>
    <x v="458"/>
    <x v="16"/>
    <x v="2"/>
    <x v="6"/>
    <s v="Cisco SPA301"/>
    <n v="249.58"/>
    <n v="2"/>
    <x v="2008"/>
    <x v="5"/>
    <x v="1"/>
  </r>
  <r>
    <n v="44723"/>
    <x v="458"/>
    <x v="16"/>
    <x v="1"/>
    <x v="8"/>
    <s v="Seth Thomas 8 1/2&quot; Cubicle Clock"/>
    <n v="48.67"/>
    <n v="3"/>
    <x v="2009"/>
    <x v="5"/>
    <x v="1"/>
  </r>
  <r>
    <n v="44723"/>
    <x v="458"/>
    <x v="16"/>
    <x v="0"/>
    <x v="4"/>
    <s v="Hunt PowerHouse Electric Pencil Sharpener, Blue"/>
    <n v="60.77"/>
    <n v="2"/>
    <x v="920"/>
    <x v="5"/>
    <x v="1"/>
  </r>
  <r>
    <n v="44723"/>
    <x v="458"/>
    <x v="16"/>
    <x v="0"/>
    <x v="3"/>
    <s v="Ibico Laser Imprintable Binding System Covers"/>
    <n v="78.599999999999994"/>
    <n v="5"/>
    <x v="1551"/>
    <x v="5"/>
    <x v="1"/>
  </r>
  <r>
    <n v="44723"/>
    <x v="458"/>
    <x v="16"/>
    <x v="0"/>
    <x v="3"/>
    <s v="GBC Standard Plastic Binding Systems' Combs"/>
    <n v="3.77"/>
    <n v="2"/>
    <x v="2010"/>
    <x v="5"/>
    <x v="1"/>
  </r>
  <r>
    <n v="44723"/>
    <x v="458"/>
    <x v="16"/>
    <x v="0"/>
    <x v="2"/>
    <s v="Tennsco 16-Compartment Lockers with Coat Rack"/>
    <n v="1036.6199999999999"/>
    <n v="2"/>
    <x v="1860"/>
    <x v="5"/>
    <x v="1"/>
  </r>
  <r>
    <n v="44723"/>
    <x v="458"/>
    <x v="16"/>
    <x v="0"/>
    <x v="2"/>
    <s v="Fellowes High-Stak Drawer Files"/>
    <n v="563.80999999999995"/>
    <n v="4"/>
    <x v="1795"/>
    <x v="5"/>
    <x v="1"/>
  </r>
  <r>
    <n v="44724"/>
    <x v="656"/>
    <x v="2"/>
    <x v="0"/>
    <x v="0"/>
    <s v="Xerox 1997"/>
    <n v="20.74"/>
    <n v="4"/>
    <x v="416"/>
    <x v="5"/>
    <x v="1"/>
  </r>
  <r>
    <n v="44724"/>
    <x v="656"/>
    <x v="2"/>
    <x v="1"/>
    <x v="8"/>
    <s v="DataProducts Ampli Magnifier Task Lamp, Black,"/>
    <n v="43.3"/>
    <n v="2"/>
    <x v="1398"/>
    <x v="5"/>
    <x v="1"/>
  </r>
  <r>
    <n v="44724"/>
    <x v="224"/>
    <x v="7"/>
    <x v="0"/>
    <x v="2"/>
    <s v="Perma STOR-ALL Hanging File Box, 13 1/8&quot;W x 12 1/4&quot;D x 10 1/2&quot;H"/>
    <n v="29.9"/>
    <n v="5"/>
    <x v="2011"/>
    <x v="5"/>
    <x v="1"/>
  </r>
  <r>
    <n v="44724"/>
    <x v="657"/>
    <x v="16"/>
    <x v="2"/>
    <x v="6"/>
    <s v="Speck Products Candyshell Flip Case"/>
    <n v="55.98"/>
    <n v="2"/>
    <x v="783"/>
    <x v="5"/>
    <x v="1"/>
  </r>
  <r>
    <n v="44724"/>
    <x v="381"/>
    <x v="18"/>
    <x v="0"/>
    <x v="2"/>
    <s v="Recycled Eldon Regeneration Jumbo File"/>
    <n v="24.56"/>
    <n v="2"/>
    <x v="1435"/>
    <x v="5"/>
    <x v="1"/>
  </r>
  <r>
    <n v="44725"/>
    <x v="612"/>
    <x v="3"/>
    <x v="0"/>
    <x v="3"/>
    <s v="Aluminum Screw Posts"/>
    <n v="36.619999999999997"/>
    <n v="3"/>
    <x v="2012"/>
    <x v="5"/>
    <x v="1"/>
  </r>
  <r>
    <n v="44725"/>
    <x v="526"/>
    <x v="33"/>
    <x v="0"/>
    <x v="4"/>
    <s v="Newell 31"/>
    <n v="24.78"/>
    <n v="6"/>
    <x v="1126"/>
    <x v="5"/>
    <x v="1"/>
  </r>
  <r>
    <n v="44725"/>
    <x v="526"/>
    <x v="33"/>
    <x v="0"/>
    <x v="3"/>
    <s v="Avery Heavy-Duty EZD View Binder with Locking Rings"/>
    <n v="19.14"/>
    <n v="3"/>
    <x v="1357"/>
    <x v="5"/>
    <x v="1"/>
  </r>
  <r>
    <n v="44725"/>
    <x v="526"/>
    <x v="33"/>
    <x v="2"/>
    <x v="16"/>
    <s v="Brother DCP1000 Digital 3 in 1 Multifunction Machine"/>
    <n v="899.97"/>
    <n v="3"/>
    <x v="2013"/>
    <x v="5"/>
    <x v="1"/>
  </r>
  <r>
    <n v="44725"/>
    <x v="526"/>
    <x v="33"/>
    <x v="0"/>
    <x v="0"/>
    <s v="Xerox 204"/>
    <n v="32.4"/>
    <n v="5"/>
    <x v="327"/>
    <x v="5"/>
    <x v="1"/>
  </r>
  <r>
    <n v="44725"/>
    <x v="577"/>
    <x v="41"/>
    <x v="0"/>
    <x v="3"/>
    <s v="ACCOHIDE 3-Ring Binder, Blue, 1&quot;"/>
    <n v="8.26"/>
    <n v="2"/>
    <x v="2014"/>
    <x v="5"/>
    <x v="1"/>
  </r>
  <r>
    <n v="44725"/>
    <x v="577"/>
    <x v="41"/>
    <x v="0"/>
    <x v="3"/>
    <s v="Recycled Easel Ring Binders"/>
    <n v="29.84"/>
    <n v="2"/>
    <x v="970"/>
    <x v="5"/>
    <x v="1"/>
  </r>
  <r>
    <n v="44725"/>
    <x v="577"/>
    <x v="41"/>
    <x v="2"/>
    <x v="9"/>
    <s v="Lenovo 17-Key USB Numeric Keypad"/>
    <n v="67.98"/>
    <n v="2"/>
    <x v="2015"/>
    <x v="5"/>
    <x v="1"/>
  </r>
  <r>
    <n v="44725"/>
    <x v="302"/>
    <x v="4"/>
    <x v="0"/>
    <x v="0"/>
    <s v="Xerox 202"/>
    <n v="6.48"/>
    <n v="1"/>
    <x v="1006"/>
    <x v="5"/>
    <x v="1"/>
  </r>
  <r>
    <n v="44725"/>
    <x v="658"/>
    <x v="10"/>
    <x v="0"/>
    <x v="4"/>
    <s v="Newell 320"/>
    <n v="3.42"/>
    <n v="1"/>
    <x v="1481"/>
    <x v="5"/>
    <x v="1"/>
  </r>
  <r>
    <n v="44726"/>
    <x v="525"/>
    <x v="2"/>
    <x v="1"/>
    <x v="8"/>
    <s v="Eldon Expressions Punched Metal &amp; Wood Desk Accessories, Pewter &amp; Cherry"/>
    <n v="51.07"/>
    <n v="6"/>
    <x v="2016"/>
    <x v="5"/>
    <x v="1"/>
  </r>
  <r>
    <n v="44727"/>
    <x v="184"/>
    <x v="12"/>
    <x v="0"/>
    <x v="0"/>
    <s v="Xerox 1895"/>
    <n v="9.57"/>
    <n v="2"/>
    <x v="1894"/>
    <x v="5"/>
    <x v="1"/>
  </r>
  <r>
    <n v="44727"/>
    <x v="184"/>
    <x v="12"/>
    <x v="0"/>
    <x v="2"/>
    <s v="Belkin 19&quot; Vented Equipment Shelf, Black"/>
    <n v="82.37"/>
    <n v="2"/>
    <x v="2017"/>
    <x v="5"/>
    <x v="1"/>
  </r>
  <r>
    <n v="44727"/>
    <x v="184"/>
    <x v="12"/>
    <x v="1"/>
    <x v="8"/>
    <s v="Eldon &quot;L&quot; Workstation Diamond Chairmat"/>
    <n v="364.7"/>
    <n v="6"/>
    <x v="2018"/>
    <x v="5"/>
    <x v="1"/>
  </r>
  <r>
    <n v="44727"/>
    <x v="184"/>
    <x v="12"/>
    <x v="1"/>
    <x v="8"/>
    <s v="DAX Copper Panel Document Frame, 5 x 7 Size"/>
    <n v="40.26"/>
    <n v="4"/>
    <x v="2019"/>
    <x v="5"/>
    <x v="1"/>
  </r>
  <r>
    <n v="44727"/>
    <x v="482"/>
    <x v="16"/>
    <x v="2"/>
    <x v="9"/>
    <s v="Belkin Standard 104 key USB Keyboard"/>
    <n v="11.67"/>
    <n v="1"/>
    <x v="2020"/>
    <x v="5"/>
    <x v="1"/>
  </r>
  <r>
    <n v="44727"/>
    <x v="271"/>
    <x v="3"/>
    <x v="2"/>
    <x v="6"/>
    <s v="Jabra SPEAK 410"/>
    <n v="225.58"/>
    <n v="3"/>
    <x v="2021"/>
    <x v="5"/>
    <x v="1"/>
  </r>
  <r>
    <n v="44728"/>
    <x v="300"/>
    <x v="2"/>
    <x v="0"/>
    <x v="10"/>
    <s v="Peel &amp; Seel Envelopes"/>
    <n v="6.21"/>
    <n v="2"/>
    <x v="1733"/>
    <x v="5"/>
    <x v="1"/>
  </r>
  <r>
    <n v="44728"/>
    <x v="3"/>
    <x v="0"/>
    <x v="0"/>
    <x v="10"/>
    <s v="Staple envelope"/>
    <n v="28.75"/>
    <n v="3"/>
    <x v="2022"/>
    <x v="5"/>
    <x v="1"/>
  </r>
  <r>
    <n v="44728"/>
    <x v="3"/>
    <x v="0"/>
    <x v="0"/>
    <x v="0"/>
    <s v="Xerox 188"/>
    <n v="27.22"/>
    <n v="3"/>
    <x v="2023"/>
    <x v="5"/>
    <x v="1"/>
  </r>
  <r>
    <n v="44728"/>
    <x v="3"/>
    <x v="0"/>
    <x v="1"/>
    <x v="5"/>
    <s v="Office Star - Contemporary Swivel Chair with Padded Adjustable Arms and Flex Back"/>
    <n v="197.37"/>
    <n v="2"/>
    <x v="2024"/>
    <x v="5"/>
    <x v="1"/>
  </r>
  <r>
    <n v="44728"/>
    <x v="164"/>
    <x v="20"/>
    <x v="0"/>
    <x v="3"/>
    <s v="Fellowes PB500 Electric Punch Plastic Comb Binding Machine with Manual Bind"/>
    <n v="3050.38"/>
    <n v="3"/>
    <x v="2025"/>
    <x v="5"/>
    <x v="1"/>
  </r>
  <r>
    <n v="44728"/>
    <x v="164"/>
    <x v="20"/>
    <x v="2"/>
    <x v="6"/>
    <s v="RCA Visys Integrated PBX 8-Line Router"/>
    <n v="133.97999999999999"/>
    <n v="2"/>
    <x v="2026"/>
    <x v="5"/>
    <x v="1"/>
  </r>
  <r>
    <n v="44730"/>
    <x v="659"/>
    <x v="12"/>
    <x v="0"/>
    <x v="0"/>
    <s v="Xerox 1922"/>
    <n v="11.95"/>
    <n v="3"/>
    <x v="1398"/>
    <x v="5"/>
    <x v="1"/>
  </r>
  <r>
    <n v="44730"/>
    <x v="659"/>
    <x v="12"/>
    <x v="0"/>
    <x v="3"/>
    <s v="Peel &amp; Stick Add-On Corner Pockets"/>
    <n v="4.54"/>
    <n v="7"/>
    <x v="2027"/>
    <x v="5"/>
    <x v="1"/>
  </r>
  <r>
    <n v="44730"/>
    <x v="659"/>
    <x v="12"/>
    <x v="0"/>
    <x v="3"/>
    <s v="Aluminum Screw Posts"/>
    <n v="9.16"/>
    <n v="2"/>
    <x v="1932"/>
    <x v="5"/>
    <x v="1"/>
  </r>
  <r>
    <n v="44730"/>
    <x v="659"/>
    <x v="12"/>
    <x v="1"/>
    <x v="8"/>
    <s v="Flat Face Poster Frame"/>
    <n v="75.36"/>
    <n v="5"/>
    <x v="2028"/>
    <x v="5"/>
    <x v="1"/>
  </r>
  <r>
    <n v="44730"/>
    <x v="100"/>
    <x v="3"/>
    <x v="0"/>
    <x v="4"/>
    <s v="BOSTON Ranger #55 Pencil Sharpener, Black"/>
    <n v="51.98"/>
    <n v="2"/>
    <x v="1270"/>
    <x v="5"/>
    <x v="1"/>
  </r>
  <r>
    <n v="44730"/>
    <x v="535"/>
    <x v="16"/>
    <x v="0"/>
    <x v="4"/>
    <s v="Dixon Prang Watercolor Pencils, 10-Color Set with Brush"/>
    <n v="13.63"/>
    <n v="4"/>
    <x v="980"/>
    <x v="5"/>
    <x v="1"/>
  </r>
  <r>
    <n v="44730"/>
    <x v="625"/>
    <x v="15"/>
    <x v="0"/>
    <x v="3"/>
    <s v="Avery Self-Adhesive Photo Pockets for Polaroid Photos"/>
    <n v="6.13"/>
    <n v="3"/>
    <x v="2029"/>
    <x v="5"/>
    <x v="1"/>
  </r>
  <r>
    <n v="44730"/>
    <x v="625"/>
    <x v="15"/>
    <x v="1"/>
    <x v="5"/>
    <s v="Global Leather Highback Executive Chair with Pneumatic Height Adjustment, Black"/>
    <n v="643.14"/>
    <n v="4"/>
    <x v="2030"/>
    <x v="5"/>
    <x v="1"/>
  </r>
  <r>
    <n v="44730"/>
    <x v="625"/>
    <x v="15"/>
    <x v="0"/>
    <x v="0"/>
    <s v="Xerox 21"/>
    <n v="20.74"/>
    <n v="4"/>
    <x v="416"/>
    <x v="5"/>
    <x v="1"/>
  </r>
  <r>
    <n v="44730"/>
    <x v="348"/>
    <x v="6"/>
    <x v="1"/>
    <x v="8"/>
    <s v="Seth Thomas 8 1/2&quot; Cubicle Clock"/>
    <n v="60.84"/>
    <n v="3"/>
    <x v="1195"/>
    <x v="5"/>
    <x v="1"/>
  </r>
  <r>
    <n v="44730"/>
    <x v="348"/>
    <x v="6"/>
    <x v="0"/>
    <x v="2"/>
    <s v="Tennsco Double-Tier Lockers"/>
    <n v="450.04"/>
    <n v="2"/>
    <x v="2031"/>
    <x v="5"/>
    <x v="1"/>
  </r>
  <r>
    <n v="44730"/>
    <x v="348"/>
    <x v="6"/>
    <x v="0"/>
    <x v="3"/>
    <s v="Wilson Jones International Size A4 Ring Binders"/>
    <n v="34.6"/>
    <n v="2"/>
    <x v="2032"/>
    <x v="5"/>
    <x v="1"/>
  </r>
  <r>
    <n v="44730"/>
    <x v="348"/>
    <x v="6"/>
    <x v="2"/>
    <x v="6"/>
    <s v="Cisco SPA301"/>
    <n v="467.97"/>
    <n v="3"/>
    <x v="2033"/>
    <x v="5"/>
    <x v="1"/>
  </r>
  <r>
    <n v="44730"/>
    <x v="348"/>
    <x v="6"/>
    <x v="0"/>
    <x v="3"/>
    <s v="JM Magazine Binder"/>
    <n v="33.020000000000003"/>
    <n v="2"/>
    <x v="2034"/>
    <x v="5"/>
    <x v="1"/>
  </r>
  <r>
    <n v="44731"/>
    <x v="564"/>
    <x v="3"/>
    <x v="1"/>
    <x v="8"/>
    <s v="Eldon 200 Class Desk Accessories"/>
    <n v="12.56"/>
    <n v="2"/>
    <x v="2035"/>
    <x v="5"/>
    <x v="1"/>
  </r>
  <r>
    <n v="44731"/>
    <x v="564"/>
    <x v="3"/>
    <x v="0"/>
    <x v="0"/>
    <s v="Xerox 231"/>
    <n v="6.48"/>
    <n v="1"/>
    <x v="1006"/>
    <x v="5"/>
    <x v="1"/>
  </r>
  <r>
    <n v="44731"/>
    <x v="564"/>
    <x v="3"/>
    <x v="0"/>
    <x v="10"/>
    <s v="Cameo Buff Policy Envelopes"/>
    <n v="186.69"/>
    <n v="3"/>
    <x v="1948"/>
    <x v="5"/>
    <x v="1"/>
  </r>
  <r>
    <n v="44731"/>
    <x v="5"/>
    <x v="0"/>
    <x v="0"/>
    <x v="3"/>
    <s v="GBC White Gloss Covers, Plain Front"/>
    <n v="5.79"/>
    <n v="2"/>
    <x v="2036"/>
    <x v="5"/>
    <x v="1"/>
  </r>
  <r>
    <n v="44731"/>
    <x v="307"/>
    <x v="0"/>
    <x v="0"/>
    <x v="2"/>
    <s v="Recycled Steel Personal File for Hanging File Folders"/>
    <n v="228.92"/>
    <n v="5"/>
    <x v="69"/>
    <x v="5"/>
    <x v="1"/>
  </r>
  <r>
    <n v="44731"/>
    <x v="367"/>
    <x v="2"/>
    <x v="0"/>
    <x v="1"/>
    <s v="Self-Adhesive Address Labels for Typewriters with Dispenser Box"/>
    <n v="5.9"/>
    <n v="2"/>
    <x v="1380"/>
    <x v="5"/>
    <x v="1"/>
  </r>
  <r>
    <n v="44732"/>
    <x v="660"/>
    <x v="3"/>
    <x v="1"/>
    <x v="8"/>
    <s v="Howard Miller 13&quot; Diameter Pewter Finish Round Wall Clock"/>
    <n v="257.64"/>
    <n v="6"/>
    <x v="2037"/>
    <x v="5"/>
    <x v="1"/>
  </r>
  <r>
    <n v="44732"/>
    <x v="660"/>
    <x v="3"/>
    <x v="2"/>
    <x v="6"/>
    <s v="netTALK DUO VoIP Telephone Service"/>
    <n v="125.98"/>
    <n v="3"/>
    <x v="1385"/>
    <x v="5"/>
    <x v="1"/>
  </r>
  <r>
    <n v="44732"/>
    <x v="176"/>
    <x v="26"/>
    <x v="2"/>
    <x v="6"/>
    <s v="Griffin GC36547 PowerJolt SE Lightning Charger"/>
    <n v="125.94"/>
    <n v="7"/>
    <x v="2038"/>
    <x v="5"/>
    <x v="1"/>
  </r>
  <r>
    <n v="44732"/>
    <x v="288"/>
    <x v="2"/>
    <x v="2"/>
    <x v="9"/>
    <s v="Razer Tiamat Over Ear 7.1 Surround Sound PC Gaming Headset"/>
    <n v="319.98"/>
    <n v="2"/>
    <x v="2039"/>
    <x v="5"/>
    <x v="1"/>
  </r>
  <r>
    <n v="44733"/>
    <x v="287"/>
    <x v="16"/>
    <x v="2"/>
    <x v="6"/>
    <s v="Innergie mMini Combo Duo USB Travel Charging Kit"/>
    <n v="107.98"/>
    <n v="3"/>
    <x v="2040"/>
    <x v="5"/>
    <x v="1"/>
  </r>
  <r>
    <n v="44734"/>
    <x v="318"/>
    <x v="27"/>
    <x v="0"/>
    <x v="7"/>
    <s v="OIC Binder Clips, Mini, 1/4&quot; Capacity, Black"/>
    <n v="4.96"/>
    <n v="4"/>
    <x v="141"/>
    <x v="5"/>
    <x v="1"/>
  </r>
  <r>
    <n v="44734"/>
    <x v="53"/>
    <x v="1"/>
    <x v="1"/>
    <x v="13"/>
    <s v="Hon Rectangular Conference Tables"/>
    <n v="796.43"/>
    <n v="7"/>
    <x v="2041"/>
    <x v="5"/>
    <x v="1"/>
  </r>
  <r>
    <n v="44734"/>
    <x v="661"/>
    <x v="20"/>
    <x v="0"/>
    <x v="3"/>
    <s v="GBC Ibimaster 500 Manual ProClick Binding System"/>
    <n v="1217.57"/>
    <n v="2"/>
    <x v="2042"/>
    <x v="5"/>
    <x v="1"/>
  </r>
  <r>
    <n v="44735"/>
    <x v="247"/>
    <x v="22"/>
    <x v="2"/>
    <x v="6"/>
    <s v="Pyle PRT45 Retro HomeÂ Telephone"/>
    <n v="201.57"/>
    <n v="4"/>
    <x v="248"/>
    <x v="5"/>
    <x v="1"/>
  </r>
  <r>
    <n v="44735"/>
    <x v="349"/>
    <x v="3"/>
    <x v="2"/>
    <x v="6"/>
    <s v="Plantronics CS 50-USB -Â headsetÂ - Convertible, Monaural"/>
    <n v="217.58"/>
    <n v="2"/>
    <x v="1107"/>
    <x v="5"/>
    <x v="1"/>
  </r>
  <r>
    <n v="44735"/>
    <x v="349"/>
    <x v="3"/>
    <x v="0"/>
    <x v="7"/>
    <s v="Assorted Color Push Pins"/>
    <n v="5.43"/>
    <n v="3"/>
    <x v="46"/>
    <x v="5"/>
    <x v="1"/>
  </r>
  <r>
    <n v="44735"/>
    <x v="349"/>
    <x v="3"/>
    <x v="2"/>
    <x v="6"/>
    <s v="JBL Micro Wireless Portable Bluetooth Speaker"/>
    <n v="143.97999999999999"/>
    <n v="3"/>
    <x v="246"/>
    <x v="5"/>
    <x v="1"/>
  </r>
  <r>
    <n v="44735"/>
    <x v="211"/>
    <x v="4"/>
    <x v="1"/>
    <x v="8"/>
    <s v="Eldon Stackable Tray, Side-Load, Legal, Smoke"/>
    <n v="27.42"/>
    <n v="3"/>
    <x v="440"/>
    <x v="5"/>
    <x v="1"/>
  </r>
  <r>
    <n v="44735"/>
    <x v="211"/>
    <x v="4"/>
    <x v="0"/>
    <x v="3"/>
    <s v="GBC DocuBind P100 Manual Binding Machine"/>
    <n v="165.98"/>
    <n v="1"/>
    <x v="2043"/>
    <x v="5"/>
    <x v="1"/>
  </r>
  <r>
    <n v="44735"/>
    <x v="211"/>
    <x v="4"/>
    <x v="2"/>
    <x v="9"/>
    <s v="Dell Slim USB Multimedia Keyboard"/>
    <n v="75"/>
    <n v="3"/>
    <x v="1829"/>
    <x v="5"/>
    <x v="1"/>
  </r>
  <r>
    <n v="44737"/>
    <x v="662"/>
    <x v="2"/>
    <x v="0"/>
    <x v="0"/>
    <s v="Xerox 211"/>
    <n v="31.1"/>
    <n v="6"/>
    <x v="782"/>
    <x v="5"/>
    <x v="1"/>
  </r>
  <r>
    <n v="44737"/>
    <x v="662"/>
    <x v="2"/>
    <x v="0"/>
    <x v="2"/>
    <s v="Tennsco Industrial Shelving"/>
    <n v="78.260000000000005"/>
    <n v="2"/>
    <x v="2044"/>
    <x v="5"/>
    <x v="1"/>
  </r>
  <r>
    <n v="44737"/>
    <x v="453"/>
    <x v="3"/>
    <x v="1"/>
    <x v="8"/>
    <s v="Dana Halogen Swing-Arm Architect Lamp"/>
    <n v="204.85"/>
    <n v="5"/>
    <x v="2045"/>
    <x v="5"/>
    <x v="1"/>
  </r>
  <r>
    <n v="44737"/>
    <x v="513"/>
    <x v="3"/>
    <x v="0"/>
    <x v="4"/>
    <s v="Staples in misc. colors"/>
    <n v="20.96"/>
    <n v="2"/>
    <x v="6"/>
    <x v="5"/>
    <x v="1"/>
  </r>
  <r>
    <n v="44737"/>
    <x v="513"/>
    <x v="3"/>
    <x v="0"/>
    <x v="3"/>
    <s v="GBC Velobind Prepunched Cover Sets, Regency Series"/>
    <n v="88.75"/>
    <n v="3"/>
    <x v="2046"/>
    <x v="5"/>
    <x v="1"/>
  </r>
  <r>
    <n v="44737"/>
    <x v="513"/>
    <x v="3"/>
    <x v="0"/>
    <x v="2"/>
    <s v="Tennsco Regal Shelving Units"/>
    <n v="304.23"/>
    <n v="3"/>
    <x v="1739"/>
    <x v="5"/>
    <x v="1"/>
  </r>
  <r>
    <n v="44737"/>
    <x v="20"/>
    <x v="0"/>
    <x v="0"/>
    <x v="0"/>
    <s v="Xerox 1884"/>
    <n v="47.95"/>
    <n v="3"/>
    <x v="1806"/>
    <x v="5"/>
    <x v="1"/>
  </r>
  <r>
    <n v="44737"/>
    <x v="20"/>
    <x v="0"/>
    <x v="0"/>
    <x v="3"/>
    <s v="Avery Triangle Shaped Sheet Lifters, Black, 2/Pack"/>
    <n v="0.98"/>
    <n v="2"/>
    <x v="2047"/>
    <x v="5"/>
    <x v="1"/>
  </r>
  <r>
    <n v="44737"/>
    <x v="20"/>
    <x v="0"/>
    <x v="1"/>
    <x v="8"/>
    <s v="GE General Use Halogen Bulbs, 100 Watts, 1 Bulb per Pack"/>
    <n v="75.38"/>
    <n v="9"/>
    <x v="2048"/>
    <x v="5"/>
    <x v="1"/>
  </r>
  <r>
    <n v="44737"/>
    <x v="20"/>
    <x v="0"/>
    <x v="0"/>
    <x v="1"/>
    <s v="Avery File Folder Labels"/>
    <n v="4.6100000000000003"/>
    <n v="2"/>
    <x v="688"/>
    <x v="5"/>
    <x v="1"/>
  </r>
  <r>
    <n v="44738"/>
    <x v="174"/>
    <x v="14"/>
    <x v="2"/>
    <x v="9"/>
    <s v="Sony 32GB Class 10 Micro SDHC R40 Memory Card"/>
    <n v="41.9"/>
    <n v="2"/>
    <x v="1357"/>
    <x v="5"/>
    <x v="1"/>
  </r>
  <r>
    <n v="44738"/>
    <x v="52"/>
    <x v="6"/>
    <x v="0"/>
    <x v="3"/>
    <s v="GBC VeloBinder Manual Binding System"/>
    <n v="143.96"/>
    <n v="4"/>
    <x v="2049"/>
    <x v="5"/>
    <x v="1"/>
  </r>
  <r>
    <n v="44738"/>
    <x v="52"/>
    <x v="6"/>
    <x v="0"/>
    <x v="2"/>
    <s v="Decoflex Hanging Personal Folder File, Blue"/>
    <n v="15.42"/>
    <n v="1"/>
    <x v="2050"/>
    <x v="5"/>
    <x v="1"/>
  </r>
  <r>
    <n v="44738"/>
    <x v="52"/>
    <x v="6"/>
    <x v="0"/>
    <x v="3"/>
    <s v="Acco PRESSTEX Data Binder with Storage Hooks, Dark Blue, 9 1/2&quot; X 11&quot;"/>
    <n v="43.04"/>
    <n v="8"/>
    <x v="2051"/>
    <x v="5"/>
    <x v="1"/>
  </r>
  <r>
    <n v="44738"/>
    <x v="52"/>
    <x v="6"/>
    <x v="1"/>
    <x v="5"/>
    <s v="Office Star - Contemporary Task Swivel Chair"/>
    <n v="332.94"/>
    <n v="3"/>
    <x v="2052"/>
    <x v="5"/>
    <x v="1"/>
  </r>
  <r>
    <n v="44738"/>
    <x v="329"/>
    <x v="0"/>
    <x v="2"/>
    <x v="6"/>
    <s v="Polycom SoundStation2 EX ConferenceÂ phone"/>
    <n v="971.88"/>
    <n v="3"/>
    <x v="2053"/>
    <x v="5"/>
    <x v="1"/>
  </r>
  <r>
    <n v="44738"/>
    <x v="524"/>
    <x v="10"/>
    <x v="0"/>
    <x v="0"/>
    <s v="Universal Premium White Copier/Laser Paper (20Lb. and 87 Bright)"/>
    <n v="43.06"/>
    <n v="9"/>
    <x v="2054"/>
    <x v="5"/>
    <x v="1"/>
  </r>
  <r>
    <n v="44740"/>
    <x v="563"/>
    <x v="12"/>
    <x v="0"/>
    <x v="1"/>
    <s v="Avery 501"/>
    <n v="5.9"/>
    <n v="2"/>
    <x v="1380"/>
    <x v="5"/>
    <x v="1"/>
  </r>
  <r>
    <n v="44740"/>
    <x v="563"/>
    <x v="12"/>
    <x v="1"/>
    <x v="8"/>
    <s v="Electrix Halogen Magnifier Lamp"/>
    <n v="621.76"/>
    <n v="4"/>
    <x v="2055"/>
    <x v="5"/>
    <x v="1"/>
  </r>
  <r>
    <n v="44740"/>
    <x v="360"/>
    <x v="10"/>
    <x v="0"/>
    <x v="0"/>
    <s v="Xerox 1999"/>
    <n v="15.55"/>
    <n v="3"/>
    <x v="192"/>
    <x v="5"/>
    <x v="1"/>
  </r>
  <r>
    <n v="44740"/>
    <x v="360"/>
    <x v="10"/>
    <x v="1"/>
    <x v="11"/>
    <s v="Sauder Forest Hills Library with Doors, Woodland Oak Finish"/>
    <n v="482.94"/>
    <n v="6"/>
    <x v="2056"/>
    <x v="5"/>
    <x v="1"/>
  </r>
  <r>
    <n v="44740"/>
    <x v="114"/>
    <x v="4"/>
    <x v="0"/>
    <x v="3"/>
    <s v="GBC Recycled Regency Composition Covers"/>
    <n v="119.56"/>
    <n v="2"/>
    <x v="2057"/>
    <x v="5"/>
    <x v="1"/>
  </r>
  <r>
    <n v="44740"/>
    <x v="114"/>
    <x v="4"/>
    <x v="0"/>
    <x v="4"/>
    <s v="Boston Model 1800 Electric Pencil Sharpener, Gray"/>
    <n v="140.75"/>
    <n v="5"/>
    <x v="2058"/>
    <x v="5"/>
    <x v="1"/>
  </r>
  <r>
    <n v="44741"/>
    <x v="236"/>
    <x v="2"/>
    <x v="1"/>
    <x v="8"/>
    <s v="Eldon Executive Woodline II Desk Accessories, Mahogany"/>
    <n v="20.100000000000001"/>
    <n v="1"/>
    <x v="1406"/>
    <x v="5"/>
    <x v="1"/>
  </r>
  <r>
    <n v="44741"/>
    <x v="147"/>
    <x v="20"/>
    <x v="0"/>
    <x v="0"/>
    <s v="Ampad Phone Message Book, Recycled, 400 Message Capacity, 5 Â¾Â” x 11Â”"/>
    <n v="24.96"/>
    <n v="4"/>
    <x v="1771"/>
    <x v="5"/>
    <x v="1"/>
  </r>
  <r>
    <n v="44741"/>
    <x v="320"/>
    <x v="20"/>
    <x v="1"/>
    <x v="5"/>
    <s v="Office Star - Mesh Screen back chair with Vinyl seat"/>
    <n v="117.88"/>
    <n v="1"/>
    <x v="660"/>
    <x v="5"/>
    <x v="1"/>
  </r>
  <r>
    <n v="44741"/>
    <x v="82"/>
    <x v="40"/>
    <x v="2"/>
    <x v="6"/>
    <s v="Cisco 8x8 Inc. 6753i IP Business Phone System"/>
    <n v="269.98"/>
    <n v="2"/>
    <x v="2059"/>
    <x v="5"/>
    <x v="1"/>
  </r>
  <r>
    <n v="44744"/>
    <x v="77"/>
    <x v="0"/>
    <x v="0"/>
    <x v="12"/>
    <s v="Belkin 8 Outlet Surge Protector"/>
    <n v="32.78"/>
    <n v="4"/>
    <x v="2060"/>
    <x v="6"/>
    <x v="1"/>
  </r>
  <r>
    <n v="44744"/>
    <x v="663"/>
    <x v="1"/>
    <x v="1"/>
    <x v="5"/>
    <s v="Hon 4070 Series Pagoda Armless Upholstered Stacking Chairs"/>
    <n v="408.42"/>
    <n v="2"/>
    <x v="1872"/>
    <x v="6"/>
    <x v="1"/>
  </r>
  <r>
    <n v="44744"/>
    <x v="663"/>
    <x v="1"/>
    <x v="1"/>
    <x v="5"/>
    <s v="Global Wood Trimmed Manager's Task Chair, Khaki"/>
    <n v="382.12"/>
    <n v="6"/>
    <x v="2061"/>
    <x v="6"/>
    <x v="1"/>
  </r>
  <r>
    <n v="44744"/>
    <x v="663"/>
    <x v="1"/>
    <x v="0"/>
    <x v="2"/>
    <s v="Advantus Rolling Storage Box"/>
    <n v="68.599999999999994"/>
    <n v="5"/>
    <x v="1964"/>
    <x v="6"/>
    <x v="1"/>
  </r>
  <r>
    <n v="44744"/>
    <x v="663"/>
    <x v="1"/>
    <x v="0"/>
    <x v="2"/>
    <s v="Adjustable Depth Letter/Legal Cart"/>
    <n v="435.5"/>
    <n v="3"/>
    <x v="2062"/>
    <x v="6"/>
    <x v="1"/>
  </r>
  <r>
    <n v="44744"/>
    <x v="663"/>
    <x v="1"/>
    <x v="0"/>
    <x v="0"/>
    <s v="Adams Phone Message Book, Professional, 400 Message Capacity, 5 3/6Â” x 11Â”"/>
    <n v="11.17"/>
    <n v="2"/>
    <x v="949"/>
    <x v="6"/>
    <x v="1"/>
  </r>
  <r>
    <n v="44744"/>
    <x v="366"/>
    <x v="16"/>
    <x v="0"/>
    <x v="0"/>
    <s v="Easy-staple paper"/>
    <n v="11.95"/>
    <n v="3"/>
    <x v="1163"/>
    <x v="6"/>
    <x v="1"/>
  </r>
  <r>
    <n v="44744"/>
    <x v="366"/>
    <x v="16"/>
    <x v="0"/>
    <x v="0"/>
    <s v="Xerox 1957"/>
    <n v="15.55"/>
    <n v="3"/>
    <x v="1291"/>
    <x v="6"/>
    <x v="1"/>
  </r>
  <r>
    <n v="44744"/>
    <x v="50"/>
    <x v="20"/>
    <x v="0"/>
    <x v="0"/>
    <s v="Xerox 209"/>
    <n v="19.440000000000001"/>
    <n v="3"/>
    <x v="5"/>
    <x v="6"/>
    <x v="1"/>
  </r>
  <r>
    <n v="44744"/>
    <x v="410"/>
    <x v="25"/>
    <x v="2"/>
    <x v="6"/>
    <s v="Geemarc AmpliPOWER60"/>
    <n v="74.239999999999995"/>
    <n v="1"/>
    <x v="2063"/>
    <x v="6"/>
    <x v="1"/>
  </r>
  <r>
    <n v="44744"/>
    <x v="410"/>
    <x v="25"/>
    <x v="1"/>
    <x v="8"/>
    <s v="24-Hour Round Wall Clock"/>
    <n v="159.84"/>
    <n v="10"/>
    <x v="2064"/>
    <x v="6"/>
    <x v="1"/>
  </r>
  <r>
    <n v="44744"/>
    <x v="410"/>
    <x v="25"/>
    <x v="0"/>
    <x v="3"/>
    <s v="Wilson Jones Turn Tabs Binder Tool for Ring Binders"/>
    <n v="2.89"/>
    <n v="2"/>
    <x v="2065"/>
    <x v="6"/>
    <x v="1"/>
  </r>
  <r>
    <n v="44744"/>
    <x v="410"/>
    <x v="25"/>
    <x v="0"/>
    <x v="0"/>
    <s v="Things To Do Today Pad"/>
    <n v="9.39"/>
    <n v="2"/>
    <x v="1300"/>
    <x v="6"/>
    <x v="1"/>
  </r>
  <r>
    <n v="44745"/>
    <x v="664"/>
    <x v="5"/>
    <x v="1"/>
    <x v="5"/>
    <s v="Novimex High-Tech Fabric Mesh Task Chair"/>
    <n v="70.98"/>
    <n v="1"/>
    <x v="2066"/>
    <x v="6"/>
    <x v="1"/>
  </r>
  <r>
    <n v="44745"/>
    <x v="664"/>
    <x v="5"/>
    <x v="0"/>
    <x v="1"/>
    <s v="Dot Matrix Printer Tape Reel Labels, White, 5000/Box"/>
    <n v="294.93"/>
    <n v="3"/>
    <x v="2067"/>
    <x v="6"/>
    <x v="1"/>
  </r>
  <r>
    <n v="44745"/>
    <x v="486"/>
    <x v="2"/>
    <x v="1"/>
    <x v="8"/>
    <s v="Eldon Antistatic Chair Mats for Low to Medium Pile Carpets"/>
    <n v="168.46"/>
    <n v="2"/>
    <x v="2068"/>
    <x v="6"/>
    <x v="1"/>
  </r>
  <r>
    <n v="44745"/>
    <x v="486"/>
    <x v="2"/>
    <x v="0"/>
    <x v="0"/>
    <s v="Important Message Pads, 50 4-1/4 x 5-1/2 Forms per Pad"/>
    <n v="6.72"/>
    <n v="2"/>
    <x v="1967"/>
    <x v="6"/>
    <x v="1"/>
  </r>
  <r>
    <n v="44745"/>
    <x v="486"/>
    <x v="2"/>
    <x v="1"/>
    <x v="8"/>
    <s v="Howard Miller 12&quot; Round Wall Clock"/>
    <n v="282.89"/>
    <n v="9"/>
    <x v="2069"/>
    <x v="6"/>
    <x v="1"/>
  </r>
  <r>
    <n v="44746"/>
    <x v="576"/>
    <x v="21"/>
    <x v="2"/>
    <x v="6"/>
    <s v="Mitel MiVoice 5330e IP Phone"/>
    <n v="1099.96"/>
    <n v="4"/>
    <x v="2070"/>
    <x v="6"/>
    <x v="1"/>
  </r>
  <r>
    <n v="44746"/>
    <x v="525"/>
    <x v="20"/>
    <x v="0"/>
    <x v="4"/>
    <s v="Colorific Watercolor Pencils"/>
    <n v="15.48"/>
    <n v="3"/>
    <x v="630"/>
    <x v="6"/>
    <x v="1"/>
  </r>
  <r>
    <n v="44746"/>
    <x v="425"/>
    <x v="3"/>
    <x v="0"/>
    <x v="3"/>
    <s v="Avery Premier Heavy-Duty Binder with Round Locking Rings"/>
    <n v="22.85"/>
    <n v="2"/>
    <x v="2071"/>
    <x v="6"/>
    <x v="1"/>
  </r>
  <r>
    <n v="44747"/>
    <x v="302"/>
    <x v="25"/>
    <x v="1"/>
    <x v="8"/>
    <s v="Stackable Trays"/>
    <n v="4.93"/>
    <n v="2"/>
    <x v="1732"/>
    <x v="6"/>
    <x v="1"/>
  </r>
  <r>
    <n v="44747"/>
    <x v="302"/>
    <x v="25"/>
    <x v="0"/>
    <x v="3"/>
    <s v="Wilson Jones Turn Tabs Binder Tool for Ring Binders"/>
    <n v="7.23"/>
    <n v="5"/>
    <x v="2072"/>
    <x v="6"/>
    <x v="1"/>
  </r>
  <r>
    <n v="44747"/>
    <x v="665"/>
    <x v="14"/>
    <x v="0"/>
    <x v="3"/>
    <s v="Durable Pressboard Binders"/>
    <n v="19"/>
    <n v="5"/>
    <x v="2073"/>
    <x v="6"/>
    <x v="1"/>
  </r>
  <r>
    <n v="44747"/>
    <x v="363"/>
    <x v="2"/>
    <x v="2"/>
    <x v="9"/>
    <s v="HP Standard 104 key PS/2 Keyboard"/>
    <n v="34.799999999999997"/>
    <n v="3"/>
    <x v="614"/>
    <x v="6"/>
    <x v="1"/>
  </r>
  <r>
    <n v="44747"/>
    <x v="363"/>
    <x v="2"/>
    <x v="0"/>
    <x v="2"/>
    <s v="Acco Perma 4000 Stacking Storage Drawers"/>
    <n v="38.979999999999997"/>
    <n v="3"/>
    <x v="2074"/>
    <x v="6"/>
    <x v="1"/>
  </r>
  <r>
    <n v="44747"/>
    <x v="138"/>
    <x v="25"/>
    <x v="1"/>
    <x v="8"/>
    <s v="Stackable Trays"/>
    <n v="4.93"/>
    <n v="2"/>
    <x v="1732"/>
    <x v="6"/>
    <x v="1"/>
  </r>
  <r>
    <n v="44747"/>
    <x v="138"/>
    <x v="25"/>
    <x v="0"/>
    <x v="1"/>
    <s v="Avery 508"/>
    <n v="11.78"/>
    <n v="3"/>
    <x v="1"/>
    <x v="6"/>
    <x v="1"/>
  </r>
  <r>
    <n v="44748"/>
    <x v="666"/>
    <x v="20"/>
    <x v="1"/>
    <x v="8"/>
    <s v="G.E. Halogen Desk Lamp Bulbs"/>
    <n v="13.96"/>
    <n v="2"/>
    <x v="516"/>
    <x v="6"/>
    <x v="1"/>
  </r>
  <r>
    <n v="44748"/>
    <x v="666"/>
    <x v="20"/>
    <x v="1"/>
    <x v="8"/>
    <s v="Howard Miller 11-1/2&quot; Diameter Ridgewood Wall Clock"/>
    <n v="155.82"/>
    <n v="3"/>
    <x v="2075"/>
    <x v="6"/>
    <x v="1"/>
  </r>
  <r>
    <n v="44748"/>
    <x v="666"/>
    <x v="20"/>
    <x v="2"/>
    <x v="6"/>
    <s v="OtterBox Commuter Series Case - Samsung Galaxy S4"/>
    <n v="124.95"/>
    <n v="5"/>
    <x v="1114"/>
    <x v="6"/>
    <x v="1"/>
  </r>
  <r>
    <n v="44748"/>
    <x v="666"/>
    <x v="20"/>
    <x v="0"/>
    <x v="2"/>
    <s v="Iceberg Mobile Mega Data/Printer Cart"/>
    <n v="601.65"/>
    <n v="5"/>
    <x v="2076"/>
    <x v="6"/>
    <x v="1"/>
  </r>
  <r>
    <n v="44748"/>
    <x v="367"/>
    <x v="32"/>
    <x v="1"/>
    <x v="11"/>
    <s v="Bush Mission Pointe Library"/>
    <n v="301.95999999999998"/>
    <n v="2"/>
    <x v="2077"/>
    <x v="6"/>
    <x v="1"/>
  </r>
  <r>
    <n v="44748"/>
    <x v="605"/>
    <x v="3"/>
    <x v="1"/>
    <x v="5"/>
    <s v="Novimex Turbo Task Chair"/>
    <n v="170.35"/>
    <n v="3"/>
    <x v="2078"/>
    <x v="6"/>
    <x v="1"/>
  </r>
  <r>
    <n v="44748"/>
    <x v="302"/>
    <x v="23"/>
    <x v="0"/>
    <x v="4"/>
    <s v="Newell 333"/>
    <n v="11.12"/>
    <n v="4"/>
    <x v="1131"/>
    <x v="6"/>
    <x v="1"/>
  </r>
  <r>
    <n v="44750"/>
    <x v="406"/>
    <x v="0"/>
    <x v="0"/>
    <x v="0"/>
    <s v="Xerox 1990"/>
    <n v="21.12"/>
    <n v="5"/>
    <x v="2079"/>
    <x v="6"/>
    <x v="1"/>
  </r>
  <r>
    <n v="44751"/>
    <x v="595"/>
    <x v="32"/>
    <x v="0"/>
    <x v="0"/>
    <s v="Tops Wirebound Message Log Books"/>
    <n v="6.58"/>
    <n v="2"/>
    <x v="1344"/>
    <x v="6"/>
    <x v="1"/>
  </r>
  <r>
    <n v="44751"/>
    <x v="595"/>
    <x v="32"/>
    <x v="0"/>
    <x v="3"/>
    <s v="Wilson Jones Ledger-Size, Piano-Hinge Binder, 2&quot;, Blue"/>
    <n v="122.94"/>
    <n v="3"/>
    <x v="223"/>
    <x v="6"/>
    <x v="1"/>
  </r>
  <r>
    <n v="44751"/>
    <x v="185"/>
    <x v="15"/>
    <x v="0"/>
    <x v="4"/>
    <s v="Binney &amp; Smith inkTank Desk Highlighter, Chisel Tip, Yellow, 12/Box"/>
    <n v="5.16"/>
    <n v="3"/>
    <x v="243"/>
    <x v="6"/>
    <x v="1"/>
  </r>
  <r>
    <n v="44751"/>
    <x v="542"/>
    <x v="36"/>
    <x v="0"/>
    <x v="7"/>
    <s v="Advantus Map Pennant Flags and Round Head Tacks"/>
    <n v="15.8"/>
    <n v="4"/>
    <x v="2080"/>
    <x v="6"/>
    <x v="1"/>
  </r>
  <r>
    <n v="44751"/>
    <x v="542"/>
    <x v="36"/>
    <x v="2"/>
    <x v="15"/>
    <s v="Fellowes Powershred HS-440 4-Sheet High Security Shredder"/>
    <n v="464.97"/>
    <n v="3"/>
    <x v="2081"/>
    <x v="6"/>
    <x v="1"/>
  </r>
  <r>
    <n v="44751"/>
    <x v="542"/>
    <x v="36"/>
    <x v="1"/>
    <x v="8"/>
    <s v="Eldon ClusterMat Chair Mat with Cordless Antistatic Protection"/>
    <n v="181.96"/>
    <n v="2"/>
    <x v="2082"/>
    <x v="6"/>
    <x v="1"/>
  </r>
  <r>
    <n v="44751"/>
    <x v="542"/>
    <x v="36"/>
    <x v="0"/>
    <x v="1"/>
    <s v="Avery 05222 Permanent Self-Adhesive File Folder Labels for Typewriters, on Rolls, White, 250/Roll"/>
    <n v="12.39"/>
    <n v="3"/>
    <x v="1974"/>
    <x v="6"/>
    <x v="1"/>
  </r>
  <r>
    <n v="44751"/>
    <x v="542"/>
    <x v="36"/>
    <x v="0"/>
    <x v="3"/>
    <s v="Performers Binder/Pad Holder, Black"/>
    <n v="84.09"/>
    <n v="3"/>
    <x v="2083"/>
    <x v="6"/>
    <x v="1"/>
  </r>
  <r>
    <n v="44751"/>
    <x v="542"/>
    <x v="36"/>
    <x v="0"/>
    <x v="4"/>
    <s v="Prismacolor Color Pencil Set"/>
    <n v="79.36"/>
    <n v="4"/>
    <x v="2084"/>
    <x v="6"/>
    <x v="1"/>
  </r>
  <r>
    <n v="44751"/>
    <x v="542"/>
    <x v="36"/>
    <x v="0"/>
    <x v="3"/>
    <s v="GBC Recycled VeloBinder Covers"/>
    <n v="153.36000000000001"/>
    <n v="9"/>
    <x v="2085"/>
    <x v="6"/>
    <x v="1"/>
  </r>
  <r>
    <n v="44751"/>
    <x v="542"/>
    <x v="36"/>
    <x v="0"/>
    <x v="3"/>
    <s v="Wilson Jones Active Use Binders"/>
    <n v="43.68"/>
    <n v="6"/>
    <x v="2086"/>
    <x v="6"/>
    <x v="1"/>
  </r>
  <r>
    <n v="44751"/>
    <x v="542"/>
    <x v="36"/>
    <x v="0"/>
    <x v="2"/>
    <s v="Project Tote Personal File"/>
    <n v="98.21"/>
    <n v="7"/>
    <x v="2087"/>
    <x v="6"/>
    <x v="1"/>
  </r>
  <r>
    <n v="44751"/>
    <x v="550"/>
    <x v="2"/>
    <x v="2"/>
    <x v="6"/>
    <s v="Panasonic KX-TG9541B DECT 6.0 Digital 2-Line Expandable Cordless Phone With Digital Answering System"/>
    <n v="269.98"/>
    <n v="3"/>
    <x v="2088"/>
    <x v="6"/>
    <x v="1"/>
  </r>
  <r>
    <n v="44751"/>
    <x v="148"/>
    <x v="0"/>
    <x v="0"/>
    <x v="12"/>
    <s v="Acco 7-Outlet Masterpiece Power Center, Wihtout Fax/Phone Line Protection"/>
    <n v="48.63"/>
    <n v="2"/>
    <x v="2089"/>
    <x v="6"/>
    <x v="1"/>
  </r>
  <r>
    <n v="44752"/>
    <x v="281"/>
    <x v="12"/>
    <x v="0"/>
    <x v="3"/>
    <s v="Accohide Poly Flexible Ring Binders"/>
    <n v="3.37"/>
    <n v="3"/>
    <x v="2090"/>
    <x v="6"/>
    <x v="1"/>
  </r>
  <r>
    <n v="44752"/>
    <x v="30"/>
    <x v="3"/>
    <x v="0"/>
    <x v="3"/>
    <s v="Large Capacity Hanging Post Binders"/>
    <n v="39.92"/>
    <n v="2"/>
    <x v="2091"/>
    <x v="6"/>
    <x v="1"/>
  </r>
  <r>
    <n v="44753"/>
    <x v="584"/>
    <x v="2"/>
    <x v="1"/>
    <x v="8"/>
    <s v="Howard Miller 13-3/4&quot; Diameter Brushed Chrome Round Wall Clock"/>
    <n v="289.8"/>
    <n v="7"/>
    <x v="2092"/>
    <x v="6"/>
    <x v="1"/>
  </r>
  <r>
    <n v="44753"/>
    <x v="584"/>
    <x v="2"/>
    <x v="0"/>
    <x v="3"/>
    <s v="Acco Suede Grain Vinyl Round Ring Binder"/>
    <n v="2.5"/>
    <n v="3"/>
    <x v="938"/>
    <x v="6"/>
    <x v="1"/>
  </r>
  <r>
    <n v="44753"/>
    <x v="584"/>
    <x v="2"/>
    <x v="0"/>
    <x v="3"/>
    <s v="3M Organizer Strips"/>
    <n v="6.48"/>
    <n v="4"/>
    <x v="2093"/>
    <x v="6"/>
    <x v="1"/>
  </r>
  <r>
    <n v="44753"/>
    <x v="584"/>
    <x v="2"/>
    <x v="1"/>
    <x v="5"/>
    <s v="Novimex Fabric Task Chair"/>
    <n v="341.49"/>
    <n v="8"/>
    <x v="2094"/>
    <x v="6"/>
    <x v="1"/>
  </r>
  <r>
    <n v="44753"/>
    <x v="584"/>
    <x v="2"/>
    <x v="0"/>
    <x v="4"/>
    <s v="Newell 333"/>
    <n v="11.12"/>
    <n v="5"/>
    <x v="308"/>
    <x v="6"/>
    <x v="1"/>
  </r>
  <r>
    <n v="44753"/>
    <x v="584"/>
    <x v="2"/>
    <x v="1"/>
    <x v="8"/>
    <s v="Master Big Foot Doorstop, Beige"/>
    <n v="25.34"/>
    <n v="6"/>
    <x v="994"/>
    <x v="6"/>
    <x v="1"/>
  </r>
  <r>
    <n v="44753"/>
    <x v="59"/>
    <x v="22"/>
    <x v="0"/>
    <x v="0"/>
    <s v="Xerox 1896"/>
    <n v="29.97"/>
    <n v="3"/>
    <x v="1066"/>
    <x v="6"/>
    <x v="1"/>
  </r>
  <r>
    <n v="44753"/>
    <x v="59"/>
    <x v="22"/>
    <x v="0"/>
    <x v="3"/>
    <s v="Wilson Jones Ledger-Size, Piano-Hinge Binder, 2&quot;, Blue"/>
    <n v="98.35"/>
    <n v="3"/>
    <x v="2095"/>
    <x v="6"/>
    <x v="1"/>
  </r>
  <r>
    <n v="44753"/>
    <x v="477"/>
    <x v="7"/>
    <x v="1"/>
    <x v="13"/>
    <s v="Lesro Sheffield Collection Coffee Table, End Table, Center Table, Corner Table"/>
    <n v="199.84"/>
    <n v="4"/>
    <x v="2096"/>
    <x v="6"/>
    <x v="1"/>
  </r>
  <r>
    <n v="44753"/>
    <x v="477"/>
    <x v="7"/>
    <x v="2"/>
    <x v="6"/>
    <s v="Wilson Electronics DB Pro Signal Booster"/>
    <n v="716"/>
    <n v="2"/>
    <x v="2097"/>
    <x v="6"/>
    <x v="1"/>
  </r>
  <r>
    <n v="44753"/>
    <x v="477"/>
    <x v="7"/>
    <x v="0"/>
    <x v="3"/>
    <s v="Tuf-Vin Binders"/>
    <n v="221.06"/>
    <n v="7"/>
    <x v="2098"/>
    <x v="6"/>
    <x v="1"/>
  </r>
  <r>
    <n v="44754"/>
    <x v="556"/>
    <x v="1"/>
    <x v="1"/>
    <x v="5"/>
    <s v="Global Push Button Manager's Chair, Indigo"/>
    <n v="383.61"/>
    <n v="9"/>
    <x v="2099"/>
    <x v="6"/>
    <x v="1"/>
  </r>
  <r>
    <n v="44754"/>
    <x v="556"/>
    <x v="1"/>
    <x v="2"/>
    <x v="6"/>
    <s v="Geemarc AmpliPOWER60"/>
    <n v="148.47999999999999"/>
    <n v="2"/>
    <x v="1269"/>
    <x v="6"/>
    <x v="1"/>
  </r>
  <r>
    <n v="44754"/>
    <x v="556"/>
    <x v="1"/>
    <x v="2"/>
    <x v="6"/>
    <s v="Vtech CS6719"/>
    <n v="537.54"/>
    <n v="7"/>
    <x v="597"/>
    <x v="6"/>
    <x v="1"/>
  </r>
  <r>
    <n v="44754"/>
    <x v="556"/>
    <x v="1"/>
    <x v="0"/>
    <x v="3"/>
    <s v="Tuff Stuff Recycled Round Ring Binders"/>
    <n v="1.93"/>
    <n v="2"/>
    <x v="2100"/>
    <x v="6"/>
    <x v="1"/>
  </r>
  <r>
    <n v="44754"/>
    <x v="556"/>
    <x v="1"/>
    <x v="0"/>
    <x v="4"/>
    <s v="Newell 32"/>
    <n v="6.91"/>
    <n v="3"/>
    <x v="2101"/>
    <x v="6"/>
    <x v="1"/>
  </r>
  <r>
    <n v="44754"/>
    <x v="556"/>
    <x v="1"/>
    <x v="1"/>
    <x v="8"/>
    <s v="Floodlight Indoor Halogen Bulbs, 1 Bulb per Pack, 60 Watts"/>
    <n v="7.76"/>
    <n v="1"/>
    <x v="2102"/>
    <x v="6"/>
    <x v="1"/>
  </r>
  <r>
    <n v="44754"/>
    <x v="556"/>
    <x v="1"/>
    <x v="2"/>
    <x v="6"/>
    <s v="GE 2-Jack Phone Line Splitter"/>
    <n v="659.17"/>
    <n v="4"/>
    <x v="2103"/>
    <x v="6"/>
    <x v="1"/>
  </r>
  <r>
    <n v="44754"/>
    <x v="667"/>
    <x v="0"/>
    <x v="2"/>
    <x v="6"/>
    <s v="Vtech CS6719"/>
    <n v="307.17"/>
    <n v="4"/>
    <x v="2104"/>
    <x v="6"/>
    <x v="1"/>
  </r>
  <r>
    <n v="44755"/>
    <x v="11"/>
    <x v="20"/>
    <x v="0"/>
    <x v="3"/>
    <s v="GBC Plastic Binding Combs"/>
    <n v="11.81"/>
    <n v="2"/>
    <x v="1180"/>
    <x v="6"/>
    <x v="1"/>
  </r>
  <r>
    <n v="44755"/>
    <x v="11"/>
    <x v="20"/>
    <x v="1"/>
    <x v="5"/>
    <s v="Safco Contoured Stacking Chairs"/>
    <n v="1931.04"/>
    <n v="9"/>
    <x v="2105"/>
    <x v="6"/>
    <x v="1"/>
  </r>
  <r>
    <n v="44755"/>
    <x v="11"/>
    <x v="20"/>
    <x v="0"/>
    <x v="0"/>
    <s v="Easy-staple paper"/>
    <n v="9.9600000000000009"/>
    <n v="2"/>
    <x v="658"/>
    <x v="6"/>
    <x v="1"/>
  </r>
  <r>
    <n v="44755"/>
    <x v="421"/>
    <x v="0"/>
    <x v="0"/>
    <x v="3"/>
    <s v="Wilson Jones Heavy-Duty Casebound Ring Binders with Metal Hinges"/>
    <n v="41.57"/>
    <n v="6"/>
    <x v="2106"/>
    <x v="6"/>
    <x v="1"/>
  </r>
  <r>
    <n v="44755"/>
    <x v="37"/>
    <x v="4"/>
    <x v="0"/>
    <x v="0"/>
    <s v="Xerox 1931"/>
    <n v="38.880000000000003"/>
    <n v="6"/>
    <x v="2107"/>
    <x v="6"/>
    <x v="1"/>
  </r>
  <r>
    <n v="44756"/>
    <x v="614"/>
    <x v="12"/>
    <x v="0"/>
    <x v="2"/>
    <s v="SAFCO Boltless Steel Shelving"/>
    <n v="272.74"/>
    <n v="3"/>
    <x v="2"/>
    <x v="6"/>
    <x v="1"/>
  </r>
  <r>
    <n v="44756"/>
    <x v="614"/>
    <x v="12"/>
    <x v="0"/>
    <x v="0"/>
    <s v="Xerox 1899"/>
    <n v="18.5"/>
    <n v="4"/>
    <x v="516"/>
    <x v="6"/>
    <x v="1"/>
  </r>
  <r>
    <n v="44756"/>
    <x v="614"/>
    <x v="12"/>
    <x v="1"/>
    <x v="5"/>
    <s v="SAFCO Arco Folding Chair"/>
    <n v="441.92"/>
    <n v="2"/>
    <x v="2108"/>
    <x v="6"/>
    <x v="1"/>
  </r>
  <r>
    <n v="44756"/>
    <x v="614"/>
    <x v="12"/>
    <x v="1"/>
    <x v="11"/>
    <s v="Hon Metal Bookcases, Black"/>
    <n v="127.76"/>
    <n v="6"/>
    <x v="2109"/>
    <x v="6"/>
    <x v="1"/>
  </r>
  <r>
    <n v="44758"/>
    <x v="654"/>
    <x v="3"/>
    <x v="1"/>
    <x v="5"/>
    <s v="Hon 2090 Â“Pillow SoftÂ” Series Mid Back Swivel/Tilt Chairs"/>
    <n v="1348.7"/>
    <n v="6"/>
    <x v="2110"/>
    <x v="6"/>
    <x v="1"/>
  </r>
  <r>
    <n v="44758"/>
    <x v="654"/>
    <x v="3"/>
    <x v="1"/>
    <x v="5"/>
    <s v="Hon 4070 Series Pagoda Armless Upholstered Stacking Chairs"/>
    <n v="700.15"/>
    <n v="3"/>
    <x v="2111"/>
    <x v="6"/>
    <x v="1"/>
  </r>
  <r>
    <n v="44758"/>
    <x v="124"/>
    <x v="20"/>
    <x v="0"/>
    <x v="0"/>
    <s v="Petty Cash Envelope"/>
    <n v="80.88"/>
    <n v="3"/>
    <x v="2112"/>
    <x v="6"/>
    <x v="1"/>
  </r>
  <r>
    <n v="44758"/>
    <x v="124"/>
    <x v="20"/>
    <x v="2"/>
    <x v="9"/>
    <s v="Kensington Orbit Wireless Mobile Trackball for PC and Mac"/>
    <n v="599.9"/>
    <n v="10"/>
    <x v="2113"/>
    <x v="6"/>
    <x v="1"/>
  </r>
  <r>
    <n v="44758"/>
    <x v="588"/>
    <x v="36"/>
    <x v="1"/>
    <x v="5"/>
    <s v="Global Manager's Adjustable Task Chair, Storm"/>
    <n v="150.97999999999999"/>
    <n v="1"/>
    <x v="2114"/>
    <x v="6"/>
    <x v="1"/>
  </r>
  <r>
    <n v="44758"/>
    <x v="588"/>
    <x v="36"/>
    <x v="0"/>
    <x v="10"/>
    <s v="White Envelopes, White Envelopes with Clear Poly Window"/>
    <n v="137.25"/>
    <n v="9"/>
    <x v="2115"/>
    <x v="6"/>
    <x v="1"/>
  </r>
  <r>
    <n v="44758"/>
    <x v="588"/>
    <x v="36"/>
    <x v="0"/>
    <x v="7"/>
    <s v="Acco Banker's Clasps, 5 3/4&quot;-Long"/>
    <n v="11.52"/>
    <n v="4"/>
    <x v="2116"/>
    <x v="6"/>
    <x v="1"/>
  </r>
  <r>
    <n v="44759"/>
    <x v="401"/>
    <x v="3"/>
    <x v="1"/>
    <x v="11"/>
    <s v="Sauder Camden County Collection Libraries, Planked Cherry Finish"/>
    <n v="195.47"/>
    <n v="2"/>
    <x v="2117"/>
    <x v="6"/>
    <x v="1"/>
  </r>
  <r>
    <n v="44759"/>
    <x v="634"/>
    <x v="16"/>
    <x v="1"/>
    <x v="11"/>
    <s v="Bush Westfield Collection Bookcases, Medium Cherry Finish"/>
    <n v="231.92"/>
    <n v="5"/>
    <x v="77"/>
    <x v="6"/>
    <x v="1"/>
  </r>
  <r>
    <n v="44759"/>
    <x v="668"/>
    <x v="0"/>
    <x v="0"/>
    <x v="1"/>
    <s v="Avery 479"/>
    <n v="6.26"/>
    <n v="3"/>
    <x v="2118"/>
    <x v="6"/>
    <x v="1"/>
  </r>
  <r>
    <n v="44759"/>
    <x v="668"/>
    <x v="0"/>
    <x v="0"/>
    <x v="7"/>
    <s v="Advantus T-Pin Paper Clips"/>
    <n v="14.43"/>
    <n v="4"/>
    <x v="2119"/>
    <x v="6"/>
    <x v="1"/>
  </r>
  <r>
    <n v="44760"/>
    <x v="334"/>
    <x v="3"/>
    <x v="2"/>
    <x v="9"/>
    <s v="Logitech G35 7.1-Channel Surround Sound Headset"/>
    <n v="519.96"/>
    <n v="4"/>
    <x v="2120"/>
    <x v="6"/>
    <x v="1"/>
  </r>
  <r>
    <n v="44760"/>
    <x v="385"/>
    <x v="20"/>
    <x v="0"/>
    <x v="4"/>
    <s v="Newell 32"/>
    <n v="5.76"/>
    <n v="2"/>
    <x v="2121"/>
    <x v="6"/>
    <x v="1"/>
  </r>
  <r>
    <n v="44760"/>
    <x v="137"/>
    <x v="20"/>
    <x v="0"/>
    <x v="3"/>
    <s v="Economy Binders"/>
    <n v="3.33"/>
    <n v="2"/>
    <x v="968"/>
    <x v="6"/>
    <x v="1"/>
  </r>
  <r>
    <n v="44760"/>
    <x v="137"/>
    <x v="20"/>
    <x v="2"/>
    <x v="6"/>
    <s v="Plantronics CS 50-USB -Â headsetÂ - Convertible, Monaural"/>
    <n v="135.99"/>
    <n v="1"/>
    <x v="753"/>
    <x v="6"/>
    <x v="1"/>
  </r>
  <r>
    <n v="44760"/>
    <x v="137"/>
    <x v="20"/>
    <x v="1"/>
    <x v="8"/>
    <s v="Eldon Expressions Wood Desk Accessories, Oak"/>
    <n v="7.38"/>
    <n v="1"/>
    <x v="959"/>
    <x v="6"/>
    <x v="1"/>
  </r>
  <r>
    <n v="44761"/>
    <x v="669"/>
    <x v="12"/>
    <x v="0"/>
    <x v="3"/>
    <s v="Wilson Jones DublLock D-Ring Binders"/>
    <n v="2.0299999999999998"/>
    <n v="1"/>
    <x v="2122"/>
    <x v="6"/>
    <x v="1"/>
  </r>
  <r>
    <n v="44762"/>
    <x v="670"/>
    <x v="18"/>
    <x v="0"/>
    <x v="2"/>
    <s v="Multi-Use Personal File Cart and Caster Set, Three Stacking Bins"/>
    <n v="34.76"/>
    <n v="1"/>
    <x v="2123"/>
    <x v="6"/>
    <x v="1"/>
  </r>
  <r>
    <n v="44762"/>
    <x v="670"/>
    <x v="18"/>
    <x v="2"/>
    <x v="9"/>
    <s v="Imation Bio 8GB USBÂ Flash Drive ImationÂ Corp"/>
    <n v="831.2"/>
    <n v="5"/>
    <x v="743"/>
    <x v="6"/>
    <x v="1"/>
  </r>
  <r>
    <n v="44762"/>
    <x v="670"/>
    <x v="18"/>
    <x v="0"/>
    <x v="0"/>
    <s v="Xerox 1981"/>
    <n v="26.4"/>
    <n v="5"/>
    <x v="551"/>
    <x v="6"/>
    <x v="1"/>
  </r>
  <r>
    <n v="44762"/>
    <x v="670"/>
    <x v="18"/>
    <x v="0"/>
    <x v="10"/>
    <s v="White Envelopes, White Envelopes with Clear Poly Window"/>
    <n v="106.75"/>
    <n v="7"/>
    <x v="2124"/>
    <x v="6"/>
    <x v="1"/>
  </r>
  <r>
    <n v="44762"/>
    <x v="670"/>
    <x v="18"/>
    <x v="0"/>
    <x v="0"/>
    <s v="Tops White Computer Printout Paper"/>
    <n v="97.82"/>
    <n v="2"/>
    <x v="146"/>
    <x v="6"/>
    <x v="1"/>
  </r>
  <r>
    <n v="44762"/>
    <x v="670"/>
    <x v="18"/>
    <x v="0"/>
    <x v="2"/>
    <s v="Eldon Portable Mobile Manager"/>
    <n v="141.4"/>
    <n v="5"/>
    <x v="1167"/>
    <x v="6"/>
    <x v="1"/>
  </r>
  <r>
    <n v="44762"/>
    <x v="277"/>
    <x v="1"/>
    <x v="0"/>
    <x v="3"/>
    <s v="Avery Durable Binders"/>
    <n v="2.88"/>
    <n v="5"/>
    <x v="2125"/>
    <x v="6"/>
    <x v="1"/>
  </r>
  <r>
    <n v="44762"/>
    <x v="277"/>
    <x v="1"/>
    <x v="1"/>
    <x v="11"/>
    <s v="O'Sullivan Cherrywood Estates Traditional Barrister Bookcase"/>
    <n v="384.94"/>
    <n v="4"/>
    <x v="2126"/>
    <x v="6"/>
    <x v="1"/>
  </r>
  <r>
    <n v="44762"/>
    <x v="277"/>
    <x v="1"/>
    <x v="2"/>
    <x v="6"/>
    <s v="Pyle PMP37LED"/>
    <n v="153.58000000000001"/>
    <n v="2"/>
    <x v="910"/>
    <x v="6"/>
    <x v="1"/>
  </r>
  <r>
    <n v="44762"/>
    <x v="277"/>
    <x v="1"/>
    <x v="1"/>
    <x v="11"/>
    <s v="Atlantic Metals Mobile 3-Shelf Bookcases, Custom Colors"/>
    <n v="913.43"/>
    <n v="5"/>
    <x v="2127"/>
    <x v="6"/>
    <x v="1"/>
  </r>
  <r>
    <n v="44765"/>
    <x v="128"/>
    <x v="20"/>
    <x v="0"/>
    <x v="12"/>
    <s v="Belkin F5C206VTEL 6 Outlet Surge"/>
    <n v="68.94"/>
    <n v="3"/>
    <x v="2128"/>
    <x v="6"/>
    <x v="1"/>
  </r>
  <r>
    <n v="44765"/>
    <x v="128"/>
    <x v="20"/>
    <x v="1"/>
    <x v="8"/>
    <s v="Howard Miller 13&quot; Diameter Pewter Finish Round Wall Clock"/>
    <n v="128.82"/>
    <n v="3"/>
    <x v="307"/>
    <x v="6"/>
    <x v="1"/>
  </r>
  <r>
    <n v="44765"/>
    <x v="7"/>
    <x v="20"/>
    <x v="0"/>
    <x v="3"/>
    <s v="Acco 3-Hole Punch"/>
    <n v="10.51"/>
    <n v="3"/>
    <x v="1918"/>
    <x v="6"/>
    <x v="1"/>
  </r>
  <r>
    <n v="44766"/>
    <x v="301"/>
    <x v="5"/>
    <x v="1"/>
    <x v="8"/>
    <s v="Eldon Expressions Wood and Plastic Desk Accessories, Cherry Wood"/>
    <n v="20.94"/>
    <n v="3"/>
    <x v="102"/>
    <x v="6"/>
    <x v="1"/>
  </r>
  <r>
    <n v="44766"/>
    <x v="301"/>
    <x v="5"/>
    <x v="0"/>
    <x v="3"/>
    <s v="GBC Prepunched Paper, 19-Hole, for Binding Systems, 24-lb"/>
    <n v="135.09"/>
    <n v="9"/>
    <x v="615"/>
    <x v="6"/>
    <x v="1"/>
  </r>
  <r>
    <n v="44766"/>
    <x v="301"/>
    <x v="5"/>
    <x v="2"/>
    <x v="9"/>
    <s v="Anker Ultra-Slim Mini Bluetooth 3.0 Wireless Keyboard"/>
    <n v="279.86"/>
    <n v="14"/>
    <x v="2129"/>
    <x v="6"/>
    <x v="1"/>
  </r>
  <r>
    <n v="44766"/>
    <x v="301"/>
    <x v="5"/>
    <x v="0"/>
    <x v="3"/>
    <s v="GBC Prepunched Paper, 19-Hole, for Binding Systems, 24-lb"/>
    <n v="90.06"/>
    <n v="6"/>
    <x v="1542"/>
    <x v="6"/>
    <x v="1"/>
  </r>
  <r>
    <n v="44767"/>
    <x v="237"/>
    <x v="2"/>
    <x v="0"/>
    <x v="3"/>
    <s v="GBC Premium Transparent Covers with Diagonal Lined Pattern"/>
    <n v="25.18"/>
    <n v="4"/>
    <x v="2130"/>
    <x v="6"/>
    <x v="1"/>
  </r>
  <r>
    <n v="44767"/>
    <x v="289"/>
    <x v="22"/>
    <x v="0"/>
    <x v="7"/>
    <s v="Plymouth Boxed Rubber Bands by Plymouth"/>
    <n v="9.42"/>
    <n v="2"/>
    <x v="1041"/>
    <x v="6"/>
    <x v="1"/>
  </r>
  <r>
    <n v="44767"/>
    <x v="289"/>
    <x v="22"/>
    <x v="0"/>
    <x v="0"/>
    <s v="Xerox 228"/>
    <n v="12.96"/>
    <n v="2"/>
    <x v="113"/>
    <x v="6"/>
    <x v="1"/>
  </r>
  <r>
    <n v="44767"/>
    <x v="289"/>
    <x v="22"/>
    <x v="1"/>
    <x v="11"/>
    <s v="Sauder Forest Hills Library, Woodland Oak Finish"/>
    <n v="704.9"/>
    <n v="5"/>
    <x v="2131"/>
    <x v="6"/>
    <x v="1"/>
  </r>
  <r>
    <n v="44767"/>
    <x v="289"/>
    <x v="22"/>
    <x v="1"/>
    <x v="5"/>
    <s v="Office Star - Professional Matrix Back Chair with 2-to-1 Synchro Tilt and Mesh Fabric Seat"/>
    <n v="561.57000000000005"/>
    <n v="2"/>
    <x v="2132"/>
    <x v="6"/>
    <x v="1"/>
  </r>
  <r>
    <n v="44767"/>
    <x v="598"/>
    <x v="33"/>
    <x v="0"/>
    <x v="10"/>
    <s v="White Business Envelopes with Contemporary Seam, Recycled White Business Envelopes"/>
    <n v="98.46"/>
    <n v="9"/>
    <x v="2133"/>
    <x v="6"/>
    <x v="1"/>
  </r>
  <r>
    <n v="44767"/>
    <x v="598"/>
    <x v="33"/>
    <x v="1"/>
    <x v="13"/>
    <s v="Bevis Round Conference Table Top, X-Base"/>
    <n v="358.58"/>
    <n v="2"/>
    <x v="2134"/>
    <x v="6"/>
    <x v="1"/>
  </r>
  <r>
    <n v="44767"/>
    <x v="446"/>
    <x v="3"/>
    <x v="2"/>
    <x v="6"/>
    <s v="Motorola L703CM"/>
    <n v="623.96"/>
    <n v="5"/>
    <x v="1874"/>
    <x v="6"/>
    <x v="1"/>
  </r>
  <r>
    <n v="44768"/>
    <x v="273"/>
    <x v="12"/>
    <x v="1"/>
    <x v="13"/>
    <s v="Bevis Boat-Shaped Conference Table"/>
    <n v="393.17"/>
    <n v="3"/>
    <x v="2135"/>
    <x v="6"/>
    <x v="1"/>
  </r>
  <r>
    <n v="44768"/>
    <x v="454"/>
    <x v="3"/>
    <x v="0"/>
    <x v="10"/>
    <s v="Airmail Envelopes"/>
    <n v="167.86"/>
    <n v="2"/>
    <x v="2136"/>
    <x v="6"/>
    <x v="1"/>
  </r>
  <r>
    <n v="44768"/>
    <x v="244"/>
    <x v="3"/>
    <x v="0"/>
    <x v="3"/>
    <s v="Acco Pressboard Covers with Storage Hooks, 9 1/2&quot; x 11&quot;, Executive Red"/>
    <n v="9.14"/>
    <n v="3"/>
    <x v="2137"/>
    <x v="6"/>
    <x v="1"/>
  </r>
  <r>
    <n v="44768"/>
    <x v="244"/>
    <x v="3"/>
    <x v="0"/>
    <x v="3"/>
    <s v="Tuff Stuff Recycled Round Ring Binders"/>
    <n v="23.14"/>
    <n v="6"/>
    <x v="332"/>
    <x v="6"/>
    <x v="1"/>
  </r>
  <r>
    <n v="44768"/>
    <x v="244"/>
    <x v="3"/>
    <x v="0"/>
    <x v="4"/>
    <s v="Newell 334"/>
    <n v="99.2"/>
    <n v="5"/>
    <x v="681"/>
    <x v="6"/>
    <x v="1"/>
  </r>
  <r>
    <n v="44768"/>
    <x v="38"/>
    <x v="12"/>
    <x v="1"/>
    <x v="5"/>
    <s v="Office Star - Contemporary Task Swivel Chair"/>
    <n v="266.35000000000002"/>
    <n v="3"/>
    <x v="1260"/>
    <x v="6"/>
    <x v="1"/>
  </r>
  <r>
    <n v="44768"/>
    <x v="83"/>
    <x v="2"/>
    <x v="0"/>
    <x v="0"/>
    <s v="Eureka Recycled Copy Paper 8 1/2&quot; x 11&quot;, Ream"/>
    <n v="10.37"/>
    <n v="2"/>
    <x v="316"/>
    <x v="6"/>
    <x v="1"/>
  </r>
  <r>
    <n v="44769"/>
    <x v="190"/>
    <x v="5"/>
    <x v="2"/>
    <x v="6"/>
    <s v="Mediabridge Sport Armband iPhone 5s"/>
    <n v="29.97"/>
    <n v="3"/>
    <x v="1481"/>
    <x v="6"/>
    <x v="1"/>
  </r>
  <r>
    <n v="44772"/>
    <x v="454"/>
    <x v="3"/>
    <x v="2"/>
    <x v="9"/>
    <s v="Logitech 910-002974 M325 Wireless Mouse for Web Scrolling"/>
    <n v="209.93"/>
    <n v="7"/>
    <x v="2138"/>
    <x v="6"/>
    <x v="1"/>
  </r>
  <r>
    <n v="44772"/>
    <x v="454"/>
    <x v="3"/>
    <x v="1"/>
    <x v="8"/>
    <s v="Regeneration Desk Collection"/>
    <n v="5.28"/>
    <n v="3"/>
    <x v="2139"/>
    <x v="6"/>
    <x v="1"/>
  </r>
  <r>
    <n v="44772"/>
    <x v="454"/>
    <x v="3"/>
    <x v="0"/>
    <x v="3"/>
    <s v="Presstex Flexible Ring Binders"/>
    <n v="10.92"/>
    <n v="3"/>
    <x v="60"/>
    <x v="6"/>
    <x v="1"/>
  </r>
  <r>
    <n v="44772"/>
    <x v="369"/>
    <x v="0"/>
    <x v="0"/>
    <x v="2"/>
    <s v="Eldon ProFile File 'N Store Portable File Tub Letter/Legal Size Black"/>
    <n v="61.79"/>
    <n v="4"/>
    <x v="2140"/>
    <x v="6"/>
    <x v="1"/>
  </r>
  <r>
    <n v="44772"/>
    <x v="292"/>
    <x v="28"/>
    <x v="1"/>
    <x v="5"/>
    <s v="Global Stack Chair without Arms, Black"/>
    <n v="155.88"/>
    <n v="6"/>
    <x v="2141"/>
    <x v="6"/>
    <x v="1"/>
  </r>
  <r>
    <n v="44773"/>
    <x v="356"/>
    <x v="20"/>
    <x v="2"/>
    <x v="9"/>
    <s v="Plantronics CS510 - Over-the-Head monaural Wireless Headset System"/>
    <n v="2309.65"/>
    <n v="7"/>
    <x v="2142"/>
    <x v="6"/>
    <x v="1"/>
  </r>
  <r>
    <n v="44773"/>
    <x v="356"/>
    <x v="20"/>
    <x v="1"/>
    <x v="13"/>
    <s v="Bevis Round Bullnose 29&quot; High Table Top"/>
    <n v="1090.78"/>
    <n v="7"/>
    <x v="2143"/>
    <x v="6"/>
    <x v="1"/>
  </r>
  <r>
    <n v="44773"/>
    <x v="356"/>
    <x v="20"/>
    <x v="0"/>
    <x v="0"/>
    <s v="Xerox 212"/>
    <n v="19.440000000000001"/>
    <n v="3"/>
    <x v="5"/>
    <x v="6"/>
    <x v="1"/>
  </r>
  <r>
    <n v="44773"/>
    <x v="444"/>
    <x v="29"/>
    <x v="2"/>
    <x v="9"/>
    <s v="Microsoft Sculpt Comfort Mouse"/>
    <n v="239.7"/>
    <n v="6"/>
    <x v="2144"/>
    <x v="6"/>
    <x v="1"/>
  </r>
  <r>
    <n v="44773"/>
    <x v="571"/>
    <x v="24"/>
    <x v="0"/>
    <x v="14"/>
    <s v="Acme 10&quot; Easy Grip Assistive Scissors"/>
    <n v="52.59"/>
    <n v="3"/>
    <x v="2145"/>
    <x v="6"/>
    <x v="1"/>
  </r>
  <r>
    <n v="44774"/>
    <x v="142"/>
    <x v="3"/>
    <x v="0"/>
    <x v="4"/>
    <s v="Prang Dustless Chalk Sticks"/>
    <n v="6.72"/>
    <n v="4"/>
    <x v="1220"/>
    <x v="7"/>
    <x v="1"/>
  </r>
  <r>
    <n v="44774"/>
    <x v="142"/>
    <x v="3"/>
    <x v="1"/>
    <x v="13"/>
    <s v="Hon 2111 Invitation Series Corner Table"/>
    <n v="1004.98"/>
    <n v="6"/>
    <x v="2146"/>
    <x v="7"/>
    <x v="1"/>
  </r>
  <r>
    <n v="44775"/>
    <x v="261"/>
    <x v="22"/>
    <x v="0"/>
    <x v="3"/>
    <s v="Ibico Presentation Index for Binding Systems"/>
    <n v="6.37"/>
    <n v="2"/>
    <x v="2147"/>
    <x v="7"/>
    <x v="1"/>
  </r>
  <r>
    <n v="44775"/>
    <x v="261"/>
    <x v="22"/>
    <x v="2"/>
    <x v="15"/>
    <s v="Okidata C331dn Printer"/>
    <n v="558.4"/>
    <n v="2"/>
    <x v="2148"/>
    <x v="7"/>
    <x v="1"/>
  </r>
  <r>
    <n v="44775"/>
    <x v="671"/>
    <x v="43"/>
    <x v="2"/>
    <x v="6"/>
    <s v="Plantronics MX500i Earset"/>
    <n v="128.85"/>
    <n v="3"/>
    <x v="1977"/>
    <x v="7"/>
    <x v="1"/>
  </r>
  <r>
    <n v="44775"/>
    <x v="671"/>
    <x v="43"/>
    <x v="0"/>
    <x v="0"/>
    <s v="Important Message Pads, 50 4-1/4 x 5-1/2 Forms per Pad"/>
    <n v="8.4"/>
    <n v="2"/>
    <x v="1012"/>
    <x v="7"/>
    <x v="1"/>
  </r>
  <r>
    <n v="44775"/>
    <x v="671"/>
    <x v="43"/>
    <x v="2"/>
    <x v="9"/>
    <s v="Logitech G700s Rechargeable Gaming Mouse"/>
    <n v="199.98"/>
    <n v="2"/>
    <x v="756"/>
    <x v="7"/>
    <x v="1"/>
  </r>
  <r>
    <n v="44775"/>
    <x v="671"/>
    <x v="43"/>
    <x v="1"/>
    <x v="5"/>
    <s v="Office Star Flex Back Scooter Chair with White Frame"/>
    <n v="110.98"/>
    <n v="1"/>
    <x v="1192"/>
    <x v="7"/>
    <x v="1"/>
  </r>
  <r>
    <n v="44775"/>
    <x v="536"/>
    <x v="11"/>
    <x v="1"/>
    <x v="13"/>
    <s v="Balt Split Level Computer Training Table"/>
    <n v="277.5"/>
    <n v="4"/>
    <x v="2149"/>
    <x v="7"/>
    <x v="1"/>
  </r>
  <r>
    <n v="44778"/>
    <x v="123"/>
    <x v="0"/>
    <x v="0"/>
    <x v="2"/>
    <s v="Perma STOR-ALL Hanging File Box, 13 1/8&quot;W x 12 1/4&quot;D x 10 1/2&quot;H"/>
    <n v="33.49"/>
    <n v="7"/>
    <x v="1464"/>
    <x v="7"/>
    <x v="1"/>
  </r>
  <r>
    <n v="44778"/>
    <x v="123"/>
    <x v="0"/>
    <x v="0"/>
    <x v="14"/>
    <s v="Stiletto Hand Letter Openers"/>
    <n v="23.04"/>
    <n v="3"/>
    <x v="1836"/>
    <x v="7"/>
    <x v="1"/>
  </r>
  <r>
    <n v="44778"/>
    <x v="123"/>
    <x v="0"/>
    <x v="0"/>
    <x v="3"/>
    <s v="Avery Self-Adhesive Photo Pockets for Polaroid Photos"/>
    <n v="1.36"/>
    <n v="1"/>
    <x v="2150"/>
    <x v="7"/>
    <x v="1"/>
  </r>
  <r>
    <n v="44778"/>
    <x v="123"/>
    <x v="0"/>
    <x v="1"/>
    <x v="8"/>
    <s v="Eldon Expressions Wood Desk Accessories, Oak"/>
    <n v="14.76"/>
    <n v="5"/>
    <x v="2151"/>
    <x v="7"/>
    <x v="1"/>
  </r>
  <r>
    <n v="44779"/>
    <x v="279"/>
    <x v="0"/>
    <x v="0"/>
    <x v="0"/>
    <s v="Xerox 188"/>
    <n v="27.22"/>
    <n v="3"/>
    <x v="2023"/>
    <x v="7"/>
    <x v="1"/>
  </r>
  <r>
    <n v="44779"/>
    <x v="468"/>
    <x v="0"/>
    <x v="0"/>
    <x v="1"/>
    <s v="Avery 505"/>
    <n v="35.520000000000003"/>
    <n v="3"/>
    <x v="1260"/>
    <x v="7"/>
    <x v="1"/>
  </r>
  <r>
    <n v="44779"/>
    <x v="468"/>
    <x v="0"/>
    <x v="0"/>
    <x v="3"/>
    <s v="Avery Hole Reinforcements"/>
    <n v="6.23"/>
    <n v="5"/>
    <x v="2152"/>
    <x v="7"/>
    <x v="1"/>
  </r>
  <r>
    <n v="44779"/>
    <x v="468"/>
    <x v="0"/>
    <x v="0"/>
    <x v="0"/>
    <s v="Xerox 1906"/>
    <n v="56.7"/>
    <n v="2"/>
    <x v="2153"/>
    <x v="7"/>
    <x v="1"/>
  </r>
  <r>
    <n v="44779"/>
    <x v="468"/>
    <x v="0"/>
    <x v="1"/>
    <x v="11"/>
    <s v="O'Sullivan Manor Hill 2-Door Library in Brianna Oak"/>
    <n v="369.2"/>
    <n v="3"/>
    <x v="2154"/>
    <x v="7"/>
    <x v="1"/>
  </r>
  <r>
    <n v="44780"/>
    <x v="270"/>
    <x v="34"/>
    <x v="0"/>
    <x v="3"/>
    <s v="ACCOHIDE 3-Ring Binder, Blue, 1&quot;"/>
    <n v="3.3"/>
    <n v="1"/>
    <x v="329"/>
    <x v="7"/>
    <x v="1"/>
  </r>
  <r>
    <n v="44780"/>
    <x v="672"/>
    <x v="3"/>
    <x v="0"/>
    <x v="3"/>
    <s v="Cardinal Hold-It CD Pocket"/>
    <n v="19.149999999999999"/>
    <n v="3"/>
    <x v="2155"/>
    <x v="7"/>
    <x v="1"/>
  </r>
  <r>
    <n v="44780"/>
    <x v="439"/>
    <x v="24"/>
    <x v="0"/>
    <x v="3"/>
    <s v="Wilson Jones Hanging View Binder, White, 1&quot;"/>
    <n v="28.4"/>
    <n v="4"/>
    <x v="2156"/>
    <x v="7"/>
    <x v="1"/>
  </r>
  <r>
    <n v="44780"/>
    <x v="439"/>
    <x v="24"/>
    <x v="1"/>
    <x v="8"/>
    <s v="Tenex V2T-RE Standard Weight Series Chair Mat, 45&quot; x 53&quot;, Lip 25&quot; x 12&quot;"/>
    <n v="212.94"/>
    <n v="3"/>
    <x v="2157"/>
    <x v="7"/>
    <x v="1"/>
  </r>
  <r>
    <n v="44780"/>
    <x v="232"/>
    <x v="2"/>
    <x v="0"/>
    <x v="4"/>
    <s v="Stanley Contemporary Battery Pencil Sharpeners"/>
    <n v="106.8"/>
    <n v="10"/>
    <x v="2158"/>
    <x v="7"/>
    <x v="1"/>
  </r>
  <r>
    <n v="44780"/>
    <x v="270"/>
    <x v="36"/>
    <x v="0"/>
    <x v="12"/>
    <s v="Acco Six-Outlet Power Strip, 4' Cord Length"/>
    <n v="77.58"/>
    <n v="9"/>
    <x v="170"/>
    <x v="7"/>
    <x v="1"/>
  </r>
  <r>
    <n v="44780"/>
    <x v="673"/>
    <x v="6"/>
    <x v="2"/>
    <x v="6"/>
    <s v="Ativa D5772 2-Line 5.8GHz Digital Expandable Corded/Cordless Phone System with Answering &amp; Caller ID/Call Waiting, Black/Silver"/>
    <n v="494.97"/>
    <n v="3"/>
    <x v="2159"/>
    <x v="7"/>
    <x v="1"/>
  </r>
  <r>
    <n v="44780"/>
    <x v="673"/>
    <x v="6"/>
    <x v="0"/>
    <x v="1"/>
    <s v="Avery 50"/>
    <n v="25.06"/>
    <n v="2"/>
    <x v="1408"/>
    <x v="7"/>
    <x v="1"/>
  </r>
  <r>
    <n v="44781"/>
    <x v="426"/>
    <x v="3"/>
    <x v="0"/>
    <x v="3"/>
    <s v="ACCOHIDE 3-Ring Binder, Blue, 1&quot;"/>
    <n v="6.61"/>
    <n v="2"/>
    <x v="2160"/>
    <x v="7"/>
    <x v="1"/>
  </r>
  <r>
    <n v="44781"/>
    <x v="426"/>
    <x v="3"/>
    <x v="0"/>
    <x v="3"/>
    <s v="Presstex Flexible Ring Binders"/>
    <n v="7.28"/>
    <n v="2"/>
    <x v="892"/>
    <x v="7"/>
    <x v="1"/>
  </r>
  <r>
    <n v="44781"/>
    <x v="426"/>
    <x v="3"/>
    <x v="1"/>
    <x v="5"/>
    <s v="Global Ergonomic Managers Chair"/>
    <n v="144.78"/>
    <n v="1"/>
    <x v="2161"/>
    <x v="7"/>
    <x v="1"/>
  </r>
  <r>
    <n v="44781"/>
    <x v="674"/>
    <x v="32"/>
    <x v="0"/>
    <x v="4"/>
    <s v="Boston 1827 Commercial Additional Cutter, Drive Gear &amp; Gear Rack for 1606"/>
    <n v="39.659999999999997"/>
    <n v="2"/>
    <x v="2162"/>
    <x v="7"/>
    <x v="1"/>
  </r>
  <r>
    <n v="44781"/>
    <x v="674"/>
    <x v="32"/>
    <x v="0"/>
    <x v="12"/>
    <s v="Conquest 14 Commercial Heavy-Duty Upright Vacuum, Collection System, Accessory Kit"/>
    <n v="113.92"/>
    <n v="2"/>
    <x v="2163"/>
    <x v="7"/>
    <x v="1"/>
  </r>
  <r>
    <n v="44781"/>
    <x v="674"/>
    <x v="32"/>
    <x v="0"/>
    <x v="3"/>
    <s v="GBC DocuBind P50 Personal Binding Machine"/>
    <n v="447.86"/>
    <n v="7"/>
    <x v="2164"/>
    <x v="7"/>
    <x v="1"/>
  </r>
  <r>
    <n v="44781"/>
    <x v="122"/>
    <x v="20"/>
    <x v="2"/>
    <x v="9"/>
    <s v="Logitech G600 MMO Gaming Mouse"/>
    <n v="79.989999999999995"/>
    <n v="1"/>
    <x v="2165"/>
    <x v="7"/>
    <x v="1"/>
  </r>
  <r>
    <n v="44782"/>
    <x v="171"/>
    <x v="14"/>
    <x v="0"/>
    <x v="4"/>
    <s v="Sanford Uni-Blazer View Highlighters, Chisel Tip, Yellow"/>
    <n v="2.2000000000000002"/>
    <n v="1"/>
    <x v="2166"/>
    <x v="7"/>
    <x v="1"/>
  </r>
  <r>
    <n v="44782"/>
    <x v="171"/>
    <x v="14"/>
    <x v="1"/>
    <x v="13"/>
    <s v="Bevis 36 x 72 Conference Tables"/>
    <n v="622.45000000000005"/>
    <n v="5"/>
    <x v="2167"/>
    <x v="7"/>
    <x v="1"/>
  </r>
  <r>
    <n v="44782"/>
    <x v="171"/>
    <x v="14"/>
    <x v="0"/>
    <x v="2"/>
    <s v="Rogers Deluxe File Chest"/>
    <n v="21.98"/>
    <n v="1"/>
    <x v="2168"/>
    <x v="7"/>
    <x v="1"/>
  </r>
  <r>
    <n v="44782"/>
    <x v="201"/>
    <x v="20"/>
    <x v="2"/>
    <x v="6"/>
    <s v="Nortel Meridian M3904 Professional Digital phone"/>
    <n v="307.98"/>
    <n v="2"/>
    <x v="2169"/>
    <x v="7"/>
    <x v="1"/>
  </r>
  <r>
    <n v="44782"/>
    <x v="201"/>
    <x v="20"/>
    <x v="1"/>
    <x v="13"/>
    <s v="KI Conference Tables"/>
    <n v="382.81"/>
    <n v="9"/>
    <x v="2170"/>
    <x v="7"/>
    <x v="1"/>
  </r>
  <r>
    <n v="44782"/>
    <x v="201"/>
    <x v="20"/>
    <x v="0"/>
    <x v="2"/>
    <s v="Tennsco Lockers, Gray"/>
    <n v="41.96"/>
    <n v="2"/>
    <x v="252"/>
    <x v="7"/>
    <x v="1"/>
  </r>
  <r>
    <n v="44782"/>
    <x v="201"/>
    <x v="20"/>
    <x v="0"/>
    <x v="3"/>
    <s v="GBC Ibimaster 500 Manual ProClick Binding System"/>
    <n v="1217.57"/>
    <n v="2"/>
    <x v="2042"/>
    <x v="7"/>
    <x v="1"/>
  </r>
  <r>
    <n v="44782"/>
    <x v="201"/>
    <x v="20"/>
    <x v="1"/>
    <x v="8"/>
    <s v="Artistic Insta-Plaque"/>
    <n v="47.04"/>
    <n v="3"/>
    <x v="2171"/>
    <x v="7"/>
    <x v="1"/>
  </r>
  <r>
    <n v="44782"/>
    <x v="201"/>
    <x v="20"/>
    <x v="1"/>
    <x v="8"/>
    <s v="Longer-Life Soft White Bulbs"/>
    <n v="6.16"/>
    <n v="2"/>
    <x v="1057"/>
    <x v="7"/>
    <x v="1"/>
  </r>
  <r>
    <n v="44782"/>
    <x v="201"/>
    <x v="20"/>
    <x v="2"/>
    <x v="6"/>
    <s v="Panasonic KX-TG9471B"/>
    <n v="979.95"/>
    <n v="5"/>
    <x v="2172"/>
    <x v="7"/>
    <x v="1"/>
  </r>
  <r>
    <n v="44782"/>
    <x v="201"/>
    <x v="20"/>
    <x v="0"/>
    <x v="0"/>
    <s v="Xerox 1886"/>
    <n v="143.69999999999999"/>
    <n v="3"/>
    <x v="2173"/>
    <x v="7"/>
    <x v="1"/>
  </r>
  <r>
    <n v="44782"/>
    <x v="201"/>
    <x v="20"/>
    <x v="0"/>
    <x v="7"/>
    <s v="Acco Clips to Go Binder Clips, 24 Clips in Two Sizes"/>
    <n v="10.65"/>
    <n v="3"/>
    <x v="1648"/>
    <x v="7"/>
    <x v="1"/>
  </r>
  <r>
    <n v="44782"/>
    <x v="201"/>
    <x v="20"/>
    <x v="2"/>
    <x v="9"/>
    <s v="Belkin QODE FastFit Bluetooth Keyboard"/>
    <n v="247.8"/>
    <n v="4"/>
    <x v="2174"/>
    <x v="7"/>
    <x v="1"/>
  </r>
  <r>
    <n v="44782"/>
    <x v="141"/>
    <x v="16"/>
    <x v="0"/>
    <x v="1"/>
    <s v="Avery File Folder Labels"/>
    <n v="4.6100000000000003"/>
    <n v="2"/>
    <x v="688"/>
    <x v="7"/>
    <x v="1"/>
  </r>
  <r>
    <n v="44782"/>
    <x v="57"/>
    <x v="21"/>
    <x v="1"/>
    <x v="11"/>
    <s v="O'Sullivan Cherrywood Estates Traditional Barrister Bookcase"/>
    <n v="687.4"/>
    <n v="5"/>
    <x v="2175"/>
    <x v="7"/>
    <x v="1"/>
  </r>
  <r>
    <n v="44782"/>
    <x v="407"/>
    <x v="20"/>
    <x v="1"/>
    <x v="8"/>
    <s v="OIC Stacking Trays"/>
    <n v="10.02"/>
    <n v="3"/>
    <x v="1892"/>
    <x v="7"/>
    <x v="1"/>
  </r>
  <r>
    <n v="44782"/>
    <x v="407"/>
    <x v="20"/>
    <x v="0"/>
    <x v="0"/>
    <s v="Xerox 1885"/>
    <n v="144.12"/>
    <n v="3"/>
    <x v="1373"/>
    <x v="7"/>
    <x v="1"/>
  </r>
  <r>
    <n v="44783"/>
    <x v="488"/>
    <x v="28"/>
    <x v="0"/>
    <x v="1"/>
    <s v="Avery 480"/>
    <n v="3.75"/>
    <n v="1"/>
    <x v="1666"/>
    <x v="7"/>
    <x v="1"/>
  </r>
  <r>
    <n v="44783"/>
    <x v="488"/>
    <x v="28"/>
    <x v="0"/>
    <x v="1"/>
    <s v="Avery 489"/>
    <n v="41.4"/>
    <n v="4"/>
    <x v="1400"/>
    <x v="7"/>
    <x v="1"/>
  </r>
  <r>
    <n v="44783"/>
    <x v="488"/>
    <x v="28"/>
    <x v="0"/>
    <x v="4"/>
    <s v="Peel-Off China Markers"/>
    <n v="29.79"/>
    <n v="3"/>
    <x v="1765"/>
    <x v="7"/>
    <x v="1"/>
  </r>
  <r>
    <n v="44783"/>
    <x v="494"/>
    <x v="11"/>
    <x v="2"/>
    <x v="6"/>
    <s v="AT&amp;T 1080 Corded phone"/>
    <n v="438.37"/>
    <n v="4"/>
    <x v="324"/>
    <x v="7"/>
    <x v="1"/>
  </r>
  <r>
    <n v="44783"/>
    <x v="494"/>
    <x v="11"/>
    <x v="2"/>
    <x v="6"/>
    <s v="OtterBox Commuter Series Case - Samsung Galaxy S4"/>
    <n v="139.94"/>
    <n v="7"/>
    <x v="2176"/>
    <x v="7"/>
    <x v="1"/>
  </r>
  <r>
    <n v="44783"/>
    <x v="494"/>
    <x v="11"/>
    <x v="0"/>
    <x v="12"/>
    <s v="Fellowes 8 Outlet Superior Workstation Surge Protector"/>
    <n v="133.47"/>
    <n v="4"/>
    <x v="2177"/>
    <x v="7"/>
    <x v="1"/>
  </r>
  <r>
    <n v="44783"/>
    <x v="649"/>
    <x v="14"/>
    <x v="0"/>
    <x v="3"/>
    <s v="GBC Binding covers"/>
    <n v="64.75"/>
    <n v="5"/>
    <x v="1295"/>
    <x v="7"/>
    <x v="1"/>
  </r>
  <r>
    <n v="44784"/>
    <x v="220"/>
    <x v="25"/>
    <x v="1"/>
    <x v="8"/>
    <s v="Executive Impressions 13&quot; Clairmont Wall Clock"/>
    <n v="46.15"/>
    <n v="3"/>
    <x v="2178"/>
    <x v="7"/>
    <x v="1"/>
  </r>
  <r>
    <n v="44784"/>
    <x v="675"/>
    <x v="20"/>
    <x v="0"/>
    <x v="4"/>
    <s v="Newell 330"/>
    <n v="11.96"/>
    <n v="2"/>
    <x v="1006"/>
    <x v="7"/>
    <x v="1"/>
  </r>
  <r>
    <n v="44784"/>
    <x v="675"/>
    <x v="20"/>
    <x v="2"/>
    <x v="6"/>
    <s v="AT&amp;T 841000 Phone"/>
    <n v="138"/>
    <n v="2"/>
    <x v="2179"/>
    <x v="7"/>
    <x v="1"/>
  </r>
  <r>
    <n v="44786"/>
    <x v="402"/>
    <x v="3"/>
    <x v="0"/>
    <x v="4"/>
    <s v="50 Colored Long Pencils"/>
    <n v="50.8"/>
    <n v="5"/>
    <x v="2180"/>
    <x v="7"/>
    <x v="1"/>
  </r>
  <r>
    <n v="44786"/>
    <x v="584"/>
    <x v="4"/>
    <x v="0"/>
    <x v="3"/>
    <s v="3-ring staple pack"/>
    <n v="5.64"/>
    <n v="3"/>
    <x v="24"/>
    <x v="7"/>
    <x v="1"/>
  </r>
  <r>
    <n v="44786"/>
    <x v="565"/>
    <x v="18"/>
    <x v="0"/>
    <x v="3"/>
    <s v="Avery Round Ring Poly Binders"/>
    <n v="11.36"/>
    <n v="4"/>
    <x v="2181"/>
    <x v="7"/>
    <x v="1"/>
  </r>
  <r>
    <n v="44786"/>
    <x v="28"/>
    <x v="2"/>
    <x v="0"/>
    <x v="2"/>
    <s v="Fellowes High-Stak Drawer Files"/>
    <n v="422.86"/>
    <n v="3"/>
    <x v="2182"/>
    <x v="7"/>
    <x v="1"/>
  </r>
  <r>
    <n v="44786"/>
    <x v="394"/>
    <x v="3"/>
    <x v="1"/>
    <x v="8"/>
    <s v="Ultra Door Pull Handle"/>
    <n v="31.56"/>
    <n v="3"/>
    <x v="2183"/>
    <x v="7"/>
    <x v="1"/>
  </r>
  <r>
    <n v="44786"/>
    <x v="271"/>
    <x v="25"/>
    <x v="0"/>
    <x v="4"/>
    <s v="Newell 309"/>
    <n v="64.680000000000007"/>
    <n v="7"/>
    <x v="2184"/>
    <x v="7"/>
    <x v="1"/>
  </r>
  <r>
    <n v="44788"/>
    <x v="676"/>
    <x v="3"/>
    <x v="0"/>
    <x v="2"/>
    <s v="Fellowes Super Stor/Drawer Files"/>
    <n v="323.10000000000002"/>
    <n v="2"/>
    <x v="1983"/>
    <x v="7"/>
    <x v="1"/>
  </r>
  <r>
    <n v="44788"/>
    <x v="238"/>
    <x v="3"/>
    <x v="1"/>
    <x v="8"/>
    <s v="Tensor Computer Mounted Lamp"/>
    <n v="104.23"/>
    <n v="7"/>
    <x v="2185"/>
    <x v="7"/>
    <x v="1"/>
  </r>
  <r>
    <n v="44788"/>
    <x v="238"/>
    <x v="3"/>
    <x v="0"/>
    <x v="2"/>
    <s v="Mobile Personal File Cube"/>
    <n v="70.260000000000005"/>
    <n v="3"/>
    <x v="2186"/>
    <x v="7"/>
    <x v="1"/>
  </r>
  <r>
    <n v="44789"/>
    <x v="522"/>
    <x v="12"/>
    <x v="0"/>
    <x v="4"/>
    <s v="Newell 346"/>
    <n v="2.2999999999999998"/>
    <n v="1"/>
    <x v="2187"/>
    <x v="7"/>
    <x v="1"/>
  </r>
  <r>
    <n v="44789"/>
    <x v="522"/>
    <x v="12"/>
    <x v="2"/>
    <x v="6"/>
    <s v="Samsung Galaxy S4 Mini"/>
    <n v="1879.96"/>
    <n v="5"/>
    <x v="2188"/>
    <x v="7"/>
    <x v="1"/>
  </r>
  <r>
    <n v="44789"/>
    <x v="522"/>
    <x v="12"/>
    <x v="0"/>
    <x v="0"/>
    <s v="Xerox 1891"/>
    <n v="313.02"/>
    <n v="8"/>
    <x v="2189"/>
    <x v="7"/>
    <x v="1"/>
  </r>
  <r>
    <n v="44789"/>
    <x v="522"/>
    <x v="12"/>
    <x v="0"/>
    <x v="1"/>
    <s v="Avery 488"/>
    <n v="5.04"/>
    <n v="2"/>
    <x v="1406"/>
    <x v="7"/>
    <x v="1"/>
  </r>
  <r>
    <n v="44789"/>
    <x v="569"/>
    <x v="2"/>
    <x v="2"/>
    <x v="6"/>
    <s v="Cisco IP Phone 7961G-GE VoIP phone"/>
    <n v="519.79"/>
    <n v="4"/>
    <x v="2190"/>
    <x v="7"/>
    <x v="1"/>
  </r>
  <r>
    <n v="44789"/>
    <x v="569"/>
    <x v="2"/>
    <x v="2"/>
    <x v="9"/>
    <s v="SanDisk Ultra 16 GB MicroSDHC Class 10 Memory Card"/>
    <n v="31.18"/>
    <n v="3"/>
    <x v="2191"/>
    <x v="7"/>
    <x v="1"/>
  </r>
  <r>
    <n v="44789"/>
    <x v="569"/>
    <x v="2"/>
    <x v="0"/>
    <x v="0"/>
    <s v="Xerox 227"/>
    <n v="10.37"/>
    <n v="2"/>
    <x v="316"/>
    <x v="7"/>
    <x v="1"/>
  </r>
  <r>
    <n v="44789"/>
    <x v="569"/>
    <x v="2"/>
    <x v="0"/>
    <x v="3"/>
    <s v="Avery Durable Plastic 1&quot; Binders"/>
    <n v="2.72"/>
    <n v="2"/>
    <x v="2192"/>
    <x v="7"/>
    <x v="1"/>
  </r>
  <r>
    <n v="44789"/>
    <x v="569"/>
    <x v="2"/>
    <x v="1"/>
    <x v="8"/>
    <s v="Tenex 46&quot; x 60&quot; Computer Anti-Static Chairmat, Rectangular Shaped"/>
    <n v="254.35"/>
    <n v="3"/>
    <x v="62"/>
    <x v="7"/>
    <x v="1"/>
  </r>
  <r>
    <n v="44789"/>
    <x v="569"/>
    <x v="2"/>
    <x v="0"/>
    <x v="3"/>
    <s v="Avery Durable Slant Ring Binders With Label Holder"/>
    <n v="3.76"/>
    <n v="3"/>
    <x v="2193"/>
    <x v="7"/>
    <x v="1"/>
  </r>
  <r>
    <n v="44789"/>
    <x v="569"/>
    <x v="2"/>
    <x v="0"/>
    <x v="0"/>
    <s v="Xerox 199"/>
    <n v="10.27"/>
    <n v="3"/>
    <x v="2194"/>
    <x v="7"/>
    <x v="1"/>
  </r>
  <r>
    <n v="44789"/>
    <x v="677"/>
    <x v="2"/>
    <x v="0"/>
    <x v="2"/>
    <s v="Iris Project Case"/>
    <n v="44.69"/>
    <n v="7"/>
    <x v="318"/>
    <x v="7"/>
    <x v="1"/>
  </r>
  <r>
    <n v="44789"/>
    <x v="677"/>
    <x v="2"/>
    <x v="1"/>
    <x v="11"/>
    <s v="O'Sullivan Plantations 2-Door Library in Landvery Oak"/>
    <n v="301.47000000000003"/>
    <n v="3"/>
    <x v="2195"/>
    <x v="7"/>
    <x v="1"/>
  </r>
  <r>
    <n v="44790"/>
    <x v="678"/>
    <x v="32"/>
    <x v="0"/>
    <x v="3"/>
    <s v="Wilson Jones Â“SnapÂ” Scratch Pad Binder Tool for Ring Binders"/>
    <n v="52.2"/>
    <n v="9"/>
    <x v="2196"/>
    <x v="7"/>
    <x v="1"/>
  </r>
  <r>
    <n v="44790"/>
    <x v="236"/>
    <x v="12"/>
    <x v="2"/>
    <x v="9"/>
    <s v="ImationÂ Clip USBÂ flash driveÂ - 8 GB"/>
    <n v="30.08"/>
    <n v="2"/>
    <x v="2197"/>
    <x v="7"/>
    <x v="1"/>
  </r>
  <r>
    <n v="44790"/>
    <x v="236"/>
    <x v="12"/>
    <x v="0"/>
    <x v="0"/>
    <s v="Xerox 21"/>
    <n v="36.29"/>
    <n v="7"/>
    <x v="1285"/>
    <x v="7"/>
    <x v="1"/>
  </r>
  <r>
    <n v="44790"/>
    <x v="236"/>
    <x v="12"/>
    <x v="0"/>
    <x v="4"/>
    <s v="Newell 336"/>
    <n v="10.27"/>
    <n v="3"/>
    <x v="1513"/>
    <x v="7"/>
    <x v="1"/>
  </r>
  <r>
    <n v="44790"/>
    <x v="236"/>
    <x v="12"/>
    <x v="2"/>
    <x v="9"/>
    <s v="First Data FD10 PIN Pad"/>
    <n v="252.8"/>
    <n v="4"/>
    <x v="2198"/>
    <x v="7"/>
    <x v="1"/>
  </r>
  <r>
    <n v="44794"/>
    <x v="327"/>
    <x v="3"/>
    <x v="1"/>
    <x v="5"/>
    <s v="Hon GuestStacker Chair"/>
    <n v="544.01"/>
    <n v="3"/>
    <x v="2199"/>
    <x v="7"/>
    <x v="1"/>
  </r>
  <r>
    <n v="44794"/>
    <x v="327"/>
    <x v="3"/>
    <x v="0"/>
    <x v="0"/>
    <s v="Xerox 191"/>
    <n v="59.94"/>
    <n v="3"/>
    <x v="2200"/>
    <x v="7"/>
    <x v="1"/>
  </r>
  <r>
    <n v="44794"/>
    <x v="327"/>
    <x v="3"/>
    <x v="0"/>
    <x v="0"/>
    <s v="Xerox 1974"/>
    <n v="23.92"/>
    <n v="4"/>
    <x v="1564"/>
    <x v="7"/>
    <x v="1"/>
  </r>
  <r>
    <n v="44794"/>
    <x v="327"/>
    <x v="3"/>
    <x v="0"/>
    <x v="0"/>
    <s v="Xerox 1927"/>
    <n v="4.28"/>
    <n v="1"/>
    <x v="2201"/>
    <x v="7"/>
    <x v="1"/>
  </r>
  <r>
    <n v="44794"/>
    <x v="171"/>
    <x v="3"/>
    <x v="1"/>
    <x v="11"/>
    <s v="Sauder Camden County Collection Library"/>
    <n v="586.4"/>
    <n v="6"/>
    <x v="2202"/>
    <x v="7"/>
    <x v="1"/>
  </r>
  <r>
    <n v="44794"/>
    <x v="171"/>
    <x v="3"/>
    <x v="0"/>
    <x v="2"/>
    <s v="Carina Double Wide Media Storage Towers in Natural &amp; Black"/>
    <n v="80.98"/>
    <n v="1"/>
    <x v="167"/>
    <x v="7"/>
    <x v="1"/>
  </r>
  <r>
    <n v="44794"/>
    <x v="549"/>
    <x v="10"/>
    <x v="0"/>
    <x v="3"/>
    <s v="Acco D-Ring Binder w/DublLock"/>
    <n v="12.83"/>
    <n v="2"/>
    <x v="2203"/>
    <x v="7"/>
    <x v="1"/>
  </r>
  <r>
    <n v="44794"/>
    <x v="549"/>
    <x v="10"/>
    <x v="1"/>
    <x v="5"/>
    <s v="Global Commerce Series High-Back Swivel/Tilt Chairs"/>
    <n v="598.46"/>
    <n v="3"/>
    <x v="2204"/>
    <x v="7"/>
    <x v="1"/>
  </r>
  <r>
    <n v="44794"/>
    <x v="549"/>
    <x v="10"/>
    <x v="1"/>
    <x v="8"/>
    <s v="Tenex Chairmats For Use with Hard Floors"/>
    <n v="25.98"/>
    <n v="1"/>
    <x v="2205"/>
    <x v="7"/>
    <x v="1"/>
  </r>
  <r>
    <n v="44794"/>
    <x v="418"/>
    <x v="5"/>
    <x v="0"/>
    <x v="4"/>
    <s v="Quartet Omega Colored Chalk, 12/Pack"/>
    <n v="17.52"/>
    <n v="3"/>
    <x v="1228"/>
    <x v="7"/>
    <x v="1"/>
  </r>
  <r>
    <n v="44794"/>
    <x v="418"/>
    <x v="5"/>
    <x v="0"/>
    <x v="4"/>
    <s v="Premium Writing Pencils, Soft, #2 by Central Association for the Blind"/>
    <n v="35.76"/>
    <n v="12"/>
    <x v="1638"/>
    <x v="7"/>
    <x v="1"/>
  </r>
  <r>
    <n v="44794"/>
    <x v="88"/>
    <x v="2"/>
    <x v="0"/>
    <x v="14"/>
    <s v="Staple remover"/>
    <n v="3.49"/>
    <n v="2"/>
    <x v="2206"/>
    <x v="7"/>
    <x v="1"/>
  </r>
  <r>
    <n v="44794"/>
    <x v="88"/>
    <x v="2"/>
    <x v="2"/>
    <x v="9"/>
    <s v="Sabrent 4-Port USB 2.0 Hub"/>
    <n v="21.73"/>
    <n v="4"/>
    <x v="338"/>
    <x v="7"/>
    <x v="1"/>
  </r>
  <r>
    <n v="44794"/>
    <x v="88"/>
    <x v="2"/>
    <x v="0"/>
    <x v="2"/>
    <s v="SAFCO Commercial Wire Shelving, Black"/>
    <n v="663.07"/>
    <n v="6"/>
    <x v="2207"/>
    <x v="7"/>
    <x v="1"/>
  </r>
  <r>
    <n v="44794"/>
    <x v="88"/>
    <x v="2"/>
    <x v="0"/>
    <x v="3"/>
    <s v="GBC DocuBind P100 Manual Binding Machine"/>
    <n v="99.59"/>
    <n v="2"/>
    <x v="2208"/>
    <x v="7"/>
    <x v="1"/>
  </r>
  <r>
    <n v="44794"/>
    <x v="88"/>
    <x v="2"/>
    <x v="0"/>
    <x v="0"/>
    <s v="Xerox 1979"/>
    <n v="49.57"/>
    <n v="2"/>
    <x v="675"/>
    <x v="7"/>
    <x v="1"/>
  </r>
  <r>
    <n v="44795"/>
    <x v="679"/>
    <x v="20"/>
    <x v="0"/>
    <x v="3"/>
    <s v="Avery 3 1/2&quot; Diskette Storage Pages, 10/Pack"/>
    <n v="50.11"/>
    <n v="6"/>
    <x v="2209"/>
    <x v="7"/>
    <x v="1"/>
  </r>
  <r>
    <n v="44795"/>
    <x v="680"/>
    <x v="20"/>
    <x v="0"/>
    <x v="4"/>
    <s v="Newell Chalk Holder"/>
    <n v="16.52"/>
    <n v="4"/>
    <x v="920"/>
    <x v="7"/>
    <x v="1"/>
  </r>
  <r>
    <n v="44796"/>
    <x v="210"/>
    <x v="1"/>
    <x v="0"/>
    <x v="14"/>
    <s v="Acme Tagit Stainless Steel Antibacterial Scissors"/>
    <n v="31.68"/>
    <n v="4"/>
    <x v="2210"/>
    <x v="7"/>
    <x v="1"/>
  </r>
  <r>
    <n v="44796"/>
    <x v="210"/>
    <x v="1"/>
    <x v="0"/>
    <x v="0"/>
    <s v="Xerox 206"/>
    <n v="10.37"/>
    <n v="2"/>
    <x v="316"/>
    <x v="7"/>
    <x v="1"/>
  </r>
  <r>
    <n v="44796"/>
    <x v="210"/>
    <x v="1"/>
    <x v="0"/>
    <x v="7"/>
    <s v="Staples"/>
    <n v="12.03"/>
    <n v="8"/>
    <x v="2211"/>
    <x v="7"/>
    <x v="1"/>
  </r>
  <r>
    <n v="44796"/>
    <x v="210"/>
    <x v="1"/>
    <x v="0"/>
    <x v="12"/>
    <s v="Holmes Odor Grabber"/>
    <n v="5.77"/>
    <n v="2"/>
    <x v="2212"/>
    <x v="7"/>
    <x v="1"/>
  </r>
  <r>
    <n v="44796"/>
    <x v="681"/>
    <x v="4"/>
    <x v="0"/>
    <x v="12"/>
    <s v="Avanti 4.4 Cu. Ft. Refrigerator"/>
    <n v="542.94000000000005"/>
    <n v="3"/>
    <x v="2213"/>
    <x v="7"/>
    <x v="1"/>
  </r>
  <r>
    <n v="44796"/>
    <x v="681"/>
    <x v="4"/>
    <x v="0"/>
    <x v="1"/>
    <s v="Avery 474"/>
    <n v="8.64"/>
    <n v="3"/>
    <x v="1362"/>
    <x v="7"/>
    <x v="1"/>
  </r>
  <r>
    <n v="44796"/>
    <x v="681"/>
    <x v="4"/>
    <x v="0"/>
    <x v="0"/>
    <s v="Xerox 1944"/>
    <n v="193.8"/>
    <n v="5"/>
    <x v="2214"/>
    <x v="7"/>
    <x v="1"/>
  </r>
  <r>
    <n v="44796"/>
    <x v="681"/>
    <x v="4"/>
    <x v="0"/>
    <x v="0"/>
    <s v="Xerox 1962"/>
    <n v="21.4"/>
    <n v="5"/>
    <x v="1196"/>
    <x v="7"/>
    <x v="1"/>
  </r>
  <r>
    <n v="44796"/>
    <x v="681"/>
    <x v="4"/>
    <x v="0"/>
    <x v="0"/>
    <s v="Xerox 1890"/>
    <n v="97.88"/>
    <n v="2"/>
    <x v="2215"/>
    <x v="7"/>
    <x v="1"/>
  </r>
  <r>
    <n v="44796"/>
    <x v="681"/>
    <x v="4"/>
    <x v="2"/>
    <x v="9"/>
    <s v="MaxellÂ LTO Ultrium - 800 GB"/>
    <n v="251.91"/>
    <n v="9"/>
    <x v="1178"/>
    <x v="7"/>
    <x v="1"/>
  </r>
  <r>
    <n v="44796"/>
    <x v="681"/>
    <x v="4"/>
    <x v="0"/>
    <x v="12"/>
    <s v="Acco Six-Outlet Power Strip, 4' Cord Length"/>
    <n v="25.86"/>
    <n v="3"/>
    <x v="1690"/>
    <x v="7"/>
    <x v="1"/>
  </r>
  <r>
    <n v="44797"/>
    <x v="92"/>
    <x v="0"/>
    <x v="0"/>
    <x v="2"/>
    <s v="Hot File 7-Pocket, Floor Stand"/>
    <n v="999.43"/>
    <n v="7"/>
    <x v="2216"/>
    <x v="7"/>
    <x v="1"/>
  </r>
  <r>
    <n v="44797"/>
    <x v="92"/>
    <x v="0"/>
    <x v="0"/>
    <x v="2"/>
    <s v="Space Solutions Commercial Steel Shelving"/>
    <n v="724.08"/>
    <n v="14"/>
    <x v="2217"/>
    <x v="7"/>
    <x v="1"/>
  </r>
  <r>
    <n v="44797"/>
    <x v="92"/>
    <x v="0"/>
    <x v="1"/>
    <x v="13"/>
    <s v="Hon Racetrack Conference Tables"/>
    <n v="918.79"/>
    <n v="5"/>
    <x v="2218"/>
    <x v="7"/>
    <x v="1"/>
  </r>
  <r>
    <n v="44797"/>
    <x v="92"/>
    <x v="0"/>
    <x v="0"/>
    <x v="3"/>
    <s v="Avery Durable Plastic 1&quot; Binders"/>
    <n v="2.72"/>
    <n v="3"/>
    <x v="2219"/>
    <x v="7"/>
    <x v="1"/>
  </r>
  <r>
    <n v="44797"/>
    <x v="654"/>
    <x v="20"/>
    <x v="1"/>
    <x v="13"/>
    <s v="Chromcraft Rectangular Conference Tables"/>
    <n v="284.36"/>
    <n v="2"/>
    <x v="2220"/>
    <x v="7"/>
    <x v="1"/>
  </r>
  <r>
    <n v="44797"/>
    <x v="654"/>
    <x v="20"/>
    <x v="2"/>
    <x v="9"/>
    <s v="Memorex Micro Travel Drive 8 GB"/>
    <n v="26"/>
    <n v="2"/>
    <x v="235"/>
    <x v="7"/>
    <x v="1"/>
  </r>
  <r>
    <n v="44797"/>
    <x v="682"/>
    <x v="5"/>
    <x v="2"/>
    <x v="15"/>
    <s v="Cisco 9971 IP Video Phone Charcoal"/>
    <n v="3080"/>
    <n v="7"/>
    <x v="2221"/>
    <x v="7"/>
    <x v="1"/>
  </r>
  <r>
    <n v="44797"/>
    <x v="682"/>
    <x v="5"/>
    <x v="2"/>
    <x v="9"/>
    <s v="Anker Ultra-Slim Mini Bluetooth 3.0 Wireless Keyboard"/>
    <n v="79.959999999999994"/>
    <n v="4"/>
    <x v="2222"/>
    <x v="7"/>
    <x v="1"/>
  </r>
  <r>
    <n v="44797"/>
    <x v="682"/>
    <x v="5"/>
    <x v="2"/>
    <x v="6"/>
    <s v="LG G3"/>
    <n v="587.97"/>
    <n v="3"/>
    <x v="1720"/>
    <x v="7"/>
    <x v="1"/>
  </r>
  <r>
    <n v="44797"/>
    <x v="59"/>
    <x v="20"/>
    <x v="1"/>
    <x v="8"/>
    <s v="DAX Value U-Channel Document Frames, Easel Back"/>
    <n v="14.91"/>
    <n v="3"/>
    <x v="1076"/>
    <x v="7"/>
    <x v="1"/>
  </r>
  <r>
    <n v="44797"/>
    <x v="445"/>
    <x v="11"/>
    <x v="0"/>
    <x v="4"/>
    <s v="Premium Writing Pencils, Soft, #2 by Central Association for the Blind"/>
    <n v="7.15"/>
    <n v="3"/>
    <x v="2223"/>
    <x v="7"/>
    <x v="1"/>
  </r>
  <r>
    <n v="44797"/>
    <x v="102"/>
    <x v="10"/>
    <x v="2"/>
    <x v="6"/>
    <s v="Belkin SportFit Armband For iPhone 5s/5c, Fuchsia"/>
    <n v="26.98"/>
    <n v="3"/>
    <x v="51"/>
    <x v="7"/>
    <x v="1"/>
  </r>
  <r>
    <n v="44797"/>
    <x v="102"/>
    <x v="10"/>
    <x v="0"/>
    <x v="1"/>
    <s v="Avery 474"/>
    <n v="6.91"/>
    <n v="3"/>
    <x v="368"/>
    <x v="7"/>
    <x v="1"/>
  </r>
  <r>
    <n v="44797"/>
    <x v="102"/>
    <x v="10"/>
    <x v="0"/>
    <x v="2"/>
    <s v="Adjustable Depth Letter/Legal Cart"/>
    <n v="435.5"/>
    <n v="3"/>
    <x v="2062"/>
    <x v="7"/>
    <x v="1"/>
  </r>
  <r>
    <n v="44798"/>
    <x v="483"/>
    <x v="3"/>
    <x v="1"/>
    <x v="5"/>
    <s v="Global Deluxe Stacking Chair, Gray"/>
    <n v="40.78"/>
    <n v="1"/>
    <x v="2224"/>
    <x v="7"/>
    <x v="1"/>
  </r>
  <r>
    <n v="44798"/>
    <x v="483"/>
    <x v="3"/>
    <x v="0"/>
    <x v="12"/>
    <s v="Fellowes Advanced Computer Series Surge Protectors"/>
    <n v="105.96"/>
    <n v="4"/>
    <x v="685"/>
    <x v="7"/>
    <x v="1"/>
  </r>
  <r>
    <n v="44798"/>
    <x v="260"/>
    <x v="0"/>
    <x v="1"/>
    <x v="8"/>
    <s v="Eldon Executive Woodline II Desk Accessories, Mahogany"/>
    <n v="20.100000000000001"/>
    <n v="2"/>
    <x v="2225"/>
    <x v="7"/>
    <x v="1"/>
  </r>
  <r>
    <n v="44798"/>
    <x v="260"/>
    <x v="0"/>
    <x v="0"/>
    <x v="3"/>
    <s v="Poly Designer Cover &amp; Back"/>
    <n v="3.8"/>
    <n v="1"/>
    <x v="2226"/>
    <x v="7"/>
    <x v="1"/>
  </r>
  <r>
    <n v="44798"/>
    <x v="260"/>
    <x v="0"/>
    <x v="1"/>
    <x v="8"/>
    <s v="Nu-Dell EZ-Mount Plastic Wall Frames"/>
    <n v="7.88"/>
    <n v="5"/>
    <x v="2227"/>
    <x v="7"/>
    <x v="1"/>
  </r>
  <r>
    <n v="44800"/>
    <x v="371"/>
    <x v="3"/>
    <x v="0"/>
    <x v="2"/>
    <s v="Fellowes Super Stor/Drawer Files"/>
    <n v="484.65"/>
    <n v="3"/>
    <x v="2228"/>
    <x v="7"/>
    <x v="1"/>
  </r>
  <r>
    <n v="44800"/>
    <x v="413"/>
    <x v="3"/>
    <x v="0"/>
    <x v="14"/>
    <s v="Fiskars Softgrip Scissors"/>
    <n v="32.94"/>
    <n v="3"/>
    <x v="2229"/>
    <x v="7"/>
    <x v="1"/>
  </r>
  <r>
    <n v="44800"/>
    <x v="413"/>
    <x v="3"/>
    <x v="0"/>
    <x v="0"/>
    <s v="Xerox 1973"/>
    <n v="114.2"/>
    <n v="5"/>
    <x v="799"/>
    <x v="7"/>
    <x v="1"/>
  </r>
  <r>
    <n v="44800"/>
    <x v="413"/>
    <x v="3"/>
    <x v="0"/>
    <x v="1"/>
    <s v="Avery 511"/>
    <n v="3.08"/>
    <n v="1"/>
    <x v="9"/>
    <x v="7"/>
    <x v="1"/>
  </r>
  <r>
    <n v="44800"/>
    <x v="570"/>
    <x v="3"/>
    <x v="0"/>
    <x v="3"/>
    <s v="Avery Heavy-Duty EZD View Binder with Locking Rings"/>
    <n v="5.0999999999999996"/>
    <n v="1"/>
    <x v="1355"/>
    <x v="7"/>
    <x v="1"/>
  </r>
  <r>
    <n v="44801"/>
    <x v="477"/>
    <x v="1"/>
    <x v="2"/>
    <x v="16"/>
    <s v="Canon Imageclass D680 Copier / Fax"/>
    <n v="2799.96"/>
    <n v="5"/>
    <x v="2230"/>
    <x v="7"/>
    <x v="1"/>
  </r>
  <r>
    <n v="44801"/>
    <x v="92"/>
    <x v="3"/>
    <x v="0"/>
    <x v="2"/>
    <s v="Hot File 7-Pocket, Floor Stand"/>
    <n v="892.35"/>
    <n v="5"/>
    <x v="2231"/>
    <x v="7"/>
    <x v="1"/>
  </r>
  <r>
    <n v="44801"/>
    <x v="92"/>
    <x v="3"/>
    <x v="1"/>
    <x v="11"/>
    <s v="O'Sullivan 2-Door Barrister Bookcase in Odessa Pine"/>
    <n v="307.67"/>
    <n v="2"/>
    <x v="2232"/>
    <x v="7"/>
    <x v="1"/>
  </r>
  <r>
    <n v="44801"/>
    <x v="92"/>
    <x v="3"/>
    <x v="0"/>
    <x v="2"/>
    <s v="Carina Double Wide Media Storage Towers in Natural &amp; Black"/>
    <n v="728.82"/>
    <n v="9"/>
    <x v="2233"/>
    <x v="7"/>
    <x v="1"/>
  </r>
  <r>
    <n v="44801"/>
    <x v="92"/>
    <x v="3"/>
    <x v="0"/>
    <x v="3"/>
    <s v="GBC Wire Binding Combs"/>
    <n v="41.36"/>
    <n v="5"/>
    <x v="2234"/>
    <x v="7"/>
    <x v="1"/>
  </r>
  <r>
    <n v="44801"/>
    <x v="92"/>
    <x v="3"/>
    <x v="2"/>
    <x v="6"/>
    <s v="invisibleSHIELD by ZAGG Smudge-Free Screen Protector"/>
    <n v="43.18"/>
    <n v="3"/>
    <x v="2235"/>
    <x v="7"/>
    <x v="1"/>
  </r>
  <r>
    <n v="44801"/>
    <x v="92"/>
    <x v="3"/>
    <x v="1"/>
    <x v="8"/>
    <s v="Eldon Wave Desk Accessories"/>
    <n v="4.16"/>
    <n v="2"/>
    <x v="589"/>
    <x v="7"/>
    <x v="1"/>
  </r>
  <r>
    <n v="44801"/>
    <x v="624"/>
    <x v="0"/>
    <x v="2"/>
    <x v="6"/>
    <s v="Mitel MiVoice 5330e IP Phone"/>
    <n v="1099.96"/>
    <n v="5"/>
    <x v="2236"/>
    <x v="7"/>
    <x v="1"/>
  </r>
  <r>
    <n v="44801"/>
    <x v="624"/>
    <x v="0"/>
    <x v="1"/>
    <x v="13"/>
    <s v="Hon 2111 Invitation Series Straight Table"/>
    <n v="103.48"/>
    <n v="1"/>
    <x v="2237"/>
    <x v="7"/>
    <x v="1"/>
  </r>
  <r>
    <n v="44801"/>
    <x v="436"/>
    <x v="37"/>
    <x v="0"/>
    <x v="2"/>
    <s v="SAFCO Mobile Desk Side File, Wire Frame"/>
    <n v="470.36"/>
    <n v="11"/>
    <x v="2238"/>
    <x v="7"/>
    <x v="1"/>
  </r>
  <r>
    <n v="44802"/>
    <x v="570"/>
    <x v="14"/>
    <x v="2"/>
    <x v="6"/>
    <s v="Samsung Rugby III"/>
    <n v="131.97999999999999"/>
    <n v="2"/>
    <x v="2239"/>
    <x v="7"/>
    <x v="1"/>
  </r>
  <r>
    <n v="44802"/>
    <x v="570"/>
    <x v="14"/>
    <x v="2"/>
    <x v="9"/>
    <s v="Logitech Desktop MK120 Mouse and keyboard Combo"/>
    <n v="114.52"/>
    <n v="7"/>
    <x v="2240"/>
    <x v="7"/>
    <x v="1"/>
  </r>
  <r>
    <n v="44804"/>
    <x v="177"/>
    <x v="3"/>
    <x v="0"/>
    <x v="0"/>
    <s v="Xerox 226"/>
    <n v="58.32"/>
    <n v="9"/>
    <x v="306"/>
    <x v="7"/>
    <x v="1"/>
  </r>
  <r>
    <n v="44804"/>
    <x v="134"/>
    <x v="3"/>
    <x v="1"/>
    <x v="11"/>
    <s v="Atlantic Metals Mobile 3-Shelf Bookcases, Custom Colors"/>
    <n v="1552.83"/>
    <n v="7"/>
    <x v="2241"/>
    <x v="7"/>
    <x v="1"/>
  </r>
  <r>
    <n v="44804"/>
    <x v="134"/>
    <x v="3"/>
    <x v="0"/>
    <x v="3"/>
    <s v="GBC Prestige Therm-A-Bind Covers"/>
    <n v="137.24"/>
    <n v="5"/>
    <x v="971"/>
    <x v="7"/>
    <x v="1"/>
  </r>
  <r>
    <n v="44804"/>
    <x v="134"/>
    <x v="3"/>
    <x v="2"/>
    <x v="9"/>
    <s v="Memorex Micro Travel Drive 32 GB"/>
    <n v="36.51"/>
    <n v="1"/>
    <x v="2242"/>
    <x v="7"/>
    <x v="1"/>
  </r>
  <r>
    <n v="44804"/>
    <x v="134"/>
    <x v="3"/>
    <x v="2"/>
    <x v="15"/>
    <s v="Lexmark S315 Color Inkjet Printer"/>
    <n v="239.98"/>
    <n v="3"/>
    <x v="2243"/>
    <x v="7"/>
    <x v="1"/>
  </r>
  <r>
    <n v="44804"/>
    <x v="26"/>
    <x v="0"/>
    <x v="0"/>
    <x v="0"/>
    <s v="Message Book, Phone, Wirebound Standard Line Memo, 2 3/4&quot; X 5&quot;"/>
    <n v="20.96"/>
    <n v="4"/>
    <x v="896"/>
    <x v="7"/>
    <x v="1"/>
  </r>
  <r>
    <n v="44804"/>
    <x v="511"/>
    <x v="3"/>
    <x v="2"/>
    <x v="6"/>
    <s v="Toshiba IPT2010-SD IPÂ Telephone"/>
    <n v="555.96"/>
    <n v="5"/>
    <x v="2244"/>
    <x v="7"/>
    <x v="1"/>
  </r>
  <r>
    <n v="44805"/>
    <x v="440"/>
    <x v="3"/>
    <x v="0"/>
    <x v="3"/>
    <s v="Storex Dura Pro Binders"/>
    <n v="4.75"/>
    <n v="1"/>
    <x v="121"/>
    <x v="8"/>
    <x v="1"/>
  </r>
  <r>
    <n v="44805"/>
    <x v="440"/>
    <x v="3"/>
    <x v="2"/>
    <x v="16"/>
    <s v="Hewlett Packard LaserJet 3310 Copier"/>
    <n v="959.98"/>
    <n v="2"/>
    <x v="2245"/>
    <x v="8"/>
    <x v="1"/>
  </r>
  <r>
    <n v="44805"/>
    <x v="440"/>
    <x v="3"/>
    <x v="0"/>
    <x v="3"/>
    <s v="Avery Non-Stick Binders"/>
    <n v="14.37"/>
    <n v="4"/>
    <x v="630"/>
    <x v="8"/>
    <x v="1"/>
  </r>
  <r>
    <n v="44805"/>
    <x v="108"/>
    <x v="32"/>
    <x v="0"/>
    <x v="3"/>
    <s v="Deluxe Heavy-Duty Vinyl Round Ring Binder"/>
    <n v="114.6"/>
    <n v="5"/>
    <x v="2246"/>
    <x v="8"/>
    <x v="1"/>
  </r>
  <r>
    <n v="44805"/>
    <x v="108"/>
    <x v="32"/>
    <x v="1"/>
    <x v="5"/>
    <s v="Global Value Steno Chair, Gray"/>
    <n v="60.74"/>
    <n v="1"/>
    <x v="2247"/>
    <x v="8"/>
    <x v="1"/>
  </r>
  <r>
    <n v="44805"/>
    <x v="108"/>
    <x v="32"/>
    <x v="1"/>
    <x v="8"/>
    <s v="Deflect-o Glass Clear Studded Chair Mats"/>
    <n v="124.36"/>
    <n v="2"/>
    <x v="467"/>
    <x v="8"/>
    <x v="1"/>
  </r>
  <r>
    <n v="44805"/>
    <x v="108"/>
    <x v="32"/>
    <x v="0"/>
    <x v="2"/>
    <s v="Adjustable Depth Letter/Legal Cart"/>
    <n v="1088.76"/>
    <n v="6"/>
    <x v="2248"/>
    <x v="8"/>
    <x v="1"/>
  </r>
  <r>
    <n v="44807"/>
    <x v="520"/>
    <x v="25"/>
    <x v="0"/>
    <x v="10"/>
    <s v="Jet-Pak Recycled Peel 'N' Seal Padded Mailers"/>
    <n v="200.98"/>
    <n v="7"/>
    <x v="1927"/>
    <x v="8"/>
    <x v="1"/>
  </r>
  <r>
    <n v="44807"/>
    <x v="110"/>
    <x v="2"/>
    <x v="0"/>
    <x v="2"/>
    <s v="Eldon Gobal File Keepers"/>
    <n v="36.340000000000003"/>
    <n v="3"/>
    <x v="2249"/>
    <x v="8"/>
    <x v="1"/>
  </r>
  <r>
    <n v="44807"/>
    <x v="110"/>
    <x v="2"/>
    <x v="0"/>
    <x v="14"/>
    <s v="Martin Yale Chadless Opener Electric Letter Opener"/>
    <n v="666.25"/>
    <n v="1"/>
    <x v="2250"/>
    <x v="8"/>
    <x v="1"/>
  </r>
  <r>
    <n v="44807"/>
    <x v="110"/>
    <x v="2"/>
    <x v="0"/>
    <x v="10"/>
    <s v="White Business Envelopes with Contemporary Seam, Recycled White Business Envelopes"/>
    <n v="52.51"/>
    <n v="6"/>
    <x v="1138"/>
    <x v="8"/>
    <x v="1"/>
  </r>
  <r>
    <n v="44807"/>
    <x v="639"/>
    <x v="3"/>
    <x v="0"/>
    <x v="2"/>
    <s v="Sterilite Officeware Hinged File Box"/>
    <n v="31.44"/>
    <n v="3"/>
    <x v="197"/>
    <x v="8"/>
    <x v="1"/>
  </r>
  <r>
    <n v="44807"/>
    <x v="639"/>
    <x v="3"/>
    <x v="2"/>
    <x v="9"/>
    <s v="Kingston Digital DataTraveler 16GB USB 2.0"/>
    <n v="17.899999999999999"/>
    <n v="2"/>
    <x v="119"/>
    <x v="8"/>
    <x v="1"/>
  </r>
  <r>
    <n v="44807"/>
    <x v="639"/>
    <x v="3"/>
    <x v="2"/>
    <x v="9"/>
    <s v="TRENDnet 56K USB 2.0 Phone, Internet and Fax Modem"/>
    <n v="129.44999999999999"/>
    <n v="5"/>
    <x v="2251"/>
    <x v="8"/>
    <x v="1"/>
  </r>
  <r>
    <n v="44807"/>
    <x v="403"/>
    <x v="37"/>
    <x v="0"/>
    <x v="12"/>
    <s v="Holmes Replacement Filter for HEPA Air Cleaner, Very Large Room, HEPA Filter"/>
    <n v="137.62"/>
    <n v="2"/>
    <x v="2252"/>
    <x v="8"/>
    <x v="1"/>
  </r>
  <r>
    <n v="44807"/>
    <x v="403"/>
    <x v="37"/>
    <x v="2"/>
    <x v="6"/>
    <s v="Classic Ivory AntiqueÂ TelephoneÂ ZL1810"/>
    <n v="100.49"/>
    <n v="1"/>
    <x v="2253"/>
    <x v="8"/>
    <x v="1"/>
  </r>
  <r>
    <n v="44807"/>
    <x v="403"/>
    <x v="20"/>
    <x v="0"/>
    <x v="2"/>
    <s v="Iceberg Mobile Mega Data/Printer Cart"/>
    <n v="120.33"/>
    <n v="1"/>
    <x v="2254"/>
    <x v="8"/>
    <x v="1"/>
  </r>
  <r>
    <n v="44807"/>
    <x v="326"/>
    <x v="3"/>
    <x v="1"/>
    <x v="5"/>
    <s v="Office Star - Ergonomically Designed Knee Chair"/>
    <n v="129.57"/>
    <n v="2"/>
    <x v="2255"/>
    <x v="8"/>
    <x v="1"/>
  </r>
  <r>
    <n v="44807"/>
    <x v="326"/>
    <x v="3"/>
    <x v="0"/>
    <x v="3"/>
    <s v="Avery Durable Slant Ring Binders, No Labels"/>
    <n v="6.37"/>
    <n v="2"/>
    <x v="2147"/>
    <x v="8"/>
    <x v="1"/>
  </r>
  <r>
    <n v="44807"/>
    <x v="552"/>
    <x v="12"/>
    <x v="1"/>
    <x v="8"/>
    <s v="GE 48&quot; Fluorescent Tube, Cool White Energy Saver, 34 Watts, 30/Box"/>
    <n v="238.15"/>
    <n v="3"/>
    <x v="2169"/>
    <x v="8"/>
    <x v="1"/>
  </r>
  <r>
    <n v="44807"/>
    <x v="209"/>
    <x v="14"/>
    <x v="0"/>
    <x v="1"/>
    <s v="Smead Alpha-Z Color-Coded Name Labels First Letter Starter Set"/>
    <n v="7.5"/>
    <n v="2"/>
    <x v="333"/>
    <x v="8"/>
    <x v="1"/>
  </r>
  <r>
    <n v="44808"/>
    <x v="349"/>
    <x v="4"/>
    <x v="0"/>
    <x v="0"/>
    <s v="Xerox 1908"/>
    <n v="279.89999999999998"/>
    <n v="5"/>
    <x v="2256"/>
    <x v="8"/>
    <x v="1"/>
  </r>
  <r>
    <n v="44808"/>
    <x v="349"/>
    <x v="4"/>
    <x v="2"/>
    <x v="9"/>
    <s v="Logitech G19 Programmable Gaming Keyboard"/>
    <n v="619.95000000000005"/>
    <n v="5"/>
    <x v="2257"/>
    <x v="8"/>
    <x v="1"/>
  </r>
  <r>
    <n v="44808"/>
    <x v="349"/>
    <x v="4"/>
    <x v="0"/>
    <x v="0"/>
    <s v="Ampad Evidence Wirebond Steno Books, 6&quot; x 9&quot;"/>
    <n v="4.3600000000000003"/>
    <n v="2"/>
    <x v="1899"/>
    <x v="8"/>
    <x v="1"/>
  </r>
  <r>
    <n v="44808"/>
    <x v="349"/>
    <x v="4"/>
    <x v="0"/>
    <x v="10"/>
    <s v="Security-Tint Envelopes"/>
    <n v="15.28"/>
    <n v="2"/>
    <x v="509"/>
    <x v="8"/>
    <x v="1"/>
  </r>
  <r>
    <n v="44808"/>
    <x v="127"/>
    <x v="11"/>
    <x v="0"/>
    <x v="3"/>
    <s v="Acco Flexible ACCOHIDE Square Ring Data Binder, Dark Blue, 11 1/2&quot; X 14&quot; 7/8&quot;"/>
    <n v="9.76"/>
    <n v="2"/>
    <x v="2258"/>
    <x v="8"/>
    <x v="1"/>
  </r>
  <r>
    <n v="44808"/>
    <x v="171"/>
    <x v="0"/>
    <x v="2"/>
    <x v="9"/>
    <s v="Sony Micro Vault Click 16 GB USB 2.0 Flash Drive"/>
    <n v="134.38"/>
    <n v="3"/>
    <x v="1690"/>
    <x v="8"/>
    <x v="1"/>
  </r>
  <r>
    <n v="44808"/>
    <x v="678"/>
    <x v="2"/>
    <x v="0"/>
    <x v="3"/>
    <s v="Avery Heavy-Duty EZD View Binder with Locking Rings"/>
    <n v="7.66"/>
    <n v="4"/>
    <x v="2259"/>
    <x v="8"/>
    <x v="1"/>
  </r>
  <r>
    <n v="44809"/>
    <x v="316"/>
    <x v="3"/>
    <x v="1"/>
    <x v="11"/>
    <s v="Sauder Camden County Barrister Bookcase, Planked Cherry Finish"/>
    <n v="411.33"/>
    <n v="4"/>
    <x v="1401"/>
    <x v="8"/>
    <x v="1"/>
  </r>
  <r>
    <n v="44809"/>
    <x v="316"/>
    <x v="3"/>
    <x v="0"/>
    <x v="3"/>
    <s v="DXL Angle-View Binders with Locking Rings, Black"/>
    <n v="28.75"/>
    <n v="6"/>
    <x v="420"/>
    <x v="8"/>
    <x v="1"/>
  </r>
  <r>
    <n v="44809"/>
    <x v="316"/>
    <x v="3"/>
    <x v="1"/>
    <x v="11"/>
    <s v="Sauder Camden County Collection Libraries, Planked Cherry Finish"/>
    <n v="293.2"/>
    <n v="3"/>
    <x v="2260"/>
    <x v="8"/>
    <x v="1"/>
  </r>
  <r>
    <n v="44809"/>
    <x v="683"/>
    <x v="0"/>
    <x v="0"/>
    <x v="3"/>
    <s v="Acco Flexible ACCOHIDE Square Ring Data Binder, Dark Blue, 11 1/2&quot; X 14&quot; 7/8&quot;"/>
    <n v="16.27"/>
    <n v="5"/>
    <x v="2261"/>
    <x v="8"/>
    <x v="1"/>
  </r>
  <r>
    <n v="44809"/>
    <x v="683"/>
    <x v="0"/>
    <x v="0"/>
    <x v="14"/>
    <s v="Stiletto Hand Letter Openers"/>
    <n v="69.12"/>
    <n v="9"/>
    <x v="2262"/>
    <x v="8"/>
    <x v="1"/>
  </r>
  <r>
    <n v="44809"/>
    <x v="683"/>
    <x v="0"/>
    <x v="0"/>
    <x v="3"/>
    <s v="Acco Four Pocket Poly Ring Binder with Label Holder, Smoke, 1&quot;"/>
    <n v="4.47"/>
    <n v="3"/>
    <x v="2263"/>
    <x v="8"/>
    <x v="1"/>
  </r>
  <r>
    <n v="44809"/>
    <x v="569"/>
    <x v="28"/>
    <x v="1"/>
    <x v="8"/>
    <s v="Longer-Life Soft White Bulbs"/>
    <n v="6.16"/>
    <n v="2"/>
    <x v="1057"/>
    <x v="8"/>
    <x v="1"/>
  </r>
  <r>
    <n v="44809"/>
    <x v="569"/>
    <x v="28"/>
    <x v="0"/>
    <x v="0"/>
    <s v="Xerox 1881"/>
    <n v="36.840000000000003"/>
    <n v="3"/>
    <x v="1684"/>
    <x v="8"/>
    <x v="1"/>
  </r>
  <r>
    <n v="44809"/>
    <x v="581"/>
    <x v="6"/>
    <x v="1"/>
    <x v="8"/>
    <s v="Tensor Brushed Steel Torchiere Floor Lamp"/>
    <n v="67.959999999999994"/>
    <n v="4"/>
    <x v="559"/>
    <x v="8"/>
    <x v="1"/>
  </r>
  <r>
    <n v="44810"/>
    <x v="165"/>
    <x v="22"/>
    <x v="0"/>
    <x v="3"/>
    <s v="Acco Hanging Data Binders"/>
    <n v="6.1"/>
    <n v="2"/>
    <x v="1642"/>
    <x v="8"/>
    <x v="1"/>
  </r>
  <r>
    <n v="44810"/>
    <x v="165"/>
    <x v="22"/>
    <x v="1"/>
    <x v="8"/>
    <s v="Howard Miller 16&quot; Diameter Gallery Wall Clock"/>
    <n v="191.82"/>
    <n v="3"/>
    <x v="1168"/>
    <x v="8"/>
    <x v="1"/>
  </r>
  <r>
    <n v="44810"/>
    <x v="604"/>
    <x v="3"/>
    <x v="2"/>
    <x v="9"/>
    <s v="Memorex Mini Travel Drive 8 GB USB 2.0 Flash Drive"/>
    <n v="46.32"/>
    <n v="4"/>
    <x v="2264"/>
    <x v="8"/>
    <x v="1"/>
  </r>
  <r>
    <n v="44810"/>
    <x v="684"/>
    <x v="20"/>
    <x v="1"/>
    <x v="5"/>
    <s v="Global Airflow Leather Mesh Back Chair, Black"/>
    <n v="271.76"/>
    <n v="2"/>
    <x v="2077"/>
    <x v="8"/>
    <x v="1"/>
  </r>
  <r>
    <n v="44810"/>
    <x v="38"/>
    <x v="15"/>
    <x v="0"/>
    <x v="7"/>
    <s v="Assorted Color Push Pins"/>
    <n v="7.24"/>
    <n v="5"/>
    <x v="1212"/>
    <x v="8"/>
    <x v="1"/>
  </r>
  <r>
    <n v="44810"/>
    <x v="538"/>
    <x v="16"/>
    <x v="0"/>
    <x v="3"/>
    <s v="GBC Plasticlear Binding Covers"/>
    <n v="3.44"/>
    <n v="1"/>
    <x v="2265"/>
    <x v="8"/>
    <x v="1"/>
  </r>
  <r>
    <n v="44810"/>
    <x v="14"/>
    <x v="20"/>
    <x v="0"/>
    <x v="12"/>
    <s v="Black &amp; Decker Filter for Double Action Dustbuster Cordless Vac BLDV7210"/>
    <n v="8.39"/>
    <n v="1"/>
    <x v="2266"/>
    <x v="8"/>
    <x v="1"/>
  </r>
  <r>
    <n v="44810"/>
    <x v="14"/>
    <x v="20"/>
    <x v="2"/>
    <x v="6"/>
    <s v="ShoreTel ShorePhone IP 230 VoIP phone"/>
    <n v="337.98"/>
    <n v="2"/>
    <x v="2267"/>
    <x v="8"/>
    <x v="1"/>
  </r>
  <r>
    <n v="44810"/>
    <x v="340"/>
    <x v="6"/>
    <x v="0"/>
    <x v="3"/>
    <s v="SlimView Poly Binder, 3/8&quot;"/>
    <n v="46.62"/>
    <n v="9"/>
    <x v="2268"/>
    <x v="8"/>
    <x v="1"/>
  </r>
  <r>
    <n v="44810"/>
    <x v="661"/>
    <x v="8"/>
    <x v="1"/>
    <x v="13"/>
    <s v="KI Adjustable-Height Table"/>
    <n v="85.98"/>
    <n v="1"/>
    <x v="596"/>
    <x v="8"/>
    <x v="1"/>
  </r>
  <r>
    <n v="44811"/>
    <x v="454"/>
    <x v="3"/>
    <x v="0"/>
    <x v="2"/>
    <s v="Safco Industrial Wire Shelving"/>
    <n v="671.93"/>
    <n v="7"/>
    <x v="468"/>
    <x v="8"/>
    <x v="1"/>
  </r>
  <r>
    <n v="44811"/>
    <x v="309"/>
    <x v="0"/>
    <x v="1"/>
    <x v="5"/>
    <s v="Metal Folding Chairs, Beige, 4/Carton"/>
    <n v="47.52"/>
    <n v="2"/>
    <x v="2269"/>
    <x v="8"/>
    <x v="1"/>
  </r>
  <r>
    <n v="44811"/>
    <x v="387"/>
    <x v="20"/>
    <x v="0"/>
    <x v="2"/>
    <s v="Eldon Shelf Savers Cubes and Bins"/>
    <n v="13.96"/>
    <n v="2"/>
    <x v="2270"/>
    <x v="8"/>
    <x v="1"/>
  </r>
  <r>
    <n v="44811"/>
    <x v="387"/>
    <x v="20"/>
    <x v="1"/>
    <x v="13"/>
    <s v="Anderson Hickey Conga Table Tops &amp; Accessories"/>
    <n v="27.41"/>
    <n v="3"/>
    <x v="2271"/>
    <x v="8"/>
    <x v="1"/>
  </r>
  <r>
    <n v="44811"/>
    <x v="382"/>
    <x v="2"/>
    <x v="0"/>
    <x v="3"/>
    <s v="GBC Wire Binding Strips"/>
    <n v="9.52"/>
    <n v="1"/>
    <x v="2272"/>
    <x v="8"/>
    <x v="1"/>
  </r>
  <r>
    <n v="44811"/>
    <x v="382"/>
    <x v="2"/>
    <x v="2"/>
    <x v="6"/>
    <s v="Samsung Galaxy Note 3"/>
    <n v="791.96"/>
    <n v="6"/>
    <x v="2273"/>
    <x v="8"/>
    <x v="1"/>
  </r>
  <r>
    <n v="44811"/>
    <x v="382"/>
    <x v="2"/>
    <x v="0"/>
    <x v="3"/>
    <s v="Angle-D Ring Binders"/>
    <n v="4.92"/>
    <n v="3"/>
    <x v="2227"/>
    <x v="8"/>
    <x v="1"/>
  </r>
  <r>
    <n v="44811"/>
    <x v="369"/>
    <x v="25"/>
    <x v="0"/>
    <x v="4"/>
    <s v="Boston 1645 Deluxe Heavier-Duty Electric Pencil Sharpener"/>
    <n v="140.74"/>
    <n v="4"/>
    <x v="1378"/>
    <x v="8"/>
    <x v="1"/>
  </r>
  <r>
    <n v="44811"/>
    <x v="451"/>
    <x v="20"/>
    <x v="2"/>
    <x v="9"/>
    <s v="Razer Kraken PRO Over Ear PC and Music Headset"/>
    <n v="559.92999999999995"/>
    <n v="7"/>
    <x v="2274"/>
    <x v="8"/>
    <x v="1"/>
  </r>
  <r>
    <n v="44811"/>
    <x v="340"/>
    <x v="20"/>
    <x v="0"/>
    <x v="2"/>
    <s v="Mobile Personal File Cube"/>
    <n v="70.260000000000005"/>
    <n v="3"/>
    <x v="2186"/>
    <x v="8"/>
    <x v="1"/>
  </r>
  <r>
    <n v="44811"/>
    <x v="340"/>
    <x v="20"/>
    <x v="2"/>
    <x v="9"/>
    <s v="KeyTronicÂ E03601U1 -Â KeyboardÂ - Beige"/>
    <n v="90"/>
    <n v="5"/>
    <x v="1024"/>
    <x v="8"/>
    <x v="1"/>
  </r>
  <r>
    <n v="44811"/>
    <x v="340"/>
    <x v="20"/>
    <x v="0"/>
    <x v="3"/>
    <s v="Acco Pressboard Covers with Storage Hooks, 9 1/2&quot; x 11&quot;, Executive Red"/>
    <n v="6.1"/>
    <n v="2"/>
    <x v="1966"/>
    <x v="8"/>
    <x v="1"/>
  </r>
  <r>
    <n v="44811"/>
    <x v="340"/>
    <x v="20"/>
    <x v="1"/>
    <x v="13"/>
    <s v="Bretford CR8500 Series Meeting Room Furniture"/>
    <n v="481.18"/>
    <n v="2"/>
    <x v="2275"/>
    <x v="8"/>
    <x v="1"/>
  </r>
  <r>
    <n v="44811"/>
    <x v="340"/>
    <x v="20"/>
    <x v="0"/>
    <x v="7"/>
    <s v="Assorted Color Push Pins"/>
    <n v="7.24"/>
    <n v="4"/>
    <x v="1712"/>
    <x v="8"/>
    <x v="1"/>
  </r>
  <r>
    <n v="44812"/>
    <x v="685"/>
    <x v="3"/>
    <x v="0"/>
    <x v="0"/>
    <s v="Xerox 1928"/>
    <n v="26.4"/>
    <n v="5"/>
    <x v="551"/>
    <x v="8"/>
    <x v="1"/>
  </r>
  <r>
    <n v="44812"/>
    <x v="685"/>
    <x v="3"/>
    <x v="0"/>
    <x v="2"/>
    <s v="Eldon Shelf Savers Cubes and Bins"/>
    <n v="41.88"/>
    <n v="6"/>
    <x v="243"/>
    <x v="8"/>
    <x v="1"/>
  </r>
  <r>
    <n v="44812"/>
    <x v="197"/>
    <x v="33"/>
    <x v="1"/>
    <x v="8"/>
    <s v="Acrylic Self-Standing Desk Frames"/>
    <n v="21.36"/>
    <n v="8"/>
    <x v="2276"/>
    <x v="8"/>
    <x v="1"/>
  </r>
  <r>
    <n v="44814"/>
    <x v="309"/>
    <x v="3"/>
    <x v="0"/>
    <x v="14"/>
    <s v="Martin-Yale Premier Letter Opener"/>
    <n v="51.52"/>
    <n v="4"/>
    <x v="839"/>
    <x v="8"/>
    <x v="1"/>
  </r>
  <r>
    <n v="44814"/>
    <x v="69"/>
    <x v="39"/>
    <x v="0"/>
    <x v="0"/>
    <s v="Xerox 1952"/>
    <n v="14.94"/>
    <n v="3"/>
    <x v="162"/>
    <x v="8"/>
    <x v="1"/>
  </r>
  <r>
    <n v="44814"/>
    <x v="150"/>
    <x v="32"/>
    <x v="0"/>
    <x v="12"/>
    <s v="Euro-Pro Shark Turbo Vacuum"/>
    <n v="61.96"/>
    <n v="2"/>
    <x v="2277"/>
    <x v="8"/>
    <x v="1"/>
  </r>
  <r>
    <n v="44814"/>
    <x v="150"/>
    <x v="32"/>
    <x v="1"/>
    <x v="11"/>
    <s v="O'Sullivan 2-Door Barrister Bookcase in Odessa Pine"/>
    <n v="361.96"/>
    <n v="2"/>
    <x v="2278"/>
    <x v="8"/>
    <x v="1"/>
  </r>
  <r>
    <n v="44814"/>
    <x v="150"/>
    <x v="32"/>
    <x v="0"/>
    <x v="0"/>
    <s v="Xerox 1960"/>
    <n v="278.82"/>
    <n v="9"/>
    <x v="2279"/>
    <x v="8"/>
    <x v="1"/>
  </r>
  <r>
    <n v="44814"/>
    <x v="550"/>
    <x v="22"/>
    <x v="0"/>
    <x v="2"/>
    <s v="Belkin 19&quot; Center-Weighted Shelf, Gray"/>
    <n v="353.88"/>
    <n v="6"/>
    <x v="2280"/>
    <x v="8"/>
    <x v="1"/>
  </r>
  <r>
    <n v="44814"/>
    <x v="686"/>
    <x v="20"/>
    <x v="0"/>
    <x v="4"/>
    <s v="Manco Dry-Lighter Erasable Highlighter"/>
    <n v="6.08"/>
    <n v="2"/>
    <x v="163"/>
    <x v="8"/>
    <x v="1"/>
  </r>
  <r>
    <n v="44814"/>
    <x v="410"/>
    <x v="3"/>
    <x v="1"/>
    <x v="8"/>
    <s v="Seth Thomas 13 1/2&quot; Wall Clock"/>
    <n v="106.68"/>
    <n v="6"/>
    <x v="2281"/>
    <x v="8"/>
    <x v="1"/>
  </r>
  <r>
    <n v="44814"/>
    <x v="592"/>
    <x v="0"/>
    <x v="1"/>
    <x v="5"/>
    <s v="Global Commerce Series Low-Back Swivel/Tilt Chairs"/>
    <n v="179.89"/>
    <n v="1"/>
    <x v="2282"/>
    <x v="8"/>
    <x v="1"/>
  </r>
  <r>
    <n v="44815"/>
    <x v="236"/>
    <x v="3"/>
    <x v="0"/>
    <x v="4"/>
    <s v="Boston 19500 Mighty Mite Electric Pencil Sharpener"/>
    <n v="181.35"/>
    <n v="9"/>
    <x v="2283"/>
    <x v="8"/>
    <x v="1"/>
  </r>
  <r>
    <n v="44815"/>
    <x v="236"/>
    <x v="3"/>
    <x v="0"/>
    <x v="1"/>
    <s v="Avery 474"/>
    <n v="8.64"/>
    <n v="3"/>
    <x v="1362"/>
    <x v="8"/>
    <x v="1"/>
  </r>
  <r>
    <n v="44815"/>
    <x v="191"/>
    <x v="3"/>
    <x v="0"/>
    <x v="4"/>
    <s v="Hunt PowerHouse Electric Pencil Sharpener, Blue"/>
    <n v="265.86"/>
    <n v="7"/>
    <x v="2284"/>
    <x v="8"/>
    <x v="1"/>
  </r>
  <r>
    <n v="44815"/>
    <x v="286"/>
    <x v="20"/>
    <x v="1"/>
    <x v="8"/>
    <s v="Deflect-o DuraMat Antistatic Studded Beveled Mat for Medium Pile Carpeting"/>
    <n v="210.68"/>
    <n v="2"/>
    <x v="2285"/>
    <x v="8"/>
    <x v="1"/>
  </r>
  <r>
    <n v="44815"/>
    <x v="286"/>
    <x v="20"/>
    <x v="0"/>
    <x v="2"/>
    <s v="Space Solutions Industrial Galvanized Steel Shelving."/>
    <n v="78.8"/>
    <n v="1"/>
    <x v="2286"/>
    <x v="8"/>
    <x v="1"/>
  </r>
  <r>
    <n v="44815"/>
    <x v="286"/>
    <x v="20"/>
    <x v="2"/>
    <x v="9"/>
    <s v="LogitechÂ LS21 Speaker System - PC Multimedia - 2.1-CH - Wired"/>
    <n v="19.989999999999998"/>
    <n v="1"/>
    <x v="1054"/>
    <x v="8"/>
    <x v="1"/>
  </r>
  <r>
    <n v="44815"/>
    <x v="286"/>
    <x v="20"/>
    <x v="0"/>
    <x v="2"/>
    <s v="Fellowes Staxonsteel Drawer Files"/>
    <n v="772.68"/>
    <n v="4"/>
    <x v="2287"/>
    <x v="8"/>
    <x v="1"/>
  </r>
  <r>
    <n v="44815"/>
    <x v="169"/>
    <x v="26"/>
    <x v="1"/>
    <x v="8"/>
    <s v="Deflect-O Glasstique Clear Desk Accessories"/>
    <n v="24.64"/>
    <n v="4"/>
    <x v="2288"/>
    <x v="8"/>
    <x v="1"/>
  </r>
  <r>
    <n v="44815"/>
    <x v="659"/>
    <x v="23"/>
    <x v="0"/>
    <x v="1"/>
    <s v="Avery 503"/>
    <n v="31.05"/>
    <n v="3"/>
    <x v="1256"/>
    <x v="8"/>
    <x v="1"/>
  </r>
  <r>
    <n v="44815"/>
    <x v="659"/>
    <x v="23"/>
    <x v="1"/>
    <x v="8"/>
    <s v="Eldon Pizzaz Desk Accessories"/>
    <n v="8.92"/>
    <n v="4"/>
    <x v="1111"/>
    <x v="8"/>
    <x v="1"/>
  </r>
  <r>
    <n v="44815"/>
    <x v="659"/>
    <x v="23"/>
    <x v="0"/>
    <x v="3"/>
    <s v="Ibico Laser Imprintable Binding System Covers"/>
    <n v="209.6"/>
    <n v="4"/>
    <x v="2289"/>
    <x v="8"/>
    <x v="1"/>
  </r>
  <r>
    <n v="44815"/>
    <x v="659"/>
    <x v="23"/>
    <x v="0"/>
    <x v="12"/>
    <s v="Fellowes Advanced 8 Outlet Surge Suppressor with Phone/Fax Protection"/>
    <n v="111.04"/>
    <n v="4"/>
    <x v="2290"/>
    <x v="8"/>
    <x v="1"/>
  </r>
  <r>
    <n v="44815"/>
    <x v="659"/>
    <x v="23"/>
    <x v="0"/>
    <x v="0"/>
    <s v="Xerox 208"/>
    <n v="38.880000000000003"/>
    <n v="6"/>
    <x v="2107"/>
    <x v="8"/>
    <x v="1"/>
  </r>
  <r>
    <n v="44816"/>
    <x v="194"/>
    <x v="20"/>
    <x v="2"/>
    <x v="16"/>
    <s v="Hewlett Packard 310 Color Digital Copier"/>
    <n v="479.98"/>
    <n v="2"/>
    <x v="2291"/>
    <x v="8"/>
    <x v="1"/>
  </r>
  <r>
    <n v="44816"/>
    <x v="194"/>
    <x v="20"/>
    <x v="0"/>
    <x v="1"/>
    <s v="Avery 520"/>
    <n v="12.6"/>
    <n v="4"/>
    <x v="1587"/>
    <x v="8"/>
    <x v="1"/>
  </r>
  <r>
    <n v="44816"/>
    <x v="51"/>
    <x v="20"/>
    <x v="0"/>
    <x v="4"/>
    <s v="Binney &amp; Smith Crayola Metallic Colored Pencils, 8-Color Set"/>
    <n v="9.26"/>
    <n v="2"/>
    <x v="269"/>
    <x v="8"/>
    <x v="1"/>
  </r>
  <r>
    <n v="44816"/>
    <x v="51"/>
    <x v="20"/>
    <x v="0"/>
    <x v="2"/>
    <s v="Gould Plastics 9-Pocket Panel Bin, 18-3/8w x 5-1/4d x 20-1/2h, Black"/>
    <n v="105.98"/>
    <n v="2"/>
    <x v="390"/>
    <x v="8"/>
    <x v="1"/>
  </r>
  <r>
    <n v="44816"/>
    <x v="51"/>
    <x v="20"/>
    <x v="0"/>
    <x v="7"/>
    <s v="OIC Binder Clips, Mini, 1/4&quot; Capacity, Black"/>
    <n v="1.24"/>
    <n v="1"/>
    <x v="2292"/>
    <x v="8"/>
    <x v="1"/>
  </r>
  <r>
    <n v="44816"/>
    <x v="51"/>
    <x v="20"/>
    <x v="0"/>
    <x v="1"/>
    <s v="Avery 489"/>
    <n v="20.7"/>
    <n v="2"/>
    <x v="2293"/>
    <x v="8"/>
    <x v="1"/>
  </r>
  <r>
    <n v="44816"/>
    <x v="51"/>
    <x v="20"/>
    <x v="0"/>
    <x v="0"/>
    <s v="HP Office Recycled Paper (20Lb. and 87 Bright)"/>
    <n v="28.9"/>
    <n v="5"/>
    <x v="2294"/>
    <x v="8"/>
    <x v="1"/>
  </r>
  <r>
    <n v="44816"/>
    <x v="51"/>
    <x v="20"/>
    <x v="0"/>
    <x v="10"/>
    <s v="Tyvek  Top-Opening Peel &amp; Seel Envelopes, Plain White"/>
    <n v="27.18"/>
    <n v="1"/>
    <x v="2295"/>
    <x v="8"/>
    <x v="1"/>
  </r>
  <r>
    <n v="44816"/>
    <x v="583"/>
    <x v="22"/>
    <x v="2"/>
    <x v="9"/>
    <s v="Memorex Froggy Flash Drive 4 GB"/>
    <n v="21.98"/>
    <n v="2"/>
    <x v="2296"/>
    <x v="8"/>
    <x v="1"/>
  </r>
  <r>
    <n v="44817"/>
    <x v="456"/>
    <x v="18"/>
    <x v="2"/>
    <x v="9"/>
    <s v="Case Logic 2.4GHz Wireless Keyboard"/>
    <n v="199.96"/>
    <n v="4"/>
    <x v="2297"/>
    <x v="8"/>
    <x v="1"/>
  </r>
  <r>
    <n v="44817"/>
    <x v="456"/>
    <x v="18"/>
    <x v="1"/>
    <x v="5"/>
    <s v="Hon Multipurpose Stacking Arm Chairs"/>
    <n v="1516.2"/>
    <n v="7"/>
    <x v="2298"/>
    <x v="8"/>
    <x v="1"/>
  </r>
  <r>
    <n v="44817"/>
    <x v="173"/>
    <x v="2"/>
    <x v="0"/>
    <x v="3"/>
    <s v="Fellowes Twister Kit, Gray/Clear, 3/pkg"/>
    <n v="2.41"/>
    <n v="1"/>
    <x v="2299"/>
    <x v="8"/>
    <x v="1"/>
  </r>
  <r>
    <n v="44817"/>
    <x v="657"/>
    <x v="4"/>
    <x v="1"/>
    <x v="8"/>
    <s v="Eldon Advantage Chair Mats for Low to Medium Pile Carpets"/>
    <n v="129.93"/>
    <n v="3"/>
    <x v="372"/>
    <x v="8"/>
    <x v="1"/>
  </r>
  <r>
    <n v="44817"/>
    <x v="657"/>
    <x v="4"/>
    <x v="0"/>
    <x v="0"/>
    <s v="Xerox 1948"/>
    <n v="69.930000000000007"/>
    <n v="7"/>
    <x v="888"/>
    <x v="8"/>
    <x v="1"/>
  </r>
  <r>
    <n v="44817"/>
    <x v="316"/>
    <x v="1"/>
    <x v="0"/>
    <x v="10"/>
    <s v="Staple envelope"/>
    <n v="7.82"/>
    <n v="1"/>
    <x v="1461"/>
    <x v="8"/>
    <x v="1"/>
  </r>
  <r>
    <n v="44817"/>
    <x v="316"/>
    <x v="1"/>
    <x v="1"/>
    <x v="5"/>
    <s v="Global Value Steno Chair, Gray"/>
    <n v="170.07"/>
    <n v="4"/>
    <x v="2300"/>
    <x v="8"/>
    <x v="1"/>
  </r>
  <r>
    <n v="44817"/>
    <x v="481"/>
    <x v="25"/>
    <x v="0"/>
    <x v="3"/>
    <s v="Heavy-Duty E-Z-D Binders"/>
    <n v="13.09"/>
    <n v="4"/>
    <x v="2301"/>
    <x v="8"/>
    <x v="1"/>
  </r>
  <r>
    <n v="44817"/>
    <x v="687"/>
    <x v="3"/>
    <x v="1"/>
    <x v="8"/>
    <s v="Flat Face Poster Frame"/>
    <n v="131.88"/>
    <n v="7"/>
    <x v="2302"/>
    <x v="8"/>
    <x v="1"/>
  </r>
  <r>
    <n v="44817"/>
    <x v="687"/>
    <x v="3"/>
    <x v="0"/>
    <x v="3"/>
    <s v="Acco Data Flex Cable Posts For Top &amp; Bottom Load Binders, 6&quot; Capacity"/>
    <n v="25.03"/>
    <n v="3"/>
    <x v="355"/>
    <x v="8"/>
    <x v="1"/>
  </r>
  <r>
    <n v="44817"/>
    <x v="687"/>
    <x v="3"/>
    <x v="1"/>
    <x v="5"/>
    <s v="Global Comet Stacking Armless Chair"/>
    <n v="717.72"/>
    <n v="3"/>
    <x v="690"/>
    <x v="8"/>
    <x v="1"/>
  </r>
  <r>
    <n v="44817"/>
    <x v="687"/>
    <x v="3"/>
    <x v="1"/>
    <x v="8"/>
    <s v="Eldon Econocleat Chair Mats for Low Pile Carpets"/>
    <n v="207.35"/>
    <n v="5"/>
    <x v="1746"/>
    <x v="8"/>
    <x v="1"/>
  </r>
  <r>
    <n v="44817"/>
    <x v="687"/>
    <x v="3"/>
    <x v="1"/>
    <x v="8"/>
    <s v="Tensor Computer Mounted Lamp"/>
    <n v="44.67"/>
    <n v="3"/>
    <x v="2303"/>
    <x v="8"/>
    <x v="1"/>
  </r>
  <r>
    <n v="44817"/>
    <x v="687"/>
    <x v="3"/>
    <x v="0"/>
    <x v="0"/>
    <s v="Xerox 1915"/>
    <n v="209.7"/>
    <n v="2"/>
    <x v="1743"/>
    <x v="8"/>
    <x v="1"/>
  </r>
  <r>
    <n v="44818"/>
    <x v="103"/>
    <x v="27"/>
    <x v="1"/>
    <x v="13"/>
    <s v="Lesro Round Back Collection Coffee Table, End Table"/>
    <n v="912.75"/>
    <n v="5"/>
    <x v="2304"/>
    <x v="8"/>
    <x v="1"/>
  </r>
  <r>
    <n v="44818"/>
    <x v="386"/>
    <x v="3"/>
    <x v="1"/>
    <x v="13"/>
    <s v="KI Conference Tables"/>
    <n v="170.14"/>
    <n v="3"/>
    <x v="2305"/>
    <x v="8"/>
    <x v="1"/>
  </r>
  <r>
    <n v="44818"/>
    <x v="616"/>
    <x v="9"/>
    <x v="0"/>
    <x v="2"/>
    <s v="Fellowes Officeware Wire Shelving"/>
    <n v="269.49"/>
    <n v="3"/>
    <x v="1174"/>
    <x v="8"/>
    <x v="1"/>
  </r>
  <r>
    <n v="44818"/>
    <x v="96"/>
    <x v="20"/>
    <x v="0"/>
    <x v="2"/>
    <s v="Economy Rollaway Files"/>
    <n v="991.2"/>
    <n v="6"/>
    <x v="2306"/>
    <x v="8"/>
    <x v="1"/>
  </r>
  <r>
    <n v="44818"/>
    <x v="96"/>
    <x v="20"/>
    <x v="2"/>
    <x v="16"/>
    <s v="Sharp 1540cs Digital Laser Copier"/>
    <n v="879.98"/>
    <n v="2"/>
    <x v="2307"/>
    <x v="8"/>
    <x v="1"/>
  </r>
  <r>
    <n v="44818"/>
    <x v="96"/>
    <x v="20"/>
    <x v="0"/>
    <x v="3"/>
    <s v="Wilson Jones Easy Flow II Sheet Lifters"/>
    <n v="12.96"/>
    <n v="9"/>
    <x v="406"/>
    <x v="8"/>
    <x v="1"/>
  </r>
  <r>
    <n v="44818"/>
    <x v="671"/>
    <x v="30"/>
    <x v="0"/>
    <x v="3"/>
    <s v="Wilson Jones Impact Binders"/>
    <n v="25.9"/>
    <n v="5"/>
    <x v="2308"/>
    <x v="8"/>
    <x v="1"/>
  </r>
  <r>
    <n v="44819"/>
    <x v="537"/>
    <x v="16"/>
    <x v="0"/>
    <x v="0"/>
    <s v="Xerox 21"/>
    <n v="15.55"/>
    <n v="3"/>
    <x v="192"/>
    <x v="8"/>
    <x v="1"/>
  </r>
  <r>
    <n v="44819"/>
    <x v="537"/>
    <x v="16"/>
    <x v="1"/>
    <x v="8"/>
    <s v="Ultra Door Push Plate"/>
    <n v="15.71"/>
    <n v="4"/>
    <x v="2309"/>
    <x v="8"/>
    <x v="1"/>
  </r>
  <r>
    <n v="44819"/>
    <x v="537"/>
    <x v="16"/>
    <x v="0"/>
    <x v="2"/>
    <s v="Decoflex Hanging Personal Folder File, Blue"/>
    <n v="24.67"/>
    <n v="2"/>
    <x v="2310"/>
    <x v="8"/>
    <x v="1"/>
  </r>
  <r>
    <n v="44819"/>
    <x v="537"/>
    <x v="16"/>
    <x v="1"/>
    <x v="8"/>
    <s v="Tenex &quot;The Solids&quot; Textured Chair Mats"/>
    <n v="55.97"/>
    <n v="1"/>
    <x v="2311"/>
    <x v="8"/>
    <x v="1"/>
  </r>
  <r>
    <n v="44819"/>
    <x v="189"/>
    <x v="18"/>
    <x v="0"/>
    <x v="2"/>
    <s v="Fellowes Stor/Drawer Steel Plus Storage Drawers"/>
    <n v="190.86"/>
    <n v="2"/>
    <x v="2240"/>
    <x v="8"/>
    <x v="1"/>
  </r>
  <r>
    <n v="44819"/>
    <x v="189"/>
    <x v="18"/>
    <x v="0"/>
    <x v="4"/>
    <s v="Manco Dry-Lighter Erasable Highlighter"/>
    <n v="24.32"/>
    <n v="8"/>
    <x v="2312"/>
    <x v="8"/>
    <x v="1"/>
  </r>
  <r>
    <n v="44819"/>
    <x v="688"/>
    <x v="20"/>
    <x v="0"/>
    <x v="3"/>
    <s v="GBC Twin Loop Wire Binding Elements"/>
    <n v="79.87"/>
    <n v="3"/>
    <x v="1424"/>
    <x v="8"/>
    <x v="1"/>
  </r>
  <r>
    <n v="44819"/>
    <x v="688"/>
    <x v="20"/>
    <x v="1"/>
    <x v="11"/>
    <s v="Bush Westfield Collection Bookcases, Medium Cherry Finish"/>
    <n v="46.38"/>
    <n v="1"/>
    <x v="1513"/>
    <x v="8"/>
    <x v="1"/>
  </r>
  <r>
    <n v="44819"/>
    <x v="688"/>
    <x v="20"/>
    <x v="0"/>
    <x v="0"/>
    <s v="Xerox 1967"/>
    <n v="12.96"/>
    <n v="2"/>
    <x v="113"/>
    <x v="8"/>
    <x v="1"/>
  </r>
  <r>
    <n v="44819"/>
    <x v="262"/>
    <x v="33"/>
    <x v="1"/>
    <x v="13"/>
    <s v="Bretford CR8500 Series Meeting Room Furniture"/>
    <n v="801.96"/>
    <n v="2"/>
    <x v="2313"/>
    <x v="8"/>
    <x v="1"/>
  </r>
  <r>
    <n v="44819"/>
    <x v="262"/>
    <x v="33"/>
    <x v="2"/>
    <x v="6"/>
    <s v="Anker Astro Mini 3000mAh Ultra-Compact Portable Charger"/>
    <n v="59.97"/>
    <n v="3"/>
    <x v="62"/>
    <x v="8"/>
    <x v="1"/>
  </r>
  <r>
    <n v="44819"/>
    <x v="262"/>
    <x v="33"/>
    <x v="1"/>
    <x v="5"/>
    <s v="Global Manager's Adjustable Task Chair, Storm"/>
    <n v="1056.8599999999999"/>
    <n v="7"/>
    <x v="2314"/>
    <x v="8"/>
    <x v="1"/>
  </r>
  <r>
    <n v="44819"/>
    <x v="689"/>
    <x v="2"/>
    <x v="0"/>
    <x v="3"/>
    <s v="Avery Hidden Tab Dividers for Binding Systems"/>
    <n v="3.58"/>
    <n v="4"/>
    <x v="2315"/>
    <x v="8"/>
    <x v="1"/>
  </r>
  <r>
    <n v="44819"/>
    <x v="689"/>
    <x v="2"/>
    <x v="0"/>
    <x v="2"/>
    <s v="Gould Plastics 18-Pocket Panel Bin, 34w x 5-1/4d x 20-1/2h"/>
    <n v="147.18"/>
    <n v="2"/>
    <x v="2316"/>
    <x v="8"/>
    <x v="1"/>
  </r>
  <r>
    <n v="44820"/>
    <x v="32"/>
    <x v="6"/>
    <x v="0"/>
    <x v="10"/>
    <s v="Staple envelope"/>
    <n v="31.12"/>
    <n v="4"/>
    <x v="2317"/>
    <x v="8"/>
    <x v="1"/>
  </r>
  <r>
    <n v="44821"/>
    <x v="463"/>
    <x v="2"/>
    <x v="1"/>
    <x v="11"/>
    <s v="Riverside Palais Royal Lawyers Bookcase, Royale Cherry Finish"/>
    <n v="3083.43"/>
    <n v="7"/>
    <x v="2318"/>
    <x v="8"/>
    <x v="1"/>
  </r>
  <r>
    <n v="44821"/>
    <x v="463"/>
    <x v="2"/>
    <x v="0"/>
    <x v="3"/>
    <s v="Avery Recycled Flexi-View Covers for Binding Systems"/>
    <n v="9.6199999999999992"/>
    <n v="2"/>
    <x v="2319"/>
    <x v="8"/>
    <x v="1"/>
  </r>
  <r>
    <n v="44821"/>
    <x v="463"/>
    <x v="2"/>
    <x v="1"/>
    <x v="8"/>
    <s v="Howard Miller 13-3/4&quot; Diameter Brushed Chrome Round Wall Clock"/>
    <n v="124.2"/>
    <n v="3"/>
    <x v="1030"/>
    <x v="8"/>
    <x v="1"/>
  </r>
  <r>
    <n v="44821"/>
    <x v="463"/>
    <x v="2"/>
    <x v="0"/>
    <x v="10"/>
    <s v="Poly String Tie Envelopes"/>
    <n v="3.26"/>
    <n v="2"/>
    <x v="1035"/>
    <x v="8"/>
    <x v="1"/>
  </r>
  <r>
    <n v="44821"/>
    <x v="463"/>
    <x v="2"/>
    <x v="0"/>
    <x v="4"/>
    <s v="BOSTON Model 1800 Electric Pencil Sharpeners, Putty/Woodgrain"/>
    <n v="86.3"/>
    <n v="6"/>
    <x v="2320"/>
    <x v="8"/>
    <x v="1"/>
  </r>
  <r>
    <n v="44821"/>
    <x v="463"/>
    <x v="2"/>
    <x v="0"/>
    <x v="3"/>
    <s v="Acco Pressboard Covers with Storage Hooks, 14 7/8&quot; x 11&quot;, Executive Red"/>
    <n v="6.86"/>
    <n v="6"/>
    <x v="2321"/>
    <x v="8"/>
    <x v="1"/>
  </r>
  <r>
    <n v="44821"/>
    <x v="463"/>
    <x v="2"/>
    <x v="0"/>
    <x v="4"/>
    <s v="Lumber Crayons"/>
    <n v="15.76"/>
    <n v="2"/>
    <x v="339"/>
    <x v="8"/>
    <x v="1"/>
  </r>
  <r>
    <n v="44821"/>
    <x v="690"/>
    <x v="3"/>
    <x v="0"/>
    <x v="0"/>
    <s v="Xerox 216"/>
    <n v="32.4"/>
    <n v="5"/>
    <x v="327"/>
    <x v="8"/>
    <x v="1"/>
  </r>
  <r>
    <n v="44821"/>
    <x v="472"/>
    <x v="0"/>
    <x v="1"/>
    <x v="8"/>
    <s v="Howard Miller Distant Time Traveler Alarm Clock"/>
    <n v="21.94"/>
    <n v="2"/>
    <x v="2322"/>
    <x v="8"/>
    <x v="1"/>
  </r>
  <r>
    <n v="44821"/>
    <x v="472"/>
    <x v="0"/>
    <x v="0"/>
    <x v="3"/>
    <s v="GBC Imprintable Covers"/>
    <n v="6.59"/>
    <n v="3"/>
    <x v="2323"/>
    <x v="8"/>
    <x v="1"/>
  </r>
  <r>
    <n v="44821"/>
    <x v="471"/>
    <x v="20"/>
    <x v="1"/>
    <x v="13"/>
    <s v="Riverside Furniture Oval Coffee Table, Oval End Table, End Table with Drawer"/>
    <n v="344.22"/>
    <n v="2"/>
    <x v="2324"/>
    <x v="8"/>
    <x v="1"/>
  </r>
  <r>
    <n v="44821"/>
    <x v="674"/>
    <x v="16"/>
    <x v="2"/>
    <x v="9"/>
    <s v="SanDisk Cruzer 64 GB USB Flash Drive"/>
    <n v="87.17"/>
    <n v="3"/>
    <x v="2325"/>
    <x v="8"/>
    <x v="1"/>
  </r>
  <r>
    <n v="44821"/>
    <x v="568"/>
    <x v="22"/>
    <x v="0"/>
    <x v="3"/>
    <s v="Acco Data Flex Cable Posts For Top &amp; Bottom Load Binders, 6&quot; Capacity"/>
    <n v="25.03"/>
    <n v="3"/>
    <x v="355"/>
    <x v="8"/>
    <x v="1"/>
  </r>
  <r>
    <n v="44821"/>
    <x v="184"/>
    <x v="20"/>
    <x v="0"/>
    <x v="2"/>
    <s v="Woodgrain Magazine Files by Perma"/>
    <n v="14.9"/>
    <n v="5"/>
    <x v="2326"/>
    <x v="8"/>
    <x v="1"/>
  </r>
  <r>
    <n v="44821"/>
    <x v="184"/>
    <x v="20"/>
    <x v="0"/>
    <x v="1"/>
    <s v="Avery 485"/>
    <n v="87.71"/>
    <n v="7"/>
    <x v="1685"/>
    <x v="8"/>
    <x v="1"/>
  </r>
  <r>
    <n v="44821"/>
    <x v="184"/>
    <x v="20"/>
    <x v="1"/>
    <x v="5"/>
    <s v="Office Star Flex Back Scooter Chair with White Frame"/>
    <n v="199.76"/>
    <n v="2"/>
    <x v="1352"/>
    <x v="8"/>
    <x v="1"/>
  </r>
  <r>
    <n v="44821"/>
    <x v="184"/>
    <x v="20"/>
    <x v="0"/>
    <x v="2"/>
    <s v="Eldon Mobile Mega Data Cart  Mega Stackable  Add-On Trays"/>
    <n v="94.6"/>
    <n v="4"/>
    <x v="2327"/>
    <x v="8"/>
    <x v="1"/>
  </r>
  <r>
    <n v="44821"/>
    <x v="184"/>
    <x v="20"/>
    <x v="1"/>
    <x v="11"/>
    <s v="Riverside Palais Royal Lawyers Bookcase, Royale Cherry Finish"/>
    <n v="4228.7"/>
    <n v="6"/>
    <x v="2328"/>
    <x v="8"/>
    <x v="1"/>
  </r>
  <r>
    <n v="44821"/>
    <x v="184"/>
    <x v="20"/>
    <x v="1"/>
    <x v="11"/>
    <s v="DMI Eclipse Executive Suite Bookcases"/>
    <n v="2003.92"/>
    <n v="5"/>
    <x v="2329"/>
    <x v="8"/>
    <x v="1"/>
  </r>
  <r>
    <n v="44821"/>
    <x v="184"/>
    <x v="20"/>
    <x v="2"/>
    <x v="6"/>
    <s v="ClearSounds CSC500 Amplified Spirit Phone Corded phone"/>
    <n v="209.97"/>
    <n v="3"/>
    <x v="2330"/>
    <x v="8"/>
    <x v="1"/>
  </r>
  <r>
    <n v="44821"/>
    <x v="184"/>
    <x v="20"/>
    <x v="2"/>
    <x v="9"/>
    <s v="Plantronics CS510 - Over-the-Head monaural Wireless Headset System"/>
    <n v="659.9"/>
    <n v="2"/>
    <x v="2331"/>
    <x v="8"/>
    <x v="1"/>
  </r>
  <r>
    <n v="44821"/>
    <x v="184"/>
    <x v="20"/>
    <x v="0"/>
    <x v="0"/>
    <s v="Eaton Premium Continuous-Feed Paper, 25% Cotton, Letter Size, White, 1000 Shts/Box"/>
    <n v="110.96"/>
    <n v="2"/>
    <x v="746"/>
    <x v="8"/>
    <x v="1"/>
  </r>
  <r>
    <n v="44821"/>
    <x v="184"/>
    <x v="20"/>
    <x v="2"/>
    <x v="6"/>
    <s v="ARKON Windshield Dashboard Air Vent Car Mount Holder"/>
    <n v="67.8"/>
    <n v="4"/>
    <x v="18"/>
    <x v="8"/>
    <x v="1"/>
  </r>
  <r>
    <n v="44822"/>
    <x v="120"/>
    <x v="3"/>
    <x v="0"/>
    <x v="0"/>
    <s v="Personal Creations Ink Jet Cards and Labels"/>
    <n v="160.72"/>
    <n v="14"/>
    <x v="2332"/>
    <x v="8"/>
    <x v="1"/>
  </r>
  <r>
    <n v="44822"/>
    <x v="120"/>
    <x v="3"/>
    <x v="0"/>
    <x v="0"/>
    <s v="Rediform S.O.S. Phone Message Books"/>
    <n v="19.920000000000002"/>
    <n v="4"/>
    <x v="674"/>
    <x v="8"/>
    <x v="1"/>
  </r>
  <r>
    <n v="44822"/>
    <x v="120"/>
    <x v="3"/>
    <x v="0"/>
    <x v="14"/>
    <s v="Acme Value Line Scissors"/>
    <n v="7.3"/>
    <n v="2"/>
    <x v="939"/>
    <x v="8"/>
    <x v="1"/>
  </r>
  <r>
    <n v="44822"/>
    <x v="484"/>
    <x v="36"/>
    <x v="0"/>
    <x v="2"/>
    <s v="Acco Perma 3000 Stacking Storage Drawers"/>
    <n v="41.96"/>
    <n v="2"/>
    <x v="2333"/>
    <x v="8"/>
    <x v="1"/>
  </r>
  <r>
    <n v="44822"/>
    <x v="484"/>
    <x v="36"/>
    <x v="0"/>
    <x v="2"/>
    <s v="Safco Industrial Wire Shelving System"/>
    <n v="636.86"/>
    <n v="7"/>
    <x v="62"/>
    <x v="8"/>
    <x v="1"/>
  </r>
  <r>
    <n v="44822"/>
    <x v="484"/>
    <x v="36"/>
    <x v="2"/>
    <x v="6"/>
    <s v="Samsung Galaxy S4 Active"/>
    <n v="499.99"/>
    <n v="1"/>
    <x v="2334"/>
    <x v="8"/>
    <x v="1"/>
  </r>
  <r>
    <n v="44822"/>
    <x v="484"/>
    <x v="36"/>
    <x v="2"/>
    <x v="6"/>
    <s v="Polycom VVX 310 VoIP phone"/>
    <n v="1259.93"/>
    <n v="7"/>
    <x v="2335"/>
    <x v="8"/>
    <x v="1"/>
  </r>
  <r>
    <n v="44822"/>
    <x v="484"/>
    <x v="36"/>
    <x v="0"/>
    <x v="3"/>
    <s v="Acco Flexible ACCOHIDE Square Ring Data Binder, Dark Blue, 11 1/2&quot; X 14&quot; 7/8&quot;"/>
    <n v="65.08"/>
    <n v="4"/>
    <x v="2336"/>
    <x v="8"/>
    <x v="1"/>
  </r>
  <r>
    <n v="44822"/>
    <x v="169"/>
    <x v="3"/>
    <x v="0"/>
    <x v="4"/>
    <s v="Quartet Omega Colored Chalk, 12/Pack"/>
    <n v="11.68"/>
    <n v="2"/>
    <x v="2337"/>
    <x v="8"/>
    <x v="1"/>
  </r>
  <r>
    <n v="44822"/>
    <x v="169"/>
    <x v="3"/>
    <x v="0"/>
    <x v="14"/>
    <s v="Elite 5&quot; Scissors"/>
    <n v="16.899999999999999"/>
    <n v="2"/>
    <x v="2338"/>
    <x v="8"/>
    <x v="1"/>
  </r>
  <r>
    <n v="44822"/>
    <x v="169"/>
    <x v="3"/>
    <x v="1"/>
    <x v="8"/>
    <s v="Advantus Panel Wall Certificate Holder - 8.5x11"/>
    <n v="24.4"/>
    <n v="2"/>
    <x v="2339"/>
    <x v="8"/>
    <x v="1"/>
  </r>
  <r>
    <n v="44822"/>
    <x v="691"/>
    <x v="16"/>
    <x v="2"/>
    <x v="9"/>
    <s v="Enermax Acrylux Wireless Keyboard"/>
    <n v="717.12"/>
    <n v="9"/>
    <x v="2340"/>
    <x v="8"/>
    <x v="1"/>
  </r>
  <r>
    <n v="44822"/>
    <x v="692"/>
    <x v="22"/>
    <x v="0"/>
    <x v="0"/>
    <s v="Wirebound Message Books, Four 2 3/4&quot; x 5&quot; Forms per Page, 600 Sets per Book"/>
    <n v="18.54"/>
    <n v="2"/>
    <x v="2341"/>
    <x v="8"/>
    <x v="1"/>
  </r>
  <r>
    <n v="44822"/>
    <x v="693"/>
    <x v="3"/>
    <x v="0"/>
    <x v="2"/>
    <s v="Stur-D-Stor Shelving, Vertical 5-Shelf: 72&quot;H x 36&quot;W x 18 1/2&quot;D"/>
    <n v="443.92"/>
    <n v="4"/>
    <x v="1352"/>
    <x v="8"/>
    <x v="1"/>
  </r>
  <r>
    <n v="44823"/>
    <x v="492"/>
    <x v="6"/>
    <x v="1"/>
    <x v="11"/>
    <s v="Sauder Cornerstone Collection Library"/>
    <n v="61.96"/>
    <n v="2"/>
    <x v="2342"/>
    <x v="8"/>
    <x v="1"/>
  </r>
  <r>
    <n v="44823"/>
    <x v="62"/>
    <x v="4"/>
    <x v="2"/>
    <x v="9"/>
    <s v="Kensington K72356US Mouse-in-a-Box USB Desktop Mouse"/>
    <n v="66.36"/>
    <n v="4"/>
    <x v="471"/>
    <x v="8"/>
    <x v="1"/>
  </r>
  <r>
    <n v="44823"/>
    <x v="602"/>
    <x v="3"/>
    <x v="0"/>
    <x v="0"/>
    <s v="Personal Creations Ink Jet Cards and Labels"/>
    <n v="22.96"/>
    <n v="2"/>
    <x v="1065"/>
    <x v="8"/>
    <x v="1"/>
  </r>
  <r>
    <n v="44823"/>
    <x v="60"/>
    <x v="20"/>
    <x v="2"/>
    <x v="6"/>
    <s v="PureGear Roll-On Screen Protector"/>
    <n v="279.86"/>
    <n v="14"/>
    <x v="2343"/>
    <x v="8"/>
    <x v="1"/>
  </r>
  <r>
    <n v="44823"/>
    <x v="167"/>
    <x v="31"/>
    <x v="0"/>
    <x v="4"/>
    <s v="Newell 323"/>
    <n v="8.4"/>
    <n v="5"/>
    <x v="614"/>
    <x v="8"/>
    <x v="1"/>
  </r>
  <r>
    <n v="44823"/>
    <x v="658"/>
    <x v="3"/>
    <x v="1"/>
    <x v="8"/>
    <s v="Seth Thomas 8 1/2&quot; Cubicle Clock"/>
    <n v="60.84"/>
    <n v="3"/>
    <x v="1195"/>
    <x v="8"/>
    <x v="1"/>
  </r>
  <r>
    <n v="44824"/>
    <x v="199"/>
    <x v="32"/>
    <x v="0"/>
    <x v="3"/>
    <s v="GBC Standard Plastic Binding Systems' Combs"/>
    <n v="37.68"/>
    <n v="6"/>
    <x v="2344"/>
    <x v="8"/>
    <x v="1"/>
  </r>
  <r>
    <n v="44824"/>
    <x v="498"/>
    <x v="20"/>
    <x v="0"/>
    <x v="0"/>
    <s v="Xerox 1881"/>
    <n v="61.4"/>
    <n v="5"/>
    <x v="2345"/>
    <x v="8"/>
    <x v="1"/>
  </r>
  <r>
    <n v="44824"/>
    <x v="498"/>
    <x v="20"/>
    <x v="0"/>
    <x v="3"/>
    <s v="Recycled Premium Regency Composition Covers"/>
    <n v="24.45"/>
    <n v="2"/>
    <x v="2346"/>
    <x v="8"/>
    <x v="1"/>
  </r>
  <r>
    <n v="44824"/>
    <x v="497"/>
    <x v="15"/>
    <x v="0"/>
    <x v="3"/>
    <s v="GBC Ibimaster 500 Manual ProClick Binding System"/>
    <n v="1369.76"/>
    <n v="6"/>
    <x v="2347"/>
    <x v="8"/>
    <x v="1"/>
  </r>
  <r>
    <n v="44824"/>
    <x v="497"/>
    <x v="15"/>
    <x v="0"/>
    <x v="2"/>
    <s v="Gould Plastics 18-Pocket Panel Bin, 34w x 5-1/4d x 20-1/2h"/>
    <n v="294.37"/>
    <n v="4"/>
    <x v="2348"/>
    <x v="8"/>
    <x v="1"/>
  </r>
  <r>
    <n v="44824"/>
    <x v="481"/>
    <x v="17"/>
    <x v="0"/>
    <x v="3"/>
    <s v="Wilson Jones Impact Binders"/>
    <n v="45.58"/>
    <n v="11"/>
    <x v="722"/>
    <x v="8"/>
    <x v="1"/>
  </r>
  <r>
    <n v="44824"/>
    <x v="633"/>
    <x v="1"/>
    <x v="0"/>
    <x v="3"/>
    <s v="Acco Translucent Poly Ring Binders"/>
    <n v="2.81"/>
    <n v="3"/>
    <x v="2029"/>
    <x v="8"/>
    <x v="1"/>
  </r>
  <r>
    <n v="44825"/>
    <x v="642"/>
    <x v="0"/>
    <x v="2"/>
    <x v="6"/>
    <s v="ShoreTel ShorePhone IP 230 VoIP phone"/>
    <n v="946.34"/>
    <n v="7"/>
    <x v="1904"/>
    <x v="8"/>
    <x v="1"/>
  </r>
  <r>
    <n v="44825"/>
    <x v="642"/>
    <x v="0"/>
    <x v="2"/>
    <x v="9"/>
    <s v="Hypercom P1300 Pinpad"/>
    <n v="151.19999999999999"/>
    <n v="3"/>
    <x v="131"/>
    <x v="8"/>
    <x v="1"/>
  </r>
  <r>
    <n v="44825"/>
    <x v="642"/>
    <x v="0"/>
    <x v="1"/>
    <x v="8"/>
    <s v="Longer-Life Soft White Bulbs"/>
    <n v="4.93"/>
    <n v="4"/>
    <x v="2047"/>
    <x v="8"/>
    <x v="1"/>
  </r>
  <r>
    <n v="44825"/>
    <x v="330"/>
    <x v="22"/>
    <x v="0"/>
    <x v="2"/>
    <s v="Fellowes Bases and Tops For Staxonsteel/High-Stak Systems"/>
    <n v="199.74"/>
    <n v="6"/>
    <x v="2349"/>
    <x v="8"/>
    <x v="1"/>
  </r>
  <r>
    <n v="44825"/>
    <x v="33"/>
    <x v="3"/>
    <x v="1"/>
    <x v="5"/>
    <s v="Hon Every-Day Series Multi-Task Chairs"/>
    <n v="601.54"/>
    <n v="4"/>
    <x v="62"/>
    <x v="8"/>
    <x v="1"/>
  </r>
  <r>
    <n v="44825"/>
    <x v="33"/>
    <x v="3"/>
    <x v="0"/>
    <x v="7"/>
    <s v="Advantus Map Pennant Flags and Round Head Tacks"/>
    <n v="7.9"/>
    <n v="2"/>
    <x v="2350"/>
    <x v="8"/>
    <x v="1"/>
  </r>
  <r>
    <n v="44825"/>
    <x v="441"/>
    <x v="14"/>
    <x v="1"/>
    <x v="11"/>
    <s v="O'Sullivan 2-Shelf Heavy-Duty Bookcases"/>
    <n v="194.32"/>
    <n v="4"/>
    <x v="1085"/>
    <x v="8"/>
    <x v="1"/>
  </r>
  <r>
    <n v="44825"/>
    <x v="441"/>
    <x v="14"/>
    <x v="0"/>
    <x v="4"/>
    <s v="BOSTON Ranger #55 Pencil Sharpener, Black"/>
    <n v="25.99"/>
    <n v="1"/>
    <x v="1864"/>
    <x v="8"/>
    <x v="1"/>
  </r>
  <r>
    <n v="44825"/>
    <x v="347"/>
    <x v="32"/>
    <x v="1"/>
    <x v="8"/>
    <s v="Deflect-o DuraMat Lighweight, Studded, Beveled Mat for Low Pile Carpeting"/>
    <n v="85.3"/>
    <n v="2"/>
    <x v="2351"/>
    <x v="8"/>
    <x v="1"/>
  </r>
  <r>
    <n v="44825"/>
    <x v="128"/>
    <x v="32"/>
    <x v="2"/>
    <x v="6"/>
    <s v="Polycom VoiceStation 500 ConferenceÂ phone"/>
    <n v="589.9"/>
    <n v="2"/>
    <x v="2352"/>
    <x v="8"/>
    <x v="1"/>
  </r>
  <r>
    <n v="44825"/>
    <x v="128"/>
    <x v="32"/>
    <x v="1"/>
    <x v="5"/>
    <s v="Global Ergonomic Managers Chair"/>
    <n v="542.94000000000005"/>
    <n v="3"/>
    <x v="2353"/>
    <x v="8"/>
    <x v="1"/>
  </r>
  <r>
    <n v="44825"/>
    <x v="656"/>
    <x v="9"/>
    <x v="1"/>
    <x v="5"/>
    <s v="Global Comet Stacking Arm Chair"/>
    <n v="1690.04"/>
    <n v="4"/>
    <x v="2354"/>
    <x v="8"/>
    <x v="1"/>
  </r>
  <r>
    <n v="44825"/>
    <x v="656"/>
    <x v="9"/>
    <x v="0"/>
    <x v="2"/>
    <s v="Recycled Eldon Regeneration Jumbo File"/>
    <n v="85.96"/>
    <n v="7"/>
    <x v="2355"/>
    <x v="8"/>
    <x v="1"/>
  </r>
  <r>
    <n v="44825"/>
    <x v="656"/>
    <x v="9"/>
    <x v="0"/>
    <x v="10"/>
    <s v="Tyvek Interoffice Envelopes, 9 1/2&quot; x 12 1/2&quot;, 100/Box"/>
    <n v="121.96"/>
    <n v="2"/>
    <x v="2356"/>
    <x v="8"/>
    <x v="1"/>
  </r>
  <r>
    <n v="44825"/>
    <x v="656"/>
    <x v="9"/>
    <x v="0"/>
    <x v="0"/>
    <s v="Xerox 193"/>
    <n v="23.92"/>
    <n v="4"/>
    <x v="1564"/>
    <x v="8"/>
    <x v="1"/>
  </r>
  <r>
    <n v="44825"/>
    <x v="656"/>
    <x v="9"/>
    <x v="0"/>
    <x v="2"/>
    <s v="Fellowes Bankers Box Stor/Drawer Steel Plus"/>
    <n v="63.96"/>
    <n v="2"/>
    <x v="642"/>
    <x v="8"/>
    <x v="1"/>
  </r>
  <r>
    <n v="44825"/>
    <x v="656"/>
    <x v="9"/>
    <x v="2"/>
    <x v="6"/>
    <s v="HTC One Mini"/>
    <n v="629.95000000000005"/>
    <n v="5"/>
    <x v="2357"/>
    <x v="8"/>
    <x v="1"/>
  </r>
  <r>
    <n v="44825"/>
    <x v="656"/>
    <x v="9"/>
    <x v="2"/>
    <x v="6"/>
    <s v="Grandstream GXP1160 VoIP phone"/>
    <n v="113.73"/>
    <n v="3"/>
    <x v="491"/>
    <x v="8"/>
    <x v="1"/>
  </r>
  <r>
    <n v="44825"/>
    <x v="656"/>
    <x v="9"/>
    <x v="0"/>
    <x v="3"/>
    <s v="Angle-D Binders with Locking Rings, Label Holders"/>
    <n v="14.6"/>
    <n v="2"/>
    <x v="2358"/>
    <x v="8"/>
    <x v="1"/>
  </r>
  <r>
    <n v="44825"/>
    <x v="656"/>
    <x v="9"/>
    <x v="0"/>
    <x v="2"/>
    <s v="Stur-D-Stor Shelving, Vertical 5-Shelf: 72&quot;H x 36&quot;W x 18 1/2&quot;D"/>
    <n v="887.84"/>
    <n v="8"/>
    <x v="1926"/>
    <x v="8"/>
    <x v="1"/>
  </r>
  <r>
    <n v="44826"/>
    <x v="392"/>
    <x v="3"/>
    <x v="1"/>
    <x v="8"/>
    <s v="Luxo Professional Combination Clamp-On Lamps"/>
    <n v="204.6"/>
    <n v="2"/>
    <x v="216"/>
    <x v="8"/>
    <x v="1"/>
  </r>
  <r>
    <n v="44826"/>
    <x v="53"/>
    <x v="6"/>
    <x v="0"/>
    <x v="0"/>
    <s v="Xerox 214"/>
    <n v="32.4"/>
    <n v="5"/>
    <x v="327"/>
    <x v="8"/>
    <x v="1"/>
  </r>
  <r>
    <n v="44826"/>
    <x v="53"/>
    <x v="6"/>
    <x v="1"/>
    <x v="8"/>
    <s v="Westinghouse Floor Lamp with Metal Mesh Shade, Black"/>
    <n v="47.98"/>
    <n v="2"/>
    <x v="1135"/>
    <x v="8"/>
    <x v="1"/>
  </r>
  <r>
    <n v="44826"/>
    <x v="694"/>
    <x v="15"/>
    <x v="0"/>
    <x v="1"/>
    <s v="Avery 510"/>
    <n v="12"/>
    <n v="4"/>
    <x v="783"/>
    <x v="8"/>
    <x v="1"/>
  </r>
  <r>
    <n v="44826"/>
    <x v="694"/>
    <x v="15"/>
    <x v="0"/>
    <x v="2"/>
    <s v="Tennsco Double-Tier Lockers"/>
    <n v="720.06"/>
    <n v="4"/>
    <x v="2359"/>
    <x v="8"/>
    <x v="1"/>
  </r>
  <r>
    <n v="44826"/>
    <x v="694"/>
    <x v="15"/>
    <x v="0"/>
    <x v="2"/>
    <s v="Safco Wire Cube Shelving System, For Use as 4 or 5 14&quot; Cubes, Black"/>
    <n v="25.42"/>
    <n v="1"/>
    <x v="2360"/>
    <x v="8"/>
    <x v="1"/>
  </r>
  <r>
    <n v="44826"/>
    <x v="694"/>
    <x v="15"/>
    <x v="0"/>
    <x v="4"/>
    <s v="Newell 310"/>
    <n v="2.82"/>
    <n v="2"/>
    <x v="2361"/>
    <x v="8"/>
    <x v="1"/>
  </r>
  <r>
    <n v="44826"/>
    <x v="694"/>
    <x v="15"/>
    <x v="0"/>
    <x v="3"/>
    <s v="Pressboard Data Binder, Crimson, 12&quot; X 8 1/2&quot;"/>
    <n v="3.2"/>
    <n v="2"/>
    <x v="2362"/>
    <x v="8"/>
    <x v="1"/>
  </r>
  <r>
    <n v="44826"/>
    <x v="251"/>
    <x v="2"/>
    <x v="0"/>
    <x v="14"/>
    <s v="Acme Hot Forged Carbon Steel Scissors with Nickel-Plated Handles, 3 7/8&quot; Cut, 8&quot;L"/>
    <n v="55.6"/>
    <n v="5"/>
    <x v="963"/>
    <x v="8"/>
    <x v="1"/>
  </r>
  <r>
    <n v="44826"/>
    <x v="251"/>
    <x v="2"/>
    <x v="2"/>
    <x v="9"/>
    <s v="LogitechÂ P710e Mobile Speakerphone"/>
    <n v="617.98"/>
    <n v="3"/>
    <x v="2363"/>
    <x v="8"/>
    <x v="1"/>
  </r>
  <r>
    <n v="44826"/>
    <x v="22"/>
    <x v="3"/>
    <x v="0"/>
    <x v="12"/>
    <s v="Kensington 6 Outlet Guardian Standard Surge Protector"/>
    <n v="61.44"/>
    <n v="3"/>
    <x v="2364"/>
    <x v="8"/>
    <x v="1"/>
  </r>
  <r>
    <n v="44828"/>
    <x v="402"/>
    <x v="2"/>
    <x v="0"/>
    <x v="4"/>
    <s v="Newell 320"/>
    <n v="6.85"/>
    <n v="2"/>
    <x v="537"/>
    <x v="8"/>
    <x v="1"/>
  </r>
  <r>
    <n v="44828"/>
    <x v="387"/>
    <x v="8"/>
    <x v="1"/>
    <x v="5"/>
    <s v="Harbour Creations Steel Folding Chair"/>
    <n v="517.5"/>
    <n v="6"/>
    <x v="2365"/>
    <x v="8"/>
    <x v="1"/>
  </r>
  <r>
    <n v="44828"/>
    <x v="354"/>
    <x v="30"/>
    <x v="0"/>
    <x v="3"/>
    <s v="Acco Pressboard Covers with Storage Hooks, 14 7/8&quot; x 11&quot;, Executive Red"/>
    <n v="15.24"/>
    <n v="4"/>
    <x v="2358"/>
    <x v="8"/>
    <x v="1"/>
  </r>
  <r>
    <n v="44828"/>
    <x v="354"/>
    <x v="30"/>
    <x v="1"/>
    <x v="5"/>
    <s v="Hon Olson Stacker Stools"/>
    <n v="1408.1"/>
    <n v="10"/>
    <x v="2366"/>
    <x v="8"/>
    <x v="1"/>
  </r>
  <r>
    <n v="44828"/>
    <x v="528"/>
    <x v="39"/>
    <x v="2"/>
    <x v="6"/>
    <s v="AT&amp;T 1080 Phone"/>
    <n v="821.94"/>
    <n v="6"/>
    <x v="2367"/>
    <x v="8"/>
    <x v="1"/>
  </r>
  <r>
    <n v="44828"/>
    <x v="297"/>
    <x v="22"/>
    <x v="0"/>
    <x v="4"/>
    <s v="BOSTON Model 1800 Electric Pencil Sharpeners, Putty/Woodgrain"/>
    <n v="35.96"/>
    <n v="2"/>
    <x v="2368"/>
    <x v="8"/>
    <x v="1"/>
  </r>
  <r>
    <n v="44828"/>
    <x v="297"/>
    <x v="22"/>
    <x v="0"/>
    <x v="3"/>
    <s v="Avery Hole Reinforcements"/>
    <n v="14.95"/>
    <n v="3"/>
    <x v="2369"/>
    <x v="8"/>
    <x v="1"/>
  </r>
  <r>
    <n v="44828"/>
    <x v="678"/>
    <x v="3"/>
    <x v="1"/>
    <x v="8"/>
    <s v="DAX Value U-Channel Document Frames, Easel Back"/>
    <n v="14.91"/>
    <n v="3"/>
    <x v="1076"/>
    <x v="8"/>
    <x v="1"/>
  </r>
  <r>
    <n v="44828"/>
    <x v="678"/>
    <x v="3"/>
    <x v="0"/>
    <x v="12"/>
    <s v="Hoover Upright Vacuum With Dirt Cup"/>
    <n v="1158.1199999999999"/>
    <n v="4"/>
    <x v="2370"/>
    <x v="8"/>
    <x v="1"/>
  </r>
  <r>
    <n v="44828"/>
    <x v="695"/>
    <x v="12"/>
    <x v="2"/>
    <x v="6"/>
    <s v="Samsung HM1900 Bluetooth Headset"/>
    <n v="35.119999999999997"/>
    <n v="2"/>
    <x v="2371"/>
    <x v="8"/>
    <x v="1"/>
  </r>
  <r>
    <n v="44828"/>
    <x v="111"/>
    <x v="12"/>
    <x v="0"/>
    <x v="4"/>
    <s v="Dixon Ticonderoga Core-Lock Colored Pencils"/>
    <n v="14.58"/>
    <n v="2"/>
    <x v="1036"/>
    <x v="8"/>
    <x v="1"/>
  </r>
  <r>
    <n v="44828"/>
    <x v="111"/>
    <x v="12"/>
    <x v="2"/>
    <x v="9"/>
    <s v="HP Standard 104 key PS/2 Keyboard"/>
    <n v="23.2"/>
    <n v="2"/>
    <x v="1777"/>
    <x v="8"/>
    <x v="1"/>
  </r>
  <r>
    <n v="44828"/>
    <x v="111"/>
    <x v="12"/>
    <x v="0"/>
    <x v="4"/>
    <s v="Newell 317"/>
    <n v="16.46"/>
    <n v="7"/>
    <x v="387"/>
    <x v="8"/>
    <x v="1"/>
  </r>
  <r>
    <n v="44828"/>
    <x v="337"/>
    <x v="10"/>
    <x v="0"/>
    <x v="3"/>
    <s v="Accohide Poly Flexible Ring Binders"/>
    <n v="6.73"/>
    <n v="6"/>
    <x v="2029"/>
    <x v="8"/>
    <x v="1"/>
  </r>
  <r>
    <n v="44828"/>
    <x v="337"/>
    <x v="10"/>
    <x v="0"/>
    <x v="2"/>
    <s v="Tennsco Lockers, Sand"/>
    <n v="33.57"/>
    <n v="2"/>
    <x v="967"/>
    <x v="8"/>
    <x v="1"/>
  </r>
  <r>
    <n v="44828"/>
    <x v="337"/>
    <x v="10"/>
    <x v="0"/>
    <x v="10"/>
    <s v="#6 3/4 Gummed Flap White Envelopes"/>
    <n v="15.84"/>
    <n v="2"/>
    <x v="2372"/>
    <x v="8"/>
    <x v="1"/>
  </r>
  <r>
    <n v="44828"/>
    <x v="337"/>
    <x v="10"/>
    <x v="0"/>
    <x v="1"/>
    <s v="Avery 4027 File Folder Labels for Dot Matrix Printers, 5000 Labels per Box, White"/>
    <n v="24.42"/>
    <n v="1"/>
    <x v="1150"/>
    <x v="8"/>
    <x v="1"/>
  </r>
  <r>
    <n v="44828"/>
    <x v="337"/>
    <x v="10"/>
    <x v="0"/>
    <x v="4"/>
    <s v="Newell 347"/>
    <n v="17.12"/>
    <n v="5"/>
    <x v="2201"/>
    <x v="8"/>
    <x v="1"/>
  </r>
  <r>
    <n v="44828"/>
    <x v="509"/>
    <x v="20"/>
    <x v="0"/>
    <x v="10"/>
    <s v="Blue String-Tie &amp; Button Interoffice Envelopes, 10 x 13"/>
    <n v="39.979999999999997"/>
    <n v="1"/>
    <x v="2373"/>
    <x v="8"/>
    <x v="1"/>
  </r>
  <r>
    <n v="44829"/>
    <x v="185"/>
    <x v="27"/>
    <x v="1"/>
    <x v="13"/>
    <s v="Bretford CR4500 Series Slim Rectangular Table"/>
    <n v="1044.6300000000001"/>
    <n v="3"/>
    <x v="2374"/>
    <x v="8"/>
    <x v="1"/>
  </r>
  <r>
    <n v="44829"/>
    <x v="1"/>
    <x v="23"/>
    <x v="2"/>
    <x v="9"/>
    <s v="Memorex Micro Travel Drive 16 GB"/>
    <n v="63.96"/>
    <n v="4"/>
    <x v="2375"/>
    <x v="8"/>
    <x v="1"/>
  </r>
  <r>
    <n v="44829"/>
    <x v="1"/>
    <x v="23"/>
    <x v="0"/>
    <x v="3"/>
    <s v="Tuff Stuff Recycled Round Ring Binders"/>
    <n v="14.46"/>
    <n v="3"/>
    <x v="2376"/>
    <x v="8"/>
    <x v="1"/>
  </r>
  <r>
    <n v="44829"/>
    <x v="1"/>
    <x v="23"/>
    <x v="2"/>
    <x v="6"/>
    <s v="netTALK DUO VoIP Telephone Service"/>
    <n v="104.98"/>
    <n v="2"/>
    <x v="428"/>
    <x v="8"/>
    <x v="1"/>
  </r>
  <r>
    <n v="44829"/>
    <x v="481"/>
    <x v="3"/>
    <x v="0"/>
    <x v="10"/>
    <s v="#10- 4 1/8&quot; x 9 1/2&quot; Recycled Envelopes"/>
    <n v="17.48"/>
    <n v="2"/>
    <x v="1576"/>
    <x v="8"/>
    <x v="1"/>
  </r>
  <r>
    <n v="44829"/>
    <x v="417"/>
    <x v="38"/>
    <x v="0"/>
    <x v="3"/>
    <s v="GBC Prestige Therm-A-Bind Covers"/>
    <n v="68.62"/>
    <n v="2"/>
    <x v="2377"/>
    <x v="8"/>
    <x v="1"/>
  </r>
  <r>
    <n v="44829"/>
    <x v="696"/>
    <x v="20"/>
    <x v="2"/>
    <x v="9"/>
    <s v="Razer Kraken 7.1 Surround Sound Over Ear USB Gaming Headset"/>
    <n v="899.91"/>
    <n v="9"/>
    <x v="2378"/>
    <x v="8"/>
    <x v="1"/>
  </r>
  <r>
    <n v="44829"/>
    <x v="15"/>
    <x v="37"/>
    <x v="0"/>
    <x v="3"/>
    <s v="Acco PRESSTEX Data Binder with Storage Hooks, Light Blue, 9 1/2&quot; X 11&quot;"/>
    <n v="10.76"/>
    <n v="2"/>
    <x v="2379"/>
    <x v="8"/>
    <x v="1"/>
  </r>
  <r>
    <n v="44829"/>
    <x v="15"/>
    <x v="37"/>
    <x v="0"/>
    <x v="0"/>
    <s v="Xerox Color Copier Paper, 11&quot; x 17&quot;, Ream"/>
    <n v="45.68"/>
    <n v="2"/>
    <x v="1462"/>
    <x v="8"/>
    <x v="1"/>
  </r>
  <r>
    <n v="44829"/>
    <x v="15"/>
    <x v="37"/>
    <x v="0"/>
    <x v="4"/>
    <s v="Turquoise Lead Holder with Pocket Clip"/>
    <n v="6.7"/>
    <n v="1"/>
    <x v="481"/>
    <x v="8"/>
    <x v="1"/>
  </r>
  <r>
    <n v="44829"/>
    <x v="613"/>
    <x v="1"/>
    <x v="0"/>
    <x v="4"/>
    <s v="Boston KS Multi-Size Manual Pencil Sharpener"/>
    <n v="128.74"/>
    <n v="7"/>
    <x v="749"/>
    <x v="8"/>
    <x v="1"/>
  </r>
  <r>
    <n v="44829"/>
    <x v="562"/>
    <x v="22"/>
    <x v="1"/>
    <x v="5"/>
    <s v="Global Super Steno Chair"/>
    <n v="307.14"/>
    <n v="4"/>
    <x v="864"/>
    <x v="8"/>
    <x v="1"/>
  </r>
  <r>
    <n v="44829"/>
    <x v="562"/>
    <x v="22"/>
    <x v="0"/>
    <x v="1"/>
    <s v="Permanent Self-Adhesive File Folder Labels for Typewriters, 1 1/8 x 3 1/2, White"/>
    <n v="12.6"/>
    <n v="2"/>
    <x v="77"/>
    <x v="8"/>
    <x v="1"/>
  </r>
  <r>
    <n v="44829"/>
    <x v="562"/>
    <x v="22"/>
    <x v="2"/>
    <x v="9"/>
    <s v="Logitech G602 Wireless Gaming Mouse"/>
    <n v="159.97999999999999"/>
    <n v="2"/>
    <x v="277"/>
    <x v="8"/>
    <x v="1"/>
  </r>
  <r>
    <n v="44829"/>
    <x v="44"/>
    <x v="15"/>
    <x v="0"/>
    <x v="3"/>
    <s v="Wilson Jones 1&quot; Hanging DublLock Ring Binders"/>
    <n v="6.34"/>
    <n v="4"/>
    <x v="2380"/>
    <x v="8"/>
    <x v="1"/>
  </r>
  <r>
    <n v="44829"/>
    <x v="44"/>
    <x v="15"/>
    <x v="0"/>
    <x v="0"/>
    <s v="Advantus Motivational Note Cards"/>
    <n v="10.48"/>
    <n v="1"/>
    <x v="338"/>
    <x v="8"/>
    <x v="1"/>
  </r>
  <r>
    <n v="44829"/>
    <x v="44"/>
    <x v="15"/>
    <x v="0"/>
    <x v="3"/>
    <s v="Wilson Jones data.warehouse D-Ring Binders with DublLock"/>
    <n v="2.4700000000000002"/>
    <n v="1"/>
    <x v="813"/>
    <x v="8"/>
    <x v="1"/>
  </r>
  <r>
    <n v="44829"/>
    <x v="44"/>
    <x v="15"/>
    <x v="0"/>
    <x v="3"/>
    <s v="Wilson Jones Custom Binder Spines &amp; Labels"/>
    <n v="3.26"/>
    <n v="2"/>
    <x v="2381"/>
    <x v="8"/>
    <x v="1"/>
  </r>
  <r>
    <n v="44829"/>
    <x v="246"/>
    <x v="20"/>
    <x v="1"/>
    <x v="5"/>
    <s v="Hon Comfortask Task/Swivel Chairs"/>
    <n v="102.58"/>
    <n v="1"/>
    <x v="2382"/>
    <x v="8"/>
    <x v="1"/>
  </r>
  <r>
    <n v="44829"/>
    <x v="246"/>
    <x v="20"/>
    <x v="0"/>
    <x v="0"/>
    <s v="Xerox 1923"/>
    <n v="20.04"/>
    <n v="3"/>
    <x v="1614"/>
    <x v="8"/>
    <x v="1"/>
  </r>
  <r>
    <n v="44829"/>
    <x v="240"/>
    <x v="2"/>
    <x v="0"/>
    <x v="3"/>
    <s v="Acco Pressboard Covers with Storage Hooks, 14 7/8&quot; x 11&quot;, Light Blue"/>
    <n v="2.95"/>
    <n v="2"/>
    <x v="2383"/>
    <x v="8"/>
    <x v="1"/>
  </r>
  <r>
    <n v="44830"/>
    <x v="236"/>
    <x v="0"/>
    <x v="0"/>
    <x v="3"/>
    <s v="Round Ring Binders"/>
    <n v="2.08"/>
    <n v="5"/>
    <x v="1929"/>
    <x v="8"/>
    <x v="1"/>
  </r>
  <r>
    <n v="44830"/>
    <x v="236"/>
    <x v="0"/>
    <x v="2"/>
    <x v="6"/>
    <s v="Bose SoundLink Bluetooth Speaker"/>
    <n v="1114.4000000000001"/>
    <n v="7"/>
    <x v="2384"/>
    <x v="8"/>
    <x v="1"/>
  </r>
  <r>
    <n v="44830"/>
    <x v="463"/>
    <x v="11"/>
    <x v="0"/>
    <x v="0"/>
    <s v="Easy-staple paper"/>
    <n v="141.76"/>
    <n v="5"/>
    <x v="2385"/>
    <x v="8"/>
    <x v="1"/>
  </r>
  <r>
    <n v="44830"/>
    <x v="463"/>
    <x v="11"/>
    <x v="2"/>
    <x v="9"/>
    <s v="Microsoft Arc Touch Mouse"/>
    <n v="239.8"/>
    <n v="5"/>
    <x v="2386"/>
    <x v="8"/>
    <x v="1"/>
  </r>
  <r>
    <n v="44830"/>
    <x v="463"/>
    <x v="11"/>
    <x v="0"/>
    <x v="0"/>
    <s v="Xerox 216"/>
    <n v="31.1"/>
    <n v="6"/>
    <x v="782"/>
    <x v="8"/>
    <x v="1"/>
  </r>
  <r>
    <n v="44830"/>
    <x v="602"/>
    <x v="12"/>
    <x v="0"/>
    <x v="0"/>
    <s v="Petty Cash Envelope"/>
    <n v="86.27"/>
    <n v="4"/>
    <x v="2387"/>
    <x v="8"/>
    <x v="1"/>
  </r>
  <r>
    <n v="44830"/>
    <x v="602"/>
    <x v="12"/>
    <x v="0"/>
    <x v="3"/>
    <s v="GBC VeloBinder Electric Binding Machine"/>
    <n v="72.59"/>
    <n v="2"/>
    <x v="2388"/>
    <x v="8"/>
    <x v="1"/>
  </r>
  <r>
    <n v="44830"/>
    <x v="602"/>
    <x v="12"/>
    <x v="0"/>
    <x v="12"/>
    <s v="3M Replacement Filter for Office Air Cleaner for 20' x 33' Room"/>
    <n v="60.67"/>
    <n v="2"/>
    <x v="2389"/>
    <x v="8"/>
    <x v="1"/>
  </r>
  <r>
    <n v="44830"/>
    <x v="602"/>
    <x v="12"/>
    <x v="0"/>
    <x v="3"/>
    <s v="Lock-Up Easel 'Spel-Binder'"/>
    <n v="77.03"/>
    <n v="9"/>
    <x v="2390"/>
    <x v="8"/>
    <x v="1"/>
  </r>
  <r>
    <n v="44830"/>
    <x v="602"/>
    <x v="12"/>
    <x v="0"/>
    <x v="2"/>
    <s v="2300 Heavy-Duty Transfer File Systems by Perma"/>
    <n v="119.9"/>
    <n v="6"/>
    <x v="2391"/>
    <x v="8"/>
    <x v="1"/>
  </r>
  <r>
    <n v="44830"/>
    <x v="602"/>
    <x v="12"/>
    <x v="2"/>
    <x v="6"/>
    <s v="Samsung Rugby III"/>
    <n v="263.95999999999998"/>
    <n v="5"/>
    <x v="2392"/>
    <x v="8"/>
    <x v="1"/>
  </r>
  <r>
    <n v="44830"/>
    <x v="602"/>
    <x v="12"/>
    <x v="0"/>
    <x v="2"/>
    <s v="SAFCO Boltless Steel Shelving"/>
    <n v="363.65"/>
    <n v="4"/>
    <x v="2393"/>
    <x v="8"/>
    <x v="1"/>
  </r>
  <r>
    <n v="44830"/>
    <x v="582"/>
    <x v="2"/>
    <x v="0"/>
    <x v="3"/>
    <s v="Catalog Binders with Expanding Posts"/>
    <n v="121.1"/>
    <n v="6"/>
    <x v="2394"/>
    <x v="8"/>
    <x v="1"/>
  </r>
  <r>
    <n v="44830"/>
    <x v="582"/>
    <x v="2"/>
    <x v="2"/>
    <x v="6"/>
    <s v="Grandstream GXP2100 Mainstream Business Phone"/>
    <n v="45.89"/>
    <n v="1"/>
    <x v="1439"/>
    <x v="8"/>
    <x v="1"/>
  </r>
  <r>
    <n v="44830"/>
    <x v="697"/>
    <x v="3"/>
    <x v="0"/>
    <x v="2"/>
    <s v="Sortfiler Multipurpose Personal File Organizer, Black"/>
    <n v="64.17"/>
    <n v="3"/>
    <x v="2395"/>
    <x v="8"/>
    <x v="1"/>
  </r>
  <r>
    <n v="44830"/>
    <x v="697"/>
    <x v="3"/>
    <x v="0"/>
    <x v="10"/>
    <s v="Cameo Buff Policy Envelopes"/>
    <n v="124.46"/>
    <n v="2"/>
    <x v="2396"/>
    <x v="8"/>
    <x v="1"/>
  </r>
  <r>
    <n v="44830"/>
    <x v="413"/>
    <x v="20"/>
    <x v="2"/>
    <x v="9"/>
    <s v="Dell Slim USB Multimedia Keyboard"/>
    <n v="50"/>
    <n v="2"/>
    <x v="1471"/>
    <x v="8"/>
    <x v="1"/>
  </r>
  <r>
    <n v="44830"/>
    <x v="344"/>
    <x v="20"/>
    <x v="0"/>
    <x v="7"/>
    <s v="Vinyl Coated Wire Paper Clips in Organizer Box, 800/Box"/>
    <n v="34.44"/>
    <n v="3"/>
    <x v="1122"/>
    <x v="8"/>
    <x v="1"/>
  </r>
  <r>
    <n v="44830"/>
    <x v="344"/>
    <x v="20"/>
    <x v="2"/>
    <x v="15"/>
    <s v="Ativa MDM8000 8-Sheet Micro-Cut Shredder"/>
    <n v="629.92999999999995"/>
    <n v="7"/>
    <x v="2397"/>
    <x v="8"/>
    <x v="1"/>
  </r>
  <r>
    <n v="44830"/>
    <x v="344"/>
    <x v="20"/>
    <x v="0"/>
    <x v="3"/>
    <s v="GBC Imprintable Covers"/>
    <n v="79.06"/>
    <n v="9"/>
    <x v="2398"/>
    <x v="8"/>
    <x v="1"/>
  </r>
  <r>
    <n v="44831"/>
    <x v="685"/>
    <x v="1"/>
    <x v="0"/>
    <x v="3"/>
    <s v="Vinyl Sectional Post Binders"/>
    <n v="15.08"/>
    <n v="2"/>
    <x v="2399"/>
    <x v="8"/>
    <x v="1"/>
  </r>
  <r>
    <n v="44831"/>
    <x v="685"/>
    <x v="1"/>
    <x v="1"/>
    <x v="8"/>
    <s v="DAX Metal Frame, Desktop, Stepped-Edge"/>
    <n v="24.29"/>
    <n v="3"/>
    <x v="2400"/>
    <x v="8"/>
    <x v="1"/>
  </r>
  <r>
    <n v="44831"/>
    <x v="511"/>
    <x v="3"/>
    <x v="0"/>
    <x v="2"/>
    <s v="Personal Filing Tote with Lid, Black/Gray"/>
    <n v="15.51"/>
    <n v="1"/>
    <x v="2342"/>
    <x v="8"/>
    <x v="1"/>
  </r>
  <r>
    <n v="44831"/>
    <x v="511"/>
    <x v="3"/>
    <x v="0"/>
    <x v="0"/>
    <s v="Xerox 1916"/>
    <n v="146.82"/>
    <n v="3"/>
    <x v="1427"/>
    <x v="8"/>
    <x v="1"/>
  </r>
  <r>
    <n v="44831"/>
    <x v="511"/>
    <x v="3"/>
    <x v="0"/>
    <x v="0"/>
    <s v="Xerox 226"/>
    <n v="12.96"/>
    <n v="2"/>
    <x v="113"/>
    <x v="8"/>
    <x v="1"/>
  </r>
  <r>
    <n v="44831"/>
    <x v="698"/>
    <x v="14"/>
    <x v="0"/>
    <x v="4"/>
    <s v="Newell 321"/>
    <n v="16.399999999999999"/>
    <n v="5"/>
    <x v="2401"/>
    <x v="8"/>
    <x v="1"/>
  </r>
  <r>
    <n v="44831"/>
    <x v="698"/>
    <x v="14"/>
    <x v="0"/>
    <x v="0"/>
    <s v="Xerox 1996"/>
    <n v="25.92"/>
    <n v="4"/>
    <x v="496"/>
    <x v="8"/>
    <x v="1"/>
  </r>
  <r>
    <n v="44831"/>
    <x v="295"/>
    <x v="6"/>
    <x v="0"/>
    <x v="0"/>
    <s v="Xerox 1988"/>
    <n v="154.9"/>
    <n v="5"/>
    <x v="820"/>
    <x v="8"/>
    <x v="1"/>
  </r>
  <r>
    <n v="44831"/>
    <x v="295"/>
    <x v="6"/>
    <x v="2"/>
    <x v="6"/>
    <s v="Cisco SPA301"/>
    <n v="1871.88"/>
    <n v="12"/>
    <x v="2402"/>
    <x v="8"/>
    <x v="1"/>
  </r>
  <r>
    <n v="44831"/>
    <x v="531"/>
    <x v="22"/>
    <x v="0"/>
    <x v="4"/>
    <s v="Newell 334"/>
    <n v="99.2"/>
    <n v="5"/>
    <x v="681"/>
    <x v="8"/>
    <x v="1"/>
  </r>
  <r>
    <n v="44832"/>
    <x v="418"/>
    <x v="3"/>
    <x v="0"/>
    <x v="12"/>
    <s v="Holmes Odor Grabber"/>
    <n v="43.26"/>
    <n v="3"/>
    <x v="2403"/>
    <x v="8"/>
    <x v="1"/>
  </r>
  <r>
    <n v="44832"/>
    <x v="418"/>
    <x v="3"/>
    <x v="0"/>
    <x v="12"/>
    <s v="Holmes HEPA Air Purifier"/>
    <n v="43.56"/>
    <n v="2"/>
    <x v="2404"/>
    <x v="8"/>
    <x v="1"/>
  </r>
  <r>
    <n v="44832"/>
    <x v="456"/>
    <x v="26"/>
    <x v="0"/>
    <x v="10"/>
    <s v="#10 White Business Envelopes,4 1/8 x 9 1/2"/>
    <n v="12.54"/>
    <n v="1"/>
    <x v="1362"/>
    <x v="8"/>
    <x v="1"/>
  </r>
  <r>
    <n v="44832"/>
    <x v="456"/>
    <x v="26"/>
    <x v="0"/>
    <x v="3"/>
    <s v="Wilson Jones Easy Flow II Sheet Lifters"/>
    <n v="1.08"/>
    <n v="2"/>
    <x v="2405"/>
    <x v="8"/>
    <x v="1"/>
  </r>
  <r>
    <n v="44832"/>
    <x v="456"/>
    <x v="26"/>
    <x v="0"/>
    <x v="7"/>
    <s v="Staples"/>
    <n v="4.51"/>
    <n v="3"/>
    <x v="2406"/>
    <x v="8"/>
    <x v="1"/>
  </r>
  <r>
    <n v="44832"/>
    <x v="612"/>
    <x v="20"/>
    <x v="0"/>
    <x v="12"/>
    <s v="Fellowes Premier Superior Surge Suppressor, 10-Outlet, With Phone and Remote"/>
    <n v="293.52"/>
    <n v="6"/>
    <x v="2407"/>
    <x v="8"/>
    <x v="1"/>
  </r>
  <r>
    <n v="44832"/>
    <x v="612"/>
    <x v="20"/>
    <x v="2"/>
    <x v="6"/>
    <s v="Nortel Meridian M3904 Professional Digital phone"/>
    <n v="307.98"/>
    <n v="2"/>
    <x v="2169"/>
    <x v="8"/>
    <x v="1"/>
  </r>
  <r>
    <n v="44832"/>
    <x v="132"/>
    <x v="3"/>
    <x v="0"/>
    <x v="12"/>
    <s v="Acco Smartsocket Table Surge Protector, 6 Color-Coded Adapter Outlets"/>
    <n v="186.15"/>
    <n v="3"/>
    <x v="2408"/>
    <x v="8"/>
    <x v="1"/>
  </r>
  <r>
    <n v="44832"/>
    <x v="132"/>
    <x v="3"/>
    <x v="0"/>
    <x v="3"/>
    <s v="GBC Recycled VeloBinder Covers"/>
    <n v="81.790000000000006"/>
    <n v="6"/>
    <x v="2409"/>
    <x v="8"/>
    <x v="1"/>
  </r>
  <r>
    <n v="44832"/>
    <x v="132"/>
    <x v="3"/>
    <x v="0"/>
    <x v="14"/>
    <s v="Acme Galleria Hot Forged Steel Scissors with Colored Handles"/>
    <n v="47.19"/>
    <n v="3"/>
    <x v="2410"/>
    <x v="8"/>
    <x v="1"/>
  </r>
  <r>
    <n v="44832"/>
    <x v="132"/>
    <x v="3"/>
    <x v="2"/>
    <x v="6"/>
    <s v="Motorola HK250 Universal Bluetooth Headset"/>
    <n v="36.78"/>
    <n v="2"/>
    <x v="2411"/>
    <x v="8"/>
    <x v="1"/>
  </r>
  <r>
    <n v="44835"/>
    <x v="678"/>
    <x v="26"/>
    <x v="0"/>
    <x v="2"/>
    <s v="Trav-L-File Heavy-Duty Shuttle II, Black"/>
    <n v="139.41999999999999"/>
    <n v="4"/>
    <x v="2412"/>
    <x v="9"/>
    <x v="1"/>
  </r>
  <r>
    <n v="44835"/>
    <x v="508"/>
    <x v="32"/>
    <x v="2"/>
    <x v="6"/>
    <s v="Cisco SPA301"/>
    <n v="311.98"/>
    <n v="2"/>
    <x v="663"/>
    <x v="9"/>
    <x v="1"/>
  </r>
  <r>
    <n v="44835"/>
    <x v="508"/>
    <x v="32"/>
    <x v="0"/>
    <x v="3"/>
    <s v="Avery Non-Stick Binders"/>
    <n v="22.45"/>
    <n v="5"/>
    <x v="2413"/>
    <x v="9"/>
    <x v="1"/>
  </r>
  <r>
    <n v="44835"/>
    <x v="699"/>
    <x v="1"/>
    <x v="0"/>
    <x v="3"/>
    <s v="Accohide Poly Flexible Ring Binders"/>
    <n v="2.99"/>
    <n v="4"/>
    <x v="2029"/>
    <x v="9"/>
    <x v="1"/>
  </r>
  <r>
    <n v="44835"/>
    <x v="699"/>
    <x v="1"/>
    <x v="2"/>
    <x v="9"/>
    <s v="Lenovo 17-Key USB Numeric Keypad"/>
    <n v="108.77"/>
    <n v="4"/>
    <x v="397"/>
    <x v="9"/>
    <x v="1"/>
  </r>
  <r>
    <n v="44835"/>
    <x v="699"/>
    <x v="11"/>
    <x v="2"/>
    <x v="6"/>
    <s v="Wilson Electronics DB Pro Signal Booster"/>
    <n v="572.79999999999995"/>
    <n v="2"/>
    <x v="2414"/>
    <x v="9"/>
    <x v="1"/>
  </r>
  <r>
    <n v="44836"/>
    <x v="290"/>
    <x v="3"/>
    <x v="0"/>
    <x v="3"/>
    <s v="GBC Personal VeloBind Strips"/>
    <n v="57.5"/>
    <n v="6"/>
    <x v="2415"/>
    <x v="9"/>
    <x v="1"/>
  </r>
  <r>
    <n v="44836"/>
    <x v="359"/>
    <x v="23"/>
    <x v="0"/>
    <x v="0"/>
    <s v="Computer Printout Paper with Letter-Trim Perforations"/>
    <n v="94.85"/>
    <n v="5"/>
    <x v="1251"/>
    <x v="9"/>
    <x v="1"/>
  </r>
  <r>
    <n v="44836"/>
    <x v="359"/>
    <x v="23"/>
    <x v="0"/>
    <x v="10"/>
    <s v="Globe Weis Peel &amp; Seel First Class Envelopes"/>
    <n v="51.12"/>
    <n v="4"/>
    <x v="2416"/>
    <x v="9"/>
    <x v="1"/>
  </r>
  <r>
    <n v="44836"/>
    <x v="359"/>
    <x v="23"/>
    <x v="2"/>
    <x v="9"/>
    <s v="NETGEAR N750 Dual Band Wi-Fi Gigabit Router"/>
    <n v="90"/>
    <n v="1"/>
    <x v="2417"/>
    <x v="9"/>
    <x v="1"/>
  </r>
  <r>
    <n v="44836"/>
    <x v="431"/>
    <x v="3"/>
    <x v="0"/>
    <x v="2"/>
    <s v="Eldon ProFile File 'N Store Portable File Tub Letter/Legal Size Black"/>
    <n v="270.33999999999997"/>
    <n v="14"/>
    <x v="2418"/>
    <x v="9"/>
    <x v="1"/>
  </r>
  <r>
    <n v="44836"/>
    <x v="70"/>
    <x v="25"/>
    <x v="0"/>
    <x v="3"/>
    <s v="Pressboard Hanging Data Binders for Unburst Sheets"/>
    <n v="7.38"/>
    <n v="5"/>
    <x v="2419"/>
    <x v="9"/>
    <x v="1"/>
  </r>
  <r>
    <n v="44836"/>
    <x v="700"/>
    <x v="3"/>
    <x v="0"/>
    <x v="3"/>
    <s v="Pressboard Hanging Data Binders for Unburst Sheets"/>
    <n v="11.81"/>
    <n v="3"/>
    <x v="2420"/>
    <x v="9"/>
    <x v="1"/>
  </r>
  <r>
    <n v="44836"/>
    <x v="700"/>
    <x v="3"/>
    <x v="0"/>
    <x v="3"/>
    <s v="GBC Poly Designer Binding Covers"/>
    <n v="53.57"/>
    <n v="4"/>
    <x v="2421"/>
    <x v="9"/>
    <x v="1"/>
  </r>
  <r>
    <n v="44836"/>
    <x v="700"/>
    <x v="3"/>
    <x v="2"/>
    <x v="6"/>
    <s v="HTC One Mini"/>
    <n v="503.96"/>
    <n v="5"/>
    <x v="780"/>
    <x v="9"/>
    <x v="1"/>
  </r>
  <r>
    <n v="44836"/>
    <x v="634"/>
    <x v="37"/>
    <x v="0"/>
    <x v="3"/>
    <s v="Acco PRESSTEX Data Binder with Storage Hooks, Dark Blue, 14 7/8&quot; X 11&quot;"/>
    <n v="26.9"/>
    <n v="5"/>
    <x v="2422"/>
    <x v="9"/>
    <x v="1"/>
  </r>
  <r>
    <n v="44836"/>
    <x v="320"/>
    <x v="36"/>
    <x v="0"/>
    <x v="0"/>
    <s v="Xerox 202"/>
    <n v="19.440000000000001"/>
    <n v="3"/>
    <x v="5"/>
    <x v="9"/>
    <x v="1"/>
  </r>
  <r>
    <n v="44836"/>
    <x v="320"/>
    <x v="36"/>
    <x v="0"/>
    <x v="3"/>
    <s v="GBC Plastic Binding Combs"/>
    <n v="7.38"/>
    <n v="1"/>
    <x v="1561"/>
    <x v="9"/>
    <x v="1"/>
  </r>
  <r>
    <n v="44836"/>
    <x v="218"/>
    <x v="26"/>
    <x v="0"/>
    <x v="14"/>
    <s v="Acme Design Line 8&quot; Stainless Steel Bent Scissors w/Champagne Handles, 3-1/8&quot; Cut"/>
    <n v="10.94"/>
    <n v="2"/>
    <x v="591"/>
    <x v="9"/>
    <x v="1"/>
  </r>
  <r>
    <n v="44836"/>
    <x v="74"/>
    <x v="11"/>
    <x v="1"/>
    <x v="8"/>
    <s v="9-3/4 Diameter Round Wall Clock"/>
    <n v="11.03"/>
    <n v="1"/>
    <x v="1344"/>
    <x v="9"/>
    <x v="1"/>
  </r>
  <r>
    <n v="44836"/>
    <x v="74"/>
    <x v="11"/>
    <x v="2"/>
    <x v="9"/>
    <s v="SanDisk Ultra 32 GB MicroSDHC Class 10 Memory Card"/>
    <n v="53.04"/>
    <n v="3"/>
    <x v="2423"/>
    <x v="9"/>
    <x v="1"/>
  </r>
  <r>
    <n v="44837"/>
    <x v="240"/>
    <x v="10"/>
    <x v="0"/>
    <x v="3"/>
    <s v="Acco D-Ring Binder w/DublLock"/>
    <n v="32.07"/>
    <n v="5"/>
    <x v="2424"/>
    <x v="9"/>
    <x v="1"/>
  </r>
  <r>
    <n v="44837"/>
    <x v="240"/>
    <x v="10"/>
    <x v="2"/>
    <x v="9"/>
    <s v="ImationÂ 8gb Micro Traveldrive Usb 2.0Â Flash Drive"/>
    <n v="24"/>
    <n v="2"/>
    <x v="2425"/>
    <x v="9"/>
    <x v="1"/>
  </r>
  <r>
    <n v="44837"/>
    <x v="240"/>
    <x v="10"/>
    <x v="1"/>
    <x v="11"/>
    <s v="Safco Value Mate Series Steel Bookcases, Baked Enamel Finish on Steel, Gray"/>
    <n v="35.49"/>
    <n v="1"/>
    <x v="2426"/>
    <x v="9"/>
    <x v="1"/>
  </r>
  <r>
    <n v="44837"/>
    <x v="240"/>
    <x v="10"/>
    <x v="2"/>
    <x v="9"/>
    <s v="Microsoft Natural Ergonomic Keyboard 4000"/>
    <n v="47.98"/>
    <n v="2"/>
    <x v="537"/>
    <x v="9"/>
    <x v="1"/>
  </r>
  <r>
    <n v="44837"/>
    <x v="126"/>
    <x v="2"/>
    <x v="0"/>
    <x v="2"/>
    <s v="Staple magnet"/>
    <n v="15.01"/>
    <n v="2"/>
    <x v="366"/>
    <x v="9"/>
    <x v="1"/>
  </r>
  <r>
    <n v="44837"/>
    <x v="206"/>
    <x v="3"/>
    <x v="1"/>
    <x v="11"/>
    <s v="Safco Value Mate Series Steel Bookcases, Baked Enamel Finish on Steel, Gray"/>
    <n v="120.67"/>
    <n v="2"/>
    <x v="301"/>
    <x v="9"/>
    <x v="1"/>
  </r>
  <r>
    <n v="44838"/>
    <x v="561"/>
    <x v="4"/>
    <x v="1"/>
    <x v="5"/>
    <s v="Office Star - Mesh Screen back chair with Vinyl seat"/>
    <n v="392.94"/>
    <n v="3"/>
    <x v="1328"/>
    <x v="9"/>
    <x v="1"/>
  </r>
  <r>
    <n v="44838"/>
    <x v="116"/>
    <x v="3"/>
    <x v="0"/>
    <x v="2"/>
    <s v="Tenex Personal Project File with Scoop Front Design, Black"/>
    <n v="26.96"/>
    <n v="2"/>
    <x v="2427"/>
    <x v="9"/>
    <x v="1"/>
  </r>
  <r>
    <n v="44838"/>
    <x v="488"/>
    <x v="2"/>
    <x v="1"/>
    <x v="8"/>
    <s v="DataProducts Ampli Magnifier Task Lamp, Black,"/>
    <n v="64.94"/>
    <n v="3"/>
    <x v="38"/>
    <x v="9"/>
    <x v="1"/>
  </r>
  <r>
    <n v="44838"/>
    <x v="488"/>
    <x v="2"/>
    <x v="0"/>
    <x v="0"/>
    <s v="Xerox 1946"/>
    <n v="20.74"/>
    <n v="4"/>
    <x v="416"/>
    <x v="9"/>
    <x v="1"/>
  </r>
  <r>
    <n v="44839"/>
    <x v="701"/>
    <x v="6"/>
    <x v="0"/>
    <x v="4"/>
    <s v="Newell 324"/>
    <n v="46.2"/>
    <n v="4"/>
    <x v="2428"/>
    <x v="9"/>
    <x v="1"/>
  </r>
  <r>
    <n v="44839"/>
    <x v="701"/>
    <x v="6"/>
    <x v="0"/>
    <x v="12"/>
    <s v="Holmes Odor Grabber"/>
    <n v="28.84"/>
    <n v="2"/>
    <x v="2429"/>
    <x v="9"/>
    <x v="1"/>
  </r>
  <r>
    <n v="44839"/>
    <x v="472"/>
    <x v="7"/>
    <x v="0"/>
    <x v="2"/>
    <s v="Personal Filing Tote with Lid, Black/Gray"/>
    <n v="77.55"/>
    <n v="5"/>
    <x v="1968"/>
    <x v="9"/>
    <x v="1"/>
  </r>
  <r>
    <n v="44839"/>
    <x v="337"/>
    <x v="10"/>
    <x v="2"/>
    <x v="9"/>
    <s v="SanDisk Ultra 32 GB MicroSDHC Class 10 Memory Card"/>
    <n v="53.04"/>
    <n v="3"/>
    <x v="2423"/>
    <x v="9"/>
    <x v="1"/>
  </r>
  <r>
    <n v="44839"/>
    <x v="467"/>
    <x v="11"/>
    <x v="1"/>
    <x v="11"/>
    <s v="Bush Cubix Collection Bookcases, Fully Assembled"/>
    <n v="66.290000000000006"/>
    <n v="1"/>
    <x v="2430"/>
    <x v="9"/>
    <x v="1"/>
  </r>
  <r>
    <n v="44839"/>
    <x v="467"/>
    <x v="11"/>
    <x v="1"/>
    <x v="5"/>
    <s v="Global Highback Leather Tilter in Burgundy"/>
    <n v="291.17"/>
    <n v="4"/>
    <x v="2431"/>
    <x v="9"/>
    <x v="1"/>
  </r>
  <r>
    <n v="44839"/>
    <x v="325"/>
    <x v="10"/>
    <x v="2"/>
    <x v="9"/>
    <s v="NETGEAR N750 Dual Band Wi-Fi Gigabit Router"/>
    <n v="288"/>
    <n v="4"/>
    <x v="2432"/>
    <x v="9"/>
    <x v="1"/>
  </r>
  <r>
    <n v="44842"/>
    <x v="337"/>
    <x v="3"/>
    <x v="1"/>
    <x v="8"/>
    <s v="Deflect-o SuperTray Unbreakable Stackable Tray, Letter, Black"/>
    <n v="145.9"/>
    <n v="5"/>
    <x v="2433"/>
    <x v="9"/>
    <x v="1"/>
  </r>
  <r>
    <n v="44842"/>
    <x v="542"/>
    <x v="0"/>
    <x v="0"/>
    <x v="4"/>
    <s v="Binney &amp; Smith inkTank Desk Highlighter, Chisel Tip, Yellow, 12/Box"/>
    <n v="3.44"/>
    <n v="2"/>
    <x v="1759"/>
    <x v="9"/>
    <x v="1"/>
  </r>
  <r>
    <n v="44842"/>
    <x v="702"/>
    <x v="0"/>
    <x v="1"/>
    <x v="8"/>
    <s v="Tenex Traditional Chairmats for Medium Pile Carpet, Standard Lip, 36&quot; x 48&quot;"/>
    <n v="72.78"/>
    <n v="3"/>
    <x v="2434"/>
    <x v="9"/>
    <x v="1"/>
  </r>
  <r>
    <n v="44843"/>
    <x v="610"/>
    <x v="6"/>
    <x v="0"/>
    <x v="2"/>
    <s v="Decoflex Hanging Personal Folder File, Blue"/>
    <n v="30.84"/>
    <n v="2"/>
    <x v="2435"/>
    <x v="9"/>
    <x v="1"/>
  </r>
  <r>
    <n v="44843"/>
    <x v="560"/>
    <x v="20"/>
    <x v="2"/>
    <x v="6"/>
    <s v="Jawbone JAMBOX Wireless Bluetooth Speaker"/>
    <n v="631.96"/>
    <n v="4"/>
    <x v="2436"/>
    <x v="9"/>
    <x v="1"/>
  </r>
  <r>
    <n v="44843"/>
    <x v="560"/>
    <x v="20"/>
    <x v="0"/>
    <x v="0"/>
    <s v="Xerox 1895"/>
    <n v="23.92"/>
    <n v="4"/>
    <x v="2437"/>
    <x v="9"/>
    <x v="1"/>
  </r>
  <r>
    <n v="44843"/>
    <x v="291"/>
    <x v="14"/>
    <x v="2"/>
    <x v="9"/>
    <s v="Logitech G19 Programmable Gaming Keyboard"/>
    <n v="619.95000000000005"/>
    <n v="5"/>
    <x v="2257"/>
    <x v="9"/>
    <x v="1"/>
  </r>
  <r>
    <n v="44843"/>
    <x v="291"/>
    <x v="14"/>
    <x v="2"/>
    <x v="6"/>
    <s v="KLD Oscar II Style Snap-on Ultra Thin Side Flip Synthetic Leather Cover Case for HTC One HTC M7"/>
    <n v="29.16"/>
    <n v="3"/>
    <x v="2438"/>
    <x v="9"/>
    <x v="1"/>
  </r>
  <r>
    <n v="44843"/>
    <x v="291"/>
    <x v="14"/>
    <x v="0"/>
    <x v="10"/>
    <s v="Staple envelope"/>
    <n v="57.96"/>
    <n v="7"/>
    <x v="2439"/>
    <x v="9"/>
    <x v="1"/>
  </r>
  <r>
    <n v="44843"/>
    <x v="291"/>
    <x v="14"/>
    <x v="0"/>
    <x v="12"/>
    <s v="Belkin 6 Outlet Metallic Surge Strip"/>
    <n v="29.4"/>
    <n v="3"/>
    <x v="1292"/>
    <x v="9"/>
    <x v="1"/>
  </r>
  <r>
    <n v="44843"/>
    <x v="256"/>
    <x v="16"/>
    <x v="0"/>
    <x v="3"/>
    <s v="Zipper Ring Binder Pockets"/>
    <n v="1.87"/>
    <n v="2"/>
    <x v="263"/>
    <x v="9"/>
    <x v="1"/>
  </r>
  <r>
    <n v="44843"/>
    <x v="256"/>
    <x v="16"/>
    <x v="0"/>
    <x v="3"/>
    <s v="Clear Mylar Reinforcing Strips"/>
    <n v="11.21"/>
    <n v="2"/>
    <x v="2440"/>
    <x v="9"/>
    <x v="1"/>
  </r>
  <r>
    <n v="44843"/>
    <x v="256"/>
    <x v="16"/>
    <x v="0"/>
    <x v="4"/>
    <s v="Avery Hi-Liter Smear-Safe Highlighters"/>
    <n v="37.380000000000003"/>
    <n v="8"/>
    <x v="201"/>
    <x v="9"/>
    <x v="1"/>
  </r>
  <r>
    <n v="44843"/>
    <x v="667"/>
    <x v="14"/>
    <x v="1"/>
    <x v="5"/>
    <s v="High-Back Leather Manager's Chair"/>
    <n v="389.97"/>
    <n v="3"/>
    <x v="2441"/>
    <x v="9"/>
    <x v="1"/>
  </r>
  <r>
    <n v="44843"/>
    <x v="667"/>
    <x v="14"/>
    <x v="0"/>
    <x v="12"/>
    <s v="Belkin 8 Outlet SurgeMaster II Gold Surge Protector"/>
    <n v="269.91000000000003"/>
    <n v="5"/>
    <x v="2442"/>
    <x v="9"/>
    <x v="1"/>
  </r>
  <r>
    <n v="44844"/>
    <x v="561"/>
    <x v="3"/>
    <x v="0"/>
    <x v="0"/>
    <s v="Xerox 1894"/>
    <n v="45.36"/>
    <n v="7"/>
    <x v="407"/>
    <x v="9"/>
    <x v="1"/>
  </r>
  <r>
    <n v="44844"/>
    <x v="628"/>
    <x v="16"/>
    <x v="0"/>
    <x v="2"/>
    <s v="Tennsco Single-Tier Lockers"/>
    <n v="1801.63"/>
    <n v="6"/>
    <x v="1055"/>
    <x v="9"/>
    <x v="1"/>
  </r>
  <r>
    <n v="44844"/>
    <x v="547"/>
    <x v="1"/>
    <x v="0"/>
    <x v="4"/>
    <s v="Avery Fluorescent Highlighter Four-Color Set"/>
    <n v="8.02"/>
    <n v="3"/>
    <x v="202"/>
    <x v="9"/>
    <x v="1"/>
  </r>
  <r>
    <n v="44844"/>
    <x v="549"/>
    <x v="3"/>
    <x v="1"/>
    <x v="5"/>
    <s v="Global Leather &amp; Oak Executive Chair, Burgundy"/>
    <n v="362.14"/>
    <n v="3"/>
    <x v="2443"/>
    <x v="9"/>
    <x v="1"/>
  </r>
  <r>
    <n v="44844"/>
    <x v="549"/>
    <x v="3"/>
    <x v="0"/>
    <x v="1"/>
    <s v="Avery 503"/>
    <n v="31.05"/>
    <n v="3"/>
    <x v="1256"/>
    <x v="9"/>
    <x v="1"/>
  </r>
  <r>
    <n v="44845"/>
    <x v="703"/>
    <x v="16"/>
    <x v="1"/>
    <x v="13"/>
    <s v="Bretford CR4500 Series Slim Rectangular Table"/>
    <n v="957.58"/>
    <n v="5"/>
    <x v="2444"/>
    <x v="9"/>
    <x v="1"/>
  </r>
  <r>
    <n v="44845"/>
    <x v="703"/>
    <x v="16"/>
    <x v="0"/>
    <x v="2"/>
    <s v="Eldon Fold 'N Roll Cart System"/>
    <n v="22.37"/>
    <n v="2"/>
    <x v="2445"/>
    <x v="9"/>
    <x v="1"/>
  </r>
  <r>
    <n v="44845"/>
    <x v="489"/>
    <x v="20"/>
    <x v="2"/>
    <x v="9"/>
    <s v="Memorex 25GB 6X Branded Blu-Ray Recordable Disc, 30/Pack"/>
    <n v="31.95"/>
    <n v="1"/>
    <x v="2446"/>
    <x v="9"/>
    <x v="1"/>
  </r>
  <r>
    <n v="44846"/>
    <x v="114"/>
    <x v="20"/>
    <x v="1"/>
    <x v="11"/>
    <s v="Atlantic Metals Mobile 4-Shelf Bookcases, Custom Colors"/>
    <n v="899.14"/>
    <n v="4"/>
    <x v="2447"/>
    <x v="9"/>
    <x v="1"/>
  </r>
  <r>
    <n v="44846"/>
    <x v="114"/>
    <x v="20"/>
    <x v="2"/>
    <x v="6"/>
    <s v="I Need's 3d Hello Kitty Hybrid Silicone Case Cover for HTC One X 4g with 3d Hello Kitty Stylus Pen Green/pink"/>
    <n v="71.760000000000005"/>
    <n v="6"/>
    <x v="2448"/>
    <x v="9"/>
    <x v="1"/>
  </r>
  <r>
    <n v="44846"/>
    <x v="114"/>
    <x v="20"/>
    <x v="0"/>
    <x v="0"/>
    <s v="Xerox 205"/>
    <n v="51.84"/>
    <n v="8"/>
    <x v="1746"/>
    <x v="9"/>
    <x v="1"/>
  </r>
  <r>
    <n v="44846"/>
    <x v="114"/>
    <x v="20"/>
    <x v="1"/>
    <x v="11"/>
    <s v="Atlantic Metals Mobile 3-Shelf Bookcases, Custom Colors"/>
    <n v="626.35"/>
    <n v="3"/>
    <x v="2449"/>
    <x v="9"/>
    <x v="1"/>
  </r>
  <r>
    <n v="44846"/>
    <x v="114"/>
    <x v="20"/>
    <x v="0"/>
    <x v="4"/>
    <s v="4009 Highlighters by Sanford"/>
    <n v="19.899999999999999"/>
    <n v="5"/>
    <x v="29"/>
    <x v="9"/>
    <x v="1"/>
  </r>
  <r>
    <n v="44846"/>
    <x v="670"/>
    <x v="20"/>
    <x v="1"/>
    <x v="13"/>
    <s v="SAFCO PlanMaster Heigh-Adjustable Drafting Table Base, 43w x 30d x 30-37h, Black"/>
    <n v="209.67"/>
    <n v="1"/>
    <x v="2450"/>
    <x v="9"/>
    <x v="1"/>
  </r>
  <r>
    <n v="44846"/>
    <x v="392"/>
    <x v="18"/>
    <x v="2"/>
    <x v="6"/>
    <s v="AT&amp;T 17929 Lendline Telephone"/>
    <n v="135.72"/>
    <n v="3"/>
    <x v="2451"/>
    <x v="9"/>
    <x v="1"/>
  </r>
  <r>
    <n v="44846"/>
    <x v="392"/>
    <x v="18"/>
    <x v="0"/>
    <x v="3"/>
    <s v="GBC Standard Plastic Binding Systems' Combs"/>
    <n v="12.56"/>
    <n v="2"/>
    <x v="2452"/>
    <x v="9"/>
    <x v="1"/>
  </r>
  <r>
    <n v="44846"/>
    <x v="392"/>
    <x v="18"/>
    <x v="2"/>
    <x v="6"/>
    <s v="Samsung Rugby III"/>
    <n v="263.95999999999998"/>
    <n v="4"/>
    <x v="2453"/>
    <x v="9"/>
    <x v="1"/>
  </r>
  <r>
    <n v="44846"/>
    <x v="75"/>
    <x v="22"/>
    <x v="2"/>
    <x v="9"/>
    <s v="Kingston Digital DataTraveler 16GB USB 2.0"/>
    <n v="17.899999999999999"/>
    <n v="2"/>
    <x v="119"/>
    <x v="9"/>
    <x v="1"/>
  </r>
  <r>
    <n v="44846"/>
    <x v="75"/>
    <x v="22"/>
    <x v="0"/>
    <x v="2"/>
    <s v="Contico 72&quot;H Heavy-Duty Storage System"/>
    <n v="81.96"/>
    <n v="2"/>
    <x v="62"/>
    <x v="9"/>
    <x v="1"/>
  </r>
  <r>
    <n v="44847"/>
    <x v="192"/>
    <x v="5"/>
    <x v="2"/>
    <x v="6"/>
    <s v="I Need's 3d Hello Kitty Hybrid Silicone Case Cover for HTC One X 4g with 3d Hello Kitty Stylus Pen Green/pink"/>
    <n v="83.72"/>
    <n v="7"/>
    <x v="2454"/>
    <x v="9"/>
    <x v="1"/>
  </r>
  <r>
    <n v="44847"/>
    <x v="192"/>
    <x v="5"/>
    <x v="1"/>
    <x v="5"/>
    <s v="Global Deluxe Office Fabric Chairs"/>
    <n v="287.94"/>
    <n v="3"/>
    <x v="2455"/>
    <x v="9"/>
    <x v="1"/>
  </r>
  <r>
    <n v="44849"/>
    <x v="205"/>
    <x v="1"/>
    <x v="2"/>
    <x v="9"/>
    <s v="LogitechÂ Gaming G510s - Keyboard"/>
    <n v="339.96"/>
    <n v="5"/>
    <x v="2456"/>
    <x v="9"/>
    <x v="1"/>
  </r>
  <r>
    <n v="44849"/>
    <x v="264"/>
    <x v="0"/>
    <x v="2"/>
    <x v="9"/>
    <s v="Plantronics Audio 995 Wireless Stereo Headset"/>
    <n v="263.88"/>
    <n v="3"/>
    <x v="2457"/>
    <x v="9"/>
    <x v="1"/>
  </r>
  <r>
    <n v="44849"/>
    <x v="264"/>
    <x v="0"/>
    <x v="1"/>
    <x v="5"/>
    <s v="HON 5400 Series Task Chairs for Big and Tall"/>
    <n v="2453.4299999999998"/>
    <n v="5"/>
    <x v="2458"/>
    <x v="9"/>
    <x v="1"/>
  </r>
  <r>
    <n v="44849"/>
    <x v="41"/>
    <x v="14"/>
    <x v="1"/>
    <x v="8"/>
    <s v="DAX Cubicle Frames, 8-1/2 x 11"/>
    <n v="17.14"/>
    <n v="2"/>
    <x v="2459"/>
    <x v="9"/>
    <x v="1"/>
  </r>
  <r>
    <n v="44849"/>
    <x v="704"/>
    <x v="0"/>
    <x v="1"/>
    <x v="8"/>
    <s v="C-Line Cubicle Keepers Polyproplyene Holder w/Velcro Back, 8-1/2x11, 25/Bx"/>
    <n v="131.38"/>
    <n v="6"/>
    <x v="2460"/>
    <x v="9"/>
    <x v="1"/>
  </r>
  <r>
    <n v="44849"/>
    <x v="704"/>
    <x v="0"/>
    <x v="0"/>
    <x v="0"/>
    <s v="Xerox 1986"/>
    <n v="5.34"/>
    <n v="1"/>
    <x v="2461"/>
    <x v="9"/>
    <x v="1"/>
  </r>
  <r>
    <n v="44849"/>
    <x v="471"/>
    <x v="0"/>
    <x v="0"/>
    <x v="10"/>
    <s v="Staple envelope"/>
    <n v="4.46"/>
    <n v="1"/>
    <x v="688"/>
    <x v="9"/>
    <x v="1"/>
  </r>
  <r>
    <n v="44849"/>
    <x v="471"/>
    <x v="0"/>
    <x v="0"/>
    <x v="3"/>
    <s v="Avery Reinforcements for Hole-Punch Pages"/>
    <n v="3.96"/>
    <n v="10"/>
    <x v="1620"/>
    <x v="9"/>
    <x v="1"/>
  </r>
  <r>
    <n v="44850"/>
    <x v="634"/>
    <x v="20"/>
    <x v="2"/>
    <x v="6"/>
    <s v="Mitel MiVoice 5330e IP Phone"/>
    <n v="824.97"/>
    <n v="3"/>
    <x v="2462"/>
    <x v="9"/>
    <x v="1"/>
  </r>
  <r>
    <n v="44851"/>
    <x v="693"/>
    <x v="3"/>
    <x v="0"/>
    <x v="2"/>
    <s v="Eldon Base for stackable storage shelf, platinum"/>
    <n v="77.88"/>
    <n v="2"/>
    <x v="577"/>
    <x v="9"/>
    <x v="1"/>
  </r>
  <r>
    <n v="44852"/>
    <x v="61"/>
    <x v="0"/>
    <x v="2"/>
    <x v="9"/>
    <s v="Verbatim Slim CD and DVD Storage Cases, 50/Pack"/>
    <n v="27.7"/>
    <n v="3"/>
    <x v="2463"/>
    <x v="9"/>
    <x v="1"/>
  </r>
  <r>
    <n v="44852"/>
    <x v="61"/>
    <x v="0"/>
    <x v="0"/>
    <x v="12"/>
    <s v="Tripp Lite Isotel 6 Outlet Surge Protector with Fax/Modem Protection"/>
    <n v="73.16"/>
    <n v="6"/>
    <x v="2464"/>
    <x v="9"/>
    <x v="1"/>
  </r>
  <r>
    <n v="44852"/>
    <x v="405"/>
    <x v="22"/>
    <x v="2"/>
    <x v="6"/>
    <s v="Motorola L703CM"/>
    <n v="249.58"/>
    <n v="2"/>
    <x v="2465"/>
    <x v="9"/>
    <x v="1"/>
  </r>
  <r>
    <n v="44852"/>
    <x v="405"/>
    <x v="22"/>
    <x v="0"/>
    <x v="0"/>
    <s v="Xerox 1903"/>
    <n v="17.940000000000001"/>
    <n v="3"/>
    <x v="450"/>
    <x v="9"/>
    <x v="1"/>
  </r>
  <r>
    <n v="44852"/>
    <x v="405"/>
    <x v="22"/>
    <x v="1"/>
    <x v="8"/>
    <s v="Eldon 100 Class Desk Accessories"/>
    <n v="10.11"/>
    <n v="3"/>
    <x v="167"/>
    <x v="9"/>
    <x v="1"/>
  </r>
  <r>
    <n v="44853"/>
    <x v="463"/>
    <x v="38"/>
    <x v="0"/>
    <x v="0"/>
    <s v="Southworth 100% Cotton The Best Paper"/>
    <n v="34.44"/>
    <n v="3"/>
    <x v="184"/>
    <x v="9"/>
    <x v="1"/>
  </r>
  <r>
    <n v="44853"/>
    <x v="62"/>
    <x v="14"/>
    <x v="0"/>
    <x v="3"/>
    <s v="Avery Heavy-Duty EZD View Binder with Locking Rings"/>
    <n v="38.28"/>
    <n v="6"/>
    <x v="2466"/>
    <x v="9"/>
    <x v="1"/>
  </r>
  <r>
    <n v="44853"/>
    <x v="62"/>
    <x v="14"/>
    <x v="2"/>
    <x v="6"/>
    <s v="OtterBox Defender Series Case - Samsung Galaxy S4"/>
    <n v="149.94999999999999"/>
    <n v="5"/>
    <x v="2467"/>
    <x v="9"/>
    <x v="1"/>
  </r>
  <r>
    <n v="44853"/>
    <x v="508"/>
    <x v="3"/>
    <x v="0"/>
    <x v="12"/>
    <s v="Sanyo Counter Height Refrigerator with Crisper, 3.6 Cubic Foot, Stainless Steel/Black"/>
    <n v="1640.7"/>
    <n v="5"/>
    <x v="2468"/>
    <x v="9"/>
    <x v="1"/>
  </r>
  <r>
    <n v="44853"/>
    <x v="508"/>
    <x v="3"/>
    <x v="2"/>
    <x v="9"/>
    <s v="NETGEAR N750 Dual Band Wi-Fi Gigabit Router"/>
    <n v="270"/>
    <n v="3"/>
    <x v="2469"/>
    <x v="9"/>
    <x v="1"/>
  </r>
  <r>
    <n v="44853"/>
    <x v="178"/>
    <x v="0"/>
    <x v="0"/>
    <x v="3"/>
    <s v="Avery Printable Repositionable Plastic Tabs"/>
    <n v="1.72"/>
    <n v="1"/>
    <x v="2470"/>
    <x v="9"/>
    <x v="1"/>
  </r>
  <r>
    <n v="44854"/>
    <x v="270"/>
    <x v="3"/>
    <x v="2"/>
    <x v="9"/>
    <s v="Logitech G602 Wireless Gaming Mouse"/>
    <n v="239.97"/>
    <n v="3"/>
    <x v="103"/>
    <x v="9"/>
    <x v="1"/>
  </r>
  <r>
    <n v="44854"/>
    <x v="270"/>
    <x v="3"/>
    <x v="1"/>
    <x v="8"/>
    <s v="Acrylic Self-Standing Desk Frames"/>
    <n v="16.02"/>
    <n v="6"/>
    <x v="2471"/>
    <x v="9"/>
    <x v="1"/>
  </r>
  <r>
    <n v="44854"/>
    <x v="282"/>
    <x v="20"/>
    <x v="0"/>
    <x v="0"/>
    <s v="Easy-staple paper"/>
    <n v="24.56"/>
    <n v="2"/>
    <x v="391"/>
    <x v="9"/>
    <x v="1"/>
  </r>
  <r>
    <n v="44854"/>
    <x v="149"/>
    <x v="3"/>
    <x v="1"/>
    <x v="8"/>
    <s v="Nu-Dell Oak Frame"/>
    <n v="74.760000000000005"/>
    <n v="7"/>
    <x v="1916"/>
    <x v="9"/>
    <x v="1"/>
  </r>
  <r>
    <n v="44854"/>
    <x v="149"/>
    <x v="3"/>
    <x v="1"/>
    <x v="13"/>
    <s v="SAFCO PlanMaster Boards, 60w x 37-1/2d, White Melamine"/>
    <n v="364.78"/>
    <n v="3"/>
    <x v="467"/>
    <x v="9"/>
    <x v="1"/>
  </r>
  <r>
    <n v="44856"/>
    <x v="235"/>
    <x v="1"/>
    <x v="0"/>
    <x v="3"/>
    <s v="GBC Instant Report Kit"/>
    <n v="5.18"/>
    <n v="4"/>
    <x v="2472"/>
    <x v="9"/>
    <x v="1"/>
  </r>
  <r>
    <n v="44856"/>
    <x v="344"/>
    <x v="16"/>
    <x v="0"/>
    <x v="2"/>
    <s v="Eldon Simplefile Box Office"/>
    <n v="9.9499999999999993"/>
    <n v="1"/>
    <x v="202"/>
    <x v="9"/>
    <x v="1"/>
  </r>
  <r>
    <n v="44857"/>
    <x v="705"/>
    <x v="3"/>
    <x v="2"/>
    <x v="9"/>
    <s v="Maxell DVD-RAM Discs"/>
    <n v="148.32"/>
    <n v="9"/>
    <x v="2473"/>
    <x v="9"/>
    <x v="1"/>
  </r>
  <r>
    <n v="44857"/>
    <x v="705"/>
    <x v="3"/>
    <x v="1"/>
    <x v="5"/>
    <s v="Global Leather and Oak Executive Chair, Black"/>
    <n v="240.78"/>
    <n v="1"/>
    <x v="2474"/>
    <x v="9"/>
    <x v="1"/>
  </r>
  <r>
    <n v="44857"/>
    <x v="705"/>
    <x v="3"/>
    <x v="1"/>
    <x v="5"/>
    <s v="Global Chrome Stack Chair"/>
    <n v="191.97"/>
    <n v="7"/>
    <x v="1919"/>
    <x v="9"/>
    <x v="1"/>
  </r>
  <r>
    <n v="44857"/>
    <x v="705"/>
    <x v="3"/>
    <x v="0"/>
    <x v="0"/>
    <s v="Xerox 196"/>
    <n v="11.56"/>
    <n v="2"/>
    <x v="814"/>
    <x v="9"/>
    <x v="1"/>
  </r>
  <r>
    <n v="44857"/>
    <x v="705"/>
    <x v="3"/>
    <x v="0"/>
    <x v="10"/>
    <s v="Redi-Strip #10 Envelopes, 4 1/8 x 9 1/2"/>
    <n v="11.8"/>
    <n v="4"/>
    <x v="814"/>
    <x v="9"/>
    <x v="1"/>
  </r>
  <r>
    <n v="44857"/>
    <x v="705"/>
    <x v="3"/>
    <x v="1"/>
    <x v="5"/>
    <s v="Office Star - Professional Matrix Back Chair with 2-to-1 Synchro Tilt and Mesh Fabric Seat"/>
    <n v="842.35"/>
    <n v="3"/>
    <x v="2475"/>
    <x v="9"/>
    <x v="1"/>
  </r>
  <r>
    <n v="44857"/>
    <x v="565"/>
    <x v="16"/>
    <x v="2"/>
    <x v="6"/>
    <s v="Mediabridge Sport Armband iPhone 5s"/>
    <n v="55.94"/>
    <n v="7"/>
    <x v="2476"/>
    <x v="9"/>
    <x v="1"/>
  </r>
  <r>
    <n v="44857"/>
    <x v="565"/>
    <x v="16"/>
    <x v="0"/>
    <x v="4"/>
    <s v="Sanford Liquid Accent Highlighters"/>
    <n v="10.69"/>
    <n v="2"/>
    <x v="2477"/>
    <x v="9"/>
    <x v="1"/>
  </r>
  <r>
    <n v="44857"/>
    <x v="565"/>
    <x v="16"/>
    <x v="2"/>
    <x v="6"/>
    <s v="SKILCRAFT Telephone Shoulder Rest, 2&quot; x 6.5&quot; x 2.5&quot;, Black"/>
    <n v="11.82"/>
    <n v="2"/>
    <x v="812"/>
    <x v="9"/>
    <x v="1"/>
  </r>
  <r>
    <n v="44857"/>
    <x v="597"/>
    <x v="22"/>
    <x v="0"/>
    <x v="3"/>
    <s v="Avery Non-Stick Binders"/>
    <n v="3.59"/>
    <n v="1"/>
    <x v="329"/>
    <x v="9"/>
    <x v="1"/>
  </r>
  <r>
    <n v="44857"/>
    <x v="364"/>
    <x v="0"/>
    <x v="0"/>
    <x v="0"/>
    <s v="Xerox 212"/>
    <n v="36.29"/>
    <n v="7"/>
    <x v="1285"/>
    <x v="9"/>
    <x v="1"/>
  </r>
  <r>
    <n v="44857"/>
    <x v="364"/>
    <x v="0"/>
    <x v="2"/>
    <x v="6"/>
    <s v="Jabra SPEAK 410"/>
    <n v="150.38"/>
    <n v="2"/>
    <x v="701"/>
    <x v="9"/>
    <x v="1"/>
  </r>
  <r>
    <n v="44857"/>
    <x v="96"/>
    <x v="0"/>
    <x v="0"/>
    <x v="0"/>
    <s v="TOPS 4 x 6 Fluorescent Color Memo Sheets, 500 Sheets per Pack"/>
    <n v="60.74"/>
    <n v="8"/>
    <x v="2478"/>
    <x v="9"/>
    <x v="1"/>
  </r>
  <r>
    <n v="44857"/>
    <x v="96"/>
    <x v="0"/>
    <x v="2"/>
    <x v="16"/>
    <s v="Canon PC-428 Personal Copier"/>
    <n v="479.98"/>
    <n v="3"/>
    <x v="2479"/>
    <x v="9"/>
    <x v="1"/>
  </r>
  <r>
    <n v="44857"/>
    <x v="96"/>
    <x v="0"/>
    <x v="0"/>
    <x v="3"/>
    <s v="Ibico Plastic Spiral Binding Combs"/>
    <n v="6.08"/>
    <n v="1"/>
    <x v="2480"/>
    <x v="9"/>
    <x v="1"/>
  </r>
  <r>
    <n v="44858"/>
    <x v="597"/>
    <x v="0"/>
    <x v="0"/>
    <x v="0"/>
    <s v="Xerox 1999"/>
    <n v="15.55"/>
    <n v="3"/>
    <x v="192"/>
    <x v="9"/>
    <x v="1"/>
  </r>
  <r>
    <n v="44858"/>
    <x v="597"/>
    <x v="0"/>
    <x v="1"/>
    <x v="13"/>
    <s v="KI Conference Tables"/>
    <n v="347.36"/>
    <n v="7"/>
    <x v="2481"/>
    <x v="9"/>
    <x v="1"/>
  </r>
  <r>
    <n v="44858"/>
    <x v="597"/>
    <x v="0"/>
    <x v="0"/>
    <x v="0"/>
    <s v="Xerox 2"/>
    <n v="10.37"/>
    <n v="2"/>
    <x v="316"/>
    <x v="9"/>
    <x v="1"/>
  </r>
  <r>
    <n v="44858"/>
    <x v="428"/>
    <x v="0"/>
    <x v="0"/>
    <x v="3"/>
    <s v="Avery Non-Stick Binders"/>
    <n v="3.59"/>
    <n v="4"/>
    <x v="2482"/>
    <x v="9"/>
    <x v="1"/>
  </r>
  <r>
    <n v="44858"/>
    <x v="629"/>
    <x v="3"/>
    <x v="1"/>
    <x v="5"/>
    <s v="Novimex High-Tech Fabric Mesh Task Chair"/>
    <n v="454.27"/>
    <n v="8"/>
    <x v="2483"/>
    <x v="9"/>
    <x v="1"/>
  </r>
  <r>
    <n v="44859"/>
    <x v="335"/>
    <x v="3"/>
    <x v="0"/>
    <x v="4"/>
    <s v="Boston 19500 Mighty Mite Electric Pencil Sharpener"/>
    <n v="60.45"/>
    <n v="3"/>
    <x v="1200"/>
    <x v="9"/>
    <x v="1"/>
  </r>
  <r>
    <n v="44859"/>
    <x v="335"/>
    <x v="3"/>
    <x v="1"/>
    <x v="13"/>
    <s v="Balt Solid Wood Rectangular Table"/>
    <n v="253.18"/>
    <n v="3"/>
    <x v="2484"/>
    <x v="9"/>
    <x v="1"/>
  </r>
  <r>
    <n v="44859"/>
    <x v="252"/>
    <x v="7"/>
    <x v="2"/>
    <x v="6"/>
    <s v="ClearOne Communications CHAT 70 OCÂ Speaker Phone"/>
    <n v="158.99"/>
    <n v="1"/>
    <x v="2485"/>
    <x v="9"/>
    <x v="1"/>
  </r>
  <r>
    <n v="44859"/>
    <x v="252"/>
    <x v="7"/>
    <x v="1"/>
    <x v="5"/>
    <s v="Iceberg Nesting Folding Chair, 19w x 6d x 43h"/>
    <n v="291.10000000000002"/>
    <n v="5"/>
    <x v="2486"/>
    <x v="9"/>
    <x v="1"/>
  </r>
  <r>
    <n v="44859"/>
    <x v="259"/>
    <x v="17"/>
    <x v="0"/>
    <x v="4"/>
    <s v="Newell 319"/>
    <n v="79.36"/>
    <n v="4"/>
    <x v="280"/>
    <x v="9"/>
    <x v="1"/>
  </r>
  <r>
    <n v="44859"/>
    <x v="486"/>
    <x v="26"/>
    <x v="1"/>
    <x v="5"/>
    <s v="Global Highback Leather Tilter in Burgundy"/>
    <n v="582.34"/>
    <n v="8"/>
    <x v="2487"/>
    <x v="9"/>
    <x v="1"/>
  </r>
  <r>
    <n v="44860"/>
    <x v="706"/>
    <x v="3"/>
    <x v="0"/>
    <x v="1"/>
    <s v="Avery 507"/>
    <n v="5.76"/>
    <n v="2"/>
    <x v="505"/>
    <x v="9"/>
    <x v="1"/>
  </r>
  <r>
    <n v="44860"/>
    <x v="597"/>
    <x v="12"/>
    <x v="2"/>
    <x v="6"/>
    <s v="Panasonic KX-TG6844B Expandable Digital Cordless Telephone"/>
    <n v="105.58"/>
    <n v="2"/>
    <x v="321"/>
    <x v="9"/>
    <x v="1"/>
  </r>
  <r>
    <n v="44860"/>
    <x v="597"/>
    <x v="12"/>
    <x v="2"/>
    <x v="6"/>
    <s v="Plantronics MX500i Earset"/>
    <n v="68.72"/>
    <n v="2"/>
    <x v="2488"/>
    <x v="9"/>
    <x v="1"/>
  </r>
  <r>
    <n v="44860"/>
    <x v="94"/>
    <x v="11"/>
    <x v="0"/>
    <x v="1"/>
    <s v="Avery 477"/>
    <n v="146.54"/>
    <n v="6"/>
    <x v="2489"/>
    <x v="9"/>
    <x v="1"/>
  </r>
  <r>
    <n v="44860"/>
    <x v="94"/>
    <x v="11"/>
    <x v="0"/>
    <x v="0"/>
    <s v="Xerox 1914"/>
    <n v="131.9"/>
    <n v="3"/>
    <x v="178"/>
    <x v="9"/>
    <x v="1"/>
  </r>
  <r>
    <n v="44860"/>
    <x v="94"/>
    <x v="11"/>
    <x v="0"/>
    <x v="12"/>
    <s v="Tripp Lite TLP810NET Broadband Surge for Modem/Fax"/>
    <n v="203.88"/>
    <n v="5"/>
    <x v="1940"/>
    <x v="9"/>
    <x v="1"/>
  </r>
  <r>
    <n v="44860"/>
    <x v="94"/>
    <x v="11"/>
    <x v="0"/>
    <x v="3"/>
    <s v="Avery Self-Adhesive Photo Pockets for Polaroid Photos"/>
    <n v="14.3"/>
    <n v="7"/>
    <x v="1216"/>
    <x v="9"/>
    <x v="1"/>
  </r>
  <r>
    <n v="44860"/>
    <x v="94"/>
    <x v="11"/>
    <x v="0"/>
    <x v="2"/>
    <s v="Fellowes Officeware Wire Shelving"/>
    <n v="718.64"/>
    <n v="10"/>
    <x v="2490"/>
    <x v="9"/>
    <x v="1"/>
  </r>
  <r>
    <n v="44862"/>
    <x v="122"/>
    <x v="5"/>
    <x v="0"/>
    <x v="10"/>
    <s v="Laser &amp; Ink Jet Business Envelopes"/>
    <n v="10.67"/>
    <n v="1"/>
    <x v="135"/>
    <x v="9"/>
    <x v="1"/>
  </r>
  <r>
    <n v="44862"/>
    <x v="122"/>
    <x v="5"/>
    <x v="0"/>
    <x v="2"/>
    <s v="Portable Personal File Box"/>
    <n v="36.630000000000003"/>
    <n v="3"/>
    <x v="385"/>
    <x v="9"/>
    <x v="1"/>
  </r>
  <r>
    <n v="44862"/>
    <x v="122"/>
    <x v="5"/>
    <x v="1"/>
    <x v="8"/>
    <s v="Magna Visual Magnetic Picture Hangers"/>
    <n v="24.1"/>
    <n v="5"/>
    <x v="2491"/>
    <x v="9"/>
    <x v="1"/>
  </r>
  <r>
    <n v="44862"/>
    <x v="122"/>
    <x v="5"/>
    <x v="1"/>
    <x v="8"/>
    <s v="C-Line Cubicle Keepers Polyproplyene Holder With Velcro Backings"/>
    <n v="33.11"/>
    <n v="7"/>
    <x v="300"/>
    <x v="9"/>
    <x v="1"/>
  </r>
  <r>
    <n v="44863"/>
    <x v="555"/>
    <x v="3"/>
    <x v="0"/>
    <x v="0"/>
    <s v="Xerox 1898"/>
    <n v="33.4"/>
    <n v="5"/>
    <x v="1770"/>
    <x v="9"/>
    <x v="1"/>
  </r>
  <r>
    <n v="44863"/>
    <x v="555"/>
    <x v="3"/>
    <x v="0"/>
    <x v="10"/>
    <s v="Strathmore #10 Envelopes, Ultimate White"/>
    <n v="210.84"/>
    <n v="4"/>
    <x v="2492"/>
    <x v="9"/>
    <x v="1"/>
  </r>
  <r>
    <n v="44864"/>
    <x v="662"/>
    <x v="14"/>
    <x v="2"/>
    <x v="6"/>
    <s v="Panasonic KX T7736-B Digital phone"/>
    <n v="299.89999999999998"/>
    <n v="2"/>
    <x v="2493"/>
    <x v="9"/>
    <x v="1"/>
  </r>
  <r>
    <n v="44864"/>
    <x v="410"/>
    <x v="26"/>
    <x v="2"/>
    <x v="15"/>
    <s v="Lexmark S315 Color Inkjet Printer"/>
    <n v="59.99"/>
    <n v="2"/>
    <x v="2494"/>
    <x v="9"/>
    <x v="1"/>
  </r>
  <r>
    <n v="44864"/>
    <x v="410"/>
    <x v="26"/>
    <x v="2"/>
    <x v="16"/>
    <s v="Sharp 1540cs Digital Laser Copier"/>
    <n v="439.99"/>
    <n v="1"/>
    <x v="2495"/>
    <x v="9"/>
    <x v="1"/>
  </r>
  <r>
    <n v="44864"/>
    <x v="410"/>
    <x v="26"/>
    <x v="2"/>
    <x v="6"/>
    <s v="OtterBox Commuter Series Case - iPhone 5 &amp; 5s"/>
    <n v="87.96"/>
    <n v="5"/>
    <x v="2496"/>
    <x v="9"/>
    <x v="1"/>
  </r>
  <r>
    <n v="44864"/>
    <x v="410"/>
    <x v="26"/>
    <x v="1"/>
    <x v="8"/>
    <s v="Eldon Regeneration Recycled Desk Accessories, Black"/>
    <n v="15.49"/>
    <n v="4"/>
    <x v="1918"/>
    <x v="9"/>
    <x v="1"/>
  </r>
  <r>
    <n v="44864"/>
    <x v="426"/>
    <x v="6"/>
    <x v="0"/>
    <x v="12"/>
    <s v="Tripp Lite Isotel 6 Outlet Surge Protector with Fax/Modem Protection"/>
    <n v="182.91"/>
    <n v="3"/>
    <x v="2497"/>
    <x v="9"/>
    <x v="1"/>
  </r>
  <r>
    <n v="44864"/>
    <x v="45"/>
    <x v="20"/>
    <x v="2"/>
    <x v="15"/>
    <s v="Star Micronics TSP100 TSP143LAN Receipt Printer"/>
    <n v="1035.8"/>
    <n v="4"/>
    <x v="2498"/>
    <x v="9"/>
    <x v="1"/>
  </r>
  <r>
    <n v="44865"/>
    <x v="126"/>
    <x v="3"/>
    <x v="0"/>
    <x v="10"/>
    <s v="Poly String Tie Envelopes"/>
    <n v="14.28"/>
    <n v="7"/>
    <x v="2499"/>
    <x v="9"/>
    <x v="1"/>
  </r>
  <r>
    <n v="44865"/>
    <x v="187"/>
    <x v="14"/>
    <x v="0"/>
    <x v="14"/>
    <s v="Acme 10&quot; Easy Grip Assistive Scissors"/>
    <n v="70.12"/>
    <n v="4"/>
    <x v="2500"/>
    <x v="9"/>
    <x v="1"/>
  </r>
  <r>
    <n v="44865"/>
    <x v="73"/>
    <x v="20"/>
    <x v="0"/>
    <x v="4"/>
    <s v="Design Ebony Sketching Pencil"/>
    <n v="2.78"/>
    <n v="2"/>
    <x v="2223"/>
    <x v="9"/>
    <x v="1"/>
  </r>
  <r>
    <n v="44865"/>
    <x v="73"/>
    <x v="20"/>
    <x v="0"/>
    <x v="10"/>
    <s v="Blue String-Tie &amp; Button Interoffice Envelopes, 10 x 13"/>
    <n v="79.959999999999994"/>
    <n v="2"/>
    <x v="2501"/>
    <x v="9"/>
    <x v="1"/>
  </r>
  <r>
    <n v="44865"/>
    <x v="105"/>
    <x v="3"/>
    <x v="0"/>
    <x v="3"/>
    <s v="Prestige Round Ring Binders"/>
    <n v="9.73"/>
    <n v="2"/>
    <x v="649"/>
    <x v="9"/>
    <x v="1"/>
  </r>
  <r>
    <n v="44865"/>
    <x v="105"/>
    <x v="3"/>
    <x v="0"/>
    <x v="10"/>
    <s v="Redi-Strip #10 Envelopes, 4 1/8 x 9 1/2"/>
    <n v="14.75"/>
    <n v="5"/>
    <x v="2502"/>
    <x v="9"/>
    <x v="1"/>
  </r>
  <r>
    <n v="44865"/>
    <x v="105"/>
    <x v="3"/>
    <x v="0"/>
    <x v="3"/>
    <s v="Acco Four Pocket Poly Ring Binder with Label Holder, Smoke, 1&quot;"/>
    <n v="29.8"/>
    <n v="5"/>
    <x v="2503"/>
    <x v="9"/>
    <x v="1"/>
  </r>
  <r>
    <n v="44865"/>
    <x v="105"/>
    <x v="3"/>
    <x v="0"/>
    <x v="1"/>
    <s v="Avery 4027 File Folder Labels for Dot Matrix Printers, 5000 Labels per Box, White"/>
    <n v="427.42"/>
    <n v="14"/>
    <x v="2504"/>
    <x v="9"/>
    <x v="1"/>
  </r>
  <r>
    <n v="44865"/>
    <x v="707"/>
    <x v="3"/>
    <x v="0"/>
    <x v="0"/>
    <s v="Xerox 191"/>
    <n v="19.98"/>
    <n v="1"/>
    <x v="364"/>
    <x v="9"/>
    <x v="1"/>
  </r>
  <r>
    <n v="44865"/>
    <x v="707"/>
    <x v="3"/>
    <x v="0"/>
    <x v="3"/>
    <s v="GBC DocuBind P100 Manual Binding Machine"/>
    <n v="398.35"/>
    <n v="3"/>
    <x v="2505"/>
    <x v="9"/>
    <x v="1"/>
  </r>
  <r>
    <n v="44865"/>
    <x v="707"/>
    <x v="3"/>
    <x v="0"/>
    <x v="4"/>
    <s v="Newell 308"/>
    <n v="5.04"/>
    <n v="3"/>
    <x v="2506"/>
    <x v="9"/>
    <x v="1"/>
  </r>
  <r>
    <n v="44865"/>
    <x v="707"/>
    <x v="3"/>
    <x v="0"/>
    <x v="7"/>
    <s v="OIC Bulk Pack Metal Binder Clips"/>
    <n v="17.45"/>
    <n v="5"/>
    <x v="2507"/>
    <x v="9"/>
    <x v="1"/>
  </r>
  <r>
    <n v="44865"/>
    <x v="707"/>
    <x v="3"/>
    <x v="1"/>
    <x v="5"/>
    <s v="Global Fabric Manager's Chair, Dark Gray"/>
    <n v="323.14"/>
    <n v="4"/>
    <x v="2508"/>
    <x v="9"/>
    <x v="1"/>
  </r>
  <r>
    <n v="44865"/>
    <x v="707"/>
    <x v="3"/>
    <x v="0"/>
    <x v="14"/>
    <s v="Acme Tagit Stainless Steel Antibacterial Scissors"/>
    <n v="29.7"/>
    <n v="3"/>
    <x v="1825"/>
    <x v="9"/>
    <x v="1"/>
  </r>
  <r>
    <n v="44865"/>
    <x v="707"/>
    <x v="3"/>
    <x v="2"/>
    <x v="6"/>
    <s v="Polycom SoundStation2 EX ConferenceÂ phone"/>
    <n v="1295.8399999999999"/>
    <n v="4"/>
    <x v="2509"/>
    <x v="9"/>
    <x v="1"/>
  </r>
  <r>
    <n v="44865"/>
    <x v="707"/>
    <x v="3"/>
    <x v="0"/>
    <x v="2"/>
    <s v="Mobile Personal File Cube"/>
    <n v="46.84"/>
    <n v="2"/>
    <x v="2510"/>
    <x v="9"/>
    <x v="1"/>
  </r>
  <r>
    <n v="44865"/>
    <x v="707"/>
    <x v="3"/>
    <x v="1"/>
    <x v="11"/>
    <s v="DMI Eclipse Executive Suite Bookcases"/>
    <n v="425.83"/>
    <n v="1"/>
    <x v="2511"/>
    <x v="9"/>
    <x v="1"/>
  </r>
  <r>
    <n v="44866"/>
    <x v="139"/>
    <x v="2"/>
    <x v="2"/>
    <x v="9"/>
    <s v="SanDisk Ultra 32 GB MicroSDHC Class 10 Memory Card"/>
    <n v="35.36"/>
    <n v="2"/>
    <x v="2512"/>
    <x v="10"/>
    <x v="1"/>
  </r>
  <r>
    <n v="44866"/>
    <x v="139"/>
    <x v="2"/>
    <x v="0"/>
    <x v="7"/>
    <s v="Brites Rubber Bands, 1 1/2 oz. Box"/>
    <n v="3.17"/>
    <n v="2"/>
    <x v="2513"/>
    <x v="10"/>
    <x v="1"/>
  </r>
  <r>
    <n v="44866"/>
    <x v="87"/>
    <x v="20"/>
    <x v="2"/>
    <x v="6"/>
    <s v="Cush Cases Heavy Duty Rugged Cover Case for Samsung Galaxy S5 - Purple"/>
    <n v="4.95"/>
    <n v="1"/>
    <x v="2514"/>
    <x v="10"/>
    <x v="1"/>
  </r>
  <r>
    <n v="44866"/>
    <x v="329"/>
    <x v="20"/>
    <x v="0"/>
    <x v="0"/>
    <s v="Avoid Verbal Orders Carbonless Minifold Book"/>
    <n v="13.52"/>
    <n v="4"/>
    <x v="113"/>
    <x v="10"/>
    <x v="1"/>
  </r>
  <r>
    <n v="44866"/>
    <x v="329"/>
    <x v="20"/>
    <x v="1"/>
    <x v="8"/>
    <s v="Howard Miller 11-1/2&quot; Diameter Ridgewood Wall Clock"/>
    <n v="259.7"/>
    <n v="5"/>
    <x v="2515"/>
    <x v="10"/>
    <x v="1"/>
  </r>
  <r>
    <n v="44866"/>
    <x v="329"/>
    <x v="20"/>
    <x v="2"/>
    <x v="6"/>
    <s v="Plantronics MX500i Earset"/>
    <n v="42.95"/>
    <n v="1"/>
    <x v="2516"/>
    <x v="10"/>
    <x v="1"/>
  </r>
  <r>
    <n v="44866"/>
    <x v="329"/>
    <x v="20"/>
    <x v="2"/>
    <x v="9"/>
    <s v="Razer Tiamat Over Ear 7.1 Surround Sound PC Gaming Headset"/>
    <n v="1399.93"/>
    <n v="7"/>
    <x v="2517"/>
    <x v="10"/>
    <x v="1"/>
  </r>
  <r>
    <n v="44866"/>
    <x v="329"/>
    <x v="20"/>
    <x v="2"/>
    <x v="6"/>
    <s v="Xblue XB-1670-86 X16 SmallÂ Office TelephoneÂ - Titanium"/>
    <n v="503.96"/>
    <n v="4"/>
    <x v="2518"/>
    <x v="10"/>
    <x v="1"/>
  </r>
  <r>
    <n v="44866"/>
    <x v="41"/>
    <x v="11"/>
    <x v="0"/>
    <x v="4"/>
    <s v="Lumber Crayons"/>
    <n v="7.88"/>
    <n v="1"/>
    <x v="2519"/>
    <x v="10"/>
    <x v="1"/>
  </r>
  <r>
    <n v="44866"/>
    <x v="493"/>
    <x v="13"/>
    <x v="1"/>
    <x v="13"/>
    <s v="Iceberg OfficeWorks 42&quot; Round Tables"/>
    <n v="301.95999999999998"/>
    <n v="2"/>
    <x v="1044"/>
    <x v="10"/>
    <x v="1"/>
  </r>
  <r>
    <n v="44866"/>
    <x v="645"/>
    <x v="20"/>
    <x v="1"/>
    <x v="5"/>
    <s v="Global Highback Leather Tilter in Burgundy"/>
    <n v="327.56"/>
    <n v="4"/>
    <x v="151"/>
    <x v="10"/>
    <x v="1"/>
  </r>
  <r>
    <n v="44866"/>
    <x v="467"/>
    <x v="20"/>
    <x v="1"/>
    <x v="5"/>
    <s v="Hon Comfortask Task/Swivel Chairs"/>
    <n v="205.16"/>
    <n v="2"/>
    <x v="2520"/>
    <x v="10"/>
    <x v="1"/>
  </r>
  <r>
    <n v="44867"/>
    <x v="117"/>
    <x v="3"/>
    <x v="1"/>
    <x v="13"/>
    <s v="Bevis Round Bullnose 29&quot; High Table Top"/>
    <n v="1038.8399999999999"/>
    <n v="5"/>
    <x v="2521"/>
    <x v="10"/>
    <x v="1"/>
  </r>
  <r>
    <n v="44867"/>
    <x v="708"/>
    <x v="22"/>
    <x v="2"/>
    <x v="9"/>
    <s v="Logitech K350 2.4Ghz Wireless Keyboard"/>
    <n v="447.93"/>
    <n v="9"/>
    <x v="2522"/>
    <x v="10"/>
    <x v="1"/>
  </r>
  <r>
    <n v="44867"/>
    <x v="308"/>
    <x v="20"/>
    <x v="1"/>
    <x v="5"/>
    <s v="Global Armless Task Chair, Royal Blue"/>
    <n v="109.76"/>
    <n v="2"/>
    <x v="2523"/>
    <x v="10"/>
    <x v="1"/>
  </r>
  <r>
    <n v="44867"/>
    <x v="235"/>
    <x v="3"/>
    <x v="1"/>
    <x v="8"/>
    <s v="Contemporary Wood/Metal Frame"/>
    <n v="96.96"/>
    <n v="6"/>
    <x v="2524"/>
    <x v="10"/>
    <x v="1"/>
  </r>
  <r>
    <n v="44867"/>
    <x v="235"/>
    <x v="3"/>
    <x v="0"/>
    <x v="3"/>
    <s v="GBC Premium Transparent Covers with Diagonal Lined Pattern"/>
    <n v="117.49"/>
    <n v="7"/>
    <x v="2525"/>
    <x v="10"/>
    <x v="1"/>
  </r>
  <r>
    <n v="44867"/>
    <x v="235"/>
    <x v="3"/>
    <x v="0"/>
    <x v="3"/>
    <s v="Cardinal Holdit Business Card Pockets"/>
    <n v="11.95"/>
    <n v="3"/>
    <x v="1682"/>
    <x v="10"/>
    <x v="1"/>
  </r>
  <r>
    <n v="44867"/>
    <x v="235"/>
    <x v="3"/>
    <x v="1"/>
    <x v="11"/>
    <s v="O'Sullivan Living Dimensions 3-Shelf Bookcases"/>
    <n v="512.5"/>
    <n v="3"/>
    <x v="2526"/>
    <x v="10"/>
    <x v="1"/>
  </r>
  <r>
    <n v="44867"/>
    <x v="341"/>
    <x v="20"/>
    <x v="1"/>
    <x v="5"/>
    <s v="Hon Olson Stacker Chairs"/>
    <n v="2621.3200000000002"/>
    <n v="11"/>
    <x v="2527"/>
    <x v="10"/>
    <x v="1"/>
  </r>
  <r>
    <n v="44867"/>
    <x v="323"/>
    <x v="0"/>
    <x v="0"/>
    <x v="3"/>
    <s v="GBC Premium Transparent Covers with Diagonal Lined Pattern"/>
    <n v="29.37"/>
    <n v="7"/>
    <x v="2528"/>
    <x v="10"/>
    <x v="1"/>
  </r>
  <r>
    <n v="44867"/>
    <x v="323"/>
    <x v="0"/>
    <x v="2"/>
    <x v="6"/>
    <s v="Aastra 6757i CT Wireless VoIP phone"/>
    <n v="344.7"/>
    <n v="2"/>
    <x v="2529"/>
    <x v="10"/>
    <x v="1"/>
  </r>
  <r>
    <n v="44867"/>
    <x v="709"/>
    <x v="6"/>
    <x v="0"/>
    <x v="12"/>
    <s v="Eureka Hand Vacuum, Bagless"/>
    <n v="197.72"/>
    <n v="4"/>
    <x v="2530"/>
    <x v="10"/>
    <x v="1"/>
  </r>
  <r>
    <n v="44868"/>
    <x v="619"/>
    <x v="3"/>
    <x v="2"/>
    <x v="6"/>
    <s v="Cisco IP Phone 7961G-GE VoIP phone"/>
    <n v="1212.8499999999999"/>
    <n v="7"/>
    <x v="2531"/>
    <x v="10"/>
    <x v="1"/>
  </r>
  <r>
    <n v="44868"/>
    <x v="619"/>
    <x v="3"/>
    <x v="2"/>
    <x v="9"/>
    <s v="Logitech Trackman Marble Mouse"/>
    <n v="89.97"/>
    <n v="3"/>
    <x v="2040"/>
    <x v="10"/>
    <x v="1"/>
  </r>
  <r>
    <n v="44868"/>
    <x v="619"/>
    <x v="3"/>
    <x v="1"/>
    <x v="8"/>
    <s v="Coloredge Poster Frame"/>
    <n v="42.6"/>
    <n v="3"/>
    <x v="2032"/>
    <x v="10"/>
    <x v="1"/>
  </r>
  <r>
    <n v="44868"/>
    <x v="10"/>
    <x v="0"/>
    <x v="0"/>
    <x v="10"/>
    <s v="#10 Gummed Flap White Envelopes, 100/Box"/>
    <n v="6.61"/>
    <n v="2"/>
    <x v="2147"/>
    <x v="10"/>
    <x v="1"/>
  </r>
  <r>
    <n v="44868"/>
    <x v="470"/>
    <x v="20"/>
    <x v="1"/>
    <x v="5"/>
    <s v="Office Star - Mid Back Dual function Ergonomic High Back Chair with 2-Way Adjustable Arms"/>
    <n v="1448.82"/>
    <n v="10"/>
    <x v="2532"/>
    <x v="10"/>
    <x v="1"/>
  </r>
  <r>
    <n v="44870"/>
    <x v="169"/>
    <x v="25"/>
    <x v="1"/>
    <x v="5"/>
    <s v="Harbour Creations Steel Folding Chair"/>
    <n v="207"/>
    <n v="3"/>
    <x v="2533"/>
    <x v="10"/>
    <x v="1"/>
  </r>
  <r>
    <n v="44870"/>
    <x v="329"/>
    <x v="16"/>
    <x v="0"/>
    <x v="12"/>
    <s v="Belkin 325VA UPS Surge Protector, 6'"/>
    <n v="387.14"/>
    <n v="4"/>
    <x v="2534"/>
    <x v="10"/>
    <x v="1"/>
  </r>
  <r>
    <n v="44870"/>
    <x v="241"/>
    <x v="20"/>
    <x v="0"/>
    <x v="3"/>
    <s v="Wilson Jones 1&quot; Hanging DublLock Ring Binders"/>
    <n v="25.34"/>
    <n v="6"/>
    <x v="1877"/>
    <x v="10"/>
    <x v="1"/>
  </r>
  <r>
    <n v="44870"/>
    <x v="534"/>
    <x v="1"/>
    <x v="0"/>
    <x v="1"/>
    <s v="Avery 476"/>
    <n v="19.82"/>
    <n v="6"/>
    <x v="1802"/>
    <x v="10"/>
    <x v="1"/>
  </r>
  <r>
    <n v="44870"/>
    <x v="176"/>
    <x v="3"/>
    <x v="0"/>
    <x v="2"/>
    <s v="Hanging Personal Folder File"/>
    <n v="62.8"/>
    <n v="4"/>
    <x v="2242"/>
    <x v="10"/>
    <x v="1"/>
  </r>
  <r>
    <n v="44870"/>
    <x v="318"/>
    <x v="22"/>
    <x v="0"/>
    <x v="3"/>
    <s v="Avery Trapezoid Ring Binder, 3&quot; Capacity, Black, 1040 sheets"/>
    <n v="98.35"/>
    <n v="3"/>
    <x v="2535"/>
    <x v="10"/>
    <x v="1"/>
  </r>
  <r>
    <n v="44870"/>
    <x v="710"/>
    <x v="10"/>
    <x v="0"/>
    <x v="3"/>
    <s v="Insertable Tab Post Binder Dividers"/>
    <n v="7.22"/>
    <n v="3"/>
    <x v="176"/>
    <x v="10"/>
    <x v="1"/>
  </r>
  <r>
    <n v="44870"/>
    <x v="710"/>
    <x v="10"/>
    <x v="0"/>
    <x v="14"/>
    <s v="Acme Titanium Bonded Scissors"/>
    <n v="27.2"/>
    <n v="4"/>
    <x v="2118"/>
    <x v="10"/>
    <x v="1"/>
  </r>
  <r>
    <n v="44871"/>
    <x v="711"/>
    <x v="12"/>
    <x v="0"/>
    <x v="10"/>
    <s v="Redi-Strip #10 Envelopes, 4 1/8 x 9 1/2"/>
    <n v="7.08"/>
    <n v="3"/>
    <x v="840"/>
    <x v="10"/>
    <x v="1"/>
  </r>
  <r>
    <n v="44871"/>
    <x v="711"/>
    <x v="12"/>
    <x v="0"/>
    <x v="3"/>
    <s v="UniKeep View Case Binders"/>
    <n v="4.4000000000000004"/>
    <n v="3"/>
    <x v="2536"/>
    <x v="10"/>
    <x v="1"/>
  </r>
  <r>
    <n v="44872"/>
    <x v="119"/>
    <x v="3"/>
    <x v="1"/>
    <x v="5"/>
    <s v="Safco Contoured Stacking Chairs"/>
    <n v="190.72"/>
    <n v="1"/>
    <x v="2537"/>
    <x v="10"/>
    <x v="1"/>
  </r>
  <r>
    <n v="44872"/>
    <x v="411"/>
    <x v="7"/>
    <x v="0"/>
    <x v="7"/>
    <s v="Rubber Band Ball"/>
    <n v="26.18"/>
    <n v="7"/>
    <x v="1763"/>
    <x v="10"/>
    <x v="1"/>
  </r>
  <r>
    <n v="44872"/>
    <x v="411"/>
    <x v="7"/>
    <x v="0"/>
    <x v="0"/>
    <s v="Loose Memo Sheets"/>
    <n v="7.3"/>
    <n v="2"/>
    <x v="2119"/>
    <x v="10"/>
    <x v="1"/>
  </r>
  <r>
    <n v="44872"/>
    <x v="119"/>
    <x v="2"/>
    <x v="0"/>
    <x v="10"/>
    <s v="White Envelopes, White Envelopes with Clear Poly Window"/>
    <n v="24.4"/>
    <n v="2"/>
    <x v="2538"/>
    <x v="10"/>
    <x v="1"/>
  </r>
  <r>
    <n v="44872"/>
    <x v="149"/>
    <x v="45"/>
    <x v="1"/>
    <x v="5"/>
    <s v="Safco Contoured Stacking Chairs"/>
    <n v="715.2"/>
    <n v="3"/>
    <x v="2539"/>
    <x v="10"/>
    <x v="1"/>
  </r>
  <r>
    <n v="44872"/>
    <x v="85"/>
    <x v="16"/>
    <x v="0"/>
    <x v="3"/>
    <s v="Avery Hanging File Binders"/>
    <n v="16.149999999999999"/>
    <n v="9"/>
    <x v="2540"/>
    <x v="10"/>
    <x v="1"/>
  </r>
  <r>
    <n v="44872"/>
    <x v="85"/>
    <x v="16"/>
    <x v="0"/>
    <x v="3"/>
    <s v="GBC DocuBind TL300 Electric Binding System"/>
    <n v="1345.49"/>
    <n v="5"/>
    <x v="2541"/>
    <x v="10"/>
    <x v="1"/>
  </r>
  <r>
    <n v="44872"/>
    <x v="712"/>
    <x v="0"/>
    <x v="0"/>
    <x v="0"/>
    <s v="Xerox 1886"/>
    <n v="76.64"/>
    <n v="2"/>
    <x v="2542"/>
    <x v="10"/>
    <x v="1"/>
  </r>
  <r>
    <n v="44872"/>
    <x v="579"/>
    <x v="0"/>
    <x v="0"/>
    <x v="4"/>
    <s v="Lumber Crayons"/>
    <n v="23.64"/>
    <n v="3"/>
    <x v="1299"/>
    <x v="10"/>
    <x v="1"/>
  </r>
  <r>
    <n v="44872"/>
    <x v="579"/>
    <x v="0"/>
    <x v="0"/>
    <x v="2"/>
    <s v="Gould Plastics 9-Pocket Panel Bin, 18-3/8w x 5-1/4d x 20-1/2h, Black"/>
    <n v="84.78"/>
    <n v="2"/>
    <x v="2543"/>
    <x v="10"/>
    <x v="1"/>
  </r>
  <r>
    <n v="44872"/>
    <x v="579"/>
    <x v="0"/>
    <x v="1"/>
    <x v="8"/>
    <s v="Tenex Chairmats For Use with Hard Floors"/>
    <n v="64.959999999999994"/>
    <n v="5"/>
    <x v="2544"/>
    <x v="10"/>
    <x v="1"/>
  </r>
  <r>
    <n v="44872"/>
    <x v="579"/>
    <x v="0"/>
    <x v="0"/>
    <x v="3"/>
    <s v="Avery Recycled Flexi-View Covers for Binding Systems"/>
    <n v="32.06"/>
    <n v="10"/>
    <x v="2545"/>
    <x v="10"/>
    <x v="1"/>
  </r>
  <r>
    <n v="44872"/>
    <x v="579"/>
    <x v="0"/>
    <x v="0"/>
    <x v="2"/>
    <s v="Fellowes Recycled Storage Drawers"/>
    <n v="177.65"/>
    <n v="2"/>
    <x v="2546"/>
    <x v="10"/>
    <x v="1"/>
  </r>
  <r>
    <n v="44872"/>
    <x v="579"/>
    <x v="0"/>
    <x v="2"/>
    <x v="15"/>
    <s v="Canon PC170 Desktop Personal Copier"/>
    <n v="287.91000000000003"/>
    <n v="3"/>
    <x v="2547"/>
    <x v="10"/>
    <x v="1"/>
  </r>
  <r>
    <n v="44873"/>
    <x v="276"/>
    <x v="32"/>
    <x v="0"/>
    <x v="4"/>
    <s v="American Pencil"/>
    <n v="11.65"/>
    <n v="5"/>
    <x v="432"/>
    <x v="10"/>
    <x v="1"/>
  </r>
  <r>
    <n v="44873"/>
    <x v="713"/>
    <x v="3"/>
    <x v="0"/>
    <x v="7"/>
    <s v="Advantus Plastic Paper Clips"/>
    <n v="5"/>
    <n v="1"/>
    <x v="426"/>
    <x v="10"/>
    <x v="1"/>
  </r>
  <r>
    <n v="44873"/>
    <x v="713"/>
    <x v="3"/>
    <x v="2"/>
    <x v="9"/>
    <s v="Logitech G19 Programmable Gaming Keyboard"/>
    <n v="371.97"/>
    <n v="3"/>
    <x v="2548"/>
    <x v="10"/>
    <x v="1"/>
  </r>
  <r>
    <n v="44873"/>
    <x v="42"/>
    <x v="27"/>
    <x v="0"/>
    <x v="7"/>
    <s v="Alliance Rubber Bands"/>
    <n v="5.04"/>
    <n v="3"/>
    <x v="1546"/>
    <x v="10"/>
    <x v="1"/>
  </r>
  <r>
    <n v="44873"/>
    <x v="42"/>
    <x v="27"/>
    <x v="0"/>
    <x v="0"/>
    <s v="Xerox 1988"/>
    <n v="92.94"/>
    <n v="3"/>
    <x v="794"/>
    <x v="10"/>
    <x v="1"/>
  </r>
  <r>
    <n v="44873"/>
    <x v="42"/>
    <x v="27"/>
    <x v="1"/>
    <x v="8"/>
    <s v="Executive Impressions 14&quot; Contract Wall Clock"/>
    <n v="66.69"/>
    <n v="3"/>
    <x v="2549"/>
    <x v="10"/>
    <x v="1"/>
  </r>
  <r>
    <n v="44873"/>
    <x v="42"/>
    <x v="27"/>
    <x v="0"/>
    <x v="3"/>
    <s v="Deluxe Heavy-Duty Vinyl Round Ring Binder"/>
    <n v="91.68"/>
    <n v="5"/>
    <x v="2550"/>
    <x v="10"/>
    <x v="1"/>
  </r>
  <r>
    <n v="44873"/>
    <x v="482"/>
    <x v="20"/>
    <x v="0"/>
    <x v="3"/>
    <s v="Storex Dura Pro Binders"/>
    <n v="52.27"/>
    <n v="11"/>
    <x v="2551"/>
    <x v="10"/>
    <x v="1"/>
  </r>
  <r>
    <n v="44873"/>
    <x v="482"/>
    <x v="20"/>
    <x v="0"/>
    <x v="0"/>
    <s v="Great White Multi-Use Recycled Paper (20Lb. and 84 Bright)"/>
    <n v="17.940000000000001"/>
    <n v="3"/>
    <x v="858"/>
    <x v="10"/>
    <x v="1"/>
  </r>
  <r>
    <n v="44873"/>
    <x v="257"/>
    <x v="0"/>
    <x v="0"/>
    <x v="3"/>
    <s v="Wilson Jones Leather-Like Binders with DublLock Round Rings"/>
    <n v="10.48"/>
    <n v="6"/>
    <x v="2552"/>
    <x v="10"/>
    <x v="1"/>
  </r>
  <r>
    <n v="44873"/>
    <x v="661"/>
    <x v="3"/>
    <x v="2"/>
    <x v="9"/>
    <s v="Microsoft Arc Touch Mouse"/>
    <n v="119.9"/>
    <n v="2"/>
    <x v="2553"/>
    <x v="10"/>
    <x v="1"/>
  </r>
  <r>
    <n v="44873"/>
    <x v="663"/>
    <x v="6"/>
    <x v="0"/>
    <x v="12"/>
    <s v="Holmes Replacement Filter for HEPA Air Cleaner, Large Room"/>
    <n v="44.43"/>
    <n v="3"/>
    <x v="2107"/>
    <x v="10"/>
    <x v="1"/>
  </r>
  <r>
    <n v="44873"/>
    <x v="663"/>
    <x v="6"/>
    <x v="2"/>
    <x v="6"/>
    <s v="AT&amp;T 17929 Lendline Telephone"/>
    <n v="226.2"/>
    <n v="5"/>
    <x v="2554"/>
    <x v="10"/>
    <x v="1"/>
  </r>
  <r>
    <n v="44873"/>
    <x v="663"/>
    <x v="6"/>
    <x v="1"/>
    <x v="8"/>
    <s v="Deflect-o Glass Clear Studded Chair Mats"/>
    <n v="186.54"/>
    <n v="3"/>
    <x v="2555"/>
    <x v="10"/>
    <x v="1"/>
  </r>
  <r>
    <n v="44873"/>
    <x v="663"/>
    <x v="6"/>
    <x v="0"/>
    <x v="4"/>
    <s v="Hunt PowerHouse Electric Pencil Sharpener, Blue"/>
    <n v="265.86"/>
    <n v="7"/>
    <x v="2284"/>
    <x v="10"/>
    <x v="1"/>
  </r>
  <r>
    <n v="44873"/>
    <x v="663"/>
    <x v="6"/>
    <x v="0"/>
    <x v="4"/>
    <s v="Newell 314"/>
    <n v="27.9"/>
    <n v="5"/>
    <x v="2556"/>
    <x v="10"/>
    <x v="1"/>
  </r>
  <r>
    <n v="44873"/>
    <x v="122"/>
    <x v="30"/>
    <x v="2"/>
    <x v="6"/>
    <s v="Cisco SPA508G"/>
    <n v="263.95999999999998"/>
    <n v="4"/>
    <x v="2557"/>
    <x v="10"/>
    <x v="1"/>
  </r>
  <r>
    <n v="44873"/>
    <x v="435"/>
    <x v="20"/>
    <x v="0"/>
    <x v="2"/>
    <s v="Fellowes Desktop Hanging File Manager"/>
    <n v="67.150000000000006"/>
    <n v="5"/>
    <x v="1051"/>
    <x v="10"/>
    <x v="1"/>
  </r>
  <r>
    <n v="44873"/>
    <x v="435"/>
    <x v="20"/>
    <x v="2"/>
    <x v="6"/>
    <s v="Mitel MiVoice 5330e IP Phone"/>
    <n v="549.98"/>
    <n v="2"/>
    <x v="2558"/>
    <x v="10"/>
    <x v="1"/>
  </r>
  <r>
    <n v="44873"/>
    <x v="435"/>
    <x v="20"/>
    <x v="1"/>
    <x v="8"/>
    <s v="Nu-Dell EZ-Mount Plastic Wall Frames"/>
    <n v="11.82"/>
    <n v="3"/>
    <x v="2559"/>
    <x v="10"/>
    <x v="1"/>
  </r>
  <r>
    <n v="44873"/>
    <x v="435"/>
    <x v="20"/>
    <x v="2"/>
    <x v="15"/>
    <s v="Zebra ZM400 Thermal Label Printer"/>
    <n v="4643.8"/>
    <n v="4"/>
    <x v="2560"/>
    <x v="10"/>
    <x v="1"/>
  </r>
  <r>
    <n v="44873"/>
    <x v="435"/>
    <x v="20"/>
    <x v="1"/>
    <x v="5"/>
    <s v="Hon 4070 Series Pagoda Round Back Stacking Chairs"/>
    <n v="577.76"/>
    <n v="2"/>
    <x v="2561"/>
    <x v="10"/>
    <x v="1"/>
  </r>
  <r>
    <n v="44873"/>
    <x v="270"/>
    <x v="25"/>
    <x v="0"/>
    <x v="7"/>
    <s v="OIC Binder Clips"/>
    <n v="31.5"/>
    <n v="11"/>
    <x v="2562"/>
    <x v="10"/>
    <x v="1"/>
  </r>
  <r>
    <n v="44873"/>
    <x v="270"/>
    <x v="25"/>
    <x v="0"/>
    <x v="1"/>
    <s v="Permanent Self-Adhesive File Folder Labels for Typewriters, 1 1/8 x 3 1/2, White"/>
    <n v="5.04"/>
    <n v="1"/>
    <x v="606"/>
    <x v="10"/>
    <x v="1"/>
  </r>
  <r>
    <n v="44873"/>
    <x v="270"/>
    <x v="25"/>
    <x v="0"/>
    <x v="3"/>
    <s v="Poly Designer Cover &amp; Back"/>
    <n v="39.880000000000003"/>
    <n v="7"/>
    <x v="2563"/>
    <x v="10"/>
    <x v="1"/>
  </r>
  <r>
    <n v="44873"/>
    <x v="270"/>
    <x v="25"/>
    <x v="1"/>
    <x v="8"/>
    <s v="Eldon Wave Desk Accessories"/>
    <n v="4.71"/>
    <n v="1"/>
    <x v="631"/>
    <x v="10"/>
    <x v="1"/>
  </r>
  <r>
    <n v="44873"/>
    <x v="87"/>
    <x v="45"/>
    <x v="1"/>
    <x v="11"/>
    <s v="Riverside Palais Royal Lawyers Bookcase, Royale Cherry Finish"/>
    <n v="4404.8999999999996"/>
    <n v="5"/>
    <x v="2564"/>
    <x v="10"/>
    <x v="1"/>
  </r>
  <r>
    <n v="44874"/>
    <x v="693"/>
    <x v="2"/>
    <x v="0"/>
    <x v="0"/>
    <s v="While You Were Out Pads, 50 per Pad, 4 x 5 1/4, Green Cycle"/>
    <n v="11.35"/>
    <n v="3"/>
    <x v="1012"/>
    <x v="10"/>
    <x v="1"/>
  </r>
  <r>
    <n v="44874"/>
    <x v="423"/>
    <x v="24"/>
    <x v="0"/>
    <x v="3"/>
    <s v="Binder Posts"/>
    <n v="17.22"/>
    <n v="3"/>
    <x v="1271"/>
    <x v="10"/>
    <x v="1"/>
  </r>
  <r>
    <n v="44874"/>
    <x v="423"/>
    <x v="24"/>
    <x v="1"/>
    <x v="13"/>
    <s v="Bevis Round Conference Table Top &amp; Single Column Base"/>
    <n v="1024.3800000000001"/>
    <n v="7"/>
    <x v="2565"/>
    <x v="10"/>
    <x v="1"/>
  </r>
  <r>
    <n v="44874"/>
    <x v="423"/>
    <x v="24"/>
    <x v="0"/>
    <x v="10"/>
    <s v="#10- 4 1/8&quot; x 9 1/2&quot; Recycled Envelopes"/>
    <n v="26.22"/>
    <n v="3"/>
    <x v="2566"/>
    <x v="10"/>
    <x v="1"/>
  </r>
  <r>
    <n v="44874"/>
    <x v="423"/>
    <x v="24"/>
    <x v="0"/>
    <x v="0"/>
    <s v="Xerox 1978"/>
    <n v="17.34"/>
    <n v="3"/>
    <x v="838"/>
    <x v="10"/>
    <x v="1"/>
  </r>
  <r>
    <n v="44874"/>
    <x v="222"/>
    <x v="20"/>
    <x v="2"/>
    <x v="15"/>
    <s v="Zebra ZM400 Thermal Label Printer"/>
    <n v="2321.9"/>
    <n v="2"/>
    <x v="2567"/>
    <x v="10"/>
    <x v="1"/>
  </r>
  <r>
    <n v="44874"/>
    <x v="222"/>
    <x v="20"/>
    <x v="0"/>
    <x v="2"/>
    <s v="Perma STOR-ALL Hanging File Box, 13 1/8&quot;W x 12 1/4&quot;D x 10 1/2&quot;H"/>
    <n v="17.940000000000001"/>
    <n v="3"/>
    <x v="1810"/>
    <x v="10"/>
    <x v="1"/>
  </r>
  <r>
    <n v="44874"/>
    <x v="265"/>
    <x v="20"/>
    <x v="0"/>
    <x v="2"/>
    <s v="Tennsco Industrial Shelving"/>
    <n v="244.55"/>
    <n v="5"/>
    <x v="1077"/>
    <x v="10"/>
    <x v="1"/>
  </r>
  <r>
    <n v="44874"/>
    <x v="265"/>
    <x v="20"/>
    <x v="0"/>
    <x v="10"/>
    <s v="Poly String Tie Envelopes"/>
    <n v="12.24"/>
    <n v="6"/>
    <x v="2568"/>
    <x v="10"/>
    <x v="1"/>
  </r>
  <r>
    <n v="44874"/>
    <x v="265"/>
    <x v="20"/>
    <x v="2"/>
    <x v="9"/>
    <s v="AmazonBasics 3-Button USB Wired Mouse"/>
    <n v="13.98"/>
    <n v="2"/>
    <x v="1813"/>
    <x v="10"/>
    <x v="1"/>
  </r>
  <r>
    <n v="44874"/>
    <x v="265"/>
    <x v="20"/>
    <x v="2"/>
    <x v="9"/>
    <s v="LogitechÂ VX Revolution Cordless Laser Mouse for Notebooks (Black)"/>
    <n v="899.95"/>
    <n v="5"/>
    <x v="2569"/>
    <x v="10"/>
    <x v="1"/>
  </r>
  <r>
    <n v="44874"/>
    <x v="618"/>
    <x v="3"/>
    <x v="0"/>
    <x v="7"/>
    <s v="OIC Binder Clips, Mini, 1/4&quot; Capacity, Black"/>
    <n v="2.48"/>
    <n v="2"/>
    <x v="16"/>
    <x v="10"/>
    <x v="1"/>
  </r>
  <r>
    <n v="44874"/>
    <x v="408"/>
    <x v="18"/>
    <x v="0"/>
    <x v="3"/>
    <s v="Avery Poly Binder Pockets"/>
    <n v="10.74"/>
    <n v="3"/>
    <x v="2379"/>
    <x v="10"/>
    <x v="1"/>
  </r>
  <r>
    <n v="44875"/>
    <x v="545"/>
    <x v="3"/>
    <x v="2"/>
    <x v="9"/>
    <s v="Microsoft Sculpt Comfort Mouse"/>
    <n v="79.900000000000006"/>
    <n v="2"/>
    <x v="2570"/>
    <x v="10"/>
    <x v="1"/>
  </r>
  <r>
    <n v="44875"/>
    <x v="571"/>
    <x v="18"/>
    <x v="0"/>
    <x v="2"/>
    <s v="Letter Size Cart"/>
    <n v="714.3"/>
    <n v="5"/>
    <x v="2571"/>
    <x v="10"/>
    <x v="1"/>
  </r>
  <r>
    <n v="44875"/>
    <x v="675"/>
    <x v="28"/>
    <x v="0"/>
    <x v="12"/>
    <s v="Hoover Shoulder Vac Commercial Portable Vacuum"/>
    <n v="715.64"/>
    <n v="2"/>
    <x v="2572"/>
    <x v="10"/>
    <x v="1"/>
  </r>
  <r>
    <n v="44875"/>
    <x v="675"/>
    <x v="28"/>
    <x v="0"/>
    <x v="2"/>
    <s v="Tennsco 6- and 18-Compartment Lockers"/>
    <n v="795.51"/>
    <n v="3"/>
    <x v="2573"/>
    <x v="10"/>
    <x v="1"/>
  </r>
  <r>
    <n v="44875"/>
    <x v="675"/>
    <x v="28"/>
    <x v="2"/>
    <x v="16"/>
    <s v="Sharp 1540cs Digital Laser Copier"/>
    <n v="549.99"/>
    <n v="1"/>
    <x v="764"/>
    <x v="10"/>
    <x v="1"/>
  </r>
  <r>
    <n v="44875"/>
    <x v="675"/>
    <x v="28"/>
    <x v="0"/>
    <x v="3"/>
    <s v="GBC Standard Therm-A-Bind Covers"/>
    <n v="74.760000000000005"/>
    <n v="3"/>
    <x v="2574"/>
    <x v="10"/>
    <x v="1"/>
  </r>
  <r>
    <n v="44875"/>
    <x v="675"/>
    <x v="28"/>
    <x v="1"/>
    <x v="8"/>
    <s v="Staple-based wall hangings"/>
    <n v="29.22"/>
    <n v="3"/>
    <x v="899"/>
    <x v="10"/>
    <x v="1"/>
  </r>
  <r>
    <n v="44875"/>
    <x v="66"/>
    <x v="2"/>
    <x v="0"/>
    <x v="2"/>
    <s v="Iceberg Mobile Mega Data/Printer Cart"/>
    <n v="577.58000000000004"/>
    <n v="6"/>
    <x v="2575"/>
    <x v="10"/>
    <x v="1"/>
  </r>
  <r>
    <n v="44876"/>
    <x v="597"/>
    <x v="14"/>
    <x v="0"/>
    <x v="2"/>
    <s v="Advantus 10-Drawer Portable Organizer, Chrome Metal Frame, Smoke Drawers"/>
    <n v="418.32"/>
    <n v="7"/>
    <x v="2576"/>
    <x v="10"/>
    <x v="1"/>
  </r>
  <r>
    <n v="44876"/>
    <x v="597"/>
    <x v="14"/>
    <x v="0"/>
    <x v="12"/>
    <s v="Holmes Replacement Filter for HEPA Air Cleaner, Very Large Room, HEPA Filter"/>
    <n v="123.86"/>
    <n v="2"/>
    <x v="2577"/>
    <x v="10"/>
    <x v="1"/>
  </r>
  <r>
    <n v="44877"/>
    <x v="515"/>
    <x v="3"/>
    <x v="0"/>
    <x v="0"/>
    <s v="Adams &quot;While You Were Out&quot; Message Pads"/>
    <n v="15.7"/>
    <n v="5"/>
    <x v="2578"/>
    <x v="10"/>
    <x v="1"/>
  </r>
  <r>
    <n v="44877"/>
    <x v="123"/>
    <x v="16"/>
    <x v="0"/>
    <x v="4"/>
    <s v="Newell 317"/>
    <n v="11.76"/>
    <n v="5"/>
    <x v="1394"/>
    <x v="10"/>
    <x v="1"/>
  </r>
  <r>
    <n v="44877"/>
    <x v="123"/>
    <x v="16"/>
    <x v="0"/>
    <x v="3"/>
    <s v="Wilson Jones Leather-Like Binders with DublLock Round Rings"/>
    <n v="5.24"/>
    <n v="2"/>
    <x v="1499"/>
    <x v="10"/>
    <x v="1"/>
  </r>
  <r>
    <n v="44877"/>
    <x v="123"/>
    <x v="16"/>
    <x v="0"/>
    <x v="3"/>
    <s v="SlimView Poly Binder, 3/8&quot;"/>
    <n v="4.66"/>
    <n v="3"/>
    <x v="2579"/>
    <x v="10"/>
    <x v="1"/>
  </r>
  <r>
    <n v="44877"/>
    <x v="123"/>
    <x v="16"/>
    <x v="1"/>
    <x v="5"/>
    <s v="Office Star - Contemporary Task Swivel chair with Loop Arms, Charcoal"/>
    <n v="523.91999999999996"/>
    <n v="5"/>
    <x v="2580"/>
    <x v="10"/>
    <x v="1"/>
  </r>
  <r>
    <n v="44877"/>
    <x v="123"/>
    <x v="16"/>
    <x v="2"/>
    <x v="6"/>
    <s v="VTech DS6151"/>
    <n v="100.79"/>
    <n v="1"/>
    <x v="1026"/>
    <x v="10"/>
    <x v="1"/>
  </r>
  <r>
    <n v="44877"/>
    <x v="123"/>
    <x v="16"/>
    <x v="1"/>
    <x v="5"/>
    <s v="Global Push Button Manager's Chair, Indigo"/>
    <n v="146.13999999999999"/>
    <n v="3"/>
    <x v="2581"/>
    <x v="10"/>
    <x v="1"/>
  </r>
  <r>
    <n v="44877"/>
    <x v="407"/>
    <x v="0"/>
    <x v="0"/>
    <x v="2"/>
    <s v="Carina 42&quot;Hx23 3/4&quot;W Media Storage Unit"/>
    <n v="64.78"/>
    <n v="1"/>
    <x v="869"/>
    <x v="10"/>
    <x v="1"/>
  </r>
  <r>
    <n v="44877"/>
    <x v="407"/>
    <x v="0"/>
    <x v="0"/>
    <x v="0"/>
    <s v="Xerox 1957"/>
    <n v="15.55"/>
    <n v="3"/>
    <x v="1291"/>
    <x v="10"/>
    <x v="1"/>
  </r>
  <r>
    <n v="44877"/>
    <x v="407"/>
    <x v="0"/>
    <x v="0"/>
    <x v="10"/>
    <s v="Blue String-Tie &amp; Button Interoffice Envelopes, 10 x 13"/>
    <n v="223.89"/>
    <n v="7"/>
    <x v="2582"/>
    <x v="10"/>
    <x v="1"/>
  </r>
  <r>
    <n v="44877"/>
    <x v="632"/>
    <x v="20"/>
    <x v="0"/>
    <x v="10"/>
    <s v="Staple envelope"/>
    <n v="15.56"/>
    <n v="2"/>
    <x v="1007"/>
    <x v="10"/>
    <x v="1"/>
  </r>
  <r>
    <n v="44878"/>
    <x v="641"/>
    <x v="26"/>
    <x v="2"/>
    <x v="9"/>
    <s v="Logitech K350 2.4Ghz Wireless Keyboard"/>
    <n v="238.9"/>
    <n v="6"/>
    <x v="2583"/>
    <x v="10"/>
    <x v="1"/>
  </r>
  <r>
    <n v="44878"/>
    <x v="641"/>
    <x v="26"/>
    <x v="1"/>
    <x v="8"/>
    <s v="Deflect-o DuraMat Lighweight, Studded, Beveled Mat for Low Pile Carpeting"/>
    <n v="102.36"/>
    <n v="3"/>
    <x v="2584"/>
    <x v="10"/>
    <x v="1"/>
  </r>
  <r>
    <n v="44878"/>
    <x v="641"/>
    <x v="26"/>
    <x v="0"/>
    <x v="3"/>
    <s v="Avery Trapezoid Ring Binder, 3&quot; Capacity, Black, 1040 sheets"/>
    <n v="36.880000000000003"/>
    <n v="3"/>
    <x v="2585"/>
    <x v="10"/>
    <x v="1"/>
  </r>
  <r>
    <n v="44878"/>
    <x v="519"/>
    <x v="25"/>
    <x v="0"/>
    <x v="0"/>
    <s v="Xerox 1910"/>
    <n v="115.3"/>
    <n v="3"/>
    <x v="2586"/>
    <x v="10"/>
    <x v="1"/>
  </r>
  <r>
    <n v="44878"/>
    <x v="318"/>
    <x v="7"/>
    <x v="2"/>
    <x v="6"/>
    <s v="BlackBerry Q10"/>
    <n v="377.97"/>
    <n v="3"/>
    <x v="2587"/>
    <x v="10"/>
    <x v="1"/>
  </r>
  <r>
    <n v="44878"/>
    <x v="318"/>
    <x v="7"/>
    <x v="0"/>
    <x v="0"/>
    <s v="Adams Telephone Message Books, 5 1/4Â” x 11Â”"/>
    <n v="42.28"/>
    <n v="7"/>
    <x v="1400"/>
    <x v="10"/>
    <x v="1"/>
  </r>
  <r>
    <n v="44878"/>
    <x v="318"/>
    <x v="7"/>
    <x v="1"/>
    <x v="11"/>
    <s v="Bestar Classic Bookcase"/>
    <n v="299.97000000000003"/>
    <n v="3"/>
    <x v="2588"/>
    <x v="10"/>
    <x v="1"/>
  </r>
  <r>
    <n v="44878"/>
    <x v="318"/>
    <x v="7"/>
    <x v="2"/>
    <x v="6"/>
    <s v="Innergie mMini Combo Duo USB Travel Charging Kit"/>
    <n v="89.98"/>
    <n v="2"/>
    <x v="2589"/>
    <x v="10"/>
    <x v="1"/>
  </r>
  <r>
    <n v="44878"/>
    <x v="276"/>
    <x v="1"/>
    <x v="1"/>
    <x v="8"/>
    <s v="Eldon ImÃ ge Series Desk Accessories, Clear"/>
    <n v="17.5"/>
    <n v="9"/>
    <x v="2590"/>
    <x v="10"/>
    <x v="1"/>
  </r>
  <r>
    <n v="44878"/>
    <x v="277"/>
    <x v="18"/>
    <x v="0"/>
    <x v="0"/>
    <s v="Black Print Carbonless Snap-Off Rapid Letter, 8 1/2&quot; x 7&quot;"/>
    <n v="63.77"/>
    <n v="7"/>
    <x v="2591"/>
    <x v="10"/>
    <x v="1"/>
  </r>
  <r>
    <n v="44878"/>
    <x v="277"/>
    <x v="18"/>
    <x v="2"/>
    <x v="6"/>
    <s v="Spigen Samsung Galaxy S5 Case Wallet"/>
    <n v="50.97"/>
    <n v="3"/>
    <x v="2592"/>
    <x v="10"/>
    <x v="1"/>
  </r>
  <r>
    <n v="44878"/>
    <x v="277"/>
    <x v="18"/>
    <x v="0"/>
    <x v="0"/>
    <s v="Xerox 1910"/>
    <n v="96.08"/>
    <n v="2"/>
    <x v="2593"/>
    <x v="10"/>
    <x v="1"/>
  </r>
  <r>
    <n v="44878"/>
    <x v="158"/>
    <x v="15"/>
    <x v="0"/>
    <x v="2"/>
    <s v="Portfile Personal File Boxes"/>
    <n v="84.96"/>
    <n v="6"/>
    <x v="822"/>
    <x v="10"/>
    <x v="1"/>
  </r>
  <r>
    <n v="44878"/>
    <x v="299"/>
    <x v="35"/>
    <x v="2"/>
    <x v="6"/>
    <s v="Panasonic KX TS3282W Corded phone"/>
    <n v="339.96"/>
    <n v="5"/>
    <x v="2594"/>
    <x v="10"/>
    <x v="1"/>
  </r>
  <r>
    <n v="44878"/>
    <x v="299"/>
    <x v="35"/>
    <x v="1"/>
    <x v="8"/>
    <s v="Eldon Stackable Tray, Side-Load, Legal, Smoke"/>
    <n v="63.98"/>
    <n v="7"/>
    <x v="923"/>
    <x v="10"/>
    <x v="1"/>
  </r>
  <r>
    <n v="44878"/>
    <x v="667"/>
    <x v="16"/>
    <x v="0"/>
    <x v="3"/>
    <s v="Catalog Binders with Expanding Posts"/>
    <n v="121.1"/>
    <n v="6"/>
    <x v="2394"/>
    <x v="10"/>
    <x v="1"/>
  </r>
  <r>
    <n v="44878"/>
    <x v="667"/>
    <x v="16"/>
    <x v="2"/>
    <x v="9"/>
    <s v="MaxellÂ LTO Ultrium - 800 GB"/>
    <n v="111.96"/>
    <n v="5"/>
    <x v="1037"/>
    <x v="10"/>
    <x v="1"/>
  </r>
  <r>
    <n v="44878"/>
    <x v="487"/>
    <x v="0"/>
    <x v="1"/>
    <x v="11"/>
    <s v="Atlantic Metals Mobile 5-Shelf Bookcases, Custom Colors"/>
    <n v="614"/>
    <n v="3"/>
    <x v="2595"/>
    <x v="10"/>
    <x v="1"/>
  </r>
  <r>
    <n v="44878"/>
    <x v="348"/>
    <x v="3"/>
    <x v="0"/>
    <x v="3"/>
    <s v="Universal Recycled Hanging Pressboard Report Binders, Letter Size"/>
    <n v="9.8699999999999992"/>
    <n v="2"/>
    <x v="2463"/>
    <x v="10"/>
    <x v="1"/>
  </r>
  <r>
    <n v="44878"/>
    <x v="348"/>
    <x v="3"/>
    <x v="1"/>
    <x v="11"/>
    <s v="O'Sullivan Living Dimensions 3-Shelf Bookcases"/>
    <n v="683.33"/>
    <n v="4"/>
    <x v="2596"/>
    <x v="10"/>
    <x v="1"/>
  </r>
  <r>
    <n v="44878"/>
    <x v="348"/>
    <x v="3"/>
    <x v="0"/>
    <x v="0"/>
    <s v="Xerox 1900"/>
    <n v="29.96"/>
    <n v="7"/>
    <x v="2597"/>
    <x v="10"/>
    <x v="1"/>
  </r>
  <r>
    <n v="44879"/>
    <x v="225"/>
    <x v="20"/>
    <x v="2"/>
    <x v="9"/>
    <s v="ImationÂ Clip USBÂ flash driveÂ - 8 GB"/>
    <n v="37.6"/>
    <n v="2"/>
    <x v="2211"/>
    <x v="10"/>
    <x v="1"/>
  </r>
  <r>
    <n v="44879"/>
    <x v="225"/>
    <x v="20"/>
    <x v="2"/>
    <x v="9"/>
    <s v="ImationÂ 32GB Pocket Pro USB 3.0Â Flash DriveÂ - 32 GB - Black - 1 P ..."/>
    <n v="59.9"/>
    <n v="2"/>
    <x v="2598"/>
    <x v="10"/>
    <x v="1"/>
  </r>
  <r>
    <n v="44879"/>
    <x v="225"/>
    <x v="20"/>
    <x v="0"/>
    <x v="0"/>
    <s v="It's Hot Message Books with Stickers, 2 3/4&quot; x 5&quot;"/>
    <n v="37"/>
    <n v="5"/>
    <x v="2599"/>
    <x v="10"/>
    <x v="1"/>
  </r>
  <r>
    <n v="44879"/>
    <x v="225"/>
    <x v="6"/>
    <x v="0"/>
    <x v="10"/>
    <s v="Brown Kraft Recycled Envelopes"/>
    <n v="33.96"/>
    <n v="2"/>
    <x v="2600"/>
    <x v="10"/>
    <x v="1"/>
  </r>
  <r>
    <n v="44879"/>
    <x v="225"/>
    <x v="6"/>
    <x v="0"/>
    <x v="12"/>
    <s v="Honeywell Enviracaire Portable HEPA Air Cleaner for 16' x 20' Room"/>
    <n v="826.11"/>
    <n v="3"/>
    <x v="2601"/>
    <x v="10"/>
    <x v="1"/>
  </r>
  <r>
    <n v="44879"/>
    <x v="3"/>
    <x v="7"/>
    <x v="1"/>
    <x v="8"/>
    <s v="Executive Impressions 13&quot; Chairman Wall Clock"/>
    <n v="76.14"/>
    <n v="3"/>
    <x v="344"/>
    <x v="10"/>
    <x v="1"/>
  </r>
  <r>
    <n v="44879"/>
    <x v="3"/>
    <x v="7"/>
    <x v="0"/>
    <x v="3"/>
    <s v="Avery Framed View Binder, EZD Ring (Locking), Navy, 1 1/2&quot;"/>
    <n v="19.96"/>
    <n v="2"/>
    <x v="2602"/>
    <x v="10"/>
    <x v="1"/>
  </r>
  <r>
    <n v="44879"/>
    <x v="473"/>
    <x v="2"/>
    <x v="2"/>
    <x v="9"/>
    <s v="Micro Innovations Wireless Classic Keyboard with Mouse"/>
    <n v="47.98"/>
    <n v="2"/>
    <x v="2603"/>
    <x v="10"/>
    <x v="1"/>
  </r>
  <r>
    <n v="44879"/>
    <x v="127"/>
    <x v="11"/>
    <x v="0"/>
    <x v="7"/>
    <s v="Advantus Push Pins"/>
    <n v="8.7200000000000006"/>
    <n v="5"/>
    <x v="156"/>
    <x v="10"/>
    <x v="1"/>
  </r>
  <r>
    <n v="44879"/>
    <x v="127"/>
    <x v="11"/>
    <x v="2"/>
    <x v="9"/>
    <s v="ImationÂ SecureÂ DriveÂ + Hardware Encrypted USBÂ flash driveÂ - 16 GB"/>
    <n v="91.18"/>
    <n v="3"/>
    <x v="801"/>
    <x v="10"/>
    <x v="1"/>
  </r>
  <r>
    <n v="44879"/>
    <x v="127"/>
    <x v="11"/>
    <x v="2"/>
    <x v="9"/>
    <s v="Plantronics Audio 478 Stereo USB Headset"/>
    <n v="159.97"/>
    <n v="4"/>
    <x v="2604"/>
    <x v="10"/>
    <x v="1"/>
  </r>
  <r>
    <n v="44879"/>
    <x v="333"/>
    <x v="31"/>
    <x v="1"/>
    <x v="5"/>
    <s v="SAFCO Arco Folding Chair"/>
    <n v="883.84"/>
    <n v="4"/>
    <x v="2605"/>
    <x v="10"/>
    <x v="1"/>
  </r>
  <r>
    <n v="44879"/>
    <x v="333"/>
    <x v="31"/>
    <x v="1"/>
    <x v="5"/>
    <s v="Global Deluxe Office Fabric Chairs"/>
    <n v="230.35"/>
    <n v="3"/>
    <x v="468"/>
    <x v="10"/>
    <x v="1"/>
  </r>
  <r>
    <n v="44880"/>
    <x v="78"/>
    <x v="1"/>
    <x v="0"/>
    <x v="2"/>
    <s v="Home/Office Personal File Carts"/>
    <n v="250.27"/>
    <n v="9"/>
    <x v="854"/>
    <x v="10"/>
    <x v="1"/>
  </r>
  <r>
    <n v="44880"/>
    <x v="78"/>
    <x v="1"/>
    <x v="0"/>
    <x v="3"/>
    <s v="Flexible Leather- Look Classic Collection Ring Binder"/>
    <n v="11.36"/>
    <n v="3"/>
    <x v="2606"/>
    <x v="10"/>
    <x v="1"/>
  </r>
  <r>
    <n v="44880"/>
    <x v="78"/>
    <x v="1"/>
    <x v="0"/>
    <x v="14"/>
    <s v="Staple remover"/>
    <n v="8.7200000000000006"/>
    <n v="5"/>
    <x v="2607"/>
    <x v="10"/>
    <x v="1"/>
  </r>
  <r>
    <n v="44880"/>
    <x v="223"/>
    <x v="20"/>
    <x v="0"/>
    <x v="2"/>
    <s v="Eldon Mobile Mega Data Cart  Mega Stackable  Add-On Trays"/>
    <n v="70.95"/>
    <n v="3"/>
    <x v="2608"/>
    <x v="10"/>
    <x v="1"/>
  </r>
  <r>
    <n v="44880"/>
    <x v="223"/>
    <x v="20"/>
    <x v="0"/>
    <x v="3"/>
    <s v="Cardinal Holdit Data Disk Pockets"/>
    <n v="34.94"/>
    <n v="6"/>
    <x v="1402"/>
    <x v="10"/>
    <x v="1"/>
  </r>
  <r>
    <n v="44880"/>
    <x v="223"/>
    <x v="20"/>
    <x v="0"/>
    <x v="4"/>
    <s v="Newell 319"/>
    <n v="119.04"/>
    <n v="6"/>
    <x v="2609"/>
    <x v="10"/>
    <x v="1"/>
  </r>
  <r>
    <n v="44880"/>
    <x v="347"/>
    <x v="6"/>
    <x v="1"/>
    <x v="8"/>
    <s v="12-1/2 Diameter Round Wall Clock"/>
    <n v="39.96"/>
    <n v="2"/>
    <x v="2610"/>
    <x v="10"/>
    <x v="1"/>
  </r>
  <r>
    <n v="44880"/>
    <x v="379"/>
    <x v="10"/>
    <x v="0"/>
    <x v="3"/>
    <s v="Wilson Jones Elliptical Ring 3 1/2&quot; Capacity Binders, 800 sheets"/>
    <n v="166.92"/>
    <n v="13"/>
    <x v="2611"/>
    <x v="10"/>
    <x v="1"/>
  </r>
  <r>
    <n v="44881"/>
    <x v="675"/>
    <x v="20"/>
    <x v="0"/>
    <x v="12"/>
    <s v="Eureka The Boss Plus 12-Amp Hard Box Upright Vacuum, Red"/>
    <n v="523.25"/>
    <n v="5"/>
    <x v="2612"/>
    <x v="10"/>
    <x v="1"/>
  </r>
  <r>
    <n v="44881"/>
    <x v="109"/>
    <x v="21"/>
    <x v="0"/>
    <x v="0"/>
    <s v="Xerox 191"/>
    <n v="179.82"/>
    <n v="9"/>
    <x v="2613"/>
    <x v="10"/>
    <x v="1"/>
  </r>
  <r>
    <n v="44881"/>
    <x v="109"/>
    <x v="21"/>
    <x v="1"/>
    <x v="8"/>
    <s v="Advantus Employee of the Month Certificate Frame, 11 x 13-1/2"/>
    <n v="185.58"/>
    <n v="6"/>
    <x v="2614"/>
    <x v="10"/>
    <x v="1"/>
  </r>
  <r>
    <n v="44881"/>
    <x v="109"/>
    <x v="21"/>
    <x v="1"/>
    <x v="13"/>
    <s v="Lesro Sheffield Collection Coffee Table, End Table, Center Table, Corner Table"/>
    <n v="214.11"/>
    <n v="3"/>
    <x v="543"/>
    <x v="10"/>
    <x v="1"/>
  </r>
  <r>
    <n v="44881"/>
    <x v="109"/>
    <x v="21"/>
    <x v="2"/>
    <x v="9"/>
    <s v="Logitech diNovo Edge Keyboard"/>
    <n v="999.96"/>
    <n v="4"/>
    <x v="2615"/>
    <x v="10"/>
    <x v="1"/>
  </r>
  <r>
    <n v="44881"/>
    <x v="109"/>
    <x v="21"/>
    <x v="1"/>
    <x v="13"/>
    <s v="Chromcraft Bull-Nose Wood Round Conference Table Top, Wood Base"/>
    <n v="653.54999999999995"/>
    <n v="3"/>
    <x v="297"/>
    <x v="10"/>
    <x v="1"/>
  </r>
  <r>
    <n v="44881"/>
    <x v="252"/>
    <x v="34"/>
    <x v="1"/>
    <x v="13"/>
    <s v="Bretford CR4500 Series Slim Rectangular Table"/>
    <n v="696.42"/>
    <n v="2"/>
    <x v="2616"/>
    <x v="10"/>
    <x v="1"/>
  </r>
  <r>
    <n v="44881"/>
    <x v="252"/>
    <x v="34"/>
    <x v="2"/>
    <x v="6"/>
    <s v="Jabra BIZ 2300 Duo QD Duo CordedÂ Headset"/>
    <n v="304.77999999999997"/>
    <n v="3"/>
    <x v="2617"/>
    <x v="10"/>
    <x v="1"/>
  </r>
  <r>
    <n v="44881"/>
    <x v="91"/>
    <x v="1"/>
    <x v="0"/>
    <x v="2"/>
    <s v="Neat Ideas Personal Hanging Folder Files, Black"/>
    <n v="21.49"/>
    <n v="2"/>
    <x v="2121"/>
    <x v="10"/>
    <x v="1"/>
  </r>
  <r>
    <n v="44881"/>
    <x v="91"/>
    <x v="1"/>
    <x v="2"/>
    <x v="6"/>
    <s v="HTC One"/>
    <n v="239.98"/>
    <n v="3"/>
    <x v="2618"/>
    <x v="10"/>
    <x v="1"/>
  </r>
  <r>
    <n v="44881"/>
    <x v="91"/>
    <x v="1"/>
    <x v="1"/>
    <x v="8"/>
    <s v="Howard Miller 11-1/2&quot; Diameter Brentwood Wall Clock"/>
    <n v="34.5"/>
    <n v="2"/>
    <x v="2619"/>
    <x v="10"/>
    <x v="1"/>
  </r>
  <r>
    <n v="44881"/>
    <x v="130"/>
    <x v="3"/>
    <x v="0"/>
    <x v="1"/>
    <s v="Avery 51"/>
    <n v="18.899999999999999"/>
    <n v="3"/>
    <x v="1061"/>
    <x v="10"/>
    <x v="1"/>
  </r>
  <r>
    <n v="44882"/>
    <x v="714"/>
    <x v="1"/>
    <x v="0"/>
    <x v="14"/>
    <s v="Acme Box Cutter Scissors"/>
    <n v="40.92"/>
    <n v="5"/>
    <x v="2620"/>
    <x v="10"/>
    <x v="1"/>
  </r>
  <r>
    <n v="44882"/>
    <x v="267"/>
    <x v="3"/>
    <x v="2"/>
    <x v="6"/>
    <s v="RCA ViSYS 25825 Wireless digital phone"/>
    <n v="415.97"/>
    <n v="4"/>
    <x v="2621"/>
    <x v="10"/>
    <x v="1"/>
  </r>
  <r>
    <n v="44882"/>
    <x v="267"/>
    <x v="3"/>
    <x v="0"/>
    <x v="2"/>
    <s v="Carina Media Storage Towers in Natural &amp; Black"/>
    <n v="304.89999999999998"/>
    <n v="5"/>
    <x v="2622"/>
    <x v="10"/>
    <x v="1"/>
  </r>
  <r>
    <n v="44882"/>
    <x v="267"/>
    <x v="3"/>
    <x v="1"/>
    <x v="8"/>
    <s v="DAX Contemporary Wood Frame with Silver Metal Mat, Desktop, 11 x 14 Size"/>
    <n v="80.959999999999994"/>
    <n v="4"/>
    <x v="2233"/>
    <x v="10"/>
    <x v="1"/>
  </r>
  <r>
    <n v="44882"/>
    <x v="267"/>
    <x v="3"/>
    <x v="0"/>
    <x v="2"/>
    <s v="Fellowes Recycled Storage Drawers"/>
    <n v="777.21"/>
    <n v="7"/>
    <x v="1386"/>
    <x v="10"/>
    <x v="1"/>
  </r>
  <r>
    <n v="44882"/>
    <x v="267"/>
    <x v="3"/>
    <x v="0"/>
    <x v="0"/>
    <s v="Xerox 203"/>
    <n v="32.4"/>
    <n v="5"/>
    <x v="327"/>
    <x v="10"/>
    <x v="1"/>
  </r>
  <r>
    <n v="44882"/>
    <x v="267"/>
    <x v="3"/>
    <x v="1"/>
    <x v="5"/>
    <s v="Office Star - Contemporary Swivel Chair with Padded Adjustable Arms and Flex Back"/>
    <n v="225.57"/>
    <n v="2"/>
    <x v="1218"/>
    <x v="10"/>
    <x v="1"/>
  </r>
  <r>
    <n v="44882"/>
    <x v="267"/>
    <x v="3"/>
    <x v="1"/>
    <x v="8"/>
    <s v="Advantus Panel Wall Certificate Holder - 8.5x11"/>
    <n v="36.6"/>
    <n v="3"/>
    <x v="2623"/>
    <x v="10"/>
    <x v="1"/>
  </r>
  <r>
    <n v="44882"/>
    <x v="266"/>
    <x v="39"/>
    <x v="0"/>
    <x v="2"/>
    <s v="Tennsco Stur-D-Stor Boltless Shelving, 5 Shelves, 24&quot; Deep, Sand"/>
    <n v="541.24"/>
    <n v="4"/>
    <x v="2116"/>
    <x v="10"/>
    <x v="1"/>
  </r>
  <r>
    <n v="44882"/>
    <x v="266"/>
    <x v="39"/>
    <x v="0"/>
    <x v="0"/>
    <s v="Easy-staple paper"/>
    <n v="106.32"/>
    <n v="3"/>
    <x v="1624"/>
    <x v="10"/>
    <x v="1"/>
  </r>
  <r>
    <n v="44882"/>
    <x v="266"/>
    <x v="39"/>
    <x v="1"/>
    <x v="5"/>
    <s v="Hon Olson Stacker Chairs"/>
    <n v="1323.9"/>
    <n v="5"/>
    <x v="2624"/>
    <x v="10"/>
    <x v="1"/>
  </r>
  <r>
    <n v="44884"/>
    <x v="529"/>
    <x v="22"/>
    <x v="1"/>
    <x v="8"/>
    <s v="Tenex V2T-RE Standard Weight Series Chair Mat, 45&quot; x 53&quot;, Lip 25&quot; x 12&quot;"/>
    <n v="141.96"/>
    <n v="2"/>
    <x v="2625"/>
    <x v="10"/>
    <x v="1"/>
  </r>
  <r>
    <n v="44884"/>
    <x v="166"/>
    <x v="17"/>
    <x v="0"/>
    <x v="12"/>
    <s v="Hoover Commercial Soft Guard Upright Vacuum And Disposable Filtration Bags"/>
    <n v="31.08"/>
    <n v="4"/>
    <x v="332"/>
    <x v="10"/>
    <x v="1"/>
  </r>
  <r>
    <n v="44884"/>
    <x v="375"/>
    <x v="20"/>
    <x v="0"/>
    <x v="3"/>
    <s v="Accohide Poly Flexible Ring Binders"/>
    <n v="5.98"/>
    <n v="2"/>
    <x v="2446"/>
    <x v="10"/>
    <x v="1"/>
  </r>
  <r>
    <n v="44884"/>
    <x v="375"/>
    <x v="20"/>
    <x v="2"/>
    <x v="6"/>
    <s v="Aastra 6757i CT Wireless VoIP phone"/>
    <n v="861.76"/>
    <n v="4"/>
    <x v="2626"/>
    <x v="10"/>
    <x v="1"/>
  </r>
  <r>
    <n v="44885"/>
    <x v="291"/>
    <x v="20"/>
    <x v="0"/>
    <x v="4"/>
    <s v="Boston 19500 Mighty Mite Electric Pencil Sharpener"/>
    <n v="60.45"/>
    <n v="3"/>
    <x v="1200"/>
    <x v="10"/>
    <x v="1"/>
  </r>
  <r>
    <n v="44885"/>
    <x v="291"/>
    <x v="20"/>
    <x v="0"/>
    <x v="4"/>
    <s v="Newell 335"/>
    <n v="11.52"/>
    <n v="4"/>
    <x v="2627"/>
    <x v="10"/>
    <x v="1"/>
  </r>
  <r>
    <n v="44885"/>
    <x v="291"/>
    <x v="20"/>
    <x v="1"/>
    <x v="11"/>
    <s v="O'Sullivan 3-Shelf Heavy-Duty Bookcases"/>
    <n v="186.05"/>
    <n v="4"/>
    <x v="282"/>
    <x v="10"/>
    <x v="1"/>
  </r>
  <r>
    <n v="44885"/>
    <x v="659"/>
    <x v="3"/>
    <x v="0"/>
    <x v="4"/>
    <s v="Newell 333"/>
    <n v="19.46"/>
    <n v="7"/>
    <x v="2080"/>
    <x v="10"/>
    <x v="1"/>
  </r>
  <r>
    <n v="44885"/>
    <x v="275"/>
    <x v="20"/>
    <x v="0"/>
    <x v="0"/>
    <s v="Message Book, Phone, Wirebound Standard Line Memo, 2 3/4&quot; X 5&quot;"/>
    <n v="19.649999999999999"/>
    <n v="3"/>
    <x v="579"/>
    <x v="10"/>
    <x v="1"/>
  </r>
  <r>
    <n v="44885"/>
    <x v="164"/>
    <x v="3"/>
    <x v="2"/>
    <x v="6"/>
    <s v="Gear Head AU3700S Headset"/>
    <n v="72.739999999999995"/>
    <n v="7"/>
    <x v="2628"/>
    <x v="10"/>
    <x v="1"/>
  </r>
  <r>
    <n v="44885"/>
    <x v="164"/>
    <x v="3"/>
    <x v="1"/>
    <x v="5"/>
    <s v="Safco Contoured Stacking Chairs"/>
    <n v="572.16"/>
    <n v="3"/>
    <x v="1525"/>
    <x v="10"/>
    <x v="1"/>
  </r>
  <r>
    <n v="44885"/>
    <x v="715"/>
    <x v="3"/>
    <x v="0"/>
    <x v="3"/>
    <s v="Cardinal Poly Pocket Divider Pockets for Ring Binders"/>
    <n v="24.19"/>
    <n v="9"/>
    <x v="1982"/>
    <x v="10"/>
    <x v="1"/>
  </r>
  <r>
    <n v="44885"/>
    <x v="716"/>
    <x v="22"/>
    <x v="0"/>
    <x v="4"/>
    <s v="Newell 334"/>
    <n v="119.04"/>
    <n v="6"/>
    <x v="2629"/>
    <x v="10"/>
    <x v="1"/>
  </r>
  <r>
    <n v="44885"/>
    <x v="716"/>
    <x v="22"/>
    <x v="1"/>
    <x v="8"/>
    <s v="Eldon Expressions Wood Desk Accessories, Oak"/>
    <n v="22.14"/>
    <n v="3"/>
    <x v="2630"/>
    <x v="10"/>
    <x v="1"/>
  </r>
  <r>
    <n v="44885"/>
    <x v="716"/>
    <x v="22"/>
    <x v="2"/>
    <x v="9"/>
    <s v="AmazonBasics 3-Button USB Wired Mouse"/>
    <n v="13.98"/>
    <n v="2"/>
    <x v="1813"/>
    <x v="10"/>
    <x v="1"/>
  </r>
  <r>
    <n v="44885"/>
    <x v="295"/>
    <x v="10"/>
    <x v="1"/>
    <x v="8"/>
    <s v="Ultra Commercial Grade Dual Valve Door Closer"/>
    <n v="63.82"/>
    <n v="2"/>
    <x v="2631"/>
    <x v="10"/>
    <x v="1"/>
  </r>
  <r>
    <n v="44885"/>
    <x v="295"/>
    <x v="10"/>
    <x v="0"/>
    <x v="2"/>
    <s v="Belkin 19&quot; Center-Weighted Shelf, Gray"/>
    <n v="141.55000000000001"/>
    <n v="3"/>
    <x v="2632"/>
    <x v="10"/>
    <x v="1"/>
  </r>
  <r>
    <n v="44885"/>
    <x v="271"/>
    <x v="0"/>
    <x v="2"/>
    <x v="15"/>
    <s v="NeatDesk Desktop Scanner &amp; Digital Filing System"/>
    <n v="479.99"/>
    <n v="2"/>
    <x v="1262"/>
    <x v="10"/>
    <x v="1"/>
  </r>
  <r>
    <n v="44885"/>
    <x v="567"/>
    <x v="16"/>
    <x v="0"/>
    <x v="3"/>
    <s v="Wilson Jones Turn Tabs Binder Tool for Ring Binders"/>
    <n v="7.23"/>
    <n v="5"/>
    <x v="2072"/>
    <x v="10"/>
    <x v="1"/>
  </r>
  <r>
    <n v="44885"/>
    <x v="567"/>
    <x v="16"/>
    <x v="0"/>
    <x v="2"/>
    <s v="Crate-A-Files"/>
    <n v="17.440000000000001"/>
    <n v="2"/>
    <x v="660"/>
    <x v="10"/>
    <x v="1"/>
  </r>
  <r>
    <n v="44885"/>
    <x v="567"/>
    <x v="16"/>
    <x v="0"/>
    <x v="3"/>
    <s v="Ibico Laser Imprintable Binding System Covers"/>
    <n v="62.88"/>
    <n v="4"/>
    <x v="2633"/>
    <x v="10"/>
    <x v="1"/>
  </r>
  <r>
    <n v="44885"/>
    <x v="567"/>
    <x v="16"/>
    <x v="1"/>
    <x v="11"/>
    <s v="O'Sullivan Living Dimensions 2-Shelf Bookcases"/>
    <n v="290.35000000000002"/>
    <n v="3"/>
    <x v="1166"/>
    <x v="10"/>
    <x v="1"/>
  </r>
  <r>
    <n v="44885"/>
    <x v="1"/>
    <x v="2"/>
    <x v="1"/>
    <x v="5"/>
    <s v="Global High-Back Leather Tilter, Burgundy"/>
    <n v="344.37"/>
    <n v="4"/>
    <x v="2634"/>
    <x v="10"/>
    <x v="1"/>
  </r>
  <r>
    <n v="44885"/>
    <x v="147"/>
    <x v="26"/>
    <x v="0"/>
    <x v="3"/>
    <s v="Wilson Jones Custom Binder Spines &amp; Labels"/>
    <n v="4.9000000000000004"/>
    <n v="3"/>
    <x v="1929"/>
    <x v="10"/>
    <x v="1"/>
  </r>
  <r>
    <n v="44885"/>
    <x v="147"/>
    <x v="26"/>
    <x v="1"/>
    <x v="11"/>
    <s v="Sauder Barrister Bookcases"/>
    <n v="145.76"/>
    <n v="6"/>
    <x v="2635"/>
    <x v="10"/>
    <x v="1"/>
  </r>
  <r>
    <n v="44885"/>
    <x v="147"/>
    <x v="26"/>
    <x v="0"/>
    <x v="3"/>
    <s v="Wilson Jones 14 Line Acrylic Coated Pressboard Data Binders"/>
    <n v="9.61"/>
    <n v="6"/>
    <x v="2636"/>
    <x v="10"/>
    <x v="1"/>
  </r>
  <r>
    <n v="44885"/>
    <x v="10"/>
    <x v="3"/>
    <x v="0"/>
    <x v="3"/>
    <s v="Performers Binder/Pad Holder, Black"/>
    <n v="89.7"/>
    <n v="4"/>
    <x v="149"/>
    <x v="10"/>
    <x v="1"/>
  </r>
  <r>
    <n v="44885"/>
    <x v="10"/>
    <x v="3"/>
    <x v="0"/>
    <x v="1"/>
    <s v="Avery 485"/>
    <n v="50.12"/>
    <n v="4"/>
    <x v="2637"/>
    <x v="10"/>
    <x v="1"/>
  </r>
  <r>
    <n v="44885"/>
    <x v="439"/>
    <x v="3"/>
    <x v="1"/>
    <x v="8"/>
    <s v="Dana Swing-Arm Lamps"/>
    <n v="32.04"/>
    <n v="3"/>
    <x v="2638"/>
    <x v="10"/>
    <x v="1"/>
  </r>
  <r>
    <n v="44886"/>
    <x v="264"/>
    <x v="10"/>
    <x v="1"/>
    <x v="5"/>
    <s v="Padded Folding Chairs, Black, 4/Carton"/>
    <n v="396.8"/>
    <n v="7"/>
    <x v="2639"/>
    <x v="10"/>
    <x v="1"/>
  </r>
  <r>
    <n v="44886"/>
    <x v="264"/>
    <x v="10"/>
    <x v="0"/>
    <x v="14"/>
    <s v="Acme Rosewood Handle Letter Opener"/>
    <n v="15.88"/>
    <n v="5"/>
    <x v="1083"/>
    <x v="10"/>
    <x v="1"/>
  </r>
  <r>
    <n v="44886"/>
    <x v="262"/>
    <x v="17"/>
    <x v="1"/>
    <x v="11"/>
    <s v="Hon Metal Bookcases, Putty"/>
    <n v="141.96"/>
    <n v="2"/>
    <x v="2640"/>
    <x v="10"/>
    <x v="1"/>
  </r>
  <r>
    <n v="44886"/>
    <x v="262"/>
    <x v="17"/>
    <x v="0"/>
    <x v="3"/>
    <s v="Square Ring Data Binders, Rigid 75 Pt. Covers, 11&quot; x 14-7/8&quot;"/>
    <n v="66.05"/>
    <n v="4"/>
    <x v="2641"/>
    <x v="10"/>
    <x v="1"/>
  </r>
  <r>
    <n v="44886"/>
    <x v="27"/>
    <x v="0"/>
    <x v="1"/>
    <x v="11"/>
    <s v="O'Sullivan Manor Hill 2-Door Library in Brianna Oak"/>
    <n v="246.13"/>
    <n v="2"/>
    <x v="2642"/>
    <x v="10"/>
    <x v="1"/>
  </r>
  <r>
    <n v="44886"/>
    <x v="27"/>
    <x v="0"/>
    <x v="0"/>
    <x v="1"/>
    <s v="Self-Adhesive Address Labels for Typewriters by Universal"/>
    <n v="11.7"/>
    <n v="2"/>
    <x v="383"/>
    <x v="10"/>
    <x v="1"/>
  </r>
  <r>
    <n v="44886"/>
    <x v="27"/>
    <x v="0"/>
    <x v="2"/>
    <x v="16"/>
    <s v="Sharp 1540cs Digital Laser Copier"/>
    <n v="439.99"/>
    <n v="1"/>
    <x v="2495"/>
    <x v="10"/>
    <x v="1"/>
  </r>
  <r>
    <n v="44886"/>
    <x v="268"/>
    <x v="18"/>
    <x v="0"/>
    <x v="4"/>
    <s v="Crayola Anti Dust Chalk, 12/Pack"/>
    <n v="10.92"/>
    <n v="6"/>
    <x v="135"/>
    <x v="10"/>
    <x v="1"/>
  </r>
  <r>
    <n v="44886"/>
    <x v="268"/>
    <x v="18"/>
    <x v="2"/>
    <x v="15"/>
    <s v="Ricoh - Ink Collector Unit for GX3000 Series Printers"/>
    <n v="83.9"/>
    <n v="2"/>
    <x v="755"/>
    <x v="10"/>
    <x v="1"/>
  </r>
  <r>
    <n v="44886"/>
    <x v="268"/>
    <x v="18"/>
    <x v="0"/>
    <x v="12"/>
    <s v="Hoover Replacement Belts For Soft Guard &amp; Commercial Ltweight Upright Vacs, 2/Pk"/>
    <n v="19.75"/>
    <n v="5"/>
    <x v="175"/>
    <x v="10"/>
    <x v="1"/>
  </r>
  <r>
    <n v="44886"/>
    <x v="268"/>
    <x v="18"/>
    <x v="2"/>
    <x v="9"/>
    <s v="Imation Bio 2GB USBÂ Flash Drive ImationÂ Corp"/>
    <n v="393.54"/>
    <n v="3"/>
    <x v="2643"/>
    <x v="10"/>
    <x v="1"/>
  </r>
  <r>
    <n v="44886"/>
    <x v="673"/>
    <x v="12"/>
    <x v="0"/>
    <x v="12"/>
    <s v="Fellowes Command Center 5-outlet power strip"/>
    <n v="325.63"/>
    <n v="6"/>
    <x v="2644"/>
    <x v="10"/>
    <x v="1"/>
  </r>
  <r>
    <n v="44886"/>
    <x v="673"/>
    <x v="12"/>
    <x v="2"/>
    <x v="9"/>
    <s v="Belkin Standard 104 key USB Keyboard"/>
    <n v="23.34"/>
    <n v="2"/>
    <x v="2645"/>
    <x v="10"/>
    <x v="1"/>
  </r>
  <r>
    <n v="44886"/>
    <x v="673"/>
    <x v="12"/>
    <x v="0"/>
    <x v="1"/>
    <s v="Avery 506"/>
    <n v="16.52"/>
    <n v="5"/>
    <x v="193"/>
    <x v="10"/>
    <x v="1"/>
  </r>
  <r>
    <n v="44886"/>
    <x v="228"/>
    <x v="2"/>
    <x v="1"/>
    <x v="13"/>
    <s v="Bevis Oval Conference Table, Walnut"/>
    <n v="1252.7"/>
    <n v="8"/>
    <x v="2646"/>
    <x v="10"/>
    <x v="1"/>
  </r>
  <r>
    <n v="44886"/>
    <x v="228"/>
    <x v="2"/>
    <x v="2"/>
    <x v="6"/>
    <s v="Logitech B530 USBÂ HeadsetÂ -Â headsetÂ - Full size, Binaural"/>
    <n v="110.97"/>
    <n v="5"/>
    <x v="2647"/>
    <x v="10"/>
    <x v="1"/>
  </r>
  <r>
    <n v="44886"/>
    <x v="653"/>
    <x v="0"/>
    <x v="0"/>
    <x v="4"/>
    <s v="Eldon Spacemaker Box, Quick-Snap Lid, Clear"/>
    <n v="5.34"/>
    <n v="2"/>
    <x v="1881"/>
    <x v="10"/>
    <x v="1"/>
  </r>
  <r>
    <n v="44886"/>
    <x v="653"/>
    <x v="0"/>
    <x v="0"/>
    <x v="3"/>
    <s v="Storex DuraTech Recycled Plastic Frosted Binders"/>
    <n v="1.7"/>
    <n v="2"/>
    <x v="2648"/>
    <x v="10"/>
    <x v="1"/>
  </r>
  <r>
    <n v="44886"/>
    <x v="653"/>
    <x v="0"/>
    <x v="0"/>
    <x v="12"/>
    <s v="Kensington 6 Outlet SmartSocket Surge Protector"/>
    <n v="24.59"/>
    <n v="3"/>
    <x v="2649"/>
    <x v="10"/>
    <x v="1"/>
  </r>
  <r>
    <n v="44886"/>
    <x v="653"/>
    <x v="0"/>
    <x v="0"/>
    <x v="3"/>
    <s v="Cardinal Hold-It CD Pocket"/>
    <n v="7.98"/>
    <n v="5"/>
    <x v="1639"/>
    <x v="10"/>
    <x v="1"/>
  </r>
  <r>
    <n v="44886"/>
    <x v="209"/>
    <x v="25"/>
    <x v="1"/>
    <x v="8"/>
    <s v="Executive Impressions 14&quot; Two-Color Numerals Wall Clock"/>
    <n v="18.18"/>
    <n v="1"/>
    <x v="105"/>
    <x v="10"/>
    <x v="1"/>
  </r>
  <r>
    <n v="44887"/>
    <x v="187"/>
    <x v="0"/>
    <x v="0"/>
    <x v="12"/>
    <s v="Holmes Replacement Filter for HEPA Air Cleaner, Very Large Room, HEPA Filter"/>
    <n v="68.81"/>
    <n v="5"/>
    <x v="2650"/>
    <x v="10"/>
    <x v="1"/>
  </r>
  <r>
    <n v="44887"/>
    <x v="187"/>
    <x v="0"/>
    <x v="0"/>
    <x v="3"/>
    <s v="Storex DuraTech Recycled Plastic Frosted Binders"/>
    <n v="2.54"/>
    <n v="3"/>
    <x v="2651"/>
    <x v="10"/>
    <x v="1"/>
  </r>
  <r>
    <n v="44887"/>
    <x v="576"/>
    <x v="2"/>
    <x v="0"/>
    <x v="3"/>
    <s v="GBC Durable Plastic Covers"/>
    <n v="11.61"/>
    <n v="2"/>
    <x v="2652"/>
    <x v="10"/>
    <x v="1"/>
  </r>
  <r>
    <n v="44887"/>
    <x v="690"/>
    <x v="0"/>
    <x v="1"/>
    <x v="13"/>
    <s v="Hon 2111 Invitation Series Straight Table"/>
    <n v="206.96"/>
    <n v="2"/>
    <x v="2653"/>
    <x v="10"/>
    <x v="1"/>
  </r>
  <r>
    <n v="44887"/>
    <x v="539"/>
    <x v="32"/>
    <x v="0"/>
    <x v="0"/>
    <s v="Xerox 1970"/>
    <n v="14.94"/>
    <n v="3"/>
    <x v="162"/>
    <x v="10"/>
    <x v="1"/>
  </r>
  <r>
    <n v="44887"/>
    <x v="64"/>
    <x v="0"/>
    <x v="2"/>
    <x v="9"/>
    <s v="SanDisk Cruzer 8 GB USB Flash Drive"/>
    <n v="27.17"/>
    <n v="4"/>
    <x v="958"/>
    <x v="10"/>
    <x v="1"/>
  </r>
  <r>
    <n v="44887"/>
    <x v="387"/>
    <x v="15"/>
    <x v="0"/>
    <x v="3"/>
    <s v="Acco Pressboard Covers with Storage Hooks, 14 7/8&quot; x 11&quot;, Light Blue"/>
    <n v="2.95"/>
    <n v="2"/>
    <x v="2383"/>
    <x v="10"/>
    <x v="1"/>
  </r>
  <r>
    <n v="44887"/>
    <x v="387"/>
    <x v="15"/>
    <x v="0"/>
    <x v="7"/>
    <s v="Vinyl Coated Wire Paper Clips in Organizer Box, 800/Box"/>
    <n v="55.1"/>
    <n v="6"/>
    <x v="2654"/>
    <x v="10"/>
    <x v="1"/>
  </r>
  <r>
    <n v="44887"/>
    <x v="534"/>
    <x v="3"/>
    <x v="0"/>
    <x v="0"/>
    <s v="Xerox 1887"/>
    <n v="37.94"/>
    <n v="2"/>
    <x v="1912"/>
    <x v="10"/>
    <x v="1"/>
  </r>
  <r>
    <n v="44887"/>
    <x v="534"/>
    <x v="3"/>
    <x v="0"/>
    <x v="0"/>
    <s v="Xerox 1971"/>
    <n v="42.8"/>
    <n v="10"/>
    <x v="2655"/>
    <x v="10"/>
    <x v="1"/>
  </r>
  <r>
    <n v="44887"/>
    <x v="534"/>
    <x v="3"/>
    <x v="0"/>
    <x v="2"/>
    <s v="Personal Folder Holder, Ebony"/>
    <n v="33.630000000000003"/>
    <n v="3"/>
    <x v="2656"/>
    <x v="10"/>
    <x v="1"/>
  </r>
  <r>
    <n v="44887"/>
    <x v="248"/>
    <x v="16"/>
    <x v="2"/>
    <x v="15"/>
    <s v="Texas Instruments TI-34 Scientific Calculator"/>
    <n v="32.99"/>
    <n v="3"/>
    <x v="2657"/>
    <x v="10"/>
    <x v="1"/>
  </r>
  <r>
    <n v="44887"/>
    <x v="198"/>
    <x v="32"/>
    <x v="0"/>
    <x v="4"/>
    <s v="Newell 341"/>
    <n v="17.12"/>
    <n v="4"/>
    <x v="1281"/>
    <x v="10"/>
    <x v="1"/>
  </r>
  <r>
    <n v="44887"/>
    <x v="198"/>
    <x v="32"/>
    <x v="0"/>
    <x v="0"/>
    <s v="Xerox 1936"/>
    <n v="59.94"/>
    <n v="3"/>
    <x v="2200"/>
    <x v="10"/>
    <x v="1"/>
  </r>
  <r>
    <n v="44888"/>
    <x v="668"/>
    <x v="0"/>
    <x v="0"/>
    <x v="0"/>
    <s v="Xerox 1915"/>
    <n v="335.52"/>
    <n v="4"/>
    <x v="601"/>
    <x v="10"/>
    <x v="1"/>
  </r>
  <r>
    <n v="44888"/>
    <x v="668"/>
    <x v="0"/>
    <x v="0"/>
    <x v="3"/>
    <s v="GBC Recycled Regency Composition Covers"/>
    <n v="23.91"/>
    <n v="2"/>
    <x v="2658"/>
    <x v="10"/>
    <x v="1"/>
  </r>
  <r>
    <n v="44888"/>
    <x v="668"/>
    <x v="0"/>
    <x v="0"/>
    <x v="2"/>
    <s v="Tenex Personal Self-Stacking Standard File Box, Black/Gray"/>
    <n v="27.06"/>
    <n v="2"/>
    <x v="1036"/>
    <x v="10"/>
    <x v="1"/>
  </r>
  <r>
    <n v="44888"/>
    <x v="372"/>
    <x v="23"/>
    <x v="0"/>
    <x v="12"/>
    <s v="Sanyo Counter Height Refrigerator with Crisper, 3.6 Cubic Foot, Stainless Steel/Black"/>
    <n v="2625.12"/>
    <n v="8"/>
    <x v="2659"/>
    <x v="10"/>
    <x v="1"/>
  </r>
  <r>
    <n v="44888"/>
    <x v="372"/>
    <x v="23"/>
    <x v="0"/>
    <x v="4"/>
    <s v="Newell 315"/>
    <n v="17.940000000000001"/>
    <n v="3"/>
    <x v="630"/>
    <x v="10"/>
    <x v="1"/>
  </r>
  <r>
    <n v="44888"/>
    <x v="517"/>
    <x v="7"/>
    <x v="2"/>
    <x v="6"/>
    <s v="Nortel Meridian M3904 Professional Digital phone"/>
    <n v="307.98"/>
    <n v="2"/>
    <x v="2169"/>
    <x v="10"/>
    <x v="1"/>
  </r>
  <r>
    <n v="44888"/>
    <x v="517"/>
    <x v="7"/>
    <x v="0"/>
    <x v="0"/>
    <s v="1/4 Fold Party Design Invitations &amp; White Envelopes, 24 8-1/2&quot; X 11&quot; Cards, 25 Env./Pack"/>
    <n v="44.1"/>
    <n v="6"/>
    <x v="2660"/>
    <x v="10"/>
    <x v="1"/>
  </r>
  <r>
    <n v="44888"/>
    <x v="517"/>
    <x v="7"/>
    <x v="0"/>
    <x v="4"/>
    <s v="Sanford Colorific Eraseable Coloring Pencils, 12 Count"/>
    <n v="13.12"/>
    <n v="4"/>
    <x v="1291"/>
    <x v="10"/>
    <x v="1"/>
  </r>
  <r>
    <n v="44888"/>
    <x v="517"/>
    <x v="7"/>
    <x v="0"/>
    <x v="10"/>
    <s v="Staple envelope"/>
    <n v="16.559999999999999"/>
    <n v="2"/>
    <x v="1296"/>
    <x v="10"/>
    <x v="1"/>
  </r>
  <r>
    <n v="44888"/>
    <x v="517"/>
    <x v="7"/>
    <x v="0"/>
    <x v="0"/>
    <s v="Xerox 226"/>
    <n v="38.880000000000003"/>
    <n v="6"/>
    <x v="2107"/>
    <x v="10"/>
    <x v="1"/>
  </r>
  <r>
    <n v="44889"/>
    <x v="111"/>
    <x v="3"/>
    <x v="2"/>
    <x v="9"/>
    <s v="Verbatim 25 GB 6x Blu-ray Single Layer Recordable Disc, 3/Pack"/>
    <n v="13.98"/>
    <n v="2"/>
    <x v="2661"/>
    <x v="10"/>
    <x v="1"/>
  </r>
  <r>
    <n v="44889"/>
    <x v="111"/>
    <x v="3"/>
    <x v="0"/>
    <x v="3"/>
    <s v="Acco PRESSTEX Data Binder with Storage Hooks, Dark Blue, 14 7/8&quot; X 11&quot;"/>
    <n v="25.82"/>
    <n v="6"/>
    <x v="155"/>
    <x v="10"/>
    <x v="1"/>
  </r>
  <r>
    <n v="44889"/>
    <x v="111"/>
    <x v="3"/>
    <x v="0"/>
    <x v="0"/>
    <s v="Xerox 1943"/>
    <n v="146.72999999999999"/>
    <n v="3"/>
    <x v="1142"/>
    <x v="10"/>
    <x v="1"/>
  </r>
  <r>
    <n v="44889"/>
    <x v="111"/>
    <x v="3"/>
    <x v="1"/>
    <x v="8"/>
    <s v="Luxo Economy Swing Arm Lamp"/>
    <n v="79.760000000000005"/>
    <n v="4"/>
    <x v="2662"/>
    <x v="10"/>
    <x v="1"/>
  </r>
  <r>
    <n v="44889"/>
    <x v="0"/>
    <x v="3"/>
    <x v="0"/>
    <x v="0"/>
    <s v="Xerox 1919"/>
    <n v="368.91"/>
    <n v="9"/>
    <x v="2663"/>
    <x v="10"/>
    <x v="1"/>
  </r>
  <r>
    <n v="44889"/>
    <x v="0"/>
    <x v="3"/>
    <x v="0"/>
    <x v="4"/>
    <s v="Prang Colored Pencils"/>
    <n v="14.7"/>
    <n v="5"/>
    <x v="168"/>
    <x v="10"/>
    <x v="1"/>
  </r>
  <r>
    <n v="44889"/>
    <x v="18"/>
    <x v="3"/>
    <x v="0"/>
    <x v="3"/>
    <s v="Avery Reinforcements for Hole-Punch Pages"/>
    <n v="3.17"/>
    <n v="2"/>
    <x v="988"/>
    <x v="10"/>
    <x v="1"/>
  </r>
  <r>
    <n v="44889"/>
    <x v="18"/>
    <x v="3"/>
    <x v="0"/>
    <x v="0"/>
    <s v="Xerox 225"/>
    <n v="19.440000000000001"/>
    <n v="3"/>
    <x v="5"/>
    <x v="10"/>
    <x v="1"/>
  </r>
  <r>
    <n v="44889"/>
    <x v="18"/>
    <x v="3"/>
    <x v="0"/>
    <x v="2"/>
    <s v="Fellowes Bankers Box Staxonsteel Drawer File/Stacking System"/>
    <n v="454.86"/>
    <n v="7"/>
    <x v="2664"/>
    <x v="10"/>
    <x v="1"/>
  </r>
  <r>
    <n v="44889"/>
    <x v="18"/>
    <x v="3"/>
    <x v="0"/>
    <x v="3"/>
    <s v="Avery Premier Heavy-Duty Binder with Round Locking Rings"/>
    <n v="91.39"/>
    <n v="8"/>
    <x v="2665"/>
    <x v="10"/>
    <x v="1"/>
  </r>
  <r>
    <n v="44890"/>
    <x v="394"/>
    <x v="25"/>
    <x v="0"/>
    <x v="4"/>
    <s v="Newell 349"/>
    <n v="13.12"/>
    <n v="5"/>
    <x v="9"/>
    <x v="10"/>
    <x v="1"/>
  </r>
  <r>
    <n v="44891"/>
    <x v="133"/>
    <x v="32"/>
    <x v="0"/>
    <x v="3"/>
    <s v="Pressboard Covers with Storage Hooks, 9 1/2&quot; x 11&quot;, Light Blue"/>
    <n v="14.73"/>
    <n v="3"/>
    <x v="1028"/>
    <x v="10"/>
    <x v="1"/>
  </r>
  <r>
    <n v="44891"/>
    <x v="133"/>
    <x v="32"/>
    <x v="0"/>
    <x v="2"/>
    <s v="Tennsco Lockers, Sand"/>
    <n v="104.9"/>
    <n v="5"/>
    <x v="2666"/>
    <x v="10"/>
    <x v="1"/>
  </r>
  <r>
    <n v="44891"/>
    <x v="133"/>
    <x v="32"/>
    <x v="0"/>
    <x v="3"/>
    <s v="Aluminum Screw Posts"/>
    <n v="61.04"/>
    <n v="4"/>
    <x v="2667"/>
    <x v="10"/>
    <x v="1"/>
  </r>
  <r>
    <n v="44891"/>
    <x v="133"/>
    <x v="32"/>
    <x v="0"/>
    <x v="0"/>
    <s v="Loose Memo Sheets"/>
    <n v="10.95"/>
    <n v="3"/>
    <x v="2668"/>
    <x v="10"/>
    <x v="1"/>
  </r>
  <r>
    <n v="44891"/>
    <x v="572"/>
    <x v="15"/>
    <x v="1"/>
    <x v="8"/>
    <s v="Howard Miller 12-3/4 Diameter Accuwave DS  Wall Clock"/>
    <n v="692.47"/>
    <n v="11"/>
    <x v="2669"/>
    <x v="10"/>
    <x v="1"/>
  </r>
  <r>
    <n v="44891"/>
    <x v="400"/>
    <x v="24"/>
    <x v="2"/>
    <x v="16"/>
    <s v="Canon PC1080F Personal Copier"/>
    <n v="599.99"/>
    <n v="1"/>
    <x v="2670"/>
    <x v="10"/>
    <x v="1"/>
  </r>
  <r>
    <n v="44892"/>
    <x v="445"/>
    <x v="16"/>
    <x v="1"/>
    <x v="13"/>
    <s v="Hon Practical Foundations 30 x 60 Training Table, Light Gray/Charcoal"/>
    <n v="375.46"/>
    <n v="3"/>
    <x v="2671"/>
    <x v="10"/>
    <x v="1"/>
  </r>
  <r>
    <n v="44892"/>
    <x v="445"/>
    <x v="16"/>
    <x v="2"/>
    <x v="9"/>
    <s v="Logitech Media Keyboard K200"/>
    <n v="83.98"/>
    <n v="3"/>
    <x v="1539"/>
    <x v="10"/>
    <x v="1"/>
  </r>
  <r>
    <n v="44892"/>
    <x v="101"/>
    <x v="3"/>
    <x v="1"/>
    <x v="5"/>
    <s v="Situations Contoured Folding Chairs, 4/Set"/>
    <n v="283.92"/>
    <n v="5"/>
    <x v="140"/>
    <x v="10"/>
    <x v="1"/>
  </r>
  <r>
    <n v="44892"/>
    <x v="586"/>
    <x v="13"/>
    <x v="0"/>
    <x v="3"/>
    <s v="Zipper Ring Binder Pockets"/>
    <n v="6.24"/>
    <n v="2"/>
    <x v="269"/>
    <x v="10"/>
    <x v="1"/>
  </r>
  <r>
    <n v="44892"/>
    <x v="514"/>
    <x v="7"/>
    <x v="2"/>
    <x v="6"/>
    <s v="Apple EarPods with Remote and Mic"/>
    <n v="83.97"/>
    <n v="3"/>
    <x v="2672"/>
    <x v="10"/>
    <x v="1"/>
  </r>
  <r>
    <n v="44892"/>
    <x v="514"/>
    <x v="7"/>
    <x v="2"/>
    <x v="9"/>
    <s v="Perixx PERIBOARD-512B, Ergonomic Split Keyboard"/>
    <n v="104.97"/>
    <n v="3"/>
    <x v="2673"/>
    <x v="10"/>
    <x v="1"/>
  </r>
  <r>
    <n v="44892"/>
    <x v="617"/>
    <x v="20"/>
    <x v="0"/>
    <x v="4"/>
    <s v="Peel-Off China Markers"/>
    <n v="29.79"/>
    <n v="3"/>
    <x v="1765"/>
    <x v="10"/>
    <x v="1"/>
  </r>
  <r>
    <n v="44892"/>
    <x v="188"/>
    <x v="3"/>
    <x v="2"/>
    <x v="9"/>
    <s v="Sony 64GB Class 10 Micro SDHC R40 Memory Card"/>
    <n v="107.97"/>
    <n v="3"/>
    <x v="2674"/>
    <x v="10"/>
    <x v="1"/>
  </r>
  <r>
    <n v="44892"/>
    <x v="188"/>
    <x v="3"/>
    <x v="0"/>
    <x v="0"/>
    <s v="Snap-A-Way Black Print Carbonless Ruled Speed Letter, Triplicate"/>
    <n v="113.82"/>
    <n v="3"/>
    <x v="2675"/>
    <x v="10"/>
    <x v="1"/>
  </r>
  <r>
    <n v="44892"/>
    <x v="469"/>
    <x v="2"/>
    <x v="2"/>
    <x v="6"/>
    <s v="LG Exalt"/>
    <n v="748.75"/>
    <n v="8"/>
    <x v="2676"/>
    <x v="10"/>
    <x v="1"/>
  </r>
  <r>
    <n v="44892"/>
    <x v="338"/>
    <x v="32"/>
    <x v="0"/>
    <x v="0"/>
    <s v="Xerox 1977"/>
    <n v="40.08"/>
    <n v="6"/>
    <x v="61"/>
    <x v="10"/>
    <x v="1"/>
  </r>
  <r>
    <n v="44892"/>
    <x v="338"/>
    <x v="32"/>
    <x v="0"/>
    <x v="0"/>
    <s v="Xerox 1884"/>
    <n v="59.94"/>
    <n v="3"/>
    <x v="2200"/>
    <x v="10"/>
    <x v="1"/>
  </r>
  <r>
    <n v="44892"/>
    <x v="338"/>
    <x v="32"/>
    <x v="2"/>
    <x v="9"/>
    <s v="Logitech G35 7.1-Channel Surround Sound Headset"/>
    <n v="259.98"/>
    <n v="2"/>
    <x v="2677"/>
    <x v="10"/>
    <x v="1"/>
  </r>
  <r>
    <n v="44892"/>
    <x v="338"/>
    <x v="32"/>
    <x v="1"/>
    <x v="11"/>
    <s v="Rush Hierlooms Collection 1&quot; Thick Stackable Bookcases"/>
    <n v="170.98"/>
    <n v="1"/>
    <x v="2678"/>
    <x v="10"/>
    <x v="1"/>
  </r>
  <r>
    <n v="44892"/>
    <x v="338"/>
    <x v="32"/>
    <x v="1"/>
    <x v="8"/>
    <s v="Tensor &quot;Hersey Kiss&quot; Styled Floor Lamp"/>
    <n v="38.97"/>
    <n v="3"/>
    <x v="658"/>
    <x v="10"/>
    <x v="1"/>
  </r>
  <r>
    <n v="44892"/>
    <x v="338"/>
    <x v="32"/>
    <x v="0"/>
    <x v="0"/>
    <s v="Xerox 197"/>
    <n v="154.9"/>
    <n v="5"/>
    <x v="820"/>
    <x v="10"/>
    <x v="1"/>
  </r>
  <r>
    <n v="44892"/>
    <x v="338"/>
    <x v="32"/>
    <x v="1"/>
    <x v="13"/>
    <s v="Hon Non-Folding Utility Tables"/>
    <n v="446.07"/>
    <n v="4"/>
    <x v="62"/>
    <x v="10"/>
    <x v="1"/>
  </r>
  <r>
    <n v="44893"/>
    <x v="696"/>
    <x v="1"/>
    <x v="1"/>
    <x v="8"/>
    <s v="Eldon 100 Class Desk Accessories"/>
    <n v="12.13"/>
    <n v="9"/>
    <x v="2679"/>
    <x v="10"/>
    <x v="1"/>
  </r>
  <r>
    <n v="44893"/>
    <x v="696"/>
    <x v="1"/>
    <x v="0"/>
    <x v="2"/>
    <s v="Belkin 19&quot; Vented Equipment Shelf, Black"/>
    <n v="82.37"/>
    <n v="2"/>
    <x v="2017"/>
    <x v="10"/>
    <x v="1"/>
  </r>
  <r>
    <n v="44893"/>
    <x v="696"/>
    <x v="1"/>
    <x v="0"/>
    <x v="2"/>
    <s v="Tenex Personal Project File with Scoop Front Design, Black"/>
    <n v="53.92"/>
    <n v="5"/>
    <x v="1129"/>
    <x v="10"/>
    <x v="1"/>
  </r>
  <r>
    <n v="44893"/>
    <x v="696"/>
    <x v="1"/>
    <x v="2"/>
    <x v="6"/>
    <s v="Logitech Mobile Speakerphone P710e -Â speaker phone"/>
    <n v="647.9"/>
    <n v="6"/>
    <x v="2680"/>
    <x v="10"/>
    <x v="1"/>
  </r>
  <r>
    <n v="44893"/>
    <x v="164"/>
    <x v="1"/>
    <x v="1"/>
    <x v="8"/>
    <s v="Eldon &quot;L&quot; Workstation Diamond Chairmat"/>
    <n v="151.96"/>
    <n v="5"/>
    <x v="2681"/>
    <x v="10"/>
    <x v="1"/>
  </r>
  <r>
    <n v="44893"/>
    <x v="717"/>
    <x v="20"/>
    <x v="1"/>
    <x v="8"/>
    <s v="Tenex Contemporary Contur Chairmats for Low and Medium Pile Carpet, Computer, 39&quot; x 49&quot;"/>
    <n v="322.58999999999997"/>
    <n v="3"/>
    <x v="2682"/>
    <x v="10"/>
    <x v="1"/>
  </r>
  <r>
    <n v="44893"/>
    <x v="231"/>
    <x v="20"/>
    <x v="1"/>
    <x v="8"/>
    <s v="Executive Impressions 14&quot; Two-Color Numerals Wall Clock"/>
    <n v="68.16"/>
    <n v="3"/>
    <x v="2683"/>
    <x v="10"/>
    <x v="1"/>
  </r>
  <r>
    <n v="44893"/>
    <x v="231"/>
    <x v="20"/>
    <x v="0"/>
    <x v="10"/>
    <s v="Staple envelope"/>
    <n v="62.24"/>
    <n v="8"/>
    <x v="2684"/>
    <x v="10"/>
    <x v="1"/>
  </r>
  <r>
    <n v="44893"/>
    <x v="438"/>
    <x v="0"/>
    <x v="0"/>
    <x v="0"/>
    <s v="Xerox 1941"/>
    <n v="335.52"/>
    <n v="4"/>
    <x v="601"/>
    <x v="10"/>
    <x v="1"/>
  </r>
  <r>
    <n v="44893"/>
    <x v="415"/>
    <x v="31"/>
    <x v="0"/>
    <x v="4"/>
    <s v="BIC Brite Liner Highlighters"/>
    <n v="8.2799999999999994"/>
    <n v="2"/>
    <x v="994"/>
    <x v="10"/>
    <x v="1"/>
  </r>
  <r>
    <n v="44893"/>
    <x v="63"/>
    <x v="3"/>
    <x v="0"/>
    <x v="12"/>
    <s v="Holmes Visible Mist Ultrasonic Humidifier with 2.3-Gallon Output per Day, Replacement Filter"/>
    <n v="45.28"/>
    <n v="4"/>
    <x v="2685"/>
    <x v="10"/>
    <x v="1"/>
  </r>
  <r>
    <n v="44893"/>
    <x v="632"/>
    <x v="10"/>
    <x v="1"/>
    <x v="8"/>
    <s v="Seth Thomas 13 1/2&quot; Wall Clock"/>
    <n v="71.12"/>
    <n v="5"/>
    <x v="2686"/>
    <x v="10"/>
    <x v="1"/>
  </r>
  <r>
    <n v="44893"/>
    <x v="632"/>
    <x v="10"/>
    <x v="0"/>
    <x v="7"/>
    <s v="Staples"/>
    <n v="3.01"/>
    <n v="2"/>
    <x v="1759"/>
    <x v="10"/>
    <x v="1"/>
  </r>
  <r>
    <n v="44894"/>
    <x v="472"/>
    <x v="14"/>
    <x v="1"/>
    <x v="5"/>
    <s v="Global Manager's Adjustable Task Chair, Storm"/>
    <n v="301.95999999999998"/>
    <n v="2"/>
    <x v="2687"/>
    <x v="10"/>
    <x v="1"/>
  </r>
  <r>
    <n v="44894"/>
    <x v="472"/>
    <x v="14"/>
    <x v="0"/>
    <x v="12"/>
    <s v="Honeywell Enviracaire Portable HEPA Air Cleaner for up to 10 x 16 Room"/>
    <n v="555.21"/>
    <n v="5"/>
    <x v="2688"/>
    <x v="10"/>
    <x v="1"/>
  </r>
  <r>
    <n v="44894"/>
    <x v="472"/>
    <x v="14"/>
    <x v="0"/>
    <x v="2"/>
    <s v="Mini 13-1/2 Capacity Data Binder Rack, Pearl"/>
    <n v="523.48"/>
    <n v="4"/>
    <x v="2689"/>
    <x v="10"/>
    <x v="1"/>
  </r>
  <r>
    <n v="44894"/>
    <x v="472"/>
    <x v="14"/>
    <x v="0"/>
    <x v="4"/>
    <s v="BOSTON Model 1800 Electric Pencil Sharpeners, Putty/Woodgrain"/>
    <n v="161.82"/>
    <n v="9"/>
    <x v="2690"/>
    <x v="10"/>
    <x v="1"/>
  </r>
  <r>
    <n v="44894"/>
    <x v="478"/>
    <x v="14"/>
    <x v="0"/>
    <x v="0"/>
    <s v="Easy-staple paper"/>
    <n v="19.920000000000002"/>
    <n v="4"/>
    <x v="155"/>
    <x v="10"/>
    <x v="1"/>
  </r>
  <r>
    <n v="44894"/>
    <x v="478"/>
    <x v="14"/>
    <x v="1"/>
    <x v="5"/>
    <s v="Global High-Back Leather Tilter, Burgundy"/>
    <n v="1106.9100000000001"/>
    <n v="9"/>
    <x v="2691"/>
    <x v="10"/>
    <x v="1"/>
  </r>
  <r>
    <n v="44894"/>
    <x v="630"/>
    <x v="0"/>
    <x v="2"/>
    <x v="9"/>
    <s v="Kingston Digital DataTraveler 16GB USB 2.0"/>
    <n v="21.48"/>
    <n v="3"/>
    <x v="2692"/>
    <x v="10"/>
    <x v="1"/>
  </r>
  <r>
    <n v="44894"/>
    <x v="630"/>
    <x v="0"/>
    <x v="0"/>
    <x v="3"/>
    <s v="GBC Imprintable Covers"/>
    <n v="8.7799999999999994"/>
    <n v="4"/>
    <x v="2693"/>
    <x v="10"/>
    <x v="1"/>
  </r>
  <r>
    <n v="44894"/>
    <x v="1"/>
    <x v="3"/>
    <x v="0"/>
    <x v="3"/>
    <s v="Acco PRESSTEX Data Binder with Storage Hooks, Dark Blue, 14 7/8&quot; X 11&quot;"/>
    <n v="4.3"/>
    <n v="1"/>
    <x v="1630"/>
    <x v="10"/>
    <x v="1"/>
  </r>
  <r>
    <n v="44894"/>
    <x v="89"/>
    <x v="3"/>
    <x v="0"/>
    <x v="4"/>
    <s v="Boston Electric Pencil Sharpener, Model 1818, Charcoal Black"/>
    <n v="56.3"/>
    <n v="2"/>
    <x v="2006"/>
    <x v="10"/>
    <x v="1"/>
  </r>
  <r>
    <n v="44895"/>
    <x v="494"/>
    <x v="2"/>
    <x v="0"/>
    <x v="3"/>
    <s v="Fellowes PB200 Plastic Comb Binding Machine"/>
    <n v="152.99"/>
    <n v="3"/>
    <x v="2694"/>
    <x v="10"/>
    <x v="1"/>
  </r>
  <r>
    <n v="44895"/>
    <x v="494"/>
    <x v="2"/>
    <x v="0"/>
    <x v="7"/>
    <s v="Revere Boxed Rubber Bands by Revere"/>
    <n v="10.58"/>
    <n v="7"/>
    <x v="2695"/>
    <x v="10"/>
    <x v="1"/>
  </r>
  <r>
    <n v="44895"/>
    <x v="494"/>
    <x v="2"/>
    <x v="2"/>
    <x v="6"/>
    <s v="Motorla HX550 Universal Bluetooth Headset"/>
    <n v="94.92"/>
    <n v="4"/>
    <x v="2696"/>
    <x v="10"/>
    <x v="1"/>
  </r>
  <r>
    <n v="44895"/>
    <x v="35"/>
    <x v="0"/>
    <x v="0"/>
    <x v="3"/>
    <s v="GBC Instant Report Kit"/>
    <n v="3.88"/>
    <n v="3"/>
    <x v="2697"/>
    <x v="10"/>
    <x v="1"/>
  </r>
  <r>
    <n v="44895"/>
    <x v="152"/>
    <x v="5"/>
    <x v="0"/>
    <x v="10"/>
    <s v="#10- 4 1/8&quot; x 9 1/2&quot; Recycled Envelopes"/>
    <n v="17.48"/>
    <n v="2"/>
    <x v="1576"/>
    <x v="10"/>
    <x v="1"/>
  </r>
  <r>
    <n v="44895"/>
    <x v="152"/>
    <x v="5"/>
    <x v="0"/>
    <x v="10"/>
    <s v="Tyvek  Top-Opening Peel &amp; Seel  Envelopes, Gray"/>
    <n v="71.88"/>
    <n v="2"/>
    <x v="2698"/>
    <x v="10"/>
    <x v="1"/>
  </r>
  <r>
    <n v="44895"/>
    <x v="195"/>
    <x v="25"/>
    <x v="2"/>
    <x v="6"/>
    <s v="Avaya 4621SW VoIP phone"/>
    <n v="177.48"/>
    <n v="3"/>
    <x v="613"/>
    <x v="10"/>
    <x v="1"/>
  </r>
  <r>
    <n v="44895"/>
    <x v="219"/>
    <x v="20"/>
    <x v="0"/>
    <x v="0"/>
    <s v="Avoid Verbal Orders Carbonless Minifold Book"/>
    <n v="23.66"/>
    <n v="7"/>
    <x v="1005"/>
    <x v="10"/>
    <x v="1"/>
  </r>
  <r>
    <n v="44895"/>
    <x v="219"/>
    <x v="20"/>
    <x v="1"/>
    <x v="11"/>
    <s v="Hon Metal Bookcases, Black"/>
    <n v="681.41"/>
    <n v="12"/>
    <x v="2699"/>
    <x v="10"/>
    <x v="1"/>
  </r>
  <r>
    <n v="44895"/>
    <x v="522"/>
    <x v="17"/>
    <x v="1"/>
    <x v="8"/>
    <s v="DAX Contemporary Wood Frame with Silver Metal Mat, Desktop, 11 x 14 Size"/>
    <n v="80.959999999999994"/>
    <n v="4"/>
    <x v="2233"/>
    <x v="10"/>
    <x v="1"/>
  </r>
  <r>
    <n v="44895"/>
    <x v="522"/>
    <x v="17"/>
    <x v="0"/>
    <x v="0"/>
    <s v="Xerox 1997"/>
    <n v="25.92"/>
    <n v="4"/>
    <x v="496"/>
    <x v="10"/>
    <x v="1"/>
  </r>
  <r>
    <n v="44895"/>
    <x v="518"/>
    <x v="25"/>
    <x v="1"/>
    <x v="8"/>
    <s v="Dana Swing-Arm Lamps"/>
    <n v="17.09"/>
    <n v="2"/>
    <x v="130"/>
    <x v="10"/>
    <x v="1"/>
  </r>
  <r>
    <n v="44895"/>
    <x v="336"/>
    <x v="25"/>
    <x v="0"/>
    <x v="3"/>
    <s v="Avery Durable Binders"/>
    <n v="6.05"/>
    <n v="7"/>
    <x v="2700"/>
    <x v="10"/>
    <x v="1"/>
  </r>
  <r>
    <n v="44895"/>
    <x v="336"/>
    <x v="25"/>
    <x v="0"/>
    <x v="12"/>
    <s v="Belkin 8 Outlet Surge Protector"/>
    <n v="98.35"/>
    <n v="3"/>
    <x v="745"/>
    <x v="10"/>
    <x v="1"/>
  </r>
  <r>
    <n v="44895"/>
    <x v="336"/>
    <x v="25"/>
    <x v="1"/>
    <x v="8"/>
    <s v="Luxo Professional Fluorescent Magnifier Lamp with Clamp-Mount Base"/>
    <n v="335.74"/>
    <n v="2"/>
    <x v="2666"/>
    <x v="10"/>
    <x v="1"/>
  </r>
  <r>
    <n v="44896"/>
    <x v="391"/>
    <x v="22"/>
    <x v="0"/>
    <x v="3"/>
    <s v="Wilson Jones Heavy-Duty Casebound Ring Binders with Metal Hinges"/>
    <n v="55.42"/>
    <n v="2"/>
    <x v="2701"/>
    <x v="11"/>
    <x v="1"/>
  </r>
  <r>
    <n v="44896"/>
    <x v="685"/>
    <x v="0"/>
    <x v="1"/>
    <x v="8"/>
    <s v="Eldon Image Series Desk Accessories, Burgundy"/>
    <n v="6.69"/>
    <n v="4"/>
    <x v="2702"/>
    <x v="11"/>
    <x v="1"/>
  </r>
  <r>
    <n v="44896"/>
    <x v="165"/>
    <x v="22"/>
    <x v="0"/>
    <x v="4"/>
    <s v="Prang Drawing Pencil Set"/>
    <n v="13.9"/>
    <n v="5"/>
    <x v="2703"/>
    <x v="11"/>
    <x v="1"/>
  </r>
  <r>
    <n v="44896"/>
    <x v="435"/>
    <x v="6"/>
    <x v="0"/>
    <x v="2"/>
    <s v="Decoflex Hanging Personal Folder File, Blue"/>
    <n v="61.68"/>
    <n v="4"/>
    <x v="2599"/>
    <x v="11"/>
    <x v="1"/>
  </r>
  <r>
    <n v="44896"/>
    <x v="435"/>
    <x v="6"/>
    <x v="0"/>
    <x v="3"/>
    <s v="GBC Pre-Punched Binding Paper, Plastic, White, 8-1/2&quot; x 11&quot;"/>
    <n v="63.96"/>
    <n v="4"/>
    <x v="2704"/>
    <x v="11"/>
    <x v="1"/>
  </r>
  <r>
    <n v="44896"/>
    <x v="581"/>
    <x v="22"/>
    <x v="1"/>
    <x v="5"/>
    <s v="Global Troy Executive Leather Low-Back Tilter"/>
    <n v="2003.92"/>
    <n v="5"/>
    <x v="2705"/>
    <x v="11"/>
    <x v="1"/>
  </r>
  <r>
    <n v="44896"/>
    <x v="581"/>
    <x v="22"/>
    <x v="0"/>
    <x v="0"/>
    <s v="Xerox 219"/>
    <n v="32.4"/>
    <n v="5"/>
    <x v="327"/>
    <x v="11"/>
    <x v="1"/>
  </r>
  <r>
    <n v="44896"/>
    <x v="581"/>
    <x v="22"/>
    <x v="1"/>
    <x v="13"/>
    <s v="Bush Advantage Collection Round Conference Table"/>
    <n v="1913.4"/>
    <n v="9"/>
    <x v="2706"/>
    <x v="11"/>
    <x v="1"/>
  </r>
  <r>
    <n v="44896"/>
    <x v="581"/>
    <x v="22"/>
    <x v="0"/>
    <x v="2"/>
    <s v="Tennsco Industrial Shelving"/>
    <n v="146.72999999999999"/>
    <n v="3"/>
    <x v="1461"/>
    <x v="11"/>
    <x v="1"/>
  </r>
  <r>
    <n v="44896"/>
    <x v="581"/>
    <x v="22"/>
    <x v="0"/>
    <x v="0"/>
    <s v="Xerox Color Copier Paper, 11&quot; x 17&quot;, Ream"/>
    <n v="114.2"/>
    <n v="5"/>
    <x v="799"/>
    <x v="11"/>
    <x v="1"/>
  </r>
  <r>
    <n v="44896"/>
    <x v="607"/>
    <x v="3"/>
    <x v="1"/>
    <x v="5"/>
    <s v="GuestStacker Chair with Chrome Finish Legs"/>
    <n v="2676.67"/>
    <n v="9"/>
    <x v="2707"/>
    <x v="11"/>
    <x v="1"/>
  </r>
  <r>
    <n v="44896"/>
    <x v="338"/>
    <x v="14"/>
    <x v="0"/>
    <x v="0"/>
    <s v="Xerox 207"/>
    <n v="19.440000000000001"/>
    <n v="3"/>
    <x v="5"/>
    <x v="11"/>
    <x v="1"/>
  </r>
  <r>
    <n v="44896"/>
    <x v="338"/>
    <x v="14"/>
    <x v="0"/>
    <x v="4"/>
    <s v="Newell 307"/>
    <n v="3.64"/>
    <n v="2"/>
    <x v="2708"/>
    <x v="11"/>
    <x v="1"/>
  </r>
  <r>
    <n v="44896"/>
    <x v="338"/>
    <x v="14"/>
    <x v="0"/>
    <x v="0"/>
    <s v="Wirebound Message Books, Four 2 3/4&quot; x 5&quot; Forms per Page, 600 Sets per Book"/>
    <n v="18.54"/>
    <n v="2"/>
    <x v="2341"/>
    <x v="11"/>
    <x v="1"/>
  </r>
  <r>
    <n v="44898"/>
    <x v="78"/>
    <x v="2"/>
    <x v="2"/>
    <x v="15"/>
    <s v="Lexmark MarkNet N8150 Wireless Print Server"/>
    <n v="482.34"/>
    <n v="4"/>
    <x v="2709"/>
    <x v="11"/>
    <x v="1"/>
  </r>
  <r>
    <n v="44898"/>
    <x v="78"/>
    <x v="2"/>
    <x v="1"/>
    <x v="8"/>
    <s v="3M Hangers With Command Adhesive"/>
    <n v="2.96"/>
    <n v="1"/>
    <x v="2710"/>
    <x v="11"/>
    <x v="1"/>
  </r>
  <r>
    <n v="44898"/>
    <x v="114"/>
    <x v="20"/>
    <x v="0"/>
    <x v="3"/>
    <s v="Cardinal Poly Pocket Divider Pockets for Ring Binders"/>
    <n v="10.75"/>
    <n v="4"/>
    <x v="1220"/>
    <x v="11"/>
    <x v="1"/>
  </r>
  <r>
    <n v="44898"/>
    <x v="314"/>
    <x v="2"/>
    <x v="0"/>
    <x v="0"/>
    <s v="Message Book, Wirebound, Four 5 1/2&quot; X 4&quot; Forms/Pg., 200 Dupl. Sets/Book"/>
    <n v="16.45"/>
    <n v="2"/>
    <x v="0"/>
    <x v="11"/>
    <x v="1"/>
  </r>
  <r>
    <n v="44898"/>
    <x v="314"/>
    <x v="2"/>
    <x v="2"/>
    <x v="9"/>
    <s v="Verbatim 25 GB 6x Blu-ray Single Layer Recordable Disc, 25/Pack"/>
    <n v="36.78"/>
    <n v="2"/>
    <x v="2711"/>
    <x v="11"/>
    <x v="1"/>
  </r>
  <r>
    <n v="44898"/>
    <x v="544"/>
    <x v="20"/>
    <x v="0"/>
    <x v="3"/>
    <s v="GBC Therma-A-Bind 250T Electric Binding System"/>
    <n v="590.35"/>
    <n v="6"/>
    <x v="2712"/>
    <x v="11"/>
    <x v="1"/>
  </r>
  <r>
    <n v="44898"/>
    <x v="517"/>
    <x v="3"/>
    <x v="1"/>
    <x v="11"/>
    <s v="Sauder Forest Hills Library, Woodland Oak Finish"/>
    <n v="359.5"/>
    <n v="3"/>
    <x v="2713"/>
    <x v="11"/>
    <x v="1"/>
  </r>
  <r>
    <n v="44898"/>
    <x v="419"/>
    <x v="25"/>
    <x v="1"/>
    <x v="8"/>
    <s v="Seth Thomas 16&quot; Steel Case Clock"/>
    <n v="77.95"/>
    <n v="3"/>
    <x v="2714"/>
    <x v="11"/>
    <x v="1"/>
  </r>
  <r>
    <n v="44898"/>
    <x v="419"/>
    <x v="25"/>
    <x v="0"/>
    <x v="3"/>
    <s v="GBC DocuBind P50 Personal Binding Machine"/>
    <n v="95.97"/>
    <n v="5"/>
    <x v="2715"/>
    <x v="11"/>
    <x v="1"/>
  </r>
  <r>
    <n v="44898"/>
    <x v="419"/>
    <x v="25"/>
    <x v="2"/>
    <x v="6"/>
    <s v="Panasonic KX-TG6844B Expandable Digital Cordless Telephone"/>
    <n v="105.58"/>
    <n v="2"/>
    <x v="321"/>
    <x v="11"/>
    <x v="1"/>
  </r>
  <r>
    <n v="44898"/>
    <x v="419"/>
    <x v="25"/>
    <x v="0"/>
    <x v="4"/>
    <s v="Newell 312"/>
    <n v="9.34"/>
    <n v="2"/>
    <x v="16"/>
    <x v="11"/>
    <x v="1"/>
  </r>
  <r>
    <n v="44898"/>
    <x v="187"/>
    <x v="38"/>
    <x v="0"/>
    <x v="0"/>
    <s v="Xerox 1935"/>
    <n v="184.66"/>
    <n v="7"/>
    <x v="2716"/>
    <x v="11"/>
    <x v="1"/>
  </r>
  <r>
    <n v="44899"/>
    <x v="718"/>
    <x v="16"/>
    <x v="0"/>
    <x v="3"/>
    <s v="SpineVue Locking Slant-D Ring Binders by Cardinal"/>
    <n v="8.23"/>
    <n v="3"/>
    <x v="587"/>
    <x v="11"/>
    <x v="1"/>
  </r>
  <r>
    <n v="44899"/>
    <x v="703"/>
    <x v="20"/>
    <x v="1"/>
    <x v="8"/>
    <s v="DAX Two-Tone Rosewood/Black Document Frame, Desktop, 5 x 7"/>
    <n v="28.44"/>
    <n v="3"/>
    <x v="2717"/>
    <x v="11"/>
    <x v="1"/>
  </r>
  <r>
    <n v="44899"/>
    <x v="703"/>
    <x v="20"/>
    <x v="1"/>
    <x v="5"/>
    <s v="Office Star - Ergonomically Designed Knee Chair"/>
    <n v="364.41"/>
    <n v="5"/>
    <x v="2718"/>
    <x v="11"/>
    <x v="1"/>
  </r>
  <r>
    <n v="44899"/>
    <x v="703"/>
    <x v="20"/>
    <x v="2"/>
    <x v="6"/>
    <s v="Square Credit Card Reader"/>
    <n v="39.96"/>
    <n v="4"/>
    <x v="1156"/>
    <x v="11"/>
    <x v="1"/>
  </r>
  <r>
    <n v="44899"/>
    <x v="703"/>
    <x v="20"/>
    <x v="1"/>
    <x v="5"/>
    <s v="Global Leather Highback Executive Chair with Pneumatic Height Adjustment, Black"/>
    <n v="361.76"/>
    <n v="2"/>
    <x v="2719"/>
    <x v="11"/>
    <x v="1"/>
  </r>
  <r>
    <n v="44899"/>
    <x v="389"/>
    <x v="20"/>
    <x v="0"/>
    <x v="10"/>
    <s v="Wausau Papers Astrobrights Colored Envelopes"/>
    <n v="17.940000000000001"/>
    <n v="3"/>
    <x v="450"/>
    <x v="11"/>
    <x v="1"/>
  </r>
  <r>
    <n v="44899"/>
    <x v="389"/>
    <x v="20"/>
    <x v="1"/>
    <x v="5"/>
    <s v="Global Armless Task Chair, Royal Blue"/>
    <n v="384.17"/>
    <n v="7"/>
    <x v="2720"/>
    <x v="11"/>
    <x v="1"/>
  </r>
  <r>
    <n v="44899"/>
    <x v="389"/>
    <x v="20"/>
    <x v="2"/>
    <x v="6"/>
    <s v="Wilson SignalBoost 841262 DB PRO Amplifier Kit"/>
    <n v="1799.75"/>
    <n v="5"/>
    <x v="2721"/>
    <x v="11"/>
    <x v="1"/>
  </r>
  <r>
    <n v="44899"/>
    <x v="279"/>
    <x v="24"/>
    <x v="0"/>
    <x v="0"/>
    <s v="Xerox 1881"/>
    <n v="85.96"/>
    <n v="7"/>
    <x v="1397"/>
    <x v="11"/>
    <x v="1"/>
  </r>
  <r>
    <n v="44899"/>
    <x v="644"/>
    <x v="15"/>
    <x v="0"/>
    <x v="3"/>
    <s v="GBC Ibimaster 500 Manual ProClick Binding System"/>
    <n v="1598.06"/>
    <n v="7"/>
    <x v="2722"/>
    <x v="11"/>
    <x v="1"/>
  </r>
  <r>
    <n v="44899"/>
    <x v="644"/>
    <x v="15"/>
    <x v="0"/>
    <x v="4"/>
    <s v="Deluxe Chalkboard Eraser Cleaner"/>
    <n v="36.96"/>
    <n v="4"/>
    <x v="2723"/>
    <x v="11"/>
    <x v="1"/>
  </r>
  <r>
    <n v="44899"/>
    <x v="312"/>
    <x v="3"/>
    <x v="0"/>
    <x v="10"/>
    <s v="Tyvek Side-Opening Peel &amp; Seel Expanding Envelopes"/>
    <n v="271.44"/>
    <n v="3"/>
    <x v="2724"/>
    <x v="11"/>
    <x v="1"/>
  </r>
  <r>
    <n v="44899"/>
    <x v="312"/>
    <x v="3"/>
    <x v="2"/>
    <x v="6"/>
    <s v="Jensen SMPS-640 -Â speaker phone"/>
    <n v="110.35"/>
    <n v="3"/>
    <x v="1187"/>
    <x v="11"/>
    <x v="1"/>
  </r>
  <r>
    <n v="44899"/>
    <x v="312"/>
    <x v="3"/>
    <x v="1"/>
    <x v="8"/>
    <s v="Master Caster Door Stop, Large Brown"/>
    <n v="36.4"/>
    <n v="5"/>
    <x v="2725"/>
    <x v="11"/>
    <x v="1"/>
  </r>
  <r>
    <n v="44899"/>
    <x v="501"/>
    <x v="3"/>
    <x v="0"/>
    <x v="4"/>
    <s v="Avery Hi-Liter Fluorescent Desk Style Markers"/>
    <n v="16.899999999999999"/>
    <n v="5"/>
    <x v="795"/>
    <x v="11"/>
    <x v="1"/>
  </r>
  <r>
    <n v="44899"/>
    <x v="501"/>
    <x v="3"/>
    <x v="1"/>
    <x v="8"/>
    <s v="Eldon Image Series Desk Accessories, Burgundy"/>
    <n v="25.08"/>
    <n v="6"/>
    <x v="2726"/>
    <x v="11"/>
    <x v="1"/>
  </r>
  <r>
    <n v="44900"/>
    <x v="719"/>
    <x v="3"/>
    <x v="1"/>
    <x v="8"/>
    <s v="Executive Impressions 14&quot; Contract Wall Clock"/>
    <n v="44.46"/>
    <n v="2"/>
    <x v="1489"/>
    <x v="11"/>
    <x v="1"/>
  </r>
  <r>
    <n v="44900"/>
    <x v="308"/>
    <x v="2"/>
    <x v="2"/>
    <x v="9"/>
    <s v="Belkin F8E887 USB Wired Ergonomic Keyboard"/>
    <n v="47.98"/>
    <n v="2"/>
    <x v="537"/>
    <x v="11"/>
    <x v="1"/>
  </r>
  <r>
    <n v="44900"/>
    <x v="308"/>
    <x v="2"/>
    <x v="0"/>
    <x v="3"/>
    <s v="GBC White Gloss Covers, Plain Front"/>
    <n v="26.06"/>
    <n v="6"/>
    <x v="2727"/>
    <x v="11"/>
    <x v="1"/>
  </r>
  <r>
    <n v="44900"/>
    <x v="720"/>
    <x v="14"/>
    <x v="0"/>
    <x v="3"/>
    <s v="Surelock Post Binders"/>
    <n v="152.80000000000001"/>
    <n v="5"/>
    <x v="2728"/>
    <x v="11"/>
    <x v="1"/>
  </r>
  <r>
    <n v="44900"/>
    <x v="394"/>
    <x v="0"/>
    <x v="0"/>
    <x v="4"/>
    <s v="Boston Electric Pencil Sharpener, Model 1818, Charcoal Black"/>
    <n v="45.04"/>
    <n v="2"/>
    <x v="704"/>
    <x v="11"/>
    <x v="1"/>
  </r>
  <r>
    <n v="44900"/>
    <x v="449"/>
    <x v="20"/>
    <x v="0"/>
    <x v="3"/>
    <s v="Avery Arch Ring Binders"/>
    <n v="232.4"/>
    <n v="5"/>
    <x v="2729"/>
    <x v="11"/>
    <x v="1"/>
  </r>
  <r>
    <n v="44900"/>
    <x v="449"/>
    <x v="20"/>
    <x v="1"/>
    <x v="5"/>
    <s v="Global Armless Task Chair, Royal Blue"/>
    <n v="164.65"/>
    <n v="3"/>
    <x v="2730"/>
    <x v="11"/>
    <x v="1"/>
  </r>
  <r>
    <n v="44900"/>
    <x v="449"/>
    <x v="20"/>
    <x v="0"/>
    <x v="0"/>
    <s v="Xerox 188"/>
    <n v="22.68"/>
    <n v="2"/>
    <x v="2731"/>
    <x v="11"/>
    <x v="1"/>
  </r>
  <r>
    <n v="44900"/>
    <x v="169"/>
    <x v="3"/>
    <x v="2"/>
    <x v="9"/>
    <s v="Memorex Micro Travel Drive 8 GB"/>
    <n v="39"/>
    <n v="3"/>
    <x v="1622"/>
    <x v="11"/>
    <x v="1"/>
  </r>
  <r>
    <n v="44900"/>
    <x v="169"/>
    <x v="3"/>
    <x v="0"/>
    <x v="1"/>
    <s v="Avery 488"/>
    <n v="12.6"/>
    <n v="4"/>
    <x v="1587"/>
    <x v="11"/>
    <x v="1"/>
  </r>
  <r>
    <n v="44900"/>
    <x v="390"/>
    <x v="15"/>
    <x v="1"/>
    <x v="5"/>
    <s v="Global Push Button Manager's Chair, Indigo"/>
    <n v="97.42"/>
    <n v="2"/>
    <x v="1301"/>
    <x v="11"/>
    <x v="1"/>
  </r>
  <r>
    <n v="44900"/>
    <x v="560"/>
    <x v="1"/>
    <x v="0"/>
    <x v="10"/>
    <s v="Security-Tint Envelopes"/>
    <n v="12.22"/>
    <n v="2"/>
    <x v="97"/>
    <x v="11"/>
    <x v="1"/>
  </r>
  <r>
    <n v="44901"/>
    <x v="201"/>
    <x v="3"/>
    <x v="0"/>
    <x v="4"/>
    <s v="Stanley Contemporary Battery Pencil Sharpeners"/>
    <n v="120.15"/>
    <n v="9"/>
    <x v="149"/>
    <x v="11"/>
    <x v="1"/>
  </r>
  <r>
    <n v="44901"/>
    <x v="201"/>
    <x v="3"/>
    <x v="2"/>
    <x v="6"/>
    <s v="AT&amp;T 1080 Corded phone"/>
    <n v="219.18"/>
    <n v="2"/>
    <x v="412"/>
    <x v="11"/>
    <x v="1"/>
  </r>
  <r>
    <n v="44901"/>
    <x v="682"/>
    <x v="0"/>
    <x v="0"/>
    <x v="3"/>
    <s v="Avery Reinforcements for Hole-Punch Pages"/>
    <n v="2.77"/>
    <n v="7"/>
    <x v="915"/>
    <x v="11"/>
    <x v="1"/>
  </r>
  <r>
    <n v="44901"/>
    <x v="258"/>
    <x v="12"/>
    <x v="1"/>
    <x v="8"/>
    <s v="Howard Miller 13&quot; Diameter Pewter Finish Round Wall Clock"/>
    <n v="206.11"/>
    <n v="6"/>
    <x v="2732"/>
    <x v="11"/>
    <x v="1"/>
  </r>
  <r>
    <n v="44901"/>
    <x v="258"/>
    <x v="12"/>
    <x v="0"/>
    <x v="0"/>
    <s v="Xerox 1970"/>
    <n v="19.920000000000002"/>
    <n v="5"/>
    <x v="1690"/>
    <x v="11"/>
    <x v="1"/>
  </r>
  <r>
    <n v="44901"/>
    <x v="258"/>
    <x v="12"/>
    <x v="0"/>
    <x v="0"/>
    <s v="Xerox 1960"/>
    <n v="198.27"/>
    <n v="8"/>
    <x v="2733"/>
    <x v="11"/>
    <x v="1"/>
  </r>
  <r>
    <n v="44901"/>
    <x v="258"/>
    <x v="12"/>
    <x v="0"/>
    <x v="2"/>
    <s v="Belkin 19&quot; Vented Equipment Shelf, Black"/>
    <n v="247.1"/>
    <n v="6"/>
    <x v="2734"/>
    <x v="11"/>
    <x v="1"/>
  </r>
  <r>
    <n v="44901"/>
    <x v="258"/>
    <x v="12"/>
    <x v="0"/>
    <x v="4"/>
    <s v="BOSTON Model 1800 Electric Pencil Sharpeners, Putty/Woodgrain"/>
    <n v="86.3"/>
    <n v="6"/>
    <x v="2320"/>
    <x v="11"/>
    <x v="1"/>
  </r>
  <r>
    <n v="44901"/>
    <x v="380"/>
    <x v="10"/>
    <x v="2"/>
    <x v="6"/>
    <s v="Polycom SoundStation2 EX ConferenceÂ phone"/>
    <n v="485.94"/>
    <n v="2"/>
    <x v="2735"/>
    <x v="11"/>
    <x v="1"/>
  </r>
  <r>
    <n v="44901"/>
    <x v="380"/>
    <x v="10"/>
    <x v="0"/>
    <x v="4"/>
    <s v="Newell 312"/>
    <n v="37.380000000000003"/>
    <n v="8"/>
    <x v="1444"/>
    <x v="11"/>
    <x v="1"/>
  </r>
  <r>
    <n v="44901"/>
    <x v="380"/>
    <x v="10"/>
    <x v="1"/>
    <x v="5"/>
    <s v="Global Low Back Tilter Chair"/>
    <n v="70.69"/>
    <n v="1"/>
    <x v="2736"/>
    <x v="11"/>
    <x v="1"/>
  </r>
  <r>
    <n v="44901"/>
    <x v="307"/>
    <x v="3"/>
    <x v="0"/>
    <x v="0"/>
    <s v="Message Book, Phone, Wirebound Standard Line Memo, 2 3/4&quot; X 5&quot;"/>
    <n v="32.75"/>
    <n v="5"/>
    <x v="1270"/>
    <x v="11"/>
    <x v="1"/>
  </r>
  <r>
    <n v="44901"/>
    <x v="25"/>
    <x v="20"/>
    <x v="0"/>
    <x v="0"/>
    <s v="Xerox 219"/>
    <n v="6.48"/>
    <n v="1"/>
    <x v="1006"/>
    <x v="11"/>
    <x v="1"/>
  </r>
  <r>
    <n v="44901"/>
    <x v="25"/>
    <x v="20"/>
    <x v="0"/>
    <x v="0"/>
    <s v="Xerox 1903"/>
    <n v="41.86"/>
    <n v="7"/>
    <x v="2737"/>
    <x v="11"/>
    <x v="1"/>
  </r>
  <r>
    <n v="44901"/>
    <x v="25"/>
    <x v="20"/>
    <x v="2"/>
    <x v="9"/>
    <s v="LogitechÂ VX Revolution Cordless Laser Mouse for Notebooks (Black)"/>
    <n v="1619.91"/>
    <n v="9"/>
    <x v="337"/>
    <x v="11"/>
    <x v="1"/>
  </r>
  <r>
    <n v="44901"/>
    <x v="25"/>
    <x v="20"/>
    <x v="1"/>
    <x v="8"/>
    <s v="Seth Thomas 14&quot; Day/Date Wall Clock"/>
    <n v="113.92"/>
    <n v="4"/>
    <x v="2738"/>
    <x v="11"/>
    <x v="1"/>
  </r>
  <r>
    <n v="44901"/>
    <x v="70"/>
    <x v="18"/>
    <x v="2"/>
    <x v="16"/>
    <s v="Hewlett Packard 610 Color Digital Copier / Printer"/>
    <n v="999.98"/>
    <n v="2"/>
    <x v="2739"/>
    <x v="11"/>
    <x v="1"/>
  </r>
  <r>
    <n v="44901"/>
    <x v="325"/>
    <x v="17"/>
    <x v="0"/>
    <x v="0"/>
    <s v="Xerox 20"/>
    <n v="6.48"/>
    <n v="1"/>
    <x v="1006"/>
    <x v="11"/>
    <x v="1"/>
  </r>
  <r>
    <n v="44901"/>
    <x v="325"/>
    <x v="17"/>
    <x v="0"/>
    <x v="2"/>
    <s v="Tennsco 6- and 18-Compartment Lockers"/>
    <n v="1325.85"/>
    <n v="5"/>
    <x v="27"/>
    <x v="11"/>
    <x v="1"/>
  </r>
  <r>
    <n v="44901"/>
    <x v="325"/>
    <x v="17"/>
    <x v="0"/>
    <x v="1"/>
    <s v="Avery 483"/>
    <n v="14.94"/>
    <n v="3"/>
    <x v="96"/>
    <x v="11"/>
    <x v="1"/>
  </r>
  <r>
    <n v="44901"/>
    <x v="721"/>
    <x v="3"/>
    <x v="0"/>
    <x v="12"/>
    <s v="Commercial WindTunnel Clean Air Upright Vacuum, Replacement Belts, Filtration Bags"/>
    <n v="7.78"/>
    <n v="2"/>
    <x v="1275"/>
    <x v="11"/>
    <x v="1"/>
  </r>
  <r>
    <n v="44901"/>
    <x v="644"/>
    <x v="6"/>
    <x v="2"/>
    <x v="6"/>
    <s v="AT&amp;T CL82213"/>
    <n v="173.94"/>
    <n v="6"/>
    <x v="2740"/>
    <x v="11"/>
    <x v="1"/>
  </r>
  <r>
    <n v="44901"/>
    <x v="109"/>
    <x v="10"/>
    <x v="0"/>
    <x v="3"/>
    <s v="Ibico Standard Transparent Covers"/>
    <n v="14.83"/>
    <n v="3"/>
    <x v="2741"/>
    <x v="11"/>
    <x v="1"/>
  </r>
  <r>
    <n v="44901"/>
    <x v="639"/>
    <x v="3"/>
    <x v="0"/>
    <x v="0"/>
    <s v="Spiral Phone Message Books with Labels by Adams"/>
    <n v="8.9600000000000009"/>
    <n v="2"/>
    <x v="652"/>
    <x v="11"/>
    <x v="1"/>
  </r>
  <r>
    <n v="44902"/>
    <x v="536"/>
    <x v="5"/>
    <x v="0"/>
    <x v="12"/>
    <s v="Eureka The Boss Cordless Rechargeable Stick Vac"/>
    <n v="152.94"/>
    <n v="3"/>
    <x v="2742"/>
    <x v="11"/>
    <x v="1"/>
  </r>
  <r>
    <n v="44902"/>
    <x v="536"/>
    <x v="5"/>
    <x v="1"/>
    <x v="5"/>
    <s v="Situations Contoured Folding Chairs, 4/Set"/>
    <n v="283.92"/>
    <n v="4"/>
    <x v="2743"/>
    <x v="11"/>
    <x v="1"/>
  </r>
  <r>
    <n v="44902"/>
    <x v="467"/>
    <x v="22"/>
    <x v="0"/>
    <x v="7"/>
    <s v="Alliance Big Bands Rubber Bands, 12/Pack"/>
    <n v="3.96"/>
    <n v="2"/>
    <x v="62"/>
    <x v="11"/>
    <x v="1"/>
  </r>
  <r>
    <n v="44902"/>
    <x v="467"/>
    <x v="22"/>
    <x v="0"/>
    <x v="1"/>
    <s v="Avery 509"/>
    <n v="2.61"/>
    <n v="1"/>
    <x v="217"/>
    <x v="11"/>
    <x v="1"/>
  </r>
  <r>
    <n v="44902"/>
    <x v="7"/>
    <x v="3"/>
    <x v="1"/>
    <x v="8"/>
    <s v="12-1/2 Diameter Round Wall Clock"/>
    <n v="79.92"/>
    <n v="4"/>
    <x v="1589"/>
    <x v="11"/>
    <x v="1"/>
  </r>
  <r>
    <n v="44902"/>
    <x v="545"/>
    <x v="20"/>
    <x v="0"/>
    <x v="3"/>
    <s v="Pressboard Data Binders by Wilson Jones"/>
    <n v="21.36"/>
    <n v="5"/>
    <x v="106"/>
    <x v="11"/>
    <x v="1"/>
  </r>
  <r>
    <n v="44902"/>
    <x v="545"/>
    <x v="20"/>
    <x v="0"/>
    <x v="3"/>
    <s v="Avery Durable Slant Ring Binders With Label Holder"/>
    <n v="6.69"/>
    <n v="2"/>
    <x v="115"/>
    <x v="11"/>
    <x v="1"/>
  </r>
  <r>
    <n v="44902"/>
    <x v="545"/>
    <x v="20"/>
    <x v="2"/>
    <x v="6"/>
    <s v="Digium D40 VoIP phone"/>
    <n v="773.94"/>
    <n v="6"/>
    <x v="2744"/>
    <x v="11"/>
    <x v="1"/>
  </r>
  <r>
    <n v="44902"/>
    <x v="94"/>
    <x v="3"/>
    <x v="0"/>
    <x v="0"/>
    <s v="Xerox 218"/>
    <n v="12.96"/>
    <n v="2"/>
    <x v="113"/>
    <x v="11"/>
    <x v="1"/>
  </r>
  <r>
    <n v="44903"/>
    <x v="722"/>
    <x v="0"/>
    <x v="0"/>
    <x v="0"/>
    <s v="Xerox 1945"/>
    <n v="360.71"/>
    <n v="11"/>
    <x v="2745"/>
    <x v="11"/>
    <x v="1"/>
  </r>
  <r>
    <n v="44903"/>
    <x v="722"/>
    <x v="0"/>
    <x v="2"/>
    <x v="6"/>
    <s v="Wilson Electronics DB Pro Signal Booster"/>
    <n v="1718.4"/>
    <n v="6"/>
    <x v="2746"/>
    <x v="11"/>
    <x v="1"/>
  </r>
  <r>
    <n v="44903"/>
    <x v="701"/>
    <x v="0"/>
    <x v="2"/>
    <x v="6"/>
    <s v="Nokia Lumia 521 (T-Mobile)"/>
    <n v="119.96"/>
    <n v="5"/>
    <x v="1471"/>
    <x v="11"/>
    <x v="1"/>
  </r>
  <r>
    <n v="44903"/>
    <x v="598"/>
    <x v="3"/>
    <x v="0"/>
    <x v="2"/>
    <s v="Stur-D-Stor Shelving, Vertical 5-Shelf: 72&quot;H x 36&quot;W x 18 1/2&quot;D"/>
    <n v="221.96"/>
    <n v="2"/>
    <x v="823"/>
    <x v="11"/>
    <x v="1"/>
  </r>
  <r>
    <n v="44903"/>
    <x v="598"/>
    <x v="3"/>
    <x v="2"/>
    <x v="9"/>
    <s v="WD My Passport Ultra 500GB Portable External Hard Drive"/>
    <n v="236"/>
    <n v="4"/>
    <x v="2747"/>
    <x v="11"/>
    <x v="1"/>
  </r>
  <r>
    <n v="44903"/>
    <x v="418"/>
    <x v="26"/>
    <x v="0"/>
    <x v="0"/>
    <s v="Southworth Parchment Paper &amp; Envelopes"/>
    <n v="15.7"/>
    <n v="3"/>
    <x v="1194"/>
    <x v="11"/>
    <x v="1"/>
  </r>
  <r>
    <n v="44904"/>
    <x v="590"/>
    <x v="18"/>
    <x v="0"/>
    <x v="0"/>
    <s v="Xerox 188"/>
    <n v="34.020000000000003"/>
    <n v="3"/>
    <x v="2748"/>
    <x v="11"/>
    <x v="1"/>
  </r>
  <r>
    <n v="44905"/>
    <x v="435"/>
    <x v="14"/>
    <x v="0"/>
    <x v="4"/>
    <s v="Avery Hi-Liter Comfort Grip Fluorescent Highlighter, Yellow Ink"/>
    <n v="3.9"/>
    <n v="2"/>
    <x v="1257"/>
    <x v="11"/>
    <x v="1"/>
  </r>
  <r>
    <n v="44905"/>
    <x v="435"/>
    <x v="14"/>
    <x v="1"/>
    <x v="13"/>
    <s v="Bretford CR8500 Series Meeting Room Furniture"/>
    <n v="801.96"/>
    <n v="2"/>
    <x v="2313"/>
    <x v="11"/>
    <x v="1"/>
  </r>
  <r>
    <n v="44905"/>
    <x v="435"/>
    <x v="14"/>
    <x v="1"/>
    <x v="5"/>
    <s v="Global Super Steno Chair"/>
    <n v="191.96"/>
    <n v="2"/>
    <x v="2749"/>
    <x v="11"/>
    <x v="1"/>
  </r>
  <r>
    <n v="44905"/>
    <x v="435"/>
    <x v="14"/>
    <x v="0"/>
    <x v="1"/>
    <s v="Permanent Self-Adhesive File Folder Labels for Typewriters by Universal"/>
    <n v="2.61"/>
    <n v="1"/>
    <x v="217"/>
    <x v="11"/>
    <x v="1"/>
  </r>
  <r>
    <n v="44905"/>
    <x v="580"/>
    <x v="4"/>
    <x v="0"/>
    <x v="4"/>
    <s v="Staples in misc. colors"/>
    <n v="1.78"/>
    <n v="1"/>
    <x v="1538"/>
    <x v="11"/>
    <x v="1"/>
  </r>
  <r>
    <n v="44905"/>
    <x v="580"/>
    <x v="4"/>
    <x v="0"/>
    <x v="0"/>
    <s v="Xerox 201"/>
    <n v="25.92"/>
    <n v="4"/>
    <x v="496"/>
    <x v="11"/>
    <x v="1"/>
  </r>
  <r>
    <n v="44905"/>
    <x v="580"/>
    <x v="4"/>
    <x v="2"/>
    <x v="9"/>
    <s v="Memorex 25GB 6X Branded Blu-Ray Recordable Disc, 15/Pack"/>
    <n v="101.94"/>
    <n v="6"/>
    <x v="2750"/>
    <x v="11"/>
    <x v="1"/>
  </r>
  <r>
    <n v="44905"/>
    <x v="338"/>
    <x v="20"/>
    <x v="0"/>
    <x v="1"/>
    <s v="Avery 486"/>
    <n v="7.31"/>
    <n v="1"/>
    <x v="951"/>
    <x v="11"/>
    <x v="1"/>
  </r>
  <r>
    <n v="44905"/>
    <x v="338"/>
    <x v="20"/>
    <x v="2"/>
    <x v="16"/>
    <s v="Hewlett Packard 610 Color Digital Copier / Printer"/>
    <n v="799.98"/>
    <n v="2"/>
    <x v="2751"/>
    <x v="11"/>
    <x v="1"/>
  </r>
  <r>
    <n v="44905"/>
    <x v="338"/>
    <x v="20"/>
    <x v="0"/>
    <x v="0"/>
    <s v="Adams Phone Message Book, 200 Message Capacity, 8 1/16Â” x 11Â”"/>
    <n v="41.28"/>
    <n v="6"/>
    <x v="2752"/>
    <x v="11"/>
    <x v="1"/>
  </r>
  <r>
    <n v="44905"/>
    <x v="338"/>
    <x v="20"/>
    <x v="0"/>
    <x v="0"/>
    <s v="Xerox 1883"/>
    <n v="184.66"/>
    <n v="7"/>
    <x v="2716"/>
    <x v="11"/>
    <x v="1"/>
  </r>
  <r>
    <n v="44905"/>
    <x v="666"/>
    <x v="36"/>
    <x v="0"/>
    <x v="4"/>
    <s v="Manco Dry-Lighter Erasable Highlighter"/>
    <n v="27.36"/>
    <n v="9"/>
    <x v="282"/>
    <x v="11"/>
    <x v="1"/>
  </r>
  <r>
    <n v="44905"/>
    <x v="666"/>
    <x v="36"/>
    <x v="0"/>
    <x v="0"/>
    <s v="Recycled Desk Saver Line &quot;While You Were Out&quot; Book, 5 1/2&quot; X 4&quot;"/>
    <n v="44.75"/>
    <n v="5"/>
    <x v="2753"/>
    <x v="11"/>
    <x v="1"/>
  </r>
  <r>
    <n v="44905"/>
    <x v="666"/>
    <x v="36"/>
    <x v="2"/>
    <x v="6"/>
    <s v="Cisco 8x8 Inc. 6753i IP Business Phone System"/>
    <n v="134.99"/>
    <n v="1"/>
    <x v="1504"/>
    <x v="11"/>
    <x v="1"/>
  </r>
  <r>
    <n v="44905"/>
    <x v="666"/>
    <x v="36"/>
    <x v="0"/>
    <x v="0"/>
    <s v="Astroparche Fine Business Paper"/>
    <n v="26.4"/>
    <n v="5"/>
    <x v="2714"/>
    <x v="11"/>
    <x v="1"/>
  </r>
  <r>
    <n v="44905"/>
    <x v="666"/>
    <x v="36"/>
    <x v="1"/>
    <x v="5"/>
    <s v="Global Ergonomic Managers Chair"/>
    <n v="542.94000000000005"/>
    <n v="3"/>
    <x v="2353"/>
    <x v="11"/>
    <x v="1"/>
  </r>
  <r>
    <n v="44905"/>
    <x v="658"/>
    <x v="3"/>
    <x v="0"/>
    <x v="4"/>
    <s v="Boston Electric Pencil Sharpener, Model 1818, Charcoal Black"/>
    <n v="56.3"/>
    <n v="2"/>
    <x v="2006"/>
    <x v="11"/>
    <x v="1"/>
  </r>
  <r>
    <n v="44905"/>
    <x v="621"/>
    <x v="1"/>
    <x v="0"/>
    <x v="12"/>
    <s v="3M Replacement Filter for Office Air Cleaner for 20' x 33' Room"/>
    <n v="53.09"/>
    <n v="7"/>
    <x v="2754"/>
    <x v="11"/>
    <x v="1"/>
  </r>
  <r>
    <n v="44905"/>
    <x v="711"/>
    <x v="3"/>
    <x v="0"/>
    <x v="1"/>
    <s v="Avery File Folder Labels"/>
    <n v="5.76"/>
    <n v="2"/>
    <x v="1218"/>
    <x v="11"/>
    <x v="1"/>
  </r>
  <r>
    <n v="44905"/>
    <x v="371"/>
    <x v="10"/>
    <x v="2"/>
    <x v="9"/>
    <s v="Maxell 4.7GB DVD-RW 3/Pack"/>
    <n v="25.49"/>
    <n v="2"/>
    <x v="519"/>
    <x v="11"/>
    <x v="1"/>
  </r>
  <r>
    <n v="44906"/>
    <x v="661"/>
    <x v="6"/>
    <x v="0"/>
    <x v="1"/>
    <s v="Dot Matrix Printer Tape Reel Labels, White, 5000/Box"/>
    <n v="196.62"/>
    <n v="2"/>
    <x v="1372"/>
    <x v="11"/>
    <x v="1"/>
  </r>
  <r>
    <n v="44906"/>
    <x v="723"/>
    <x v="0"/>
    <x v="2"/>
    <x v="9"/>
    <s v="Logitech Wireless Performance Mouse MX for PC and Mac"/>
    <n v="159.97999999999999"/>
    <n v="2"/>
    <x v="1586"/>
    <x v="11"/>
    <x v="1"/>
  </r>
  <r>
    <n v="44906"/>
    <x v="723"/>
    <x v="0"/>
    <x v="0"/>
    <x v="2"/>
    <s v="Eldon ProFile File 'N Store Portable File Tub Letter/Legal Size Black"/>
    <n v="46.34"/>
    <n v="3"/>
    <x v="1070"/>
    <x v="11"/>
    <x v="1"/>
  </r>
  <r>
    <n v="44906"/>
    <x v="258"/>
    <x v="16"/>
    <x v="0"/>
    <x v="3"/>
    <s v="Acco D-Ring Binder w/DublLock"/>
    <n v="12.83"/>
    <n v="2"/>
    <x v="2203"/>
    <x v="11"/>
    <x v="1"/>
  </r>
  <r>
    <n v="44906"/>
    <x v="576"/>
    <x v="26"/>
    <x v="0"/>
    <x v="4"/>
    <s v="Newell 313"/>
    <n v="13.12"/>
    <n v="5"/>
    <x v="805"/>
    <x v="11"/>
    <x v="1"/>
  </r>
  <r>
    <n v="44906"/>
    <x v="576"/>
    <x v="26"/>
    <x v="1"/>
    <x v="11"/>
    <s v="Bush Westfield Collection Bookcases, Dark Cherry Finish"/>
    <n v="69.58"/>
    <n v="4"/>
    <x v="2755"/>
    <x v="11"/>
    <x v="1"/>
  </r>
  <r>
    <n v="44906"/>
    <x v="576"/>
    <x v="26"/>
    <x v="0"/>
    <x v="4"/>
    <s v="Newell 326"/>
    <n v="4.22"/>
    <n v="3"/>
    <x v="1294"/>
    <x v="11"/>
    <x v="1"/>
  </r>
  <r>
    <n v="44906"/>
    <x v="576"/>
    <x v="26"/>
    <x v="2"/>
    <x v="9"/>
    <s v="Logitech Keyboard K120"/>
    <n v="58.08"/>
    <n v="4"/>
    <x v="2756"/>
    <x v="11"/>
    <x v="1"/>
  </r>
  <r>
    <n v="44906"/>
    <x v="576"/>
    <x v="26"/>
    <x v="1"/>
    <x v="8"/>
    <s v="Master Caster Door Stop, Large Neon Orange"/>
    <n v="52.42"/>
    <n v="9"/>
    <x v="1270"/>
    <x v="11"/>
    <x v="1"/>
  </r>
  <r>
    <n v="44906"/>
    <x v="576"/>
    <x v="26"/>
    <x v="1"/>
    <x v="8"/>
    <s v="DAX Wood Document Frame"/>
    <n v="54.92"/>
    <n v="5"/>
    <x v="2757"/>
    <x v="11"/>
    <x v="1"/>
  </r>
  <r>
    <n v="44906"/>
    <x v="576"/>
    <x v="26"/>
    <x v="1"/>
    <x v="13"/>
    <s v="Bevis Rectangular Conference Tables"/>
    <n v="364.95"/>
    <n v="5"/>
    <x v="2758"/>
    <x v="11"/>
    <x v="1"/>
  </r>
  <r>
    <n v="44906"/>
    <x v="576"/>
    <x v="26"/>
    <x v="0"/>
    <x v="0"/>
    <s v="Xerox 1932"/>
    <n v="85.06"/>
    <n v="3"/>
    <x v="1975"/>
    <x v="11"/>
    <x v="1"/>
  </r>
  <r>
    <n v="44906"/>
    <x v="576"/>
    <x v="26"/>
    <x v="0"/>
    <x v="0"/>
    <s v="Avery Personal Creations Heavyweight Cards"/>
    <n v="27.7"/>
    <n v="3"/>
    <x v="2759"/>
    <x v="11"/>
    <x v="1"/>
  </r>
  <r>
    <n v="44906"/>
    <x v="164"/>
    <x v="10"/>
    <x v="0"/>
    <x v="3"/>
    <s v="GBC Plasticlear Binding Covers"/>
    <n v="10.33"/>
    <n v="3"/>
    <x v="2760"/>
    <x v="11"/>
    <x v="1"/>
  </r>
  <r>
    <n v="44906"/>
    <x v="412"/>
    <x v="3"/>
    <x v="0"/>
    <x v="3"/>
    <s v="GBC Recycled Grain Textured Covers"/>
    <n v="110.53"/>
    <n v="4"/>
    <x v="2761"/>
    <x v="11"/>
    <x v="1"/>
  </r>
  <r>
    <n v="44906"/>
    <x v="273"/>
    <x v="14"/>
    <x v="2"/>
    <x v="9"/>
    <s v="Maxell 4.7GB DVD+RW 3/Pack"/>
    <n v="175.23"/>
    <n v="11"/>
    <x v="2762"/>
    <x v="11"/>
    <x v="1"/>
  </r>
  <r>
    <n v="44906"/>
    <x v="273"/>
    <x v="14"/>
    <x v="2"/>
    <x v="6"/>
    <s v="BlackBerry Q10"/>
    <n v="125.99"/>
    <n v="1"/>
    <x v="2763"/>
    <x v="11"/>
    <x v="1"/>
  </r>
  <r>
    <n v="44906"/>
    <x v="273"/>
    <x v="14"/>
    <x v="0"/>
    <x v="3"/>
    <s v="Ibico Covers for Plastic or Wire Binding Elements"/>
    <n v="23"/>
    <n v="2"/>
    <x v="381"/>
    <x v="11"/>
    <x v="1"/>
  </r>
  <r>
    <n v="44907"/>
    <x v="235"/>
    <x v="3"/>
    <x v="1"/>
    <x v="5"/>
    <s v="Lifetime Advantage Folding Chairs, 4/Carton"/>
    <n v="348.93"/>
    <n v="2"/>
    <x v="2764"/>
    <x v="11"/>
    <x v="1"/>
  </r>
  <r>
    <n v="44907"/>
    <x v="380"/>
    <x v="3"/>
    <x v="0"/>
    <x v="7"/>
    <s v="Staples"/>
    <n v="7.86"/>
    <n v="2"/>
    <x v="1561"/>
    <x v="11"/>
    <x v="1"/>
  </r>
  <r>
    <n v="44907"/>
    <x v="380"/>
    <x v="3"/>
    <x v="0"/>
    <x v="3"/>
    <s v="Recycled Premium Regency Composition Covers"/>
    <n v="24.45"/>
    <n v="2"/>
    <x v="2346"/>
    <x v="11"/>
    <x v="1"/>
  </r>
  <r>
    <n v="44907"/>
    <x v="699"/>
    <x v="36"/>
    <x v="0"/>
    <x v="4"/>
    <s v="Rogers Handheld Barrel Pencil Sharpener"/>
    <n v="8.2200000000000006"/>
    <n v="3"/>
    <x v="635"/>
    <x v="11"/>
    <x v="1"/>
  </r>
  <r>
    <n v="44907"/>
    <x v="557"/>
    <x v="0"/>
    <x v="2"/>
    <x v="9"/>
    <s v="AmazonBasics 3-Button USB Wired Mouse"/>
    <n v="22.37"/>
    <n v="4"/>
    <x v="2765"/>
    <x v="11"/>
    <x v="1"/>
  </r>
  <r>
    <n v="44907"/>
    <x v="21"/>
    <x v="3"/>
    <x v="0"/>
    <x v="4"/>
    <s v="Newell 311"/>
    <n v="2.21"/>
    <n v="1"/>
    <x v="537"/>
    <x v="11"/>
    <x v="1"/>
  </r>
  <r>
    <n v="44907"/>
    <x v="21"/>
    <x v="3"/>
    <x v="0"/>
    <x v="10"/>
    <s v="Peel &amp; Seel Envelopes"/>
    <n v="15.52"/>
    <n v="4"/>
    <x v="2766"/>
    <x v="11"/>
    <x v="1"/>
  </r>
  <r>
    <n v="44907"/>
    <x v="21"/>
    <x v="3"/>
    <x v="0"/>
    <x v="0"/>
    <s v="Black Print Carbonless Snap-Off Rapid Letter, 8 1/2&quot; x 7&quot;"/>
    <n v="36.44"/>
    <n v="4"/>
    <x v="2767"/>
    <x v="11"/>
    <x v="1"/>
  </r>
  <r>
    <n v="44907"/>
    <x v="276"/>
    <x v="3"/>
    <x v="1"/>
    <x v="8"/>
    <s v="Eldon Cleatmat Chair Mats for Medium Pile Carpets"/>
    <n v="166.5"/>
    <n v="3"/>
    <x v="2768"/>
    <x v="11"/>
    <x v="1"/>
  </r>
  <r>
    <n v="44907"/>
    <x v="276"/>
    <x v="3"/>
    <x v="0"/>
    <x v="2"/>
    <s v="Standard Rollaway File with Lock"/>
    <n v="360.38"/>
    <n v="2"/>
    <x v="2769"/>
    <x v="11"/>
    <x v="1"/>
  </r>
  <r>
    <n v="44907"/>
    <x v="104"/>
    <x v="17"/>
    <x v="0"/>
    <x v="0"/>
    <s v="Xerox 1930"/>
    <n v="32.4"/>
    <n v="5"/>
    <x v="2770"/>
    <x v="11"/>
    <x v="1"/>
  </r>
  <r>
    <n v="44907"/>
    <x v="104"/>
    <x v="17"/>
    <x v="0"/>
    <x v="0"/>
    <s v="Xerox 1916"/>
    <n v="97.88"/>
    <n v="2"/>
    <x v="2215"/>
    <x v="11"/>
    <x v="1"/>
  </r>
  <r>
    <n v="44907"/>
    <x v="502"/>
    <x v="3"/>
    <x v="2"/>
    <x v="9"/>
    <s v="Logitech Wireless Marathon Mouse M705"/>
    <n v="299.94"/>
    <n v="6"/>
    <x v="2771"/>
    <x v="11"/>
    <x v="1"/>
  </r>
  <r>
    <n v="44907"/>
    <x v="502"/>
    <x v="3"/>
    <x v="0"/>
    <x v="14"/>
    <s v="Staple remover"/>
    <n v="25.76"/>
    <n v="7"/>
    <x v="1763"/>
    <x v="11"/>
    <x v="1"/>
  </r>
  <r>
    <n v="44908"/>
    <x v="468"/>
    <x v="3"/>
    <x v="0"/>
    <x v="0"/>
    <s v="Xerox 213"/>
    <n v="12.96"/>
    <n v="2"/>
    <x v="113"/>
    <x v="11"/>
    <x v="1"/>
  </r>
  <r>
    <n v="44908"/>
    <x v="468"/>
    <x v="3"/>
    <x v="0"/>
    <x v="12"/>
    <s v="Fellowes 8 Outlet Superior Workstation Surge Protector w/o Phone/Fax/Modem Protection"/>
    <n v="134.47999999999999"/>
    <n v="4"/>
    <x v="2772"/>
    <x v="11"/>
    <x v="1"/>
  </r>
  <r>
    <n v="44908"/>
    <x v="550"/>
    <x v="3"/>
    <x v="0"/>
    <x v="1"/>
    <s v="Avery 513"/>
    <n v="9.9600000000000009"/>
    <n v="2"/>
    <x v="290"/>
    <x v="11"/>
    <x v="1"/>
  </r>
  <r>
    <n v="44908"/>
    <x v="122"/>
    <x v="3"/>
    <x v="2"/>
    <x v="6"/>
    <s v="Plantronics Voyager Pro Legend"/>
    <n v="494.38"/>
    <n v="3"/>
    <x v="2103"/>
    <x v="11"/>
    <x v="1"/>
  </r>
  <r>
    <n v="44908"/>
    <x v="122"/>
    <x v="3"/>
    <x v="0"/>
    <x v="3"/>
    <s v="Angle-D Binders with Locking Rings, Label Holders"/>
    <n v="29.2"/>
    <n v="5"/>
    <x v="2773"/>
    <x v="11"/>
    <x v="1"/>
  </r>
  <r>
    <n v="44908"/>
    <x v="122"/>
    <x v="3"/>
    <x v="2"/>
    <x v="9"/>
    <s v="Logitech K350 2.4Ghz Wireless Keyboard"/>
    <n v="248.85"/>
    <n v="5"/>
    <x v="2774"/>
    <x v="11"/>
    <x v="1"/>
  </r>
  <r>
    <n v="44908"/>
    <x v="122"/>
    <x v="3"/>
    <x v="2"/>
    <x v="9"/>
    <s v="Memorex Mini Travel Drive 64 GB USB 2.0 Flash Drive"/>
    <n v="36.24"/>
    <n v="1"/>
    <x v="95"/>
    <x v="11"/>
    <x v="1"/>
  </r>
  <r>
    <n v="44908"/>
    <x v="222"/>
    <x v="32"/>
    <x v="0"/>
    <x v="0"/>
    <s v="Xerox 222"/>
    <n v="19.440000000000001"/>
    <n v="3"/>
    <x v="5"/>
    <x v="11"/>
    <x v="1"/>
  </r>
  <r>
    <n v="44908"/>
    <x v="222"/>
    <x v="32"/>
    <x v="0"/>
    <x v="3"/>
    <s v="Flexible Leather- Look Classic Collection Ring Binder"/>
    <n v="37.880000000000003"/>
    <n v="2"/>
    <x v="2775"/>
    <x v="11"/>
    <x v="1"/>
  </r>
  <r>
    <n v="44909"/>
    <x v="22"/>
    <x v="4"/>
    <x v="0"/>
    <x v="3"/>
    <s v="3-ring staple pack"/>
    <n v="3.76"/>
    <n v="2"/>
    <x v="1666"/>
    <x v="11"/>
    <x v="1"/>
  </r>
  <r>
    <n v="44909"/>
    <x v="724"/>
    <x v="11"/>
    <x v="2"/>
    <x v="6"/>
    <s v="HTC One"/>
    <n v="319.97000000000003"/>
    <n v="4"/>
    <x v="1586"/>
    <x v="11"/>
    <x v="1"/>
  </r>
  <r>
    <n v="44909"/>
    <x v="247"/>
    <x v="3"/>
    <x v="0"/>
    <x v="3"/>
    <s v="Wilson Jones Standard D-Ring Binders"/>
    <n v="8.1"/>
    <n v="2"/>
    <x v="892"/>
    <x v="11"/>
    <x v="1"/>
  </r>
  <r>
    <n v="44909"/>
    <x v="435"/>
    <x v="29"/>
    <x v="1"/>
    <x v="8"/>
    <s v="Stackable Trays"/>
    <n v="6.16"/>
    <n v="2"/>
    <x v="532"/>
    <x v="11"/>
    <x v="1"/>
  </r>
  <r>
    <n v="44909"/>
    <x v="435"/>
    <x v="29"/>
    <x v="0"/>
    <x v="4"/>
    <s v="Boston Electric Pencil Sharpener, Model 1818, Charcoal Black"/>
    <n v="56.3"/>
    <n v="2"/>
    <x v="2006"/>
    <x v="11"/>
    <x v="1"/>
  </r>
  <r>
    <n v="44909"/>
    <x v="367"/>
    <x v="3"/>
    <x v="1"/>
    <x v="8"/>
    <s v="Master Caster Door Stop, Gray"/>
    <n v="15.24"/>
    <n v="3"/>
    <x v="510"/>
    <x v="11"/>
    <x v="1"/>
  </r>
  <r>
    <n v="44909"/>
    <x v="281"/>
    <x v="3"/>
    <x v="1"/>
    <x v="8"/>
    <s v="Staple-based wall hangings"/>
    <n v="29.22"/>
    <n v="3"/>
    <x v="899"/>
    <x v="11"/>
    <x v="1"/>
  </r>
  <r>
    <n v="44909"/>
    <x v="63"/>
    <x v="3"/>
    <x v="2"/>
    <x v="9"/>
    <s v="Micro Innovations USB RF Wireless Keyboard with Mouse"/>
    <n v="50"/>
    <n v="2"/>
    <x v="554"/>
    <x v="11"/>
    <x v="1"/>
  </r>
  <r>
    <n v="44909"/>
    <x v="504"/>
    <x v="3"/>
    <x v="0"/>
    <x v="3"/>
    <s v="Ibico Recycled Grain-Textured Covers"/>
    <n v="55.26"/>
    <n v="2"/>
    <x v="2028"/>
    <x v="11"/>
    <x v="1"/>
  </r>
  <r>
    <n v="44909"/>
    <x v="504"/>
    <x v="3"/>
    <x v="0"/>
    <x v="0"/>
    <s v="Xerox 23"/>
    <n v="6.48"/>
    <n v="1"/>
    <x v="1006"/>
    <x v="11"/>
    <x v="1"/>
  </r>
  <r>
    <n v="44909"/>
    <x v="504"/>
    <x v="3"/>
    <x v="0"/>
    <x v="3"/>
    <s v="GBC Laser Imprintable Binding System Covers, Desert Sand"/>
    <n v="34.25"/>
    <n v="3"/>
    <x v="1920"/>
    <x v="11"/>
    <x v="1"/>
  </r>
  <r>
    <n v="44909"/>
    <x v="504"/>
    <x v="3"/>
    <x v="1"/>
    <x v="13"/>
    <s v="Bush Andora Conference Table, Maple/Graphite Gray Finish"/>
    <n v="273.57"/>
    <n v="2"/>
    <x v="2776"/>
    <x v="11"/>
    <x v="1"/>
  </r>
  <r>
    <n v="44910"/>
    <x v="412"/>
    <x v="20"/>
    <x v="0"/>
    <x v="4"/>
    <s v="Sanford Colorific Eraseable Coloring Pencils, 12 Count"/>
    <n v="3.28"/>
    <n v="1"/>
    <x v="631"/>
    <x v="11"/>
    <x v="1"/>
  </r>
  <r>
    <n v="44910"/>
    <x v="343"/>
    <x v="22"/>
    <x v="0"/>
    <x v="12"/>
    <s v="3M Office Air Cleaner"/>
    <n v="103.92"/>
    <n v="4"/>
    <x v="2777"/>
    <x v="11"/>
    <x v="1"/>
  </r>
  <r>
    <n v="44910"/>
    <x v="343"/>
    <x v="22"/>
    <x v="2"/>
    <x v="9"/>
    <s v="Logitech G700s Rechargeable Gaming Mouse"/>
    <n v="899.91"/>
    <n v="9"/>
    <x v="2778"/>
    <x v="11"/>
    <x v="1"/>
  </r>
  <r>
    <n v="44910"/>
    <x v="343"/>
    <x v="22"/>
    <x v="0"/>
    <x v="3"/>
    <s v="Acco D-Ring Binder w/DublLock"/>
    <n v="51.31"/>
    <n v="3"/>
    <x v="2654"/>
    <x v="11"/>
    <x v="1"/>
  </r>
  <r>
    <n v="44910"/>
    <x v="40"/>
    <x v="10"/>
    <x v="2"/>
    <x v="9"/>
    <s v="Plantronics Savi W720 Multi-Device Wireless Headset System"/>
    <n v="2025.36"/>
    <n v="6"/>
    <x v="2779"/>
    <x v="11"/>
    <x v="1"/>
  </r>
  <r>
    <n v="44910"/>
    <x v="40"/>
    <x v="10"/>
    <x v="2"/>
    <x v="15"/>
    <s v="Cubify CubeX 3D Printer Double Head Print"/>
    <n v="1799.99"/>
    <n v="2"/>
    <x v="2780"/>
    <x v="11"/>
    <x v="1"/>
  </r>
  <r>
    <n v="44910"/>
    <x v="40"/>
    <x v="10"/>
    <x v="2"/>
    <x v="6"/>
    <s v="Panasonic KX TS3282W Corded phone"/>
    <n v="101.99"/>
    <n v="2"/>
    <x v="2781"/>
    <x v="11"/>
    <x v="1"/>
  </r>
  <r>
    <n v="44910"/>
    <x v="40"/>
    <x v="10"/>
    <x v="1"/>
    <x v="8"/>
    <s v="Howard Miller 13&quot; Diameter Goldtone Round Wall Clock"/>
    <n v="262.86"/>
    <n v="7"/>
    <x v="2782"/>
    <x v="11"/>
    <x v="1"/>
  </r>
  <r>
    <n v="44910"/>
    <x v="390"/>
    <x v="25"/>
    <x v="2"/>
    <x v="6"/>
    <s v="Cisco Small Business SPA 502G VoIP phone"/>
    <n v="246.17"/>
    <n v="3"/>
    <x v="2783"/>
    <x v="11"/>
    <x v="1"/>
  </r>
  <r>
    <n v="44911"/>
    <x v="707"/>
    <x v="22"/>
    <x v="0"/>
    <x v="0"/>
    <s v="Xerox 190"/>
    <n v="4.9800000000000004"/>
    <n v="1"/>
    <x v="115"/>
    <x v="11"/>
    <x v="1"/>
  </r>
  <r>
    <n v="44912"/>
    <x v="154"/>
    <x v="14"/>
    <x v="0"/>
    <x v="3"/>
    <s v="GBC Plastic Binding Combs"/>
    <n v="29.52"/>
    <n v="4"/>
    <x v="2784"/>
    <x v="11"/>
    <x v="1"/>
  </r>
  <r>
    <n v="44912"/>
    <x v="154"/>
    <x v="14"/>
    <x v="1"/>
    <x v="5"/>
    <s v="Hon Valutask Swivel Chairs"/>
    <n v="302.94"/>
    <n v="3"/>
    <x v="2785"/>
    <x v="11"/>
    <x v="1"/>
  </r>
  <r>
    <n v="44912"/>
    <x v="154"/>
    <x v="14"/>
    <x v="1"/>
    <x v="5"/>
    <s v="Harbour Creations 67200 Series Stacking Chairs"/>
    <n v="142.36000000000001"/>
    <n v="2"/>
    <x v="2786"/>
    <x v="11"/>
    <x v="1"/>
  </r>
  <r>
    <n v="44912"/>
    <x v="154"/>
    <x v="14"/>
    <x v="1"/>
    <x v="5"/>
    <s v="Global Value Steno Chair, Gray"/>
    <n v="546.66"/>
    <n v="9"/>
    <x v="2787"/>
    <x v="11"/>
    <x v="1"/>
  </r>
  <r>
    <n v="44912"/>
    <x v="154"/>
    <x v="14"/>
    <x v="1"/>
    <x v="8"/>
    <s v="Tenex Carpeted, Granite-Look or Clear Contemporary Contour Shape Chair Mats"/>
    <n v="212.13"/>
    <n v="3"/>
    <x v="2788"/>
    <x v="11"/>
    <x v="1"/>
  </r>
  <r>
    <n v="44912"/>
    <x v="260"/>
    <x v="1"/>
    <x v="0"/>
    <x v="2"/>
    <s v="Tennsco Double-Tier Lockers"/>
    <n v="180.02"/>
    <n v="1"/>
    <x v="2789"/>
    <x v="11"/>
    <x v="1"/>
  </r>
  <r>
    <n v="44912"/>
    <x v="260"/>
    <x v="1"/>
    <x v="1"/>
    <x v="8"/>
    <s v="Howard Miller 11-1/2&quot; Diameter Ridgewood Wall Clock"/>
    <n v="41.55"/>
    <n v="2"/>
    <x v="2790"/>
    <x v="11"/>
    <x v="1"/>
  </r>
  <r>
    <n v="44912"/>
    <x v="260"/>
    <x v="1"/>
    <x v="0"/>
    <x v="4"/>
    <s v="Newell 35"/>
    <n v="13.12"/>
    <n v="5"/>
    <x v="9"/>
    <x v="11"/>
    <x v="1"/>
  </r>
  <r>
    <n v="44912"/>
    <x v="194"/>
    <x v="3"/>
    <x v="0"/>
    <x v="4"/>
    <s v="Sanford 52201 APSCO Electric Pencil Sharpener"/>
    <n v="204.85"/>
    <n v="5"/>
    <x v="746"/>
    <x v="11"/>
    <x v="1"/>
  </r>
  <r>
    <n v="44912"/>
    <x v="194"/>
    <x v="3"/>
    <x v="2"/>
    <x v="6"/>
    <s v="Panasonic KX TS3282W Corded phone"/>
    <n v="135.97999999999999"/>
    <n v="2"/>
    <x v="2791"/>
    <x v="11"/>
    <x v="1"/>
  </r>
  <r>
    <n v="44912"/>
    <x v="194"/>
    <x v="3"/>
    <x v="0"/>
    <x v="4"/>
    <s v="Sanford Colorific Eraseable Coloring Pencils, 12 Count"/>
    <n v="16.399999999999999"/>
    <n v="5"/>
    <x v="634"/>
    <x v="11"/>
    <x v="1"/>
  </r>
  <r>
    <n v="44912"/>
    <x v="194"/>
    <x v="3"/>
    <x v="0"/>
    <x v="3"/>
    <s v="Avery Arch Ring Binders"/>
    <n v="92.96"/>
    <n v="2"/>
    <x v="2792"/>
    <x v="11"/>
    <x v="1"/>
  </r>
  <r>
    <n v="44913"/>
    <x v="272"/>
    <x v="10"/>
    <x v="0"/>
    <x v="2"/>
    <s v="Fellowes Officeware Wire Shelving"/>
    <n v="646.78"/>
    <n v="9"/>
    <x v="2793"/>
    <x v="11"/>
    <x v="1"/>
  </r>
  <r>
    <n v="44913"/>
    <x v="363"/>
    <x v="20"/>
    <x v="2"/>
    <x v="9"/>
    <s v="Imation Bio 8GB USBÂ Flash Drive ImationÂ Corp"/>
    <n v="166.24"/>
    <n v="1"/>
    <x v="1769"/>
    <x v="11"/>
    <x v="1"/>
  </r>
  <r>
    <n v="44913"/>
    <x v="521"/>
    <x v="26"/>
    <x v="0"/>
    <x v="4"/>
    <s v="Newell 320"/>
    <n v="6.85"/>
    <n v="2"/>
    <x v="537"/>
    <x v="11"/>
    <x v="1"/>
  </r>
  <r>
    <n v="44913"/>
    <x v="357"/>
    <x v="15"/>
    <x v="0"/>
    <x v="10"/>
    <s v="#10- 4 1/8&quot; x 9 1/2&quot; Recycled Envelopes"/>
    <n v="55.94"/>
    <n v="8"/>
    <x v="2794"/>
    <x v="11"/>
    <x v="1"/>
  </r>
  <r>
    <n v="44913"/>
    <x v="357"/>
    <x v="15"/>
    <x v="0"/>
    <x v="1"/>
    <s v="Avery 507"/>
    <n v="18.43"/>
    <n v="8"/>
    <x v="2795"/>
    <x v="11"/>
    <x v="1"/>
  </r>
  <r>
    <n v="44913"/>
    <x v="357"/>
    <x v="15"/>
    <x v="1"/>
    <x v="8"/>
    <s v="Master Caster Door Stop, Brown"/>
    <n v="20.32"/>
    <n v="5"/>
    <x v="1242"/>
    <x v="11"/>
    <x v="1"/>
  </r>
  <r>
    <n v="44913"/>
    <x v="412"/>
    <x v="10"/>
    <x v="0"/>
    <x v="0"/>
    <s v="Xerox 226"/>
    <n v="20.74"/>
    <n v="4"/>
    <x v="416"/>
    <x v="11"/>
    <x v="1"/>
  </r>
  <r>
    <n v="44914"/>
    <x v="229"/>
    <x v="3"/>
    <x v="2"/>
    <x v="6"/>
    <s v="ShoreTel ShorePhone IP 230 VoIP phone"/>
    <n v="675.96"/>
    <n v="5"/>
    <x v="2796"/>
    <x v="11"/>
    <x v="1"/>
  </r>
  <r>
    <n v="44914"/>
    <x v="229"/>
    <x v="3"/>
    <x v="2"/>
    <x v="9"/>
    <s v="Plantronics Savi W720 Multi-Device Wireless Headset System"/>
    <n v="1265.8499999999999"/>
    <n v="3"/>
    <x v="2797"/>
    <x v="11"/>
    <x v="1"/>
  </r>
  <r>
    <n v="44914"/>
    <x v="144"/>
    <x v="2"/>
    <x v="0"/>
    <x v="12"/>
    <s v="Avanti 4.4 Cu. Ft. Refrigerator"/>
    <n v="434.35"/>
    <n v="3"/>
    <x v="2798"/>
    <x v="11"/>
    <x v="1"/>
  </r>
  <r>
    <n v="44914"/>
    <x v="144"/>
    <x v="2"/>
    <x v="0"/>
    <x v="12"/>
    <s v="Hoover Replacement Belt for Commercial Guardsman Heavy-Duty Upright Vacuum"/>
    <n v="3.55"/>
    <n v="2"/>
    <x v="1699"/>
    <x v="11"/>
    <x v="1"/>
  </r>
  <r>
    <n v="44914"/>
    <x v="144"/>
    <x v="2"/>
    <x v="0"/>
    <x v="12"/>
    <s v="Fellowes Advanced 8 Outlet Surge Suppressor with Phone/Fax Protection"/>
    <n v="88.83"/>
    <n v="4"/>
    <x v="1182"/>
    <x v="11"/>
    <x v="1"/>
  </r>
  <r>
    <n v="44914"/>
    <x v="436"/>
    <x v="40"/>
    <x v="0"/>
    <x v="3"/>
    <s v="Self-Adhesive Ring Binder Labels"/>
    <n v="7.04"/>
    <n v="2"/>
    <x v="2799"/>
    <x v="11"/>
    <x v="1"/>
  </r>
  <r>
    <n v="44914"/>
    <x v="436"/>
    <x v="40"/>
    <x v="0"/>
    <x v="7"/>
    <s v="Bagged Rubber Bands"/>
    <n v="5.04"/>
    <n v="4"/>
    <x v="1546"/>
    <x v="11"/>
    <x v="1"/>
  </r>
  <r>
    <n v="44914"/>
    <x v="436"/>
    <x v="40"/>
    <x v="0"/>
    <x v="0"/>
    <s v="White Computer Printout Paper by Universal"/>
    <n v="116.28"/>
    <n v="3"/>
    <x v="463"/>
    <x v="11"/>
    <x v="1"/>
  </r>
  <r>
    <n v="44914"/>
    <x v="378"/>
    <x v="1"/>
    <x v="2"/>
    <x v="6"/>
    <s v="Samsung Rugby III"/>
    <n v="158.38"/>
    <n v="3"/>
    <x v="1895"/>
    <x v="11"/>
    <x v="1"/>
  </r>
  <r>
    <n v="44914"/>
    <x v="725"/>
    <x v="38"/>
    <x v="0"/>
    <x v="0"/>
    <s v="Xerox 1903"/>
    <n v="29.9"/>
    <n v="5"/>
    <x v="2800"/>
    <x v="11"/>
    <x v="1"/>
  </r>
  <r>
    <n v="44914"/>
    <x v="725"/>
    <x v="38"/>
    <x v="2"/>
    <x v="9"/>
    <s v="Logitech diNovo Edge Keyboard"/>
    <n v="2249.91"/>
    <n v="9"/>
    <x v="2801"/>
    <x v="11"/>
    <x v="1"/>
  </r>
  <r>
    <n v="44914"/>
    <x v="725"/>
    <x v="38"/>
    <x v="1"/>
    <x v="13"/>
    <s v="Bretford Rectangular Conference Table Tops"/>
    <n v="1053.1600000000001"/>
    <n v="4"/>
    <x v="2802"/>
    <x v="11"/>
    <x v="1"/>
  </r>
  <r>
    <n v="44914"/>
    <x v="89"/>
    <x v="1"/>
    <x v="2"/>
    <x v="9"/>
    <s v="Maxell 4.7GB DVD+RW 3/Pack"/>
    <n v="25.49"/>
    <n v="2"/>
    <x v="741"/>
    <x v="11"/>
    <x v="1"/>
  </r>
  <r>
    <n v="44914"/>
    <x v="316"/>
    <x v="2"/>
    <x v="0"/>
    <x v="1"/>
    <s v="Avery 474"/>
    <n v="6.91"/>
    <n v="3"/>
    <x v="368"/>
    <x v="11"/>
    <x v="1"/>
  </r>
  <r>
    <n v="44915"/>
    <x v="330"/>
    <x v="0"/>
    <x v="0"/>
    <x v="2"/>
    <s v="Fellowes Super Stor/Drawer"/>
    <n v="88.8"/>
    <n v="4"/>
    <x v="2803"/>
    <x v="11"/>
    <x v="1"/>
  </r>
  <r>
    <n v="44915"/>
    <x v="223"/>
    <x v="20"/>
    <x v="0"/>
    <x v="0"/>
    <s v="Eaton Premium Continuous-Feed Paper, 25% Cotton, Letter Size, White, 1000 Shts/Box"/>
    <n v="55.48"/>
    <n v="1"/>
    <x v="284"/>
    <x v="11"/>
    <x v="1"/>
  </r>
  <r>
    <n v="44915"/>
    <x v="375"/>
    <x v="1"/>
    <x v="2"/>
    <x v="6"/>
    <s v="Apple iPhone 5C"/>
    <n v="159.97999999999999"/>
    <n v="2"/>
    <x v="1471"/>
    <x v="11"/>
    <x v="1"/>
  </r>
  <r>
    <n v="44915"/>
    <x v="375"/>
    <x v="1"/>
    <x v="2"/>
    <x v="9"/>
    <s v="Logitech G600 MMO Gaming Mouse"/>
    <n v="255.97"/>
    <n v="4"/>
    <x v="2804"/>
    <x v="11"/>
    <x v="1"/>
  </r>
  <r>
    <n v="44915"/>
    <x v="375"/>
    <x v="1"/>
    <x v="1"/>
    <x v="11"/>
    <s v="Sauder Facets Collection Library, Sky Alder Finish"/>
    <n v="359.06"/>
    <n v="3"/>
    <x v="2805"/>
    <x v="11"/>
    <x v="1"/>
  </r>
  <r>
    <n v="44915"/>
    <x v="333"/>
    <x v="12"/>
    <x v="0"/>
    <x v="10"/>
    <s v="#6 3/4 Gummed Flap White Envelopes"/>
    <n v="7.92"/>
    <n v="1"/>
    <x v="2210"/>
    <x v="11"/>
    <x v="1"/>
  </r>
  <r>
    <n v="44915"/>
    <x v="333"/>
    <x v="12"/>
    <x v="1"/>
    <x v="8"/>
    <s v="Nu-Dell Float Frame 11 x 14 1/2"/>
    <n v="14.37"/>
    <n v="2"/>
    <x v="383"/>
    <x v="11"/>
    <x v="1"/>
  </r>
  <r>
    <n v="44915"/>
    <x v="726"/>
    <x v="16"/>
    <x v="0"/>
    <x v="1"/>
    <s v="Avery 486"/>
    <n v="11.7"/>
    <n v="2"/>
    <x v="383"/>
    <x v="11"/>
    <x v="1"/>
  </r>
  <r>
    <n v="44915"/>
    <x v="170"/>
    <x v="3"/>
    <x v="0"/>
    <x v="0"/>
    <s v="Easy-staple paper"/>
    <n v="17.12"/>
    <n v="4"/>
    <x v="472"/>
    <x v="11"/>
    <x v="1"/>
  </r>
  <r>
    <n v="44915"/>
    <x v="522"/>
    <x v="6"/>
    <x v="0"/>
    <x v="12"/>
    <s v="Acco 6 Outlet Guardian Standard Surge Suppressor"/>
    <n v="36.270000000000003"/>
    <n v="3"/>
    <x v="1005"/>
    <x v="11"/>
    <x v="1"/>
  </r>
  <r>
    <n v="44915"/>
    <x v="341"/>
    <x v="0"/>
    <x v="2"/>
    <x v="9"/>
    <s v="Hypercom P1300 Pinpad"/>
    <n v="100.8"/>
    <n v="2"/>
    <x v="2806"/>
    <x v="11"/>
    <x v="1"/>
  </r>
  <r>
    <n v="44916"/>
    <x v="143"/>
    <x v="22"/>
    <x v="1"/>
    <x v="13"/>
    <s v="Bevis 36 x 72 Conference Tables"/>
    <n v="1618.37"/>
    <n v="13"/>
    <x v="2807"/>
    <x v="11"/>
    <x v="1"/>
  </r>
  <r>
    <n v="44916"/>
    <x v="143"/>
    <x v="22"/>
    <x v="2"/>
    <x v="9"/>
    <s v="Enermax Acrylux Wireless Keyboard"/>
    <n v="99.6"/>
    <n v="1"/>
    <x v="1844"/>
    <x v="11"/>
    <x v="1"/>
  </r>
  <r>
    <n v="44916"/>
    <x v="727"/>
    <x v="26"/>
    <x v="0"/>
    <x v="12"/>
    <s v="Belkin 6 Outlet Metallic Surge Strip"/>
    <n v="60.98"/>
    <n v="7"/>
    <x v="1838"/>
    <x v="11"/>
    <x v="1"/>
  </r>
  <r>
    <n v="44916"/>
    <x v="462"/>
    <x v="25"/>
    <x v="2"/>
    <x v="6"/>
    <s v="Anker 36W 4-Port USB Wall Charger Travel Power Adapter for iPhone 5s 5c 5"/>
    <n v="47.98"/>
    <n v="3"/>
    <x v="2808"/>
    <x v="11"/>
    <x v="1"/>
  </r>
  <r>
    <n v="44916"/>
    <x v="310"/>
    <x v="16"/>
    <x v="2"/>
    <x v="9"/>
    <s v="Memorex Micro Travel Drive 4 GB"/>
    <n v="50.88"/>
    <n v="6"/>
    <x v="2317"/>
    <x v="11"/>
    <x v="1"/>
  </r>
  <r>
    <n v="44916"/>
    <x v="310"/>
    <x v="16"/>
    <x v="0"/>
    <x v="10"/>
    <s v="Recycled Interoffice Envelopes with Re-Use-A-Seal Closure, 10 x 13"/>
    <n v="27.31"/>
    <n v="2"/>
    <x v="2229"/>
    <x v="11"/>
    <x v="1"/>
  </r>
  <r>
    <n v="44916"/>
    <x v="512"/>
    <x v="10"/>
    <x v="0"/>
    <x v="4"/>
    <s v="OIC #2 Pencils, Medium Soft"/>
    <n v="3.01"/>
    <n v="2"/>
    <x v="2809"/>
    <x v="11"/>
    <x v="1"/>
  </r>
  <r>
    <n v="44916"/>
    <x v="381"/>
    <x v="1"/>
    <x v="2"/>
    <x v="15"/>
    <s v="Star Micronics TSP800 TSP847IIU Receipt Printer"/>
    <n v="600.53"/>
    <n v="2"/>
    <x v="2810"/>
    <x v="11"/>
    <x v="1"/>
  </r>
  <r>
    <n v="44916"/>
    <x v="381"/>
    <x v="1"/>
    <x v="0"/>
    <x v="4"/>
    <s v="Sanford Prismacolor Professional Thick Lead Art Pencils, 36-Color Set"/>
    <n v="59.9"/>
    <n v="2"/>
    <x v="1897"/>
    <x v="11"/>
    <x v="1"/>
  </r>
  <r>
    <n v="44916"/>
    <x v="381"/>
    <x v="1"/>
    <x v="2"/>
    <x v="9"/>
    <s v="Enermax Acrylux Wireless Keyboard"/>
    <n v="637.44000000000005"/>
    <n v="8"/>
    <x v="2811"/>
    <x v="11"/>
    <x v="1"/>
  </r>
  <r>
    <n v="44916"/>
    <x v="381"/>
    <x v="1"/>
    <x v="1"/>
    <x v="8"/>
    <s v="Howard Miller 11-1/2&quot; Diameter Grantwood Wall Clock"/>
    <n v="51.76"/>
    <n v="3"/>
    <x v="2812"/>
    <x v="11"/>
    <x v="1"/>
  </r>
  <r>
    <n v="44917"/>
    <x v="165"/>
    <x v="21"/>
    <x v="0"/>
    <x v="4"/>
    <s v="Newell 336"/>
    <n v="17.12"/>
    <n v="4"/>
    <x v="1281"/>
    <x v="11"/>
    <x v="1"/>
  </r>
  <r>
    <n v="44917"/>
    <x v="535"/>
    <x v="2"/>
    <x v="0"/>
    <x v="2"/>
    <s v="Tennsco Lockers, Sand"/>
    <n v="33.57"/>
    <n v="2"/>
    <x v="967"/>
    <x v="11"/>
    <x v="1"/>
  </r>
  <r>
    <n v="44917"/>
    <x v="535"/>
    <x v="2"/>
    <x v="1"/>
    <x v="5"/>
    <s v="Harbour Creations Steel Folding Chair"/>
    <n v="422.63"/>
    <n v="7"/>
    <x v="62"/>
    <x v="11"/>
    <x v="1"/>
  </r>
  <r>
    <n v="44918"/>
    <x v="32"/>
    <x v="6"/>
    <x v="0"/>
    <x v="12"/>
    <s v="Belkin Premiere Surge Master II 8-outlet surge protector"/>
    <n v="194.32"/>
    <n v="4"/>
    <x v="2813"/>
    <x v="11"/>
    <x v="1"/>
  </r>
  <r>
    <n v="44919"/>
    <x v="557"/>
    <x v="10"/>
    <x v="0"/>
    <x v="7"/>
    <s v="OIC Bulk Pack Metal Binder Clips"/>
    <n v="5.58"/>
    <n v="2"/>
    <x v="1534"/>
    <x v="11"/>
    <x v="1"/>
  </r>
  <r>
    <n v="44919"/>
    <x v="557"/>
    <x v="10"/>
    <x v="0"/>
    <x v="0"/>
    <s v="While You Were Out Pads, 50 per Pad, 4 x 5 1/4, Green Cycle"/>
    <n v="22.7"/>
    <n v="6"/>
    <x v="1228"/>
    <x v="11"/>
    <x v="1"/>
  </r>
  <r>
    <n v="44919"/>
    <x v="557"/>
    <x v="10"/>
    <x v="0"/>
    <x v="3"/>
    <s v="Ibico Standard Transparent Covers"/>
    <n v="19.78"/>
    <n v="4"/>
    <x v="2814"/>
    <x v="11"/>
    <x v="1"/>
  </r>
  <r>
    <n v="44919"/>
    <x v="557"/>
    <x v="10"/>
    <x v="1"/>
    <x v="8"/>
    <s v="Executive Impressions 14&quot; Two-Color Numerals Wall Clock"/>
    <n v="72.7"/>
    <n v="4"/>
    <x v="2815"/>
    <x v="11"/>
    <x v="1"/>
  </r>
  <r>
    <n v="44919"/>
    <x v="557"/>
    <x v="10"/>
    <x v="2"/>
    <x v="15"/>
    <s v="Swingline SM12-08 MicroCut Jam Free Shredder"/>
    <n v="479.99"/>
    <n v="4"/>
    <x v="2816"/>
    <x v="11"/>
    <x v="1"/>
  </r>
  <r>
    <n v="44919"/>
    <x v="557"/>
    <x v="10"/>
    <x v="0"/>
    <x v="4"/>
    <s v="Stanley Bostitch Contemporary Electric Pencil Sharpeners"/>
    <n v="27.17"/>
    <n v="2"/>
    <x v="397"/>
    <x v="11"/>
    <x v="1"/>
  </r>
  <r>
    <n v="44919"/>
    <x v="639"/>
    <x v="20"/>
    <x v="0"/>
    <x v="0"/>
    <s v="Xerox 1887"/>
    <n v="132.79"/>
    <n v="7"/>
    <x v="2817"/>
    <x v="11"/>
    <x v="1"/>
  </r>
  <r>
    <n v="44919"/>
    <x v="639"/>
    <x v="20"/>
    <x v="0"/>
    <x v="0"/>
    <s v="Xerox 1967"/>
    <n v="12.96"/>
    <n v="2"/>
    <x v="113"/>
    <x v="11"/>
    <x v="1"/>
  </r>
  <r>
    <n v="44919"/>
    <x v="639"/>
    <x v="20"/>
    <x v="0"/>
    <x v="1"/>
    <s v="Smead Alpha-Z Color-Coded Second Alphabetical Labels and Starter Set"/>
    <n v="21.56"/>
    <n v="7"/>
    <x v="381"/>
    <x v="11"/>
    <x v="1"/>
  </r>
  <r>
    <n v="44919"/>
    <x v="728"/>
    <x v="26"/>
    <x v="1"/>
    <x v="11"/>
    <s v="Atlantic Metals Mobile 4-Shelf Bookcases, Custom Colors"/>
    <n v="590.05999999999995"/>
    <n v="7"/>
    <x v="2818"/>
    <x v="11"/>
    <x v="1"/>
  </r>
  <r>
    <n v="44919"/>
    <x v="728"/>
    <x v="26"/>
    <x v="0"/>
    <x v="4"/>
    <s v="Dixon My First Ticonderoga Pencil, #2"/>
    <n v="14.04"/>
    <n v="3"/>
    <x v="2286"/>
    <x v="11"/>
    <x v="1"/>
  </r>
  <r>
    <n v="44919"/>
    <x v="389"/>
    <x v="12"/>
    <x v="0"/>
    <x v="0"/>
    <s v="Computer Printout Paper with Letter-Trim Perforations"/>
    <n v="106.23"/>
    <n v="7"/>
    <x v="2819"/>
    <x v="11"/>
    <x v="1"/>
  </r>
  <r>
    <n v="44919"/>
    <x v="389"/>
    <x v="12"/>
    <x v="2"/>
    <x v="6"/>
    <s v="ClearSounds CSC500 Amplified Spirit Phone Corded phone"/>
    <n v="111.98"/>
    <n v="2"/>
    <x v="592"/>
    <x v="11"/>
    <x v="1"/>
  </r>
  <r>
    <n v="44919"/>
    <x v="389"/>
    <x v="12"/>
    <x v="1"/>
    <x v="8"/>
    <s v="Magna Visual Magnetic Picture Hangers"/>
    <n v="7.71"/>
    <n v="2"/>
    <x v="803"/>
    <x v="11"/>
    <x v="1"/>
  </r>
  <r>
    <n v="44919"/>
    <x v="535"/>
    <x v="12"/>
    <x v="1"/>
    <x v="5"/>
    <s v="SAFCO Arco Folding Chair"/>
    <n v="883.84"/>
    <n v="4"/>
    <x v="2605"/>
    <x v="11"/>
    <x v="1"/>
  </r>
  <r>
    <n v="44919"/>
    <x v="388"/>
    <x v="3"/>
    <x v="0"/>
    <x v="3"/>
    <s v="Avery Hole Reinforcements"/>
    <n v="19.940000000000001"/>
    <n v="4"/>
    <x v="2820"/>
    <x v="11"/>
    <x v="1"/>
  </r>
  <r>
    <n v="44919"/>
    <x v="388"/>
    <x v="3"/>
    <x v="0"/>
    <x v="7"/>
    <s v="Vinyl Coated Wire Paper Clips in Organizer Box, 800/Box"/>
    <n v="45.92"/>
    <n v="4"/>
    <x v="2821"/>
    <x v="11"/>
    <x v="1"/>
  </r>
  <r>
    <n v="44919"/>
    <x v="312"/>
    <x v="24"/>
    <x v="1"/>
    <x v="8"/>
    <s v="Eldon Regeneration Recycled Desk Accessories, Black"/>
    <n v="9.68"/>
    <n v="2"/>
    <x v="2822"/>
    <x v="11"/>
    <x v="1"/>
  </r>
  <r>
    <n v="44919"/>
    <x v="312"/>
    <x v="24"/>
    <x v="2"/>
    <x v="16"/>
    <s v="Canon PC1060 Personal Laser Copier"/>
    <n v="4899.93"/>
    <n v="7"/>
    <x v="2823"/>
    <x v="11"/>
    <x v="1"/>
  </r>
  <r>
    <n v="44920"/>
    <x v="514"/>
    <x v="2"/>
    <x v="1"/>
    <x v="8"/>
    <s v="Tenex Antistatic Computer Chair Mats"/>
    <n v="547.14"/>
    <n v="4"/>
    <x v="1797"/>
    <x v="11"/>
    <x v="1"/>
  </r>
  <r>
    <n v="44920"/>
    <x v="337"/>
    <x v="15"/>
    <x v="0"/>
    <x v="1"/>
    <s v="Avery 474"/>
    <n v="9.2200000000000006"/>
    <n v="4"/>
    <x v="2627"/>
    <x v="11"/>
    <x v="1"/>
  </r>
  <r>
    <n v="44920"/>
    <x v="337"/>
    <x v="15"/>
    <x v="0"/>
    <x v="0"/>
    <s v="Xerox 227"/>
    <n v="10.37"/>
    <n v="2"/>
    <x v="316"/>
    <x v="11"/>
    <x v="1"/>
  </r>
  <r>
    <n v="44920"/>
    <x v="729"/>
    <x v="14"/>
    <x v="2"/>
    <x v="6"/>
    <s v="Logitech B530 USBÂ HeadsetÂ -Â headsetÂ - Full size, Binaural"/>
    <n v="73.98"/>
    <n v="2"/>
    <x v="613"/>
    <x v="11"/>
    <x v="1"/>
  </r>
  <r>
    <n v="44920"/>
    <x v="729"/>
    <x v="14"/>
    <x v="1"/>
    <x v="11"/>
    <s v="Rush Hierlooms Collection Rich Wood Bookcases"/>
    <n v="160.97999999999999"/>
    <n v="1"/>
    <x v="2824"/>
    <x v="11"/>
    <x v="1"/>
  </r>
  <r>
    <n v="44920"/>
    <x v="729"/>
    <x v="14"/>
    <x v="0"/>
    <x v="0"/>
    <s v="Xerox 1978"/>
    <n v="17.34"/>
    <n v="3"/>
    <x v="838"/>
    <x v="11"/>
    <x v="1"/>
  </r>
  <r>
    <n v="44920"/>
    <x v="729"/>
    <x v="14"/>
    <x v="0"/>
    <x v="4"/>
    <s v="Newell 351"/>
    <n v="3.28"/>
    <n v="1"/>
    <x v="2825"/>
    <x v="11"/>
    <x v="1"/>
  </r>
  <r>
    <n v="44920"/>
    <x v="412"/>
    <x v="20"/>
    <x v="0"/>
    <x v="12"/>
    <s v="Kensington 7 Outlet MasterPiece Power Center with Fax/Phone Line Protection"/>
    <n v="414.96"/>
    <n v="2"/>
    <x v="2505"/>
    <x v="11"/>
    <x v="1"/>
  </r>
  <r>
    <n v="44920"/>
    <x v="565"/>
    <x v="3"/>
    <x v="2"/>
    <x v="16"/>
    <s v="Brother DCP1000 Digital 3 in 1 Multifunction Machine"/>
    <n v="1199.96"/>
    <n v="5"/>
    <x v="2826"/>
    <x v="11"/>
    <x v="1"/>
  </r>
  <r>
    <n v="44920"/>
    <x v="565"/>
    <x v="3"/>
    <x v="0"/>
    <x v="0"/>
    <s v="Important Message Pads, 50 4-1/4 x 5-1/2 Forms per Pad"/>
    <n v="12.6"/>
    <n v="3"/>
    <x v="2459"/>
    <x v="11"/>
    <x v="1"/>
  </r>
  <r>
    <n v="44920"/>
    <x v="565"/>
    <x v="3"/>
    <x v="0"/>
    <x v="0"/>
    <s v="Great White Multi-Use Recycled Paper (20Lb. and 84 Bright)"/>
    <n v="17.940000000000001"/>
    <n v="3"/>
    <x v="858"/>
    <x v="11"/>
    <x v="1"/>
  </r>
  <r>
    <n v="44920"/>
    <x v="352"/>
    <x v="4"/>
    <x v="1"/>
    <x v="8"/>
    <s v="Tenex B1-RE Series Chair Mats for Low Pile Carpets"/>
    <n v="275.88"/>
    <n v="6"/>
    <x v="2827"/>
    <x v="11"/>
    <x v="1"/>
  </r>
  <r>
    <n v="44920"/>
    <x v="352"/>
    <x v="4"/>
    <x v="0"/>
    <x v="3"/>
    <s v="Tuf-Vin Binders"/>
    <n v="157.9"/>
    <n v="5"/>
    <x v="2828"/>
    <x v="11"/>
    <x v="1"/>
  </r>
  <r>
    <n v="44920"/>
    <x v="232"/>
    <x v="20"/>
    <x v="2"/>
    <x v="9"/>
    <s v="Plantronics Savi W720 Multi-Device Wireless Headset System"/>
    <n v="843.9"/>
    <n v="2"/>
    <x v="2829"/>
    <x v="11"/>
    <x v="1"/>
  </r>
  <r>
    <n v="44920"/>
    <x v="232"/>
    <x v="20"/>
    <x v="1"/>
    <x v="11"/>
    <s v="Atlantic Metals Mobile 4-Shelf Bookcases, Custom Colors"/>
    <n v="449.57"/>
    <n v="2"/>
    <x v="462"/>
    <x v="11"/>
    <x v="1"/>
  </r>
  <r>
    <n v="44920"/>
    <x v="88"/>
    <x v="3"/>
    <x v="0"/>
    <x v="0"/>
    <s v="Xerox 1949"/>
    <n v="9.9600000000000009"/>
    <n v="2"/>
    <x v="4"/>
    <x v="11"/>
    <x v="1"/>
  </r>
  <r>
    <n v="44921"/>
    <x v="12"/>
    <x v="32"/>
    <x v="0"/>
    <x v="7"/>
    <s v="Staples"/>
    <n v="22.2"/>
    <n v="5"/>
    <x v="2368"/>
    <x v="11"/>
    <x v="1"/>
  </r>
  <r>
    <n v="44921"/>
    <x v="260"/>
    <x v="10"/>
    <x v="1"/>
    <x v="13"/>
    <s v="KI Adjustable-Height Table"/>
    <n v="51.59"/>
    <n v="1"/>
    <x v="2830"/>
    <x v="11"/>
    <x v="1"/>
  </r>
  <r>
    <n v="44921"/>
    <x v="680"/>
    <x v="0"/>
    <x v="1"/>
    <x v="5"/>
    <s v="Office Star - Contemporary Task Swivel chair with 2-way adjustable arms, Plum"/>
    <n v="275.06"/>
    <n v="3"/>
    <x v="2831"/>
    <x v="11"/>
    <x v="1"/>
  </r>
  <r>
    <n v="44921"/>
    <x v="447"/>
    <x v="20"/>
    <x v="0"/>
    <x v="0"/>
    <s v="Xerox 1906"/>
    <n v="212.64"/>
    <n v="6"/>
    <x v="1774"/>
    <x v="11"/>
    <x v="1"/>
  </r>
  <r>
    <n v="44922"/>
    <x v="188"/>
    <x v="0"/>
    <x v="0"/>
    <x v="10"/>
    <s v="#10-4 1/8&quot; x 9 1/2&quot; Premium Diagonal Seam Envelopes"/>
    <n v="113.33"/>
    <n v="9"/>
    <x v="2832"/>
    <x v="11"/>
    <x v="1"/>
  </r>
  <r>
    <n v="44922"/>
    <x v="188"/>
    <x v="0"/>
    <x v="1"/>
    <x v="11"/>
    <s v="Atlantic Metals Mobile 3-Shelf Bookcases, Custom Colors"/>
    <n v="532.4"/>
    <n v="3"/>
    <x v="2833"/>
    <x v="11"/>
    <x v="1"/>
  </r>
  <r>
    <n v="44922"/>
    <x v="188"/>
    <x v="0"/>
    <x v="1"/>
    <x v="5"/>
    <s v="Global Fabric Manager's Chair, Dark Gray"/>
    <n v="212.06"/>
    <n v="3"/>
    <x v="2834"/>
    <x v="11"/>
    <x v="1"/>
  </r>
  <r>
    <n v="44922"/>
    <x v="188"/>
    <x v="0"/>
    <x v="2"/>
    <x v="6"/>
    <s v="Plantronics HL10 Handset Lifter"/>
    <n v="371.17"/>
    <n v="4"/>
    <x v="2835"/>
    <x v="11"/>
    <x v="1"/>
  </r>
  <r>
    <n v="44922"/>
    <x v="496"/>
    <x v="13"/>
    <x v="0"/>
    <x v="10"/>
    <s v="Strathmore #10 Envelopes, Ultimate White"/>
    <n v="105.42"/>
    <n v="2"/>
    <x v="2836"/>
    <x v="11"/>
    <x v="1"/>
  </r>
  <r>
    <n v="44922"/>
    <x v="730"/>
    <x v="36"/>
    <x v="0"/>
    <x v="0"/>
    <s v="Xerox 1950"/>
    <n v="28.9"/>
    <n v="5"/>
    <x v="2294"/>
    <x v="11"/>
    <x v="1"/>
  </r>
  <r>
    <n v="44922"/>
    <x v="730"/>
    <x v="36"/>
    <x v="0"/>
    <x v="12"/>
    <s v="Kensington 7 Outlet MasterPiece Power Center"/>
    <n v="355.96"/>
    <n v="2"/>
    <x v="2837"/>
    <x v="11"/>
    <x v="1"/>
  </r>
  <r>
    <n v="44922"/>
    <x v="316"/>
    <x v="3"/>
    <x v="0"/>
    <x v="12"/>
    <s v="Belkin F9G930V10-GRY 9 Outlet Surge"/>
    <n v="106.96"/>
    <n v="2"/>
    <x v="334"/>
    <x v="11"/>
    <x v="1"/>
  </r>
  <r>
    <n v="44922"/>
    <x v="316"/>
    <x v="3"/>
    <x v="0"/>
    <x v="1"/>
    <s v="Avery 497"/>
    <n v="21.56"/>
    <n v="7"/>
    <x v="381"/>
    <x v="11"/>
    <x v="1"/>
  </r>
  <r>
    <n v="44922"/>
    <x v="108"/>
    <x v="1"/>
    <x v="0"/>
    <x v="2"/>
    <s v="Sterilite Show Offs Storage Containers"/>
    <n v="12.67"/>
    <n v="3"/>
    <x v="2838"/>
    <x v="11"/>
    <x v="1"/>
  </r>
  <r>
    <n v="44922"/>
    <x v="148"/>
    <x v="3"/>
    <x v="2"/>
    <x v="9"/>
    <s v="Maxell 4.7GB DVD-R 5/Pack"/>
    <n v="7.92"/>
    <n v="8"/>
    <x v="994"/>
    <x v="11"/>
    <x v="1"/>
  </r>
  <r>
    <n v="44922"/>
    <x v="238"/>
    <x v="21"/>
    <x v="0"/>
    <x v="0"/>
    <s v="Xerox 1917"/>
    <n v="195.64"/>
    <n v="4"/>
    <x v="1602"/>
    <x v="11"/>
    <x v="1"/>
  </r>
  <r>
    <n v="44922"/>
    <x v="238"/>
    <x v="21"/>
    <x v="2"/>
    <x v="6"/>
    <s v="Cisco SPA 502G IP Phone"/>
    <n v="239.9"/>
    <n v="2"/>
    <x v="2839"/>
    <x v="11"/>
    <x v="1"/>
  </r>
  <r>
    <n v="44922"/>
    <x v="639"/>
    <x v="10"/>
    <x v="1"/>
    <x v="13"/>
    <s v="Riverside Furniture Oval Coffee Table, Oval End Table, End Table with Drawer"/>
    <n v="1548.99"/>
    <n v="9"/>
    <x v="2840"/>
    <x v="11"/>
    <x v="1"/>
  </r>
  <r>
    <n v="44922"/>
    <x v="639"/>
    <x v="10"/>
    <x v="0"/>
    <x v="10"/>
    <s v="Staple envelope"/>
    <n v="19.87"/>
    <n v="3"/>
    <x v="2499"/>
    <x v="11"/>
    <x v="1"/>
  </r>
  <r>
    <n v="44922"/>
    <x v="569"/>
    <x v="15"/>
    <x v="2"/>
    <x v="9"/>
    <s v="Maxell CD-R Discs"/>
    <n v="4.7300000000000004"/>
    <n v="3"/>
    <x v="2841"/>
    <x v="11"/>
    <x v="1"/>
  </r>
  <r>
    <n v="44922"/>
    <x v="569"/>
    <x v="15"/>
    <x v="1"/>
    <x v="8"/>
    <s v="Executive Impressions 14&quot; Contract Wall Clock with Quartz Movement"/>
    <n v="53.35"/>
    <n v="3"/>
    <x v="841"/>
    <x v="11"/>
    <x v="1"/>
  </r>
  <r>
    <n v="44922"/>
    <x v="569"/>
    <x v="15"/>
    <x v="1"/>
    <x v="11"/>
    <s v="O'Sullivan 5-Shelf Heavy-Duty Bookcases"/>
    <n v="131.1"/>
    <n v="2"/>
    <x v="2842"/>
    <x v="11"/>
    <x v="1"/>
  </r>
  <r>
    <n v="44922"/>
    <x v="569"/>
    <x v="15"/>
    <x v="0"/>
    <x v="2"/>
    <s v="Staple magnet"/>
    <n v="22.51"/>
    <n v="3"/>
    <x v="281"/>
    <x v="11"/>
    <x v="1"/>
  </r>
  <r>
    <n v="44922"/>
    <x v="569"/>
    <x v="15"/>
    <x v="2"/>
    <x v="9"/>
    <s v="SanDisk Ultra 16 GB MicroSDHC Class 10 Memory Card"/>
    <n v="72.739999999999995"/>
    <n v="7"/>
    <x v="2843"/>
    <x v="11"/>
    <x v="1"/>
  </r>
  <r>
    <n v="44922"/>
    <x v="160"/>
    <x v="3"/>
    <x v="0"/>
    <x v="2"/>
    <s v="Fellowes Super Stor/Drawer Files"/>
    <n v="323.10000000000002"/>
    <n v="2"/>
    <x v="1983"/>
    <x v="11"/>
    <x v="1"/>
  </r>
  <r>
    <n v="44922"/>
    <x v="160"/>
    <x v="3"/>
    <x v="2"/>
    <x v="6"/>
    <s v="Geemarc AmpliPOWER60"/>
    <n v="668.16"/>
    <n v="9"/>
    <x v="2844"/>
    <x v="11"/>
    <x v="1"/>
  </r>
  <r>
    <n v="44923"/>
    <x v="699"/>
    <x v="2"/>
    <x v="2"/>
    <x v="9"/>
    <s v="Lenovo 17-Key USB Numeric Keypad"/>
    <n v="54.38"/>
    <n v="2"/>
    <x v="18"/>
    <x v="11"/>
    <x v="1"/>
  </r>
  <r>
    <n v="44923"/>
    <x v="681"/>
    <x v="1"/>
    <x v="0"/>
    <x v="2"/>
    <s v="Tenex Personal Filing Tote With Secure Closure Lid, Black/Frost"/>
    <n v="24.82"/>
    <n v="2"/>
    <x v="839"/>
    <x v="11"/>
    <x v="1"/>
  </r>
  <r>
    <n v="44924"/>
    <x v="503"/>
    <x v="20"/>
    <x v="0"/>
    <x v="14"/>
    <s v="Acme Serrated Blade Letter Opener"/>
    <n v="6.36"/>
    <n v="2"/>
    <x v="1164"/>
    <x v="11"/>
    <x v="1"/>
  </r>
  <r>
    <n v="44925"/>
    <x v="68"/>
    <x v="3"/>
    <x v="0"/>
    <x v="0"/>
    <s v="Xerox 1929"/>
    <n v="68.52"/>
    <n v="3"/>
    <x v="2845"/>
    <x v="11"/>
    <x v="1"/>
  </r>
  <r>
    <n v="44925"/>
    <x v="68"/>
    <x v="3"/>
    <x v="0"/>
    <x v="2"/>
    <s v="2300 Heavy-Duty Transfer File Systems by Perma"/>
    <n v="74.94"/>
    <n v="3"/>
    <x v="2846"/>
    <x v="11"/>
    <x v="1"/>
  </r>
  <r>
    <n v="44925"/>
    <x v="68"/>
    <x v="3"/>
    <x v="2"/>
    <x v="15"/>
    <s v="Zebra GX420t Direct Thermal/Thermal Transfer Printer"/>
    <n v="2548.56"/>
    <n v="6"/>
    <x v="2847"/>
    <x v="11"/>
    <x v="1"/>
  </r>
  <r>
    <n v="44925"/>
    <x v="68"/>
    <x v="3"/>
    <x v="0"/>
    <x v="10"/>
    <s v="Tyvek Side-Opening Peel &amp; Seel Expanding Envelopes"/>
    <n v="271.44"/>
    <n v="3"/>
    <x v="2724"/>
    <x v="11"/>
    <x v="1"/>
  </r>
  <r>
    <n v="44925"/>
    <x v="68"/>
    <x v="3"/>
    <x v="2"/>
    <x v="6"/>
    <s v="Cisco SPA 502G IP Phone"/>
    <n v="287.88"/>
    <n v="3"/>
    <x v="1992"/>
    <x v="11"/>
    <x v="1"/>
  </r>
  <r>
    <n v="44926"/>
    <x v="117"/>
    <x v="35"/>
    <x v="0"/>
    <x v="3"/>
    <s v="Ibico Hi-Tech Manual Binding System"/>
    <n v="487.98"/>
    <n v="2"/>
    <x v="1511"/>
    <x v="11"/>
    <x v="1"/>
  </r>
  <r>
    <n v="44926"/>
    <x v="335"/>
    <x v="0"/>
    <x v="1"/>
    <x v="8"/>
    <s v="Eldon Expressions Wood Desk Accessories, Oak"/>
    <n v="14.76"/>
    <n v="5"/>
    <x v="2151"/>
    <x v="11"/>
    <x v="1"/>
  </r>
  <r>
    <n v="44926"/>
    <x v="335"/>
    <x v="0"/>
    <x v="0"/>
    <x v="3"/>
    <s v="Newell 3-Hole Punched Plastic Slotted Magazine Holders for Binders"/>
    <n v="3.66"/>
    <n v="4"/>
    <x v="2848"/>
    <x v="11"/>
    <x v="1"/>
  </r>
  <r>
    <n v="44926"/>
    <x v="385"/>
    <x v="5"/>
    <x v="0"/>
    <x v="3"/>
    <s v="Tuf-Vin Binders"/>
    <n v="94.74"/>
    <n v="3"/>
    <x v="2849"/>
    <x v="11"/>
    <x v="1"/>
  </r>
  <r>
    <n v="44926"/>
    <x v="385"/>
    <x v="5"/>
    <x v="0"/>
    <x v="3"/>
    <s v="GBC Clear Cover, 8-1/2 x 11, unpunched, 25 covers per pack"/>
    <n v="60.64"/>
    <n v="4"/>
    <x v="2850"/>
    <x v="11"/>
    <x v="1"/>
  </r>
  <r>
    <n v="44926"/>
    <x v="385"/>
    <x v="5"/>
    <x v="0"/>
    <x v="3"/>
    <s v="Aluminum Screw Posts"/>
    <n v="76.3"/>
    <n v="5"/>
    <x v="2851"/>
    <x v="11"/>
    <x v="1"/>
  </r>
  <r>
    <n v="44926"/>
    <x v="385"/>
    <x v="5"/>
    <x v="0"/>
    <x v="3"/>
    <s v="Ibico Plastic Spiral Binding Combs"/>
    <n v="364.8"/>
    <n v="12"/>
    <x v="2852"/>
    <x v="11"/>
    <x v="1"/>
  </r>
  <r>
    <n v="44926"/>
    <x v="497"/>
    <x v="0"/>
    <x v="0"/>
    <x v="2"/>
    <s v="Fellowes Stor/Drawer Steel Plus Storage Drawers"/>
    <n v="152.69"/>
    <n v="2"/>
    <x v="2853"/>
    <x v="11"/>
    <x v="1"/>
  </r>
  <r>
    <n v="44926"/>
    <x v="497"/>
    <x v="0"/>
    <x v="0"/>
    <x v="7"/>
    <s v="Stockwell Push Pins"/>
    <n v="3.49"/>
    <n v="2"/>
    <x v="651"/>
    <x v="11"/>
    <x v="1"/>
  </r>
  <r>
    <n v="44926"/>
    <x v="497"/>
    <x v="0"/>
    <x v="0"/>
    <x v="14"/>
    <s v="Staple remover"/>
    <n v="5.89"/>
    <n v="2"/>
    <x v="2854"/>
    <x v="11"/>
    <x v="1"/>
  </r>
  <r>
    <n v="44926"/>
    <x v="123"/>
    <x v="14"/>
    <x v="0"/>
    <x v="3"/>
    <s v="Fellowes Presentation Covers for Comb Binding Machines"/>
    <n v="116.4"/>
    <n v="8"/>
    <x v="2855"/>
    <x v="11"/>
    <x v="1"/>
  </r>
  <r>
    <n v="44928"/>
    <x v="688"/>
    <x v="36"/>
    <x v="1"/>
    <x v="11"/>
    <s v="Bush Westfield Collection Bookcases, Medium Cherry Finish"/>
    <n v="173.94"/>
    <n v="3"/>
    <x v="2856"/>
    <x v="0"/>
    <x v="2"/>
  </r>
  <r>
    <n v="44928"/>
    <x v="688"/>
    <x v="36"/>
    <x v="2"/>
    <x v="6"/>
    <s v="GE 30522EE2"/>
    <n v="231.98"/>
    <n v="2"/>
    <x v="2857"/>
    <x v="0"/>
    <x v="2"/>
  </r>
  <r>
    <n v="44929"/>
    <x v="336"/>
    <x v="3"/>
    <x v="0"/>
    <x v="2"/>
    <s v="Recycled Steel Personal File for Hanging File Folders"/>
    <n v="114.46"/>
    <n v="2"/>
    <x v="2858"/>
    <x v="0"/>
    <x v="2"/>
  </r>
  <r>
    <n v="44929"/>
    <x v="305"/>
    <x v="0"/>
    <x v="2"/>
    <x v="9"/>
    <s v="ImationÂ Clip USBÂ flash driveÂ - 8 GB"/>
    <n v="30.08"/>
    <n v="2"/>
    <x v="2197"/>
    <x v="0"/>
    <x v="2"/>
  </r>
  <r>
    <n v="44929"/>
    <x v="305"/>
    <x v="0"/>
    <x v="2"/>
    <x v="9"/>
    <s v="WD My Passport Ultra 1TB Portable External Hard Drive"/>
    <n v="165.6"/>
    <n v="3"/>
    <x v="2859"/>
    <x v="0"/>
    <x v="2"/>
  </r>
  <r>
    <n v="44929"/>
    <x v="305"/>
    <x v="0"/>
    <x v="2"/>
    <x v="6"/>
    <s v="AT&amp;T 17929 Lendline Telephone"/>
    <n v="180.96"/>
    <n v="5"/>
    <x v="79"/>
    <x v="0"/>
    <x v="2"/>
  </r>
  <r>
    <n v="44929"/>
    <x v="731"/>
    <x v="39"/>
    <x v="1"/>
    <x v="13"/>
    <s v="Hon Practical Foundations 30 x 60 Training Table, Light Gray/Charcoal"/>
    <n v="1592.85"/>
    <n v="7"/>
    <x v="2860"/>
    <x v="0"/>
    <x v="2"/>
  </r>
  <r>
    <n v="44929"/>
    <x v="731"/>
    <x v="39"/>
    <x v="0"/>
    <x v="3"/>
    <s v="Storex Dura Pro Binders"/>
    <n v="11.88"/>
    <n v="2"/>
    <x v="394"/>
    <x v="0"/>
    <x v="2"/>
  </r>
  <r>
    <n v="44930"/>
    <x v="732"/>
    <x v="25"/>
    <x v="2"/>
    <x v="16"/>
    <s v="Hewlett Packard 310 Color Digital Copier"/>
    <n v="959.97"/>
    <n v="4"/>
    <x v="2861"/>
    <x v="0"/>
    <x v="2"/>
  </r>
  <r>
    <n v="44930"/>
    <x v="624"/>
    <x v="2"/>
    <x v="0"/>
    <x v="4"/>
    <s v="Newell 312"/>
    <n v="4.67"/>
    <n v="1"/>
    <x v="2292"/>
    <x v="0"/>
    <x v="2"/>
  </r>
  <r>
    <n v="44930"/>
    <x v="624"/>
    <x v="2"/>
    <x v="0"/>
    <x v="3"/>
    <s v="Avery Arch Ring Binders"/>
    <n v="104.58"/>
    <n v="6"/>
    <x v="2862"/>
    <x v="0"/>
    <x v="2"/>
  </r>
  <r>
    <n v="44931"/>
    <x v="202"/>
    <x v="16"/>
    <x v="2"/>
    <x v="9"/>
    <s v="LogitechÂ MX Performance Wireless Mouse"/>
    <n v="191.47"/>
    <n v="6"/>
    <x v="2863"/>
    <x v="0"/>
    <x v="2"/>
  </r>
  <r>
    <n v="44931"/>
    <x v="202"/>
    <x v="16"/>
    <x v="0"/>
    <x v="4"/>
    <s v="Newell 337"/>
    <n v="5.25"/>
    <n v="2"/>
    <x v="1908"/>
    <x v="0"/>
    <x v="2"/>
  </r>
  <r>
    <n v="44931"/>
    <x v="202"/>
    <x v="16"/>
    <x v="2"/>
    <x v="6"/>
    <s v="Logitech B530 USBÂ HeadsetÂ -Â headsetÂ - Full size, Binaural"/>
    <n v="59.18"/>
    <n v="2"/>
    <x v="510"/>
    <x v="0"/>
    <x v="2"/>
  </r>
  <r>
    <n v="44933"/>
    <x v="233"/>
    <x v="3"/>
    <x v="0"/>
    <x v="4"/>
    <s v="Panasonic KP-350BK Electric Pencil Sharpener with Auto Stop"/>
    <n v="34.58"/>
    <n v="1"/>
    <x v="2864"/>
    <x v="0"/>
    <x v="2"/>
  </r>
  <r>
    <n v="44933"/>
    <x v="685"/>
    <x v="0"/>
    <x v="1"/>
    <x v="8"/>
    <s v="Executive Impressions 13&quot; Clairmont Wall Clock"/>
    <n v="23.08"/>
    <n v="3"/>
    <x v="2865"/>
    <x v="0"/>
    <x v="2"/>
  </r>
  <r>
    <n v="44933"/>
    <x v="685"/>
    <x v="0"/>
    <x v="0"/>
    <x v="0"/>
    <s v="Xerox 212"/>
    <n v="25.92"/>
    <n v="5"/>
    <x v="278"/>
    <x v="0"/>
    <x v="2"/>
  </r>
  <r>
    <n v="44934"/>
    <x v="4"/>
    <x v="21"/>
    <x v="1"/>
    <x v="11"/>
    <s v="Atlantic Metals Mobile 3-Shelf Bookcases, Custom Colors"/>
    <n v="1565.88"/>
    <n v="6"/>
    <x v="2866"/>
    <x v="0"/>
    <x v="2"/>
  </r>
  <r>
    <n v="44934"/>
    <x v="4"/>
    <x v="21"/>
    <x v="0"/>
    <x v="3"/>
    <s v="Plastic Binding Combs"/>
    <n v="106.05"/>
    <n v="7"/>
    <x v="2867"/>
    <x v="0"/>
    <x v="2"/>
  </r>
  <r>
    <n v="44934"/>
    <x v="6"/>
    <x v="25"/>
    <x v="0"/>
    <x v="3"/>
    <s v="XtraLife ClearVue Slant-D Ring Binder, White, 3&quot;"/>
    <n v="30.83"/>
    <n v="7"/>
    <x v="2868"/>
    <x v="0"/>
    <x v="2"/>
  </r>
  <r>
    <n v="44934"/>
    <x v="6"/>
    <x v="25"/>
    <x v="0"/>
    <x v="4"/>
    <s v="Newell 319"/>
    <n v="47.62"/>
    <n v="3"/>
    <x v="2869"/>
    <x v="0"/>
    <x v="2"/>
  </r>
  <r>
    <n v="44934"/>
    <x v="6"/>
    <x v="25"/>
    <x v="2"/>
    <x v="6"/>
    <s v="Avaya 5410 Digital phone"/>
    <n v="108.78"/>
    <n v="2"/>
    <x v="1005"/>
    <x v="0"/>
    <x v="2"/>
  </r>
  <r>
    <n v="44935"/>
    <x v="174"/>
    <x v="3"/>
    <x v="2"/>
    <x v="9"/>
    <s v="Logitech G500s Laser Gaming Mouse with Adjustable Weight Tuning"/>
    <n v="349.95"/>
    <n v="5"/>
    <x v="2870"/>
    <x v="0"/>
    <x v="2"/>
  </r>
  <r>
    <n v="44935"/>
    <x v="174"/>
    <x v="3"/>
    <x v="2"/>
    <x v="6"/>
    <s v="netTALK DUO VoIP Telephone Service"/>
    <n v="377.93"/>
    <n v="9"/>
    <x v="2871"/>
    <x v="0"/>
    <x v="2"/>
  </r>
  <r>
    <n v="44935"/>
    <x v="591"/>
    <x v="10"/>
    <x v="1"/>
    <x v="8"/>
    <s v="DAX Two-Tone Rosewood/Black Document Frame, Desktop, 5 x 7"/>
    <n v="15.17"/>
    <n v="2"/>
    <x v="1158"/>
    <x v="0"/>
    <x v="2"/>
  </r>
  <r>
    <n v="44936"/>
    <x v="127"/>
    <x v="22"/>
    <x v="1"/>
    <x v="8"/>
    <s v="24-Hour Round Wall Clock"/>
    <n v="79.92"/>
    <n v="4"/>
    <x v="2872"/>
    <x v="0"/>
    <x v="2"/>
  </r>
  <r>
    <n v="44936"/>
    <x v="127"/>
    <x v="22"/>
    <x v="2"/>
    <x v="9"/>
    <s v="Logitech Media Keyboard K200"/>
    <n v="69.98"/>
    <n v="2"/>
    <x v="1574"/>
    <x v="0"/>
    <x v="2"/>
  </r>
  <r>
    <n v="44936"/>
    <x v="733"/>
    <x v="22"/>
    <x v="1"/>
    <x v="8"/>
    <s v="DAX Value U-Channel Document Frames, Easel Back"/>
    <n v="24.85"/>
    <n v="5"/>
    <x v="472"/>
    <x v="0"/>
    <x v="2"/>
  </r>
  <r>
    <n v="44937"/>
    <x v="354"/>
    <x v="10"/>
    <x v="0"/>
    <x v="0"/>
    <s v="Xerox 2"/>
    <n v="15.55"/>
    <n v="3"/>
    <x v="192"/>
    <x v="0"/>
    <x v="2"/>
  </r>
  <r>
    <n v="44937"/>
    <x v="354"/>
    <x v="10"/>
    <x v="0"/>
    <x v="0"/>
    <s v="Xerox 1935"/>
    <n v="63.31"/>
    <n v="3"/>
    <x v="2608"/>
    <x v="0"/>
    <x v="2"/>
  </r>
  <r>
    <n v="44937"/>
    <x v="354"/>
    <x v="10"/>
    <x v="2"/>
    <x v="6"/>
    <s v="Cyber Acoustics AC-202b Speech Recognition Stereo Headset"/>
    <n v="15.59"/>
    <n v="2"/>
    <x v="2873"/>
    <x v="0"/>
    <x v="2"/>
  </r>
  <r>
    <n v="44937"/>
    <x v="114"/>
    <x v="10"/>
    <x v="1"/>
    <x v="8"/>
    <s v="Ultra Door Push Plate"/>
    <n v="54.99"/>
    <n v="14"/>
    <x v="2874"/>
    <x v="0"/>
    <x v="2"/>
  </r>
  <r>
    <n v="44940"/>
    <x v="643"/>
    <x v="25"/>
    <x v="0"/>
    <x v="0"/>
    <s v="Xerox 1882"/>
    <n v="89.57"/>
    <n v="2"/>
    <x v="2875"/>
    <x v="0"/>
    <x v="2"/>
  </r>
  <r>
    <n v="44940"/>
    <x v="643"/>
    <x v="25"/>
    <x v="1"/>
    <x v="8"/>
    <s v="Electrix Fluorescent Magnifier Lamps &amp; Weighted Base"/>
    <n v="315.77999999999997"/>
    <n v="8"/>
    <x v="1147"/>
    <x v="0"/>
    <x v="2"/>
  </r>
  <r>
    <n v="44941"/>
    <x v="222"/>
    <x v="23"/>
    <x v="0"/>
    <x v="10"/>
    <s v="Quality Park Security Envelopes"/>
    <n v="52.34"/>
    <n v="2"/>
    <x v="2876"/>
    <x v="0"/>
    <x v="2"/>
  </r>
  <r>
    <n v="44941"/>
    <x v="222"/>
    <x v="23"/>
    <x v="0"/>
    <x v="4"/>
    <s v="American Pencil"/>
    <n v="4.66"/>
    <n v="2"/>
    <x v="2877"/>
    <x v="0"/>
    <x v="2"/>
  </r>
  <r>
    <n v="44941"/>
    <x v="222"/>
    <x v="23"/>
    <x v="2"/>
    <x v="9"/>
    <s v="LogitechÂ Gaming G510s - Keyboard"/>
    <n v="254.97"/>
    <n v="3"/>
    <x v="2878"/>
    <x v="0"/>
    <x v="2"/>
  </r>
  <r>
    <n v="44941"/>
    <x v="554"/>
    <x v="37"/>
    <x v="1"/>
    <x v="13"/>
    <s v="Bevis Round Bullnose 29&quot; High Table Top"/>
    <n v="181.8"/>
    <n v="1"/>
    <x v="2879"/>
    <x v="0"/>
    <x v="2"/>
  </r>
  <r>
    <n v="44941"/>
    <x v="494"/>
    <x v="20"/>
    <x v="0"/>
    <x v="10"/>
    <s v="#10 Gummed Flap White Envelopes, 100/Box"/>
    <n v="16.52"/>
    <n v="4"/>
    <x v="920"/>
    <x v="0"/>
    <x v="2"/>
  </r>
  <r>
    <n v="44941"/>
    <x v="494"/>
    <x v="20"/>
    <x v="0"/>
    <x v="0"/>
    <s v="Xerox 1959"/>
    <n v="60.12"/>
    <n v="9"/>
    <x v="2345"/>
    <x v="0"/>
    <x v="2"/>
  </r>
  <r>
    <n v="44941"/>
    <x v="494"/>
    <x v="20"/>
    <x v="0"/>
    <x v="3"/>
    <s v="Square Ring Data Binders, Rigid 75 Pt. Covers, 11&quot; x 14-7/8&quot;"/>
    <n v="49.54"/>
    <n v="3"/>
    <x v="2880"/>
    <x v="0"/>
    <x v="2"/>
  </r>
  <r>
    <n v="44941"/>
    <x v="734"/>
    <x v="20"/>
    <x v="0"/>
    <x v="0"/>
    <s v="Xerox 1893"/>
    <n v="81.98"/>
    <n v="2"/>
    <x v="1045"/>
    <x v="0"/>
    <x v="2"/>
  </r>
  <r>
    <n v="44942"/>
    <x v="281"/>
    <x v="3"/>
    <x v="0"/>
    <x v="3"/>
    <s v="Wilson Jones Active Use Binders"/>
    <n v="11.65"/>
    <n v="2"/>
    <x v="2881"/>
    <x v="0"/>
    <x v="2"/>
  </r>
  <r>
    <n v="44942"/>
    <x v="281"/>
    <x v="3"/>
    <x v="2"/>
    <x v="9"/>
    <s v="ImationÂ 8GB Mini TravelDrive USB 2.0Â Flash Drive"/>
    <n v="90.57"/>
    <n v="3"/>
    <x v="2882"/>
    <x v="0"/>
    <x v="2"/>
  </r>
  <r>
    <n v="44943"/>
    <x v="684"/>
    <x v="38"/>
    <x v="1"/>
    <x v="8"/>
    <s v="Tenex Contemporary Contur Chairmats for Low and Medium Pile Carpet, Computer, 39&quot; x 49&quot;"/>
    <n v="322.58999999999997"/>
    <n v="3"/>
    <x v="2682"/>
    <x v="0"/>
    <x v="2"/>
  </r>
  <r>
    <n v="44943"/>
    <x v="684"/>
    <x v="38"/>
    <x v="2"/>
    <x v="9"/>
    <s v="Logitech 910-002974 M325 Wireless Mouse for Web Scrolling"/>
    <n v="29.99"/>
    <n v="1"/>
    <x v="966"/>
    <x v="0"/>
    <x v="2"/>
  </r>
  <r>
    <n v="44943"/>
    <x v="684"/>
    <x v="38"/>
    <x v="2"/>
    <x v="9"/>
    <s v="Logitech G19 Programmable Gaming Keyboard"/>
    <n v="371.97"/>
    <n v="3"/>
    <x v="2548"/>
    <x v="0"/>
    <x v="2"/>
  </r>
  <r>
    <n v="44943"/>
    <x v="729"/>
    <x v="4"/>
    <x v="2"/>
    <x v="9"/>
    <s v="First Data FD10 PIN Pad"/>
    <n v="316"/>
    <n v="4"/>
    <x v="2883"/>
    <x v="0"/>
    <x v="2"/>
  </r>
  <r>
    <n v="44947"/>
    <x v="210"/>
    <x v="3"/>
    <x v="1"/>
    <x v="5"/>
    <s v="Global Super Steno Chair"/>
    <n v="153.57"/>
    <n v="2"/>
    <x v="2884"/>
    <x v="0"/>
    <x v="2"/>
  </r>
  <r>
    <n v="44947"/>
    <x v="210"/>
    <x v="3"/>
    <x v="1"/>
    <x v="5"/>
    <s v="Global Ergonomic Managers Chair"/>
    <n v="1013.49"/>
    <n v="7"/>
    <x v="2885"/>
    <x v="0"/>
    <x v="2"/>
  </r>
  <r>
    <n v="44948"/>
    <x v="194"/>
    <x v="23"/>
    <x v="0"/>
    <x v="7"/>
    <s v="Bagged Rubber Bands"/>
    <n v="7.56"/>
    <n v="6"/>
    <x v="1481"/>
    <x v="0"/>
    <x v="2"/>
  </r>
  <r>
    <n v="44948"/>
    <x v="695"/>
    <x v="25"/>
    <x v="1"/>
    <x v="8"/>
    <s v="Eldon Pizzaz Desk Accessories"/>
    <n v="14.27"/>
    <n v="8"/>
    <x v="1180"/>
    <x v="0"/>
    <x v="2"/>
  </r>
  <r>
    <n v="44948"/>
    <x v="695"/>
    <x v="25"/>
    <x v="1"/>
    <x v="11"/>
    <s v="Sauder Forest Hills Library, Woodland Oak Finish"/>
    <n v="451.14"/>
    <n v="4"/>
    <x v="1745"/>
    <x v="0"/>
    <x v="2"/>
  </r>
  <r>
    <n v="44948"/>
    <x v="695"/>
    <x v="25"/>
    <x v="0"/>
    <x v="12"/>
    <s v="Fellowes Mighty 8 Compact Surge Protector"/>
    <n v="64.86"/>
    <n v="4"/>
    <x v="38"/>
    <x v="0"/>
    <x v="2"/>
  </r>
  <r>
    <n v="44948"/>
    <x v="202"/>
    <x v="22"/>
    <x v="1"/>
    <x v="8"/>
    <s v="Contract Clock, 14&quot;, Brown"/>
    <n v="109.9"/>
    <n v="5"/>
    <x v="2886"/>
    <x v="0"/>
    <x v="2"/>
  </r>
  <r>
    <n v="44948"/>
    <x v="387"/>
    <x v="22"/>
    <x v="0"/>
    <x v="0"/>
    <s v="Xerox 218"/>
    <n v="12.96"/>
    <n v="2"/>
    <x v="113"/>
    <x v="0"/>
    <x v="2"/>
  </r>
  <r>
    <n v="44948"/>
    <x v="558"/>
    <x v="3"/>
    <x v="0"/>
    <x v="1"/>
    <s v="Avery 475"/>
    <n v="44.4"/>
    <n v="3"/>
    <x v="224"/>
    <x v="0"/>
    <x v="2"/>
  </r>
  <r>
    <n v="44948"/>
    <x v="558"/>
    <x v="3"/>
    <x v="0"/>
    <x v="1"/>
    <s v="Avery 476"/>
    <n v="20.65"/>
    <n v="5"/>
    <x v="150"/>
    <x v="0"/>
    <x v="2"/>
  </r>
  <r>
    <n v="44948"/>
    <x v="214"/>
    <x v="10"/>
    <x v="2"/>
    <x v="6"/>
    <s v="Panasonic Kx-TS550"/>
    <n v="110.38"/>
    <n v="4"/>
    <x v="2887"/>
    <x v="0"/>
    <x v="2"/>
  </r>
  <r>
    <n v="44948"/>
    <x v="214"/>
    <x v="10"/>
    <x v="2"/>
    <x v="9"/>
    <s v="Verbatim 25 GB 6x Blu-ray Single Layer Recordable Disc, 25/Pack"/>
    <n v="55.18"/>
    <n v="3"/>
    <x v="2182"/>
    <x v="0"/>
    <x v="2"/>
  </r>
  <r>
    <n v="44948"/>
    <x v="263"/>
    <x v="20"/>
    <x v="0"/>
    <x v="3"/>
    <s v="Wilson Jones data.warehouse D-Ring Binders with DublLock"/>
    <n v="26.34"/>
    <n v="4"/>
    <x v="2229"/>
    <x v="0"/>
    <x v="2"/>
  </r>
  <r>
    <n v="44949"/>
    <x v="710"/>
    <x v="3"/>
    <x v="1"/>
    <x v="8"/>
    <s v="DAX Cubicle Frames, 8-1/2 x 11"/>
    <n v="59.99"/>
    <n v="7"/>
    <x v="903"/>
    <x v="0"/>
    <x v="2"/>
  </r>
  <r>
    <n v="44949"/>
    <x v="595"/>
    <x v="45"/>
    <x v="2"/>
    <x v="9"/>
    <s v="Logitech Wireless Marathon Mouse M705"/>
    <n v="99.98"/>
    <n v="2"/>
    <x v="283"/>
    <x v="0"/>
    <x v="2"/>
  </r>
  <r>
    <n v="44949"/>
    <x v="595"/>
    <x v="45"/>
    <x v="0"/>
    <x v="4"/>
    <s v="4009 Highlighters"/>
    <n v="8.0399999999999991"/>
    <n v="6"/>
    <x v="892"/>
    <x v="0"/>
    <x v="2"/>
  </r>
  <r>
    <n v="44949"/>
    <x v="595"/>
    <x v="45"/>
    <x v="0"/>
    <x v="2"/>
    <s v="Iceberg Mobile Mega Data/Printer Cart"/>
    <n v="1564.29"/>
    <n v="13"/>
    <x v="2888"/>
    <x v="0"/>
    <x v="2"/>
  </r>
  <r>
    <n v="44950"/>
    <x v="418"/>
    <x v="29"/>
    <x v="0"/>
    <x v="3"/>
    <s v="XtraLife ClearVue Slant-D Ring Binders by Cardinal"/>
    <n v="31.36"/>
    <n v="4"/>
    <x v="1181"/>
    <x v="0"/>
    <x v="2"/>
  </r>
  <r>
    <n v="44951"/>
    <x v="735"/>
    <x v="23"/>
    <x v="0"/>
    <x v="4"/>
    <s v="Dixon Ticonderoga Maple Cedar Pencil, #2"/>
    <n v="9.2100000000000009"/>
    <n v="3"/>
    <x v="2889"/>
    <x v="0"/>
    <x v="2"/>
  </r>
  <r>
    <n v="44951"/>
    <x v="735"/>
    <x v="23"/>
    <x v="0"/>
    <x v="0"/>
    <s v="Telephone Message Books with Fax/Mobile Section, 4 1/4&quot; x 6&quot;"/>
    <n v="18"/>
    <n v="5"/>
    <x v="1187"/>
    <x v="0"/>
    <x v="2"/>
  </r>
  <r>
    <n v="44951"/>
    <x v="104"/>
    <x v="20"/>
    <x v="0"/>
    <x v="3"/>
    <s v="GBC Standard Recycled Report Covers, Clear Plastic Sheets"/>
    <n v="43.12"/>
    <n v="5"/>
    <x v="796"/>
    <x v="0"/>
    <x v="2"/>
  </r>
  <r>
    <n v="44951"/>
    <x v="104"/>
    <x v="20"/>
    <x v="1"/>
    <x v="13"/>
    <s v="Chromcraft Round Conference Tables"/>
    <n v="313.72000000000003"/>
    <n v="3"/>
    <x v="2890"/>
    <x v="0"/>
    <x v="2"/>
  </r>
  <r>
    <n v="44951"/>
    <x v="104"/>
    <x v="20"/>
    <x v="1"/>
    <x v="8"/>
    <s v="Tenex B1-RE Series Chair Mats for Low Pile Carpets"/>
    <n v="45.98"/>
    <n v="1"/>
    <x v="355"/>
    <x v="0"/>
    <x v="2"/>
  </r>
  <r>
    <n v="44951"/>
    <x v="104"/>
    <x v="20"/>
    <x v="0"/>
    <x v="2"/>
    <s v="SAFCO Commercial Wire Shelving, 72h"/>
    <n v="428.68"/>
    <n v="7"/>
    <x v="62"/>
    <x v="0"/>
    <x v="2"/>
  </r>
  <r>
    <n v="44954"/>
    <x v="418"/>
    <x v="3"/>
    <x v="0"/>
    <x v="4"/>
    <s v="Newell 345"/>
    <n v="39.68"/>
    <n v="2"/>
    <x v="568"/>
    <x v="0"/>
    <x v="2"/>
  </r>
  <r>
    <n v="44956"/>
    <x v="467"/>
    <x v="3"/>
    <x v="0"/>
    <x v="3"/>
    <s v="Heavy-Duty E-Z-D Binders"/>
    <n v="17.46"/>
    <n v="2"/>
    <x v="2891"/>
    <x v="0"/>
    <x v="2"/>
  </r>
  <r>
    <n v="44956"/>
    <x v="236"/>
    <x v="3"/>
    <x v="0"/>
    <x v="2"/>
    <s v="File Shuttle II and Handi-File, Black"/>
    <n v="305.01"/>
    <n v="9"/>
    <x v="2892"/>
    <x v="0"/>
    <x v="2"/>
  </r>
  <r>
    <n v="44956"/>
    <x v="236"/>
    <x v="3"/>
    <x v="0"/>
    <x v="3"/>
    <s v="GBC Wire Binding Strips"/>
    <n v="50.78"/>
    <n v="2"/>
    <x v="2893"/>
    <x v="0"/>
    <x v="2"/>
  </r>
  <r>
    <n v="44956"/>
    <x v="236"/>
    <x v="3"/>
    <x v="0"/>
    <x v="1"/>
    <s v="Avery 512"/>
    <n v="26.01"/>
    <n v="9"/>
    <x v="2894"/>
    <x v="0"/>
    <x v="2"/>
  </r>
  <r>
    <n v="44956"/>
    <x v="560"/>
    <x v="22"/>
    <x v="1"/>
    <x v="5"/>
    <s v="Global Deluxe High-Back Office Chair in Storm"/>
    <n v="435.17"/>
    <n v="4"/>
    <x v="2895"/>
    <x v="0"/>
    <x v="2"/>
  </r>
  <r>
    <n v="44956"/>
    <x v="560"/>
    <x v="22"/>
    <x v="1"/>
    <x v="11"/>
    <s v="O'Sullivan 2-Shelf Heavy-Duty Bookcases"/>
    <n v="48.58"/>
    <n v="1"/>
    <x v="1182"/>
    <x v="0"/>
    <x v="2"/>
  </r>
  <r>
    <n v="44956"/>
    <x v="736"/>
    <x v="1"/>
    <x v="0"/>
    <x v="0"/>
    <s v="Xerox 1943"/>
    <n v="156.51"/>
    <n v="4"/>
    <x v="2896"/>
    <x v="0"/>
    <x v="2"/>
  </r>
  <r>
    <n v="44956"/>
    <x v="447"/>
    <x v="1"/>
    <x v="2"/>
    <x v="6"/>
    <s v="Nokia Lumia 1020"/>
    <n v="1439.97"/>
    <n v="4"/>
    <x v="2897"/>
    <x v="0"/>
    <x v="2"/>
  </r>
  <r>
    <n v="44956"/>
    <x v="447"/>
    <x v="1"/>
    <x v="0"/>
    <x v="3"/>
    <s v="Avery Durable Binders"/>
    <n v="1.73"/>
    <n v="3"/>
    <x v="2898"/>
    <x v="0"/>
    <x v="2"/>
  </r>
  <r>
    <n v="44956"/>
    <x v="447"/>
    <x v="1"/>
    <x v="1"/>
    <x v="13"/>
    <s v="Bretford Â“Just In TimeÂ” Height-Adjustable Multi-Task Work Tables"/>
    <n v="626.1"/>
    <n v="3"/>
    <x v="2899"/>
    <x v="0"/>
    <x v="2"/>
  </r>
  <r>
    <n v="44957"/>
    <x v="90"/>
    <x v="3"/>
    <x v="2"/>
    <x v="6"/>
    <s v="AT&amp;T 1080 Phone"/>
    <n v="109.59"/>
    <n v="1"/>
    <x v="1576"/>
    <x v="0"/>
    <x v="2"/>
  </r>
  <r>
    <n v="44957"/>
    <x v="90"/>
    <x v="3"/>
    <x v="0"/>
    <x v="0"/>
    <s v="Easy-staple paper"/>
    <n v="56.7"/>
    <n v="5"/>
    <x v="2900"/>
    <x v="0"/>
    <x v="2"/>
  </r>
  <r>
    <n v="44957"/>
    <x v="69"/>
    <x v="0"/>
    <x v="0"/>
    <x v="0"/>
    <s v="Xerox 1994"/>
    <n v="15.55"/>
    <n v="3"/>
    <x v="192"/>
    <x v="0"/>
    <x v="2"/>
  </r>
  <r>
    <n v="44957"/>
    <x v="527"/>
    <x v="23"/>
    <x v="0"/>
    <x v="10"/>
    <s v="Staple envelope"/>
    <n v="23.36"/>
    <n v="2"/>
    <x v="2901"/>
    <x v="0"/>
    <x v="2"/>
  </r>
  <r>
    <n v="44957"/>
    <x v="151"/>
    <x v="4"/>
    <x v="0"/>
    <x v="3"/>
    <s v="Fellowes PB500 Electric Punch Plastic Comb Binding Machine with Manual Bind"/>
    <n v="1270.99"/>
    <n v="1"/>
    <x v="2902"/>
    <x v="0"/>
    <x v="2"/>
  </r>
  <r>
    <n v="44957"/>
    <x v="151"/>
    <x v="4"/>
    <x v="0"/>
    <x v="10"/>
    <s v="#10 White Business Envelopes,4 1/8 x 9 1/2"/>
    <n v="125.36"/>
    <n v="8"/>
    <x v="2903"/>
    <x v="0"/>
    <x v="2"/>
  </r>
  <r>
    <n v="44958"/>
    <x v="38"/>
    <x v="6"/>
    <x v="0"/>
    <x v="2"/>
    <s v="X-Rack File for Hanging Folders"/>
    <n v="56.45"/>
    <n v="5"/>
    <x v="2904"/>
    <x v="1"/>
    <x v="2"/>
  </r>
  <r>
    <n v="44958"/>
    <x v="436"/>
    <x v="3"/>
    <x v="0"/>
    <x v="0"/>
    <s v="Xerox 1883"/>
    <n v="105.52"/>
    <n v="4"/>
    <x v="1453"/>
    <x v="1"/>
    <x v="2"/>
  </r>
  <r>
    <n v="44959"/>
    <x v="579"/>
    <x v="20"/>
    <x v="0"/>
    <x v="2"/>
    <s v="Belkin 19&quot; Center-Weighted Shelf, Gray"/>
    <n v="117.96"/>
    <n v="2"/>
    <x v="2905"/>
    <x v="1"/>
    <x v="2"/>
  </r>
  <r>
    <n v="44959"/>
    <x v="145"/>
    <x v="6"/>
    <x v="2"/>
    <x v="15"/>
    <s v="HP Designjet T520 Inkjet Large Format Printer - 24&quot; Color"/>
    <n v="8749.9500000000007"/>
    <n v="5"/>
    <x v="2906"/>
    <x v="1"/>
    <x v="2"/>
  </r>
  <r>
    <n v="44959"/>
    <x v="145"/>
    <x v="6"/>
    <x v="0"/>
    <x v="3"/>
    <s v="Presstex Flexible Ring Binders"/>
    <n v="36.4"/>
    <n v="8"/>
    <x v="2907"/>
    <x v="1"/>
    <x v="2"/>
  </r>
  <r>
    <n v="44959"/>
    <x v="145"/>
    <x v="6"/>
    <x v="1"/>
    <x v="8"/>
    <s v="Acrylic Self-Standing Desk Frames"/>
    <n v="18.690000000000001"/>
    <n v="7"/>
    <x v="2908"/>
    <x v="1"/>
    <x v="2"/>
  </r>
  <r>
    <n v="44959"/>
    <x v="270"/>
    <x v="0"/>
    <x v="1"/>
    <x v="8"/>
    <s v="Deflect-o RollaMat Studded, Beveled Mat for Medium Pile Carpeting"/>
    <n v="73.78"/>
    <n v="2"/>
    <x v="2909"/>
    <x v="1"/>
    <x v="2"/>
  </r>
  <r>
    <n v="44960"/>
    <x v="31"/>
    <x v="5"/>
    <x v="1"/>
    <x v="5"/>
    <s v="Hon Multipurpose Stacking Arm Chairs"/>
    <n v="866.4"/>
    <n v="4"/>
    <x v="2910"/>
    <x v="1"/>
    <x v="2"/>
  </r>
  <r>
    <n v="44961"/>
    <x v="463"/>
    <x v="12"/>
    <x v="1"/>
    <x v="8"/>
    <s v="Nu-Dell Float Frame 11 x 14 1/2"/>
    <n v="14.37"/>
    <n v="2"/>
    <x v="383"/>
    <x v="1"/>
    <x v="2"/>
  </r>
  <r>
    <n v="44961"/>
    <x v="389"/>
    <x v="36"/>
    <x v="2"/>
    <x v="6"/>
    <s v="AT&amp;T 17929 Lendline Telephone"/>
    <n v="90.48"/>
    <n v="2"/>
    <x v="2911"/>
    <x v="1"/>
    <x v="2"/>
  </r>
  <r>
    <n v="44961"/>
    <x v="403"/>
    <x v="3"/>
    <x v="0"/>
    <x v="2"/>
    <s v="Safco Commercial Shelving"/>
    <n v="93.02"/>
    <n v="2"/>
    <x v="239"/>
    <x v="1"/>
    <x v="2"/>
  </r>
  <r>
    <n v="44962"/>
    <x v="367"/>
    <x v="4"/>
    <x v="0"/>
    <x v="2"/>
    <s v="Carina 42&quot;Hx23 3/4&quot;W Media Storage Unit"/>
    <n v="80.98"/>
    <n v="1"/>
    <x v="2912"/>
    <x v="1"/>
    <x v="2"/>
  </r>
  <r>
    <n v="44962"/>
    <x v="367"/>
    <x v="4"/>
    <x v="0"/>
    <x v="0"/>
    <s v="White Computer Printout Paper by Universal"/>
    <n v="348.84"/>
    <n v="9"/>
    <x v="2913"/>
    <x v="1"/>
    <x v="2"/>
  </r>
  <r>
    <n v="44962"/>
    <x v="367"/>
    <x v="4"/>
    <x v="0"/>
    <x v="7"/>
    <s v="Revere Boxed Rubber Bands by Revere"/>
    <n v="9.4499999999999993"/>
    <n v="5"/>
    <x v="2914"/>
    <x v="1"/>
    <x v="2"/>
  </r>
  <r>
    <n v="44962"/>
    <x v="367"/>
    <x v="4"/>
    <x v="1"/>
    <x v="8"/>
    <s v="Eldon 200 Class Desk Accessories, Black"/>
    <n v="18.84"/>
    <n v="3"/>
    <x v="928"/>
    <x v="1"/>
    <x v="2"/>
  </r>
  <r>
    <n v="44962"/>
    <x v="367"/>
    <x v="4"/>
    <x v="1"/>
    <x v="11"/>
    <s v="Bush Andora Bookcase, Maple/Graphite Gray Finish"/>
    <n v="239.98"/>
    <n v="2"/>
    <x v="2915"/>
    <x v="1"/>
    <x v="2"/>
  </r>
  <r>
    <n v="44962"/>
    <x v="367"/>
    <x v="4"/>
    <x v="0"/>
    <x v="10"/>
    <s v="Ames Color-File Green Diamond Border X-ray Mailers"/>
    <n v="167.96"/>
    <n v="2"/>
    <x v="2916"/>
    <x v="1"/>
    <x v="2"/>
  </r>
  <r>
    <n v="44962"/>
    <x v="367"/>
    <x v="4"/>
    <x v="2"/>
    <x v="6"/>
    <s v="Plantronics CordlessÂ Phone HeadsetÂ with In-line Volume - M214C"/>
    <n v="104.85"/>
    <n v="3"/>
    <x v="876"/>
    <x v="1"/>
    <x v="2"/>
  </r>
  <r>
    <n v="44962"/>
    <x v="367"/>
    <x v="4"/>
    <x v="2"/>
    <x v="6"/>
    <s v="Aastra 57i VoIP phone"/>
    <n v="484.83"/>
    <n v="3"/>
    <x v="2917"/>
    <x v="1"/>
    <x v="2"/>
  </r>
  <r>
    <n v="44962"/>
    <x v="367"/>
    <x v="4"/>
    <x v="0"/>
    <x v="0"/>
    <s v="White Dual Perf Computer Printout Paper, 2700 Sheets, 1 Part, Heavyweight, 20 lbs., 14 7/8 x 11"/>
    <n v="122.97"/>
    <n v="3"/>
    <x v="221"/>
    <x v="1"/>
    <x v="2"/>
  </r>
  <r>
    <n v="44962"/>
    <x v="367"/>
    <x v="4"/>
    <x v="0"/>
    <x v="2"/>
    <s v="Belkin 19&quot; Vented Equipment Shelf, Black"/>
    <n v="154.44"/>
    <n v="3"/>
    <x v="2918"/>
    <x v="1"/>
    <x v="2"/>
  </r>
  <r>
    <n v="44962"/>
    <x v="367"/>
    <x v="4"/>
    <x v="0"/>
    <x v="0"/>
    <s v="Xerox 1943"/>
    <n v="342.37"/>
    <n v="7"/>
    <x v="2919"/>
    <x v="1"/>
    <x v="2"/>
  </r>
  <r>
    <n v="44962"/>
    <x v="86"/>
    <x v="3"/>
    <x v="0"/>
    <x v="1"/>
    <s v="Avery 508"/>
    <n v="14.73"/>
    <n v="3"/>
    <x v="2920"/>
    <x v="1"/>
    <x v="2"/>
  </r>
  <r>
    <n v="44962"/>
    <x v="86"/>
    <x v="3"/>
    <x v="0"/>
    <x v="2"/>
    <s v="Fellowes Mobile File Cart, Black"/>
    <n v="186.54"/>
    <n v="3"/>
    <x v="2921"/>
    <x v="1"/>
    <x v="2"/>
  </r>
  <r>
    <n v="44962"/>
    <x v="86"/>
    <x v="3"/>
    <x v="1"/>
    <x v="13"/>
    <s v="Chromcraft Round Conference Tables"/>
    <n v="557.73"/>
    <n v="4"/>
    <x v="610"/>
    <x v="1"/>
    <x v="2"/>
  </r>
  <r>
    <n v="44962"/>
    <x v="86"/>
    <x v="3"/>
    <x v="2"/>
    <x v="6"/>
    <s v="Anker Astro 15000mAh USB Portable Charger"/>
    <n v="159.97"/>
    <n v="4"/>
    <x v="2922"/>
    <x v="1"/>
    <x v="2"/>
  </r>
  <r>
    <n v="44963"/>
    <x v="119"/>
    <x v="15"/>
    <x v="1"/>
    <x v="8"/>
    <s v="Deflect-o EconoMat Studded, No Bevel Mat for Low Pile Carpeting"/>
    <n v="132.22"/>
    <n v="4"/>
    <x v="2923"/>
    <x v="1"/>
    <x v="2"/>
  </r>
  <r>
    <n v="44964"/>
    <x v="103"/>
    <x v="6"/>
    <x v="2"/>
    <x v="9"/>
    <s v="Micro Innovations USB RF Wireless Keyboard with Mouse"/>
    <n v="100"/>
    <n v="4"/>
    <x v="2924"/>
    <x v="1"/>
    <x v="2"/>
  </r>
  <r>
    <n v="44964"/>
    <x v="103"/>
    <x v="6"/>
    <x v="0"/>
    <x v="1"/>
    <s v="Permanent Self-Adhesive File Folder Labels for Typewriters by Universal"/>
    <n v="7.83"/>
    <n v="3"/>
    <x v="333"/>
    <x v="1"/>
    <x v="2"/>
  </r>
  <r>
    <n v="44964"/>
    <x v="737"/>
    <x v="10"/>
    <x v="0"/>
    <x v="0"/>
    <s v="Xerox 1912"/>
    <n v="30.35"/>
    <n v="2"/>
    <x v="2925"/>
    <x v="1"/>
    <x v="2"/>
  </r>
  <r>
    <n v="44964"/>
    <x v="732"/>
    <x v="3"/>
    <x v="2"/>
    <x v="6"/>
    <s v="Motorola L703CM"/>
    <n v="623.96"/>
    <n v="5"/>
    <x v="1874"/>
    <x v="1"/>
    <x v="2"/>
  </r>
  <r>
    <n v="44965"/>
    <x v="662"/>
    <x v="25"/>
    <x v="2"/>
    <x v="6"/>
    <s v="Samsung Galaxy S4 Mini"/>
    <n v="1127.98"/>
    <n v="3"/>
    <x v="2926"/>
    <x v="1"/>
    <x v="2"/>
  </r>
  <r>
    <n v="44965"/>
    <x v="36"/>
    <x v="0"/>
    <x v="1"/>
    <x v="5"/>
    <s v="Harbour Creations Steel Folding Chair"/>
    <n v="241.5"/>
    <n v="4"/>
    <x v="62"/>
    <x v="1"/>
    <x v="2"/>
  </r>
  <r>
    <n v="44966"/>
    <x v="691"/>
    <x v="3"/>
    <x v="2"/>
    <x v="9"/>
    <s v="Logitech 910-002974 M325 Wireless Mouse for Web Scrolling"/>
    <n v="89.97"/>
    <n v="3"/>
    <x v="2927"/>
    <x v="1"/>
    <x v="2"/>
  </r>
  <r>
    <n v="44966"/>
    <x v="691"/>
    <x v="3"/>
    <x v="2"/>
    <x v="9"/>
    <s v="Maxell 4.7GB DVD+RW 3/Pack"/>
    <n v="31.86"/>
    <n v="2"/>
    <x v="2928"/>
    <x v="1"/>
    <x v="2"/>
  </r>
  <r>
    <n v="44968"/>
    <x v="532"/>
    <x v="39"/>
    <x v="2"/>
    <x v="6"/>
    <s v="Mediabridge Sport Armband iPhone 5s"/>
    <n v="69.930000000000007"/>
    <n v="7"/>
    <x v="2929"/>
    <x v="1"/>
    <x v="2"/>
  </r>
  <r>
    <n v="44969"/>
    <x v="143"/>
    <x v="4"/>
    <x v="0"/>
    <x v="2"/>
    <s v="Tennsco Double-Tier Lockers"/>
    <n v="1350.12"/>
    <n v="6"/>
    <x v="2930"/>
    <x v="1"/>
    <x v="2"/>
  </r>
  <r>
    <n v="44969"/>
    <x v="143"/>
    <x v="4"/>
    <x v="0"/>
    <x v="3"/>
    <s v="Avery Durable Slant Ring Binders, No Labels"/>
    <n v="15.92"/>
    <n v="4"/>
    <x v="201"/>
    <x v="1"/>
    <x v="2"/>
  </r>
  <r>
    <n v="44970"/>
    <x v="476"/>
    <x v="3"/>
    <x v="0"/>
    <x v="0"/>
    <s v="Tops Green Bar Computer Printout Paper"/>
    <n v="146.82"/>
    <n v="3"/>
    <x v="1427"/>
    <x v="1"/>
    <x v="2"/>
  </r>
  <r>
    <n v="44971"/>
    <x v="610"/>
    <x v="36"/>
    <x v="0"/>
    <x v="0"/>
    <s v="Wirebound Message Books, Four 2 3/4 x 5 Forms per Page, 200 Sets per Book"/>
    <n v="4.7699999999999996"/>
    <n v="1"/>
    <x v="2147"/>
    <x v="1"/>
    <x v="2"/>
  </r>
  <r>
    <n v="44971"/>
    <x v="610"/>
    <x v="36"/>
    <x v="0"/>
    <x v="4"/>
    <s v="Economy #2 Pencils"/>
    <n v="7.98"/>
    <n v="3"/>
    <x v="163"/>
    <x v="1"/>
    <x v="2"/>
  </r>
  <r>
    <n v="44971"/>
    <x v="610"/>
    <x v="36"/>
    <x v="1"/>
    <x v="13"/>
    <s v="Bevis Boat-Shaped Conference Table"/>
    <n v="550.42999999999995"/>
    <n v="3"/>
    <x v="2931"/>
    <x v="1"/>
    <x v="2"/>
  </r>
  <r>
    <n v="44971"/>
    <x v="610"/>
    <x v="36"/>
    <x v="1"/>
    <x v="8"/>
    <s v="Regeneration Desk Collection"/>
    <n v="10.56"/>
    <n v="6"/>
    <x v="633"/>
    <x v="1"/>
    <x v="2"/>
  </r>
  <r>
    <n v="44971"/>
    <x v="667"/>
    <x v="29"/>
    <x v="0"/>
    <x v="4"/>
    <s v="Panasonic KP-150 Electric Pencil Sharpener"/>
    <n v="264.18"/>
    <n v="7"/>
    <x v="2932"/>
    <x v="1"/>
    <x v="2"/>
  </r>
  <r>
    <n v="44972"/>
    <x v="190"/>
    <x v="20"/>
    <x v="0"/>
    <x v="3"/>
    <s v="GBC DocuBind P100 Manual Binding Machine"/>
    <n v="398.35"/>
    <n v="3"/>
    <x v="2505"/>
    <x v="1"/>
    <x v="2"/>
  </r>
  <r>
    <n v="44972"/>
    <x v="190"/>
    <x v="20"/>
    <x v="0"/>
    <x v="7"/>
    <s v="Advantus Push Pins"/>
    <n v="8.7200000000000006"/>
    <n v="4"/>
    <x v="980"/>
    <x v="1"/>
    <x v="2"/>
  </r>
  <r>
    <n v="44973"/>
    <x v="400"/>
    <x v="1"/>
    <x v="0"/>
    <x v="12"/>
    <s v="Honeywell Enviracaire Portable Air Cleaner for up to 8 x 10 Room"/>
    <n v="92.06"/>
    <n v="6"/>
    <x v="2933"/>
    <x v="1"/>
    <x v="2"/>
  </r>
  <r>
    <n v="44973"/>
    <x v="400"/>
    <x v="1"/>
    <x v="0"/>
    <x v="7"/>
    <s v="Advantus Push Pins"/>
    <n v="6.98"/>
    <n v="4"/>
    <x v="666"/>
    <x v="1"/>
    <x v="2"/>
  </r>
  <r>
    <n v="44973"/>
    <x v="400"/>
    <x v="1"/>
    <x v="1"/>
    <x v="5"/>
    <s v="Global Stack Chair with Arms, Black"/>
    <n v="62.96"/>
    <n v="3"/>
    <x v="2425"/>
    <x v="1"/>
    <x v="2"/>
  </r>
  <r>
    <n v="44973"/>
    <x v="400"/>
    <x v="1"/>
    <x v="0"/>
    <x v="0"/>
    <s v="Xerox 206"/>
    <n v="5.18"/>
    <n v="1"/>
    <x v="1534"/>
    <x v="1"/>
    <x v="2"/>
  </r>
  <r>
    <n v="44973"/>
    <x v="628"/>
    <x v="23"/>
    <x v="1"/>
    <x v="5"/>
    <s v="Hon Comfortask Task/Swivel Chairs"/>
    <n v="227.96"/>
    <n v="2"/>
    <x v="1978"/>
    <x v="1"/>
    <x v="2"/>
  </r>
  <r>
    <n v="44973"/>
    <x v="60"/>
    <x v="5"/>
    <x v="1"/>
    <x v="8"/>
    <s v="Eldon Cleatmat Plus Chair Mats for High Pile Carpets"/>
    <n v="318.08"/>
    <n v="4"/>
    <x v="1089"/>
    <x v="1"/>
    <x v="2"/>
  </r>
  <r>
    <n v="44973"/>
    <x v="60"/>
    <x v="5"/>
    <x v="0"/>
    <x v="3"/>
    <s v="Wilson Jones Â“SnapÂ” Scratch Pad Binder Tool for Ring Binders"/>
    <n v="5.8"/>
    <n v="1"/>
    <x v="2934"/>
    <x v="1"/>
    <x v="2"/>
  </r>
  <r>
    <n v="44973"/>
    <x v="453"/>
    <x v="20"/>
    <x v="1"/>
    <x v="5"/>
    <s v="Hon Every-Day Chair Series Swivel Task Chairs"/>
    <n v="326.64999999999998"/>
    <n v="3"/>
    <x v="2935"/>
    <x v="1"/>
    <x v="2"/>
  </r>
  <r>
    <n v="44973"/>
    <x v="453"/>
    <x v="20"/>
    <x v="2"/>
    <x v="9"/>
    <s v="Logitech 910-002974 M325 Wireless Mouse for Web Scrolling"/>
    <n v="89.97"/>
    <n v="3"/>
    <x v="2927"/>
    <x v="1"/>
    <x v="2"/>
  </r>
  <r>
    <n v="44976"/>
    <x v="217"/>
    <x v="20"/>
    <x v="1"/>
    <x v="8"/>
    <s v="Executive Impressions 14&quot; Contract Wall Clock"/>
    <n v="44.46"/>
    <n v="2"/>
    <x v="1489"/>
    <x v="1"/>
    <x v="2"/>
  </r>
  <r>
    <n v="44976"/>
    <x v="217"/>
    <x v="20"/>
    <x v="0"/>
    <x v="2"/>
    <s v="Carina Double Wide Media Storage Towers in Natural &amp; Black"/>
    <n v="242.94"/>
    <n v="3"/>
    <x v="584"/>
    <x v="1"/>
    <x v="2"/>
  </r>
  <r>
    <n v="44976"/>
    <x v="38"/>
    <x v="20"/>
    <x v="0"/>
    <x v="1"/>
    <s v="Staple-on labels"/>
    <n v="8.67"/>
    <n v="3"/>
    <x v="403"/>
    <x v="1"/>
    <x v="2"/>
  </r>
  <r>
    <n v="44976"/>
    <x v="38"/>
    <x v="20"/>
    <x v="0"/>
    <x v="14"/>
    <s v="Acme Office Executive Series Stainless Steel Trimmers"/>
    <n v="25.71"/>
    <n v="3"/>
    <x v="2936"/>
    <x v="1"/>
    <x v="2"/>
  </r>
  <r>
    <n v="44976"/>
    <x v="217"/>
    <x v="3"/>
    <x v="0"/>
    <x v="0"/>
    <s v="Xerox 1880"/>
    <n v="70.88"/>
    <n v="2"/>
    <x v="2937"/>
    <x v="1"/>
    <x v="2"/>
  </r>
  <r>
    <n v="44977"/>
    <x v="545"/>
    <x v="15"/>
    <x v="0"/>
    <x v="0"/>
    <s v="Speediset Carbonless Redi-Letter 7&quot; x 8 1/2&quot;"/>
    <n v="16.5"/>
    <n v="2"/>
    <x v="2181"/>
    <x v="1"/>
    <x v="2"/>
  </r>
  <r>
    <n v="44978"/>
    <x v="543"/>
    <x v="3"/>
    <x v="2"/>
    <x v="9"/>
    <s v="SanDisk Ultra 16 GB MicroSDHC Class 10 Memory Card"/>
    <n v="12.99"/>
    <n v="1"/>
    <x v="2710"/>
    <x v="1"/>
    <x v="2"/>
  </r>
  <r>
    <n v="44978"/>
    <x v="543"/>
    <x v="3"/>
    <x v="0"/>
    <x v="3"/>
    <s v="Wilson Jones Clip &amp; Carry Folder Binder Tool for Ring Binders, Clear"/>
    <n v="18.559999999999999"/>
    <n v="4"/>
    <x v="1667"/>
    <x v="1"/>
    <x v="2"/>
  </r>
  <r>
    <n v="44978"/>
    <x v="543"/>
    <x v="3"/>
    <x v="0"/>
    <x v="2"/>
    <s v="Fellowes Officeware Wire Shelving"/>
    <n v="449.15"/>
    <n v="5"/>
    <x v="946"/>
    <x v="1"/>
    <x v="2"/>
  </r>
  <r>
    <n v="44978"/>
    <x v="543"/>
    <x v="3"/>
    <x v="0"/>
    <x v="3"/>
    <s v="Avery Heavy-Duty EZD  Binder With Locking Rings"/>
    <n v="31.25"/>
    <n v="7"/>
    <x v="2938"/>
    <x v="1"/>
    <x v="2"/>
  </r>
  <r>
    <n v="44978"/>
    <x v="625"/>
    <x v="20"/>
    <x v="1"/>
    <x v="8"/>
    <s v="9-3/4 Diameter Round Wall Clock"/>
    <n v="68.95"/>
    <n v="5"/>
    <x v="2232"/>
    <x v="1"/>
    <x v="2"/>
  </r>
  <r>
    <n v="44978"/>
    <x v="625"/>
    <x v="20"/>
    <x v="0"/>
    <x v="2"/>
    <s v="Recycled Data-Pak for Archival Bound Computer Printouts, 12-1/2 x 12-1/2 x 16"/>
    <n v="296.37"/>
    <n v="3"/>
    <x v="1223"/>
    <x v="1"/>
    <x v="2"/>
  </r>
  <r>
    <n v="44978"/>
    <x v="625"/>
    <x v="20"/>
    <x v="2"/>
    <x v="6"/>
    <s v="iOttie HLCRIO102 Car Mount"/>
    <n v="39.979999999999997"/>
    <n v="2"/>
    <x v="866"/>
    <x v="1"/>
    <x v="2"/>
  </r>
  <r>
    <n v="44978"/>
    <x v="607"/>
    <x v="16"/>
    <x v="0"/>
    <x v="3"/>
    <s v="Avery Durable Slant Ring Binders With Label Holder"/>
    <n v="3.76"/>
    <n v="3"/>
    <x v="2193"/>
    <x v="1"/>
    <x v="2"/>
  </r>
  <r>
    <n v="44978"/>
    <x v="607"/>
    <x v="16"/>
    <x v="0"/>
    <x v="3"/>
    <s v="Avery Arch Ring Binders"/>
    <n v="34.86"/>
    <n v="2"/>
    <x v="2939"/>
    <x v="1"/>
    <x v="2"/>
  </r>
  <r>
    <n v="44978"/>
    <x v="607"/>
    <x v="16"/>
    <x v="0"/>
    <x v="2"/>
    <s v="Standard Rollaway File with Lock"/>
    <n v="432.46"/>
    <n v="3"/>
    <x v="2940"/>
    <x v="1"/>
    <x v="2"/>
  </r>
  <r>
    <n v="44978"/>
    <x v="400"/>
    <x v="20"/>
    <x v="1"/>
    <x v="8"/>
    <s v="Floodlight Indoor Halogen Bulbs, 1 Bulb per Pack, 60 Watts"/>
    <n v="135.80000000000001"/>
    <n v="7"/>
    <x v="2941"/>
    <x v="1"/>
    <x v="2"/>
  </r>
  <r>
    <n v="44979"/>
    <x v="298"/>
    <x v="21"/>
    <x v="0"/>
    <x v="12"/>
    <s v="Belkin 5 Outlet SurgeMaster Power Centers"/>
    <n v="490.32"/>
    <n v="9"/>
    <x v="2942"/>
    <x v="1"/>
    <x v="2"/>
  </r>
  <r>
    <n v="44979"/>
    <x v="501"/>
    <x v="3"/>
    <x v="2"/>
    <x v="6"/>
    <s v="AT&amp;T 1070 Corded Phone"/>
    <n v="445.96"/>
    <n v="5"/>
    <x v="759"/>
    <x v="1"/>
    <x v="2"/>
  </r>
  <r>
    <n v="44979"/>
    <x v="501"/>
    <x v="3"/>
    <x v="2"/>
    <x v="9"/>
    <s v="Memorex Mini Travel Drive 64 GB USB 2.0 Flash Drive"/>
    <n v="36.24"/>
    <n v="1"/>
    <x v="95"/>
    <x v="1"/>
    <x v="2"/>
  </r>
  <r>
    <n v="44979"/>
    <x v="501"/>
    <x v="3"/>
    <x v="0"/>
    <x v="7"/>
    <s v="Acco Clips to Go Binder Clips, 24 Clips in Two Sizes"/>
    <n v="10.65"/>
    <n v="3"/>
    <x v="1648"/>
    <x v="1"/>
    <x v="2"/>
  </r>
  <r>
    <n v="44980"/>
    <x v="296"/>
    <x v="2"/>
    <x v="0"/>
    <x v="10"/>
    <s v="Recycled Interoffice Envelopes with String and Button Closure, 10 x 13"/>
    <n v="57.58"/>
    <n v="3"/>
    <x v="1518"/>
    <x v="1"/>
    <x v="2"/>
  </r>
  <r>
    <n v="44982"/>
    <x v="664"/>
    <x v="10"/>
    <x v="0"/>
    <x v="10"/>
    <s v="Staple envelope"/>
    <n v="46.72"/>
    <n v="5"/>
    <x v="2943"/>
    <x v="1"/>
    <x v="2"/>
  </r>
  <r>
    <n v="44984"/>
    <x v="275"/>
    <x v="20"/>
    <x v="0"/>
    <x v="12"/>
    <s v="Conquest 14 Commercial Heavy-Duty Upright Vacuum, Collection System, Accessory Kit"/>
    <n v="170.88"/>
    <n v="3"/>
    <x v="2944"/>
    <x v="1"/>
    <x v="2"/>
  </r>
  <r>
    <n v="44984"/>
    <x v="34"/>
    <x v="21"/>
    <x v="0"/>
    <x v="3"/>
    <s v="Flexible Leather- Look Classic Collection Ring Binder"/>
    <n v="56.82"/>
    <n v="3"/>
    <x v="2945"/>
    <x v="1"/>
    <x v="2"/>
  </r>
  <r>
    <n v="44984"/>
    <x v="738"/>
    <x v="0"/>
    <x v="1"/>
    <x v="8"/>
    <s v="DAX Two-Tone Silver Metal Document Frame"/>
    <n v="16.190000000000001"/>
    <n v="2"/>
    <x v="2946"/>
    <x v="1"/>
    <x v="2"/>
  </r>
  <r>
    <n v="44985"/>
    <x v="390"/>
    <x v="20"/>
    <x v="0"/>
    <x v="7"/>
    <s v="Staples"/>
    <n v="36.479999999999997"/>
    <n v="6"/>
    <x v="2947"/>
    <x v="1"/>
    <x v="2"/>
  </r>
  <r>
    <n v="44986"/>
    <x v="502"/>
    <x v="20"/>
    <x v="1"/>
    <x v="13"/>
    <s v="Chromcraft Round Conference Tables"/>
    <n v="836.59"/>
    <n v="8"/>
    <x v="2948"/>
    <x v="2"/>
    <x v="2"/>
  </r>
  <r>
    <n v="44986"/>
    <x v="502"/>
    <x v="20"/>
    <x v="0"/>
    <x v="0"/>
    <s v="Easy-staple paper"/>
    <n v="26.38"/>
    <n v="1"/>
    <x v="2949"/>
    <x v="2"/>
    <x v="2"/>
  </r>
  <r>
    <n v="44986"/>
    <x v="502"/>
    <x v="20"/>
    <x v="0"/>
    <x v="2"/>
    <s v="Adjustable Depth Letter/Legal Cart"/>
    <n v="362.92"/>
    <n v="2"/>
    <x v="1208"/>
    <x v="2"/>
    <x v="2"/>
  </r>
  <r>
    <n v="44986"/>
    <x v="502"/>
    <x v="20"/>
    <x v="2"/>
    <x v="15"/>
    <s v="Ativa V4110MDD Micro-Cut Shredder"/>
    <n v="4899.93"/>
    <n v="7"/>
    <x v="2950"/>
    <x v="2"/>
    <x v="2"/>
  </r>
  <r>
    <n v="44986"/>
    <x v="402"/>
    <x v="26"/>
    <x v="2"/>
    <x v="6"/>
    <s v="RCA ViSYS 25423RE1 Corded phone"/>
    <n v="159.97999999999999"/>
    <n v="2"/>
    <x v="262"/>
    <x v="2"/>
    <x v="2"/>
  </r>
  <r>
    <n v="44988"/>
    <x v="248"/>
    <x v="7"/>
    <x v="0"/>
    <x v="3"/>
    <s v="GBC ProClick Punch Binding System"/>
    <n v="447.86"/>
    <n v="7"/>
    <x v="449"/>
    <x v="2"/>
    <x v="2"/>
  </r>
  <r>
    <n v="44988"/>
    <x v="248"/>
    <x v="7"/>
    <x v="2"/>
    <x v="6"/>
    <s v="Pyle PMP37LED"/>
    <n v="479.95"/>
    <n v="5"/>
    <x v="2951"/>
    <x v="2"/>
    <x v="2"/>
  </r>
  <r>
    <n v="44988"/>
    <x v="248"/>
    <x v="7"/>
    <x v="0"/>
    <x v="0"/>
    <s v="Xerox 194"/>
    <n v="166.44"/>
    <n v="3"/>
    <x v="912"/>
    <x v="2"/>
    <x v="2"/>
  </r>
  <r>
    <n v="44988"/>
    <x v="739"/>
    <x v="0"/>
    <x v="0"/>
    <x v="0"/>
    <s v="Rediform Wirebound &quot;Phone Memo&quot; Message Book, 11 x 5-3/4"/>
    <n v="42.78"/>
    <n v="7"/>
    <x v="2952"/>
    <x v="2"/>
    <x v="2"/>
  </r>
  <r>
    <n v="44988"/>
    <x v="739"/>
    <x v="0"/>
    <x v="1"/>
    <x v="5"/>
    <s v="Office Star - Mid Back Dual function Ergonomic High Back Chair with 2-Way Adjustable Arms"/>
    <n v="563.42999999999995"/>
    <n v="5"/>
    <x v="2953"/>
    <x v="2"/>
    <x v="2"/>
  </r>
  <r>
    <n v="44988"/>
    <x v="583"/>
    <x v="18"/>
    <x v="2"/>
    <x v="6"/>
    <s v="Plantronics Encore H101 Dual EarpiecesÂ Headset"/>
    <n v="134.85"/>
    <n v="3"/>
    <x v="2954"/>
    <x v="2"/>
    <x v="2"/>
  </r>
  <r>
    <n v="44988"/>
    <x v="393"/>
    <x v="0"/>
    <x v="1"/>
    <x v="13"/>
    <s v="Office Impressions End Table, 20-1/2&quot;H x 24&quot;W x 20&quot;D"/>
    <n v="637.9"/>
    <n v="3"/>
    <x v="2955"/>
    <x v="2"/>
    <x v="2"/>
  </r>
  <r>
    <n v="44988"/>
    <x v="393"/>
    <x v="0"/>
    <x v="2"/>
    <x v="15"/>
    <s v="Canon PC170 Desktop Personal Copier"/>
    <n v="287.91000000000003"/>
    <n v="3"/>
    <x v="2547"/>
    <x v="2"/>
    <x v="2"/>
  </r>
  <r>
    <n v="44988"/>
    <x v="393"/>
    <x v="0"/>
    <x v="0"/>
    <x v="10"/>
    <s v="White Envelopes, White Envelopes with Clear Poly Window"/>
    <n v="36.6"/>
    <n v="3"/>
    <x v="2162"/>
    <x v="2"/>
    <x v="2"/>
  </r>
  <r>
    <n v="44988"/>
    <x v="161"/>
    <x v="3"/>
    <x v="0"/>
    <x v="14"/>
    <s v="Elite 5&quot; Scissors"/>
    <n v="25.35"/>
    <n v="3"/>
    <x v="2956"/>
    <x v="2"/>
    <x v="2"/>
  </r>
  <r>
    <n v="44988"/>
    <x v="161"/>
    <x v="3"/>
    <x v="1"/>
    <x v="8"/>
    <s v="Executive Impressions 10&quot; Spectator Wall Clock"/>
    <n v="35.28"/>
    <n v="3"/>
    <x v="1471"/>
    <x v="2"/>
    <x v="2"/>
  </r>
  <r>
    <n v="44988"/>
    <x v="116"/>
    <x v="0"/>
    <x v="0"/>
    <x v="14"/>
    <s v="High Speed Automatic Electric Letter Opener"/>
    <n v="3930.07"/>
    <n v="3"/>
    <x v="2957"/>
    <x v="2"/>
    <x v="2"/>
  </r>
  <r>
    <n v="44988"/>
    <x v="116"/>
    <x v="0"/>
    <x v="0"/>
    <x v="7"/>
    <s v="Acco Banker's Clasps, 5 3/4&quot;-Long"/>
    <n v="2.2999999999999998"/>
    <n v="1"/>
    <x v="2710"/>
    <x v="2"/>
    <x v="2"/>
  </r>
  <r>
    <n v="44988"/>
    <x v="116"/>
    <x v="0"/>
    <x v="2"/>
    <x v="6"/>
    <s v="Polycom VVX 310 VoIP phone"/>
    <n v="431.98"/>
    <n v="3"/>
    <x v="2417"/>
    <x v="2"/>
    <x v="2"/>
  </r>
  <r>
    <n v="44988"/>
    <x v="116"/>
    <x v="0"/>
    <x v="2"/>
    <x v="9"/>
    <s v="Verbatim 25 GB 6x Blu-ray Single Layer Recordable Disc, 1/Pack"/>
    <n v="41.72"/>
    <n v="7"/>
    <x v="480"/>
    <x v="2"/>
    <x v="2"/>
  </r>
  <r>
    <n v="44989"/>
    <x v="588"/>
    <x v="3"/>
    <x v="0"/>
    <x v="4"/>
    <s v="Berol Giant Pencil Sharpener"/>
    <n v="16.989999999999998"/>
    <n v="1"/>
    <x v="1937"/>
    <x v="2"/>
    <x v="2"/>
  </r>
  <r>
    <n v="44989"/>
    <x v="211"/>
    <x v="16"/>
    <x v="0"/>
    <x v="1"/>
    <s v="Avery 518"/>
    <n v="10.08"/>
    <n v="4"/>
    <x v="2958"/>
    <x v="2"/>
    <x v="2"/>
  </r>
  <r>
    <n v="44989"/>
    <x v="247"/>
    <x v="18"/>
    <x v="0"/>
    <x v="3"/>
    <s v="Green Canvas Binder for 8-1/2&quot; x 14&quot; Sheets"/>
    <n v="128.4"/>
    <n v="3"/>
    <x v="2959"/>
    <x v="2"/>
    <x v="2"/>
  </r>
  <r>
    <n v="44989"/>
    <x v="654"/>
    <x v="38"/>
    <x v="2"/>
    <x v="9"/>
    <s v="Logitech G602 Wireless Gaming Mouse"/>
    <n v="159.97999999999999"/>
    <n v="2"/>
    <x v="277"/>
    <x v="2"/>
    <x v="2"/>
  </r>
  <r>
    <n v="44990"/>
    <x v="274"/>
    <x v="0"/>
    <x v="0"/>
    <x v="10"/>
    <s v="Cameo Buff Policy Envelopes"/>
    <n v="149.35"/>
    <n v="3"/>
    <x v="342"/>
    <x v="2"/>
    <x v="2"/>
  </r>
  <r>
    <n v="44990"/>
    <x v="274"/>
    <x v="0"/>
    <x v="0"/>
    <x v="2"/>
    <s v="Acco Perma 4000 Stacking Storage Drawers"/>
    <n v="12.99"/>
    <n v="1"/>
    <x v="2960"/>
    <x v="2"/>
    <x v="2"/>
  </r>
  <r>
    <n v="44991"/>
    <x v="640"/>
    <x v="2"/>
    <x v="2"/>
    <x v="6"/>
    <s v="Wilson SignalBoost 841262 DB PRO Amplifier Kit"/>
    <n v="431.94"/>
    <n v="2"/>
    <x v="2961"/>
    <x v="2"/>
    <x v="2"/>
  </r>
  <r>
    <n v="44991"/>
    <x v="640"/>
    <x v="2"/>
    <x v="0"/>
    <x v="3"/>
    <s v="Avery Self-Adhesive Photo Pockets for Polaroid Photos"/>
    <n v="2.04"/>
    <n v="1"/>
    <x v="2391"/>
    <x v="2"/>
    <x v="2"/>
  </r>
  <r>
    <n v="44991"/>
    <x v="640"/>
    <x v="2"/>
    <x v="2"/>
    <x v="6"/>
    <s v="Grandstream GXP1160 VoIP phone"/>
    <n v="68.239999999999995"/>
    <n v="3"/>
    <x v="2962"/>
    <x v="2"/>
    <x v="2"/>
  </r>
  <r>
    <n v="44991"/>
    <x v="641"/>
    <x v="1"/>
    <x v="0"/>
    <x v="12"/>
    <s v="Commercial WindTunnel Clean Air Upright Vacuum, Replacement Belts, Filtration Bags"/>
    <n v="2.33"/>
    <n v="3"/>
    <x v="2963"/>
    <x v="2"/>
    <x v="2"/>
  </r>
  <r>
    <n v="44991"/>
    <x v="641"/>
    <x v="1"/>
    <x v="0"/>
    <x v="3"/>
    <s v="Peel &amp; Stick Add-On Corner Pockets"/>
    <n v="1.73"/>
    <n v="4"/>
    <x v="2193"/>
    <x v="2"/>
    <x v="2"/>
  </r>
  <r>
    <n v="44991"/>
    <x v="641"/>
    <x v="1"/>
    <x v="1"/>
    <x v="8"/>
    <s v="Eldon Cleatmat Plus Chair Mats for High Pile Carpets"/>
    <n v="159.04"/>
    <n v="5"/>
    <x v="2964"/>
    <x v="2"/>
    <x v="2"/>
  </r>
  <r>
    <n v="44991"/>
    <x v="641"/>
    <x v="1"/>
    <x v="1"/>
    <x v="13"/>
    <s v="Bevis Rectangular Conference Tables"/>
    <n v="145.97999999999999"/>
    <n v="2"/>
    <x v="1315"/>
    <x v="2"/>
    <x v="2"/>
  </r>
  <r>
    <n v="44992"/>
    <x v="290"/>
    <x v="0"/>
    <x v="2"/>
    <x v="6"/>
    <s v="Belkin Grip Candy Sheer Case / Cover for iPhone 5 and 5S"/>
    <n v="21.07"/>
    <n v="3"/>
    <x v="2286"/>
    <x v="2"/>
    <x v="2"/>
  </r>
  <r>
    <n v="44993"/>
    <x v="456"/>
    <x v="16"/>
    <x v="2"/>
    <x v="6"/>
    <s v="Cisco Unified IP Phone 7945G VoIP phone"/>
    <n v="1363.96"/>
    <n v="5"/>
    <x v="2965"/>
    <x v="2"/>
    <x v="2"/>
  </r>
  <r>
    <n v="44993"/>
    <x v="456"/>
    <x v="16"/>
    <x v="1"/>
    <x v="8"/>
    <s v="Deflect-o DuraMat Lighweight, Studded, Beveled Mat for Low Pile Carpeting"/>
    <n v="102.36"/>
    <n v="3"/>
    <x v="2584"/>
    <x v="2"/>
    <x v="2"/>
  </r>
  <r>
    <n v="44993"/>
    <x v="190"/>
    <x v="12"/>
    <x v="0"/>
    <x v="3"/>
    <s v="GBC Standard Recycled Report Covers, Clear Plastic Sheets"/>
    <n v="9.6999999999999993"/>
    <n v="3"/>
    <x v="2966"/>
    <x v="2"/>
    <x v="2"/>
  </r>
  <r>
    <n v="44993"/>
    <x v="280"/>
    <x v="2"/>
    <x v="2"/>
    <x v="6"/>
    <s v="AT&amp;T 17929 Lendline Telephone"/>
    <n v="108.58"/>
    <n v="4"/>
    <x v="2967"/>
    <x v="2"/>
    <x v="2"/>
  </r>
  <r>
    <n v="44993"/>
    <x v="280"/>
    <x v="2"/>
    <x v="0"/>
    <x v="7"/>
    <s v="Rubber Band Ball"/>
    <n v="5.98"/>
    <n v="2"/>
    <x v="2122"/>
    <x v="2"/>
    <x v="2"/>
  </r>
  <r>
    <n v="44993"/>
    <x v="656"/>
    <x v="20"/>
    <x v="1"/>
    <x v="8"/>
    <s v="Coloredge Poster Frame"/>
    <n v="113.6"/>
    <n v="8"/>
    <x v="2968"/>
    <x v="2"/>
    <x v="2"/>
  </r>
  <r>
    <n v="44993"/>
    <x v="656"/>
    <x v="20"/>
    <x v="0"/>
    <x v="0"/>
    <s v="Xerox 1993"/>
    <n v="12.96"/>
    <n v="2"/>
    <x v="195"/>
    <x v="2"/>
    <x v="2"/>
  </r>
  <r>
    <n v="44993"/>
    <x v="656"/>
    <x v="20"/>
    <x v="0"/>
    <x v="3"/>
    <s v="Satellite Sectional Post Binders"/>
    <n v="69.459999999999994"/>
    <n v="2"/>
    <x v="808"/>
    <x v="2"/>
    <x v="2"/>
  </r>
  <r>
    <n v="44993"/>
    <x v="694"/>
    <x v="0"/>
    <x v="0"/>
    <x v="3"/>
    <s v="Pressboard Hanging Data Binders for Unburst Sheets"/>
    <n v="8.86"/>
    <n v="9"/>
    <x v="2969"/>
    <x v="2"/>
    <x v="2"/>
  </r>
  <r>
    <n v="44993"/>
    <x v="694"/>
    <x v="0"/>
    <x v="2"/>
    <x v="9"/>
    <s v="Verbatim 25 GB 6x Blu-ray Single Layer Recordable Disc, 3/Pack"/>
    <n v="27.96"/>
    <n v="5"/>
    <x v="332"/>
    <x v="2"/>
    <x v="2"/>
  </r>
  <r>
    <n v="44993"/>
    <x v="694"/>
    <x v="0"/>
    <x v="0"/>
    <x v="10"/>
    <s v="Tyvek Interoffice Envelopes, 9 1/2&quot; x 12 1/2&quot;, 100/Box"/>
    <n v="146.35"/>
    <n v="3"/>
    <x v="2970"/>
    <x v="2"/>
    <x v="2"/>
  </r>
  <r>
    <n v="44993"/>
    <x v="153"/>
    <x v="14"/>
    <x v="0"/>
    <x v="12"/>
    <s v="Honeywell Enviracaire Portable Air Cleaner for up to 8 x 10 Room"/>
    <n v="207.14"/>
    <n v="3"/>
    <x v="2971"/>
    <x v="2"/>
    <x v="2"/>
  </r>
  <r>
    <n v="44993"/>
    <x v="153"/>
    <x v="14"/>
    <x v="0"/>
    <x v="4"/>
    <s v="Prang Drawing Pencil Set"/>
    <n v="13.9"/>
    <n v="5"/>
    <x v="2972"/>
    <x v="2"/>
    <x v="2"/>
  </r>
  <r>
    <n v="44994"/>
    <x v="81"/>
    <x v="37"/>
    <x v="2"/>
    <x v="9"/>
    <s v="Microsoft Sculpt Comfort Mouse"/>
    <n v="199.75"/>
    <n v="5"/>
    <x v="2973"/>
    <x v="2"/>
    <x v="2"/>
  </r>
  <r>
    <n v="44994"/>
    <x v="255"/>
    <x v="32"/>
    <x v="0"/>
    <x v="2"/>
    <s v="Personal Folder Holder, Ebony"/>
    <n v="11.21"/>
    <n v="1"/>
    <x v="1220"/>
    <x v="2"/>
    <x v="2"/>
  </r>
  <r>
    <n v="44994"/>
    <x v="255"/>
    <x v="32"/>
    <x v="1"/>
    <x v="5"/>
    <s v="Situations Contoured Folding Chairs, 4/Set"/>
    <n v="354.9"/>
    <n v="5"/>
    <x v="2974"/>
    <x v="2"/>
    <x v="2"/>
  </r>
  <r>
    <n v="44994"/>
    <x v="255"/>
    <x v="32"/>
    <x v="0"/>
    <x v="0"/>
    <s v="Xerox 193"/>
    <n v="17.940000000000001"/>
    <n v="3"/>
    <x v="450"/>
    <x v="2"/>
    <x v="2"/>
  </r>
  <r>
    <n v="44994"/>
    <x v="255"/>
    <x v="32"/>
    <x v="0"/>
    <x v="3"/>
    <s v="GBC Binding covers"/>
    <n v="51.8"/>
    <n v="4"/>
    <x v="2975"/>
    <x v="2"/>
    <x v="2"/>
  </r>
  <r>
    <n v="44995"/>
    <x v="740"/>
    <x v="20"/>
    <x v="1"/>
    <x v="11"/>
    <s v="O'Sullivan Living Dimensions 5-Shelf Bookcases"/>
    <n v="176.78"/>
    <n v="1"/>
    <x v="2976"/>
    <x v="2"/>
    <x v="2"/>
  </r>
  <r>
    <n v="44995"/>
    <x v="741"/>
    <x v="2"/>
    <x v="2"/>
    <x v="9"/>
    <s v="Plantronics Audio 478 Stereo USB Headset"/>
    <n v="39.99"/>
    <n v="1"/>
    <x v="2977"/>
    <x v="2"/>
    <x v="2"/>
  </r>
  <r>
    <n v="44995"/>
    <x v="432"/>
    <x v="3"/>
    <x v="0"/>
    <x v="0"/>
    <s v="Rediform Voice Mail Log Books"/>
    <n v="14.9"/>
    <n v="5"/>
    <x v="2978"/>
    <x v="2"/>
    <x v="2"/>
  </r>
  <r>
    <n v="44995"/>
    <x v="432"/>
    <x v="3"/>
    <x v="2"/>
    <x v="6"/>
    <s v="Apple iPhone 5"/>
    <n v="4158.91"/>
    <n v="8"/>
    <x v="2979"/>
    <x v="2"/>
    <x v="2"/>
  </r>
  <r>
    <n v="44995"/>
    <x v="511"/>
    <x v="3"/>
    <x v="2"/>
    <x v="9"/>
    <s v="Kingston Digital DataTraveler 16GB USB 2.0"/>
    <n v="26.85"/>
    <n v="3"/>
    <x v="1194"/>
    <x v="2"/>
    <x v="2"/>
  </r>
  <r>
    <n v="44995"/>
    <x v="511"/>
    <x v="3"/>
    <x v="2"/>
    <x v="15"/>
    <s v="Okidata MB760 Printer"/>
    <n v="3357.6"/>
    <n v="3"/>
    <x v="2980"/>
    <x v="2"/>
    <x v="2"/>
  </r>
  <r>
    <n v="44995"/>
    <x v="223"/>
    <x v="12"/>
    <x v="0"/>
    <x v="2"/>
    <s v="Mini 13-1/2 Capacity Data Binder Rack, Pearl"/>
    <n v="104.7"/>
    <n v="1"/>
    <x v="2981"/>
    <x v="2"/>
    <x v="2"/>
  </r>
  <r>
    <n v="44996"/>
    <x v="402"/>
    <x v="28"/>
    <x v="2"/>
    <x v="9"/>
    <s v="Verbatim 25 GB 6x Blu-ray Single Layer Recordable Disc, 25/Pack"/>
    <n v="45.98"/>
    <n v="2"/>
    <x v="2982"/>
    <x v="2"/>
    <x v="2"/>
  </r>
  <r>
    <n v="44996"/>
    <x v="402"/>
    <x v="28"/>
    <x v="0"/>
    <x v="3"/>
    <s v="Wilson Jones Leather-Like Binders with DublLock Round Rings"/>
    <n v="17.46"/>
    <n v="2"/>
    <x v="94"/>
    <x v="2"/>
    <x v="2"/>
  </r>
  <r>
    <n v="44996"/>
    <x v="2"/>
    <x v="23"/>
    <x v="1"/>
    <x v="13"/>
    <s v="Chromcraft Round Conference Tables"/>
    <n v="244.01"/>
    <n v="2"/>
    <x v="1906"/>
    <x v="2"/>
    <x v="2"/>
  </r>
  <r>
    <n v="44996"/>
    <x v="425"/>
    <x v="4"/>
    <x v="1"/>
    <x v="8"/>
    <s v="Executive Impressions 13&quot; Clairmont Wall Clock"/>
    <n v="76.92"/>
    <n v="4"/>
    <x v="2983"/>
    <x v="2"/>
    <x v="2"/>
  </r>
  <r>
    <n v="44996"/>
    <x v="425"/>
    <x v="4"/>
    <x v="0"/>
    <x v="2"/>
    <s v="Iceberg Mobile Mega Data/Printer Cart"/>
    <n v="481.32"/>
    <n v="4"/>
    <x v="2984"/>
    <x v="2"/>
    <x v="2"/>
  </r>
  <r>
    <n v="44996"/>
    <x v="730"/>
    <x v="2"/>
    <x v="1"/>
    <x v="8"/>
    <s v="DAX Charcoal/Nickel-Tone Document Frame, 5 x 7"/>
    <n v="30.34"/>
    <n v="4"/>
    <x v="1011"/>
    <x v="2"/>
    <x v="2"/>
  </r>
  <r>
    <n v="44997"/>
    <x v="411"/>
    <x v="8"/>
    <x v="0"/>
    <x v="0"/>
    <s v="Xerox 218"/>
    <n v="12.96"/>
    <n v="2"/>
    <x v="113"/>
    <x v="2"/>
    <x v="2"/>
  </r>
  <r>
    <n v="44997"/>
    <x v="584"/>
    <x v="20"/>
    <x v="0"/>
    <x v="10"/>
    <s v="Staple envelope"/>
    <n v="29.34"/>
    <n v="3"/>
    <x v="2985"/>
    <x v="2"/>
    <x v="2"/>
  </r>
  <r>
    <n v="44997"/>
    <x v="78"/>
    <x v="3"/>
    <x v="0"/>
    <x v="2"/>
    <s v="Tennsco Stur-D-Stor Boltless Shelving, 5 Shelves, 24&quot; Deep, Sand"/>
    <n v="676.55"/>
    <n v="5"/>
    <x v="2986"/>
    <x v="2"/>
    <x v="2"/>
  </r>
  <r>
    <n v="44997"/>
    <x v="78"/>
    <x v="3"/>
    <x v="0"/>
    <x v="12"/>
    <s v="Euro-Pro Shark Turbo Vacuum"/>
    <n v="154.9"/>
    <n v="5"/>
    <x v="272"/>
    <x v="2"/>
    <x v="2"/>
  </r>
  <r>
    <n v="44997"/>
    <x v="78"/>
    <x v="3"/>
    <x v="0"/>
    <x v="10"/>
    <s v="Security-Tint Envelopes"/>
    <n v="30.56"/>
    <n v="4"/>
    <x v="2987"/>
    <x v="2"/>
    <x v="2"/>
  </r>
  <r>
    <n v="44997"/>
    <x v="78"/>
    <x v="3"/>
    <x v="1"/>
    <x v="5"/>
    <s v="Hon 4070 Series Pagoda Round Back Stacking Chairs"/>
    <n v="770.35"/>
    <n v="3"/>
    <x v="2988"/>
    <x v="2"/>
    <x v="2"/>
  </r>
  <r>
    <n v="44997"/>
    <x v="308"/>
    <x v="3"/>
    <x v="0"/>
    <x v="0"/>
    <s v="Hammermill Color Copier Paper (28Lb. and 96 Bright)"/>
    <n v="19.98"/>
    <n v="2"/>
    <x v="2989"/>
    <x v="2"/>
    <x v="2"/>
  </r>
  <r>
    <n v="44998"/>
    <x v="581"/>
    <x v="12"/>
    <x v="0"/>
    <x v="12"/>
    <s v="Belkin 7 Outlet SurgeMaster Surge Protector with Phone Protection"/>
    <n v="157.91999999999999"/>
    <n v="5"/>
    <x v="2893"/>
    <x v="2"/>
    <x v="2"/>
  </r>
  <r>
    <n v="44998"/>
    <x v="581"/>
    <x v="12"/>
    <x v="2"/>
    <x v="6"/>
    <s v="Jabra BIZ 2300 Duo QD Duo CordedÂ Headset"/>
    <n v="203.18"/>
    <n v="2"/>
    <x v="2990"/>
    <x v="2"/>
    <x v="2"/>
  </r>
  <r>
    <n v="44998"/>
    <x v="235"/>
    <x v="0"/>
    <x v="0"/>
    <x v="0"/>
    <s v="TOPS Carbonless Receipt Book, Four 2-3/4 x 7-1/4 Money Receipts per Page"/>
    <n v="70.08"/>
    <n v="5"/>
    <x v="2991"/>
    <x v="2"/>
    <x v="2"/>
  </r>
  <r>
    <n v="44998"/>
    <x v="235"/>
    <x v="0"/>
    <x v="0"/>
    <x v="3"/>
    <s v="Insertable Tab Indexes For Data Binders"/>
    <n v="1.27"/>
    <n v="2"/>
    <x v="2992"/>
    <x v="2"/>
    <x v="2"/>
  </r>
  <r>
    <n v="44998"/>
    <x v="235"/>
    <x v="0"/>
    <x v="1"/>
    <x v="13"/>
    <s v="Hon Non-Folding Utility Tables"/>
    <n v="557.59"/>
    <n v="5"/>
    <x v="62"/>
    <x v="2"/>
    <x v="2"/>
  </r>
  <r>
    <n v="44998"/>
    <x v="692"/>
    <x v="6"/>
    <x v="1"/>
    <x v="8"/>
    <s v="Howard Miller 14-1/2&quot; Diameter Chrome Round Wall Clock"/>
    <n v="127.88"/>
    <n v="2"/>
    <x v="2993"/>
    <x v="2"/>
    <x v="2"/>
  </r>
  <r>
    <n v="44998"/>
    <x v="692"/>
    <x v="6"/>
    <x v="0"/>
    <x v="12"/>
    <s v="Eureka The Boss Lite 10-Amp Upright Vacuum, Blue"/>
    <n v="160.32"/>
    <n v="2"/>
    <x v="1976"/>
    <x v="2"/>
    <x v="2"/>
  </r>
  <r>
    <n v="44998"/>
    <x v="692"/>
    <x v="6"/>
    <x v="0"/>
    <x v="3"/>
    <s v="Ibico Covers for Plastic or Wire Binding Elements"/>
    <n v="46"/>
    <n v="4"/>
    <x v="2994"/>
    <x v="2"/>
    <x v="2"/>
  </r>
  <r>
    <n v="44998"/>
    <x v="150"/>
    <x v="3"/>
    <x v="1"/>
    <x v="8"/>
    <s v="Westinghouse Mesh Shade Clip-On Gooseneck Lamp, Black"/>
    <n v="28.28"/>
    <n v="2"/>
    <x v="2673"/>
    <x v="2"/>
    <x v="2"/>
  </r>
  <r>
    <n v="44998"/>
    <x v="150"/>
    <x v="3"/>
    <x v="0"/>
    <x v="14"/>
    <s v="High Speed Automatic Electric Letter Opener"/>
    <n v="4912.59"/>
    <n v="3"/>
    <x v="2995"/>
    <x v="2"/>
    <x v="2"/>
  </r>
  <r>
    <n v="44998"/>
    <x v="660"/>
    <x v="2"/>
    <x v="1"/>
    <x v="5"/>
    <s v="SAFCO Arco Folding Chair"/>
    <n v="386.68"/>
    <n v="2"/>
    <x v="2996"/>
    <x v="2"/>
    <x v="2"/>
  </r>
  <r>
    <n v="44998"/>
    <x v="660"/>
    <x v="2"/>
    <x v="2"/>
    <x v="9"/>
    <s v="Kensington Expert Mouse Optical USB Trackball for PC or Mac"/>
    <n v="379.96"/>
    <n v="5"/>
    <x v="2997"/>
    <x v="2"/>
    <x v="2"/>
  </r>
  <r>
    <n v="44998"/>
    <x v="660"/>
    <x v="2"/>
    <x v="2"/>
    <x v="6"/>
    <s v="Polycom CX600 IP Phone VoIP phone"/>
    <n v="539.91"/>
    <n v="3"/>
    <x v="2998"/>
    <x v="2"/>
    <x v="2"/>
  </r>
  <r>
    <n v="44998"/>
    <x v="660"/>
    <x v="2"/>
    <x v="0"/>
    <x v="0"/>
    <s v="Speediset Carbonless Redi-Letter 7&quot; x 8 1/2&quot;"/>
    <n v="41.24"/>
    <n v="5"/>
    <x v="2999"/>
    <x v="2"/>
    <x v="2"/>
  </r>
  <r>
    <n v="44998"/>
    <x v="660"/>
    <x v="2"/>
    <x v="0"/>
    <x v="3"/>
    <s v="Ibico EB-19 Dual Function Manual Binding System"/>
    <n v="51.9"/>
    <n v="1"/>
    <x v="3000"/>
    <x v="2"/>
    <x v="2"/>
  </r>
  <r>
    <n v="44998"/>
    <x v="660"/>
    <x v="2"/>
    <x v="0"/>
    <x v="2"/>
    <s v="SAFCO Commercial Wire Shelving, Black"/>
    <n v="552.55999999999995"/>
    <n v="5"/>
    <x v="3001"/>
    <x v="2"/>
    <x v="2"/>
  </r>
  <r>
    <n v="44998"/>
    <x v="660"/>
    <x v="2"/>
    <x v="0"/>
    <x v="3"/>
    <s v="GBC VeloBind Cover Sets"/>
    <n v="23.16"/>
    <n v="5"/>
    <x v="3002"/>
    <x v="2"/>
    <x v="2"/>
  </r>
  <r>
    <n v="44998"/>
    <x v="660"/>
    <x v="2"/>
    <x v="0"/>
    <x v="2"/>
    <s v="Space Solutions Industrial Galvanized Steel Shelving."/>
    <n v="126.08"/>
    <n v="2"/>
    <x v="3003"/>
    <x v="2"/>
    <x v="2"/>
  </r>
  <r>
    <n v="44998"/>
    <x v="660"/>
    <x v="2"/>
    <x v="2"/>
    <x v="15"/>
    <s v="Okidata MB491 Multifunction Printer"/>
    <n v="449.1"/>
    <n v="3"/>
    <x v="3004"/>
    <x v="2"/>
    <x v="2"/>
  </r>
  <r>
    <n v="44998"/>
    <x v="524"/>
    <x v="3"/>
    <x v="0"/>
    <x v="3"/>
    <s v="Cardinal EasyOpen D-Ring Binders"/>
    <n v="51.18"/>
    <n v="7"/>
    <x v="1557"/>
    <x v="2"/>
    <x v="2"/>
  </r>
  <r>
    <n v="44999"/>
    <x v="742"/>
    <x v="10"/>
    <x v="1"/>
    <x v="8"/>
    <s v="Advantus Panel Wall Acrylic Frame"/>
    <n v="21.88"/>
    <n v="5"/>
    <x v="655"/>
    <x v="2"/>
    <x v="2"/>
  </r>
  <r>
    <n v="44999"/>
    <x v="143"/>
    <x v="0"/>
    <x v="1"/>
    <x v="11"/>
    <s v="Safco Value Mate Series Steel Bookcases, Baked Enamel Finish on Steel, Gray"/>
    <n v="241.33"/>
    <n v="5"/>
    <x v="3005"/>
    <x v="2"/>
    <x v="2"/>
  </r>
  <r>
    <n v="44999"/>
    <x v="143"/>
    <x v="0"/>
    <x v="0"/>
    <x v="0"/>
    <s v="Xerox 1993"/>
    <n v="5.18"/>
    <n v="1"/>
    <x v="191"/>
    <x v="2"/>
    <x v="2"/>
  </r>
  <r>
    <n v="44999"/>
    <x v="143"/>
    <x v="0"/>
    <x v="0"/>
    <x v="4"/>
    <s v="BOSTON Ranger #55 Pencil Sharpener, Black"/>
    <n v="145.54"/>
    <n v="7"/>
    <x v="3006"/>
    <x v="2"/>
    <x v="2"/>
  </r>
  <r>
    <n v="44999"/>
    <x v="22"/>
    <x v="22"/>
    <x v="1"/>
    <x v="5"/>
    <s v="Global High-Back Leather Tilter, Burgundy"/>
    <n v="196.78"/>
    <n v="2"/>
    <x v="3007"/>
    <x v="2"/>
    <x v="2"/>
  </r>
  <r>
    <n v="44999"/>
    <x v="153"/>
    <x v="3"/>
    <x v="0"/>
    <x v="3"/>
    <s v="Wilson Jones Leather-Like Binders with DublLock Round Rings"/>
    <n v="41.9"/>
    <n v="6"/>
    <x v="632"/>
    <x v="2"/>
    <x v="2"/>
  </r>
  <r>
    <n v="44999"/>
    <x v="457"/>
    <x v="21"/>
    <x v="1"/>
    <x v="8"/>
    <s v="Westinghouse Clip-On Gooseneck Lamps"/>
    <n v="16.739999999999998"/>
    <n v="2"/>
    <x v="1787"/>
    <x v="2"/>
    <x v="2"/>
  </r>
  <r>
    <n v="45000"/>
    <x v="485"/>
    <x v="2"/>
    <x v="2"/>
    <x v="9"/>
    <s v="V7 USB Numeric Keypad"/>
    <n v="83.98"/>
    <n v="3"/>
    <x v="3008"/>
    <x v="2"/>
    <x v="2"/>
  </r>
  <r>
    <n v="45000"/>
    <x v="452"/>
    <x v="3"/>
    <x v="0"/>
    <x v="3"/>
    <s v="Avery Round Ring Poly Binders"/>
    <n v="4.54"/>
    <n v="2"/>
    <x v="826"/>
    <x v="2"/>
    <x v="2"/>
  </r>
  <r>
    <n v="45000"/>
    <x v="452"/>
    <x v="3"/>
    <x v="1"/>
    <x v="5"/>
    <s v="Global Comet Stacking Arm Chair"/>
    <n v="1352.03"/>
    <n v="4"/>
    <x v="2796"/>
    <x v="2"/>
    <x v="2"/>
  </r>
  <r>
    <n v="45000"/>
    <x v="694"/>
    <x v="29"/>
    <x v="0"/>
    <x v="0"/>
    <s v="Xerox 1964"/>
    <n v="319.76"/>
    <n v="14"/>
    <x v="3009"/>
    <x v="2"/>
    <x v="2"/>
  </r>
  <r>
    <n v="45000"/>
    <x v="694"/>
    <x v="29"/>
    <x v="0"/>
    <x v="0"/>
    <s v="Xerox 1964"/>
    <n v="45.68"/>
    <n v="2"/>
    <x v="1462"/>
    <x v="2"/>
    <x v="2"/>
  </r>
  <r>
    <n v="45000"/>
    <x v="168"/>
    <x v="0"/>
    <x v="1"/>
    <x v="5"/>
    <s v="Novimex Swivel Fabric Task Chair"/>
    <n v="528.42999999999995"/>
    <n v="5"/>
    <x v="3010"/>
    <x v="2"/>
    <x v="2"/>
  </r>
  <r>
    <n v="45000"/>
    <x v="168"/>
    <x v="0"/>
    <x v="0"/>
    <x v="3"/>
    <s v="GBC Pre-Punched Binding Paper, Plastic, White, 8-1/2&quot; x 11&quot;"/>
    <n v="22.39"/>
    <n v="7"/>
    <x v="3011"/>
    <x v="2"/>
    <x v="2"/>
  </r>
  <r>
    <n v="45002"/>
    <x v="349"/>
    <x v="32"/>
    <x v="0"/>
    <x v="4"/>
    <s v="Newell 345"/>
    <n v="39.68"/>
    <n v="2"/>
    <x v="568"/>
    <x v="2"/>
    <x v="2"/>
  </r>
  <r>
    <n v="45002"/>
    <x v="98"/>
    <x v="7"/>
    <x v="2"/>
    <x v="6"/>
    <s v="Plantronics Voyager Pro HD - Bluetooth Headset"/>
    <n v="129.97999999999999"/>
    <n v="2"/>
    <x v="1430"/>
    <x v="2"/>
    <x v="2"/>
  </r>
  <r>
    <n v="45002"/>
    <x v="98"/>
    <x v="7"/>
    <x v="0"/>
    <x v="3"/>
    <s v="Acco Flexible ACCOHIDE Square Ring Data Binder, Dark Blue, 11 1/2&quot; X 14&quot; 7/8&quot;"/>
    <n v="32.54"/>
    <n v="2"/>
    <x v="3012"/>
    <x v="2"/>
    <x v="2"/>
  </r>
  <r>
    <n v="45002"/>
    <x v="333"/>
    <x v="36"/>
    <x v="0"/>
    <x v="10"/>
    <s v="Blue String-Tie &amp; Button Interoffice Envelopes, 10 x 13"/>
    <n v="199.9"/>
    <n v="5"/>
    <x v="3013"/>
    <x v="2"/>
    <x v="2"/>
  </r>
  <r>
    <n v="45002"/>
    <x v="333"/>
    <x v="36"/>
    <x v="0"/>
    <x v="12"/>
    <s v="Honeywell Enviracaire Portable HEPA Air Cleaner for 17' x 22' Room"/>
    <n v="901.95"/>
    <n v="3"/>
    <x v="3014"/>
    <x v="2"/>
    <x v="2"/>
  </r>
  <r>
    <n v="45002"/>
    <x v="333"/>
    <x v="36"/>
    <x v="1"/>
    <x v="8"/>
    <s v="Electrix Halogen Magnifier Lamp"/>
    <n v="971.5"/>
    <n v="5"/>
    <x v="258"/>
    <x v="2"/>
    <x v="2"/>
  </r>
  <r>
    <n v="45002"/>
    <x v="461"/>
    <x v="3"/>
    <x v="2"/>
    <x v="6"/>
    <s v="i.Sound Portable Power - 8000 mAh"/>
    <n v="84.78"/>
    <n v="2"/>
    <x v="3015"/>
    <x v="2"/>
    <x v="2"/>
  </r>
  <r>
    <n v="45003"/>
    <x v="644"/>
    <x v="15"/>
    <x v="1"/>
    <x v="13"/>
    <s v="Balt Solid Wood Rectangular Table"/>
    <n v="189.88"/>
    <n v="3"/>
    <x v="3016"/>
    <x v="2"/>
    <x v="2"/>
  </r>
  <r>
    <n v="45003"/>
    <x v="56"/>
    <x v="15"/>
    <x v="0"/>
    <x v="12"/>
    <s v="Hoover WindTunnel Plus Canister Vacuum"/>
    <n v="871.8"/>
    <n v="3"/>
    <x v="3017"/>
    <x v="2"/>
    <x v="2"/>
  </r>
  <r>
    <n v="45004"/>
    <x v="239"/>
    <x v="26"/>
    <x v="1"/>
    <x v="11"/>
    <s v="Atlantic Metals Mobile 2-Shelf Bookcases, Custom Colors"/>
    <n v="72.290000000000006"/>
    <n v="1"/>
    <x v="3018"/>
    <x v="2"/>
    <x v="2"/>
  </r>
  <r>
    <n v="45004"/>
    <x v="743"/>
    <x v="20"/>
    <x v="1"/>
    <x v="8"/>
    <s v="GE 4 Foot Flourescent Tube, 40 Watt"/>
    <n v="14.98"/>
    <n v="1"/>
    <x v="309"/>
    <x v="2"/>
    <x v="2"/>
  </r>
  <r>
    <n v="45004"/>
    <x v="743"/>
    <x v="20"/>
    <x v="1"/>
    <x v="8"/>
    <s v="Master Caster Door Stop, Brown"/>
    <n v="20.32"/>
    <n v="4"/>
    <x v="112"/>
    <x v="2"/>
    <x v="2"/>
  </r>
  <r>
    <n v="45004"/>
    <x v="369"/>
    <x v="15"/>
    <x v="0"/>
    <x v="3"/>
    <s v="Ibico Recycled Grain-Textured Covers"/>
    <n v="31.09"/>
    <n v="3"/>
    <x v="3019"/>
    <x v="2"/>
    <x v="2"/>
  </r>
  <r>
    <n v="45005"/>
    <x v="456"/>
    <x v="11"/>
    <x v="2"/>
    <x v="6"/>
    <s v="i.Sound Portable Power - 8000 mAh"/>
    <n v="84.78"/>
    <n v="2"/>
    <x v="3015"/>
    <x v="2"/>
    <x v="2"/>
  </r>
  <r>
    <n v="45005"/>
    <x v="456"/>
    <x v="11"/>
    <x v="0"/>
    <x v="0"/>
    <s v="Xerox 225"/>
    <n v="20.74"/>
    <n v="4"/>
    <x v="416"/>
    <x v="2"/>
    <x v="2"/>
  </r>
  <r>
    <n v="45005"/>
    <x v="456"/>
    <x v="11"/>
    <x v="0"/>
    <x v="3"/>
    <s v="Clear Mylar Reinforcing Strips"/>
    <n v="16.82"/>
    <n v="3"/>
    <x v="3020"/>
    <x v="2"/>
    <x v="2"/>
  </r>
  <r>
    <n v="45005"/>
    <x v="456"/>
    <x v="11"/>
    <x v="0"/>
    <x v="0"/>
    <s v="Xerox 1894"/>
    <n v="10.37"/>
    <n v="2"/>
    <x v="316"/>
    <x v="2"/>
    <x v="2"/>
  </r>
  <r>
    <n v="45005"/>
    <x v="510"/>
    <x v="1"/>
    <x v="2"/>
    <x v="6"/>
    <s v="Belkin iPhone and iPad Lightning Cable"/>
    <n v="11.99"/>
    <n v="1"/>
    <x v="1191"/>
    <x v="2"/>
    <x v="2"/>
  </r>
  <r>
    <n v="45005"/>
    <x v="629"/>
    <x v="24"/>
    <x v="1"/>
    <x v="13"/>
    <s v="Chromcraft Round Conference Tables"/>
    <n v="697.16"/>
    <n v="4"/>
    <x v="3021"/>
    <x v="2"/>
    <x v="2"/>
  </r>
  <r>
    <n v="45005"/>
    <x v="160"/>
    <x v="29"/>
    <x v="1"/>
    <x v="8"/>
    <s v="Eldon Image Series Desk Accessories, Ebony"/>
    <n v="86.45"/>
    <n v="7"/>
    <x v="3022"/>
    <x v="2"/>
    <x v="2"/>
  </r>
  <r>
    <n v="45006"/>
    <x v="388"/>
    <x v="1"/>
    <x v="0"/>
    <x v="3"/>
    <s v="Avery Durable Slant Ring Binders"/>
    <n v="3.17"/>
    <n v="2"/>
    <x v="2093"/>
    <x v="2"/>
    <x v="2"/>
  </r>
  <r>
    <n v="45006"/>
    <x v="388"/>
    <x v="1"/>
    <x v="1"/>
    <x v="5"/>
    <s v="Global Airflow Leather Mesh Back Chair, Black"/>
    <n v="528.42999999999995"/>
    <n v="5"/>
    <x v="62"/>
    <x v="2"/>
    <x v="2"/>
  </r>
  <r>
    <n v="45006"/>
    <x v="388"/>
    <x v="1"/>
    <x v="0"/>
    <x v="4"/>
    <s v="Newell 33"/>
    <n v="13.39"/>
    <n v="3"/>
    <x v="367"/>
    <x v="2"/>
    <x v="2"/>
  </r>
  <r>
    <n v="45006"/>
    <x v="441"/>
    <x v="0"/>
    <x v="1"/>
    <x v="13"/>
    <s v="Safco Drafting Table"/>
    <n v="99.37"/>
    <n v="2"/>
    <x v="3023"/>
    <x v="2"/>
    <x v="2"/>
  </r>
  <r>
    <n v="45006"/>
    <x v="441"/>
    <x v="0"/>
    <x v="0"/>
    <x v="4"/>
    <s v="Prang Dustless Chalk Sticks"/>
    <n v="1.34"/>
    <n v="1"/>
    <x v="1538"/>
    <x v="2"/>
    <x v="2"/>
  </r>
  <r>
    <n v="45007"/>
    <x v="357"/>
    <x v="17"/>
    <x v="2"/>
    <x v="9"/>
    <s v="Logitech ClearChat Comfort/USB Headset H390"/>
    <n v="58.58"/>
    <n v="2"/>
    <x v="3024"/>
    <x v="2"/>
    <x v="2"/>
  </r>
  <r>
    <n v="45007"/>
    <x v="387"/>
    <x v="22"/>
    <x v="1"/>
    <x v="5"/>
    <s v="Global Stack Chair with Arms, Black"/>
    <n v="167.89"/>
    <n v="7"/>
    <x v="3025"/>
    <x v="2"/>
    <x v="2"/>
  </r>
  <r>
    <n v="45009"/>
    <x v="696"/>
    <x v="11"/>
    <x v="2"/>
    <x v="6"/>
    <s v="BlackBerry Q10"/>
    <n v="403.17"/>
    <n v="4"/>
    <x v="1306"/>
    <x v="2"/>
    <x v="2"/>
  </r>
  <r>
    <n v="45009"/>
    <x v="422"/>
    <x v="18"/>
    <x v="0"/>
    <x v="0"/>
    <s v="Ink Jet Note and Greeting Cards, 8-1/2&quot; x 5-1/2&quot; Card Size"/>
    <n v="22.48"/>
    <n v="1"/>
    <x v="3026"/>
    <x v="2"/>
    <x v="2"/>
  </r>
  <r>
    <n v="45009"/>
    <x v="284"/>
    <x v="10"/>
    <x v="1"/>
    <x v="11"/>
    <s v="O'Sullivan Living Dimensions 3-Shelf Bookcases"/>
    <n v="301.47000000000003"/>
    <n v="3"/>
    <x v="3027"/>
    <x v="2"/>
    <x v="2"/>
  </r>
  <r>
    <n v="45009"/>
    <x v="284"/>
    <x v="10"/>
    <x v="0"/>
    <x v="4"/>
    <s v="Hunt BOSTON Vista Battery-Operated Pencil Sharpener, Black"/>
    <n v="18.66"/>
    <n v="2"/>
    <x v="454"/>
    <x v="2"/>
    <x v="2"/>
  </r>
  <r>
    <n v="45010"/>
    <x v="263"/>
    <x v="39"/>
    <x v="2"/>
    <x v="9"/>
    <s v="LogitechÂ P710e Mobile Speakerphone"/>
    <n v="1287.45"/>
    <n v="5"/>
    <x v="3028"/>
    <x v="2"/>
    <x v="2"/>
  </r>
  <r>
    <n v="45010"/>
    <x v="105"/>
    <x v="20"/>
    <x v="0"/>
    <x v="4"/>
    <s v="Newell 319"/>
    <n v="59.52"/>
    <n v="3"/>
    <x v="3029"/>
    <x v="2"/>
    <x v="2"/>
  </r>
  <r>
    <n v="45011"/>
    <x v="457"/>
    <x v="20"/>
    <x v="0"/>
    <x v="2"/>
    <s v="Gould Plastics 18-Pocket Panel Bin, 34w x 5-1/4d x 20-1/2h"/>
    <n v="459.95"/>
    <n v="5"/>
    <x v="1794"/>
    <x v="2"/>
    <x v="2"/>
  </r>
  <r>
    <n v="45011"/>
    <x v="622"/>
    <x v="25"/>
    <x v="0"/>
    <x v="2"/>
    <s v="Tenex Personal Self-Stacking Standard File Box, Black/Gray"/>
    <n v="67.64"/>
    <n v="5"/>
    <x v="204"/>
    <x v="2"/>
    <x v="2"/>
  </r>
  <r>
    <n v="45011"/>
    <x v="622"/>
    <x v="25"/>
    <x v="2"/>
    <x v="9"/>
    <s v="Case Logic 2.4GHz Wireless Keyboard"/>
    <n v="119.98"/>
    <n v="3"/>
    <x v="1133"/>
    <x v="2"/>
    <x v="2"/>
  </r>
  <r>
    <n v="45011"/>
    <x v="20"/>
    <x v="34"/>
    <x v="0"/>
    <x v="0"/>
    <s v="Adams Telephone Message Book W/Dividers/Space For Phone Numbers, 5 1/4&quot;X8 1/2&quot;, 300/Messages"/>
    <n v="17.64"/>
    <n v="3"/>
    <x v="3030"/>
    <x v="2"/>
    <x v="2"/>
  </r>
  <r>
    <n v="45011"/>
    <x v="20"/>
    <x v="34"/>
    <x v="0"/>
    <x v="3"/>
    <s v="Wilson Jones Hanging View Binder, White, 1&quot;"/>
    <n v="17.04"/>
    <n v="3"/>
    <x v="2372"/>
    <x v="2"/>
    <x v="2"/>
  </r>
  <r>
    <n v="45012"/>
    <x v="171"/>
    <x v="4"/>
    <x v="1"/>
    <x v="8"/>
    <s v="DAX Two-Tone Silver Metal Document Frame"/>
    <n v="20.239999999999998"/>
    <n v="1"/>
    <x v="3031"/>
    <x v="2"/>
    <x v="2"/>
  </r>
  <r>
    <n v="45012"/>
    <x v="171"/>
    <x v="4"/>
    <x v="1"/>
    <x v="8"/>
    <s v="Eldon Expressions Wood and Plastic Desk Accessories, Oak"/>
    <n v="39.92"/>
    <n v="4"/>
    <x v="3032"/>
    <x v="2"/>
    <x v="2"/>
  </r>
  <r>
    <n v="45012"/>
    <x v="171"/>
    <x v="4"/>
    <x v="0"/>
    <x v="3"/>
    <s v="Acco Flexible ACCOHIDE Square Ring Data Binder, Dark Blue, 11 1/2&quot; X 14&quot; 7/8&quot;"/>
    <n v="32.54"/>
    <n v="2"/>
    <x v="3012"/>
    <x v="2"/>
    <x v="2"/>
  </r>
  <r>
    <n v="45013"/>
    <x v="322"/>
    <x v="6"/>
    <x v="0"/>
    <x v="2"/>
    <s v="Hanging Personal Folder File"/>
    <n v="31.4"/>
    <n v="2"/>
    <x v="3033"/>
    <x v="2"/>
    <x v="2"/>
  </r>
  <r>
    <n v="45013"/>
    <x v="393"/>
    <x v="3"/>
    <x v="0"/>
    <x v="2"/>
    <s v="Rogers Deluxe File Chest"/>
    <n v="87.92"/>
    <n v="4"/>
    <x v="1155"/>
    <x v="2"/>
    <x v="2"/>
  </r>
  <r>
    <n v="45013"/>
    <x v="393"/>
    <x v="3"/>
    <x v="0"/>
    <x v="0"/>
    <s v="Xerox 1983"/>
    <n v="5.98"/>
    <n v="1"/>
    <x v="1461"/>
    <x v="2"/>
    <x v="2"/>
  </r>
  <r>
    <n v="45014"/>
    <x v="5"/>
    <x v="1"/>
    <x v="0"/>
    <x v="0"/>
    <s v="Computer Printout Paper with Letter-Trim Perforations"/>
    <n v="45.53"/>
    <n v="3"/>
    <x v="1535"/>
    <x v="2"/>
    <x v="2"/>
  </r>
  <r>
    <n v="45014"/>
    <x v="5"/>
    <x v="1"/>
    <x v="1"/>
    <x v="5"/>
    <s v="Global Leather Highback Executive Chair with Pneumatic Height Adjustment, Black"/>
    <n v="844.12"/>
    <n v="6"/>
    <x v="1901"/>
    <x v="2"/>
    <x v="2"/>
  </r>
  <r>
    <n v="45014"/>
    <x v="5"/>
    <x v="1"/>
    <x v="2"/>
    <x v="6"/>
    <s v="Jabra BIZ 2300 Duo QD Duo CordedÂ Headset"/>
    <n v="812.74"/>
    <n v="8"/>
    <x v="3034"/>
    <x v="2"/>
    <x v="2"/>
  </r>
  <r>
    <n v="45014"/>
    <x v="744"/>
    <x v="20"/>
    <x v="0"/>
    <x v="0"/>
    <s v="Memo Book, 100 Message Capacity, 5 3/8Â” x 11Â”"/>
    <n v="13.48"/>
    <n v="2"/>
    <x v="787"/>
    <x v="2"/>
    <x v="2"/>
  </r>
  <r>
    <n v="45014"/>
    <x v="744"/>
    <x v="20"/>
    <x v="0"/>
    <x v="3"/>
    <s v="Acco Four Pocket Poly Ring Binder with Label Holder, Smoke, 1&quot;"/>
    <n v="29.8"/>
    <n v="5"/>
    <x v="2503"/>
    <x v="2"/>
    <x v="2"/>
  </r>
  <r>
    <n v="45014"/>
    <x v="744"/>
    <x v="20"/>
    <x v="1"/>
    <x v="8"/>
    <s v="Howard Miller 13-3/4&quot; Diameter Brushed Chrome Round Wall Clock"/>
    <n v="414"/>
    <n v="8"/>
    <x v="3035"/>
    <x v="2"/>
    <x v="2"/>
  </r>
  <r>
    <n v="45014"/>
    <x v="744"/>
    <x v="20"/>
    <x v="0"/>
    <x v="3"/>
    <s v="GBC Plastic Binding Combs"/>
    <n v="41.33"/>
    <n v="7"/>
    <x v="3036"/>
    <x v="2"/>
    <x v="2"/>
  </r>
  <r>
    <n v="45014"/>
    <x v="47"/>
    <x v="10"/>
    <x v="1"/>
    <x v="11"/>
    <s v="Bush Andora Bookcase, Maple/Graphite Gray Finish"/>
    <n v="299.98"/>
    <n v="5"/>
    <x v="3037"/>
    <x v="2"/>
    <x v="2"/>
  </r>
  <r>
    <n v="45014"/>
    <x v="47"/>
    <x v="10"/>
    <x v="2"/>
    <x v="6"/>
    <s v="Clearsounds A400"/>
    <n v="158.38"/>
    <n v="4"/>
    <x v="3038"/>
    <x v="2"/>
    <x v="2"/>
  </r>
  <r>
    <n v="45015"/>
    <x v="552"/>
    <x v="37"/>
    <x v="0"/>
    <x v="0"/>
    <s v="Xerox 188"/>
    <n v="11.34"/>
    <n v="1"/>
    <x v="2703"/>
    <x v="2"/>
    <x v="2"/>
  </r>
  <r>
    <n v="45016"/>
    <x v="246"/>
    <x v="2"/>
    <x v="2"/>
    <x v="6"/>
    <s v="LG Exalt"/>
    <n v="280.77999999999997"/>
    <n v="3"/>
    <x v="3039"/>
    <x v="2"/>
    <x v="2"/>
  </r>
  <r>
    <n v="45016"/>
    <x v="246"/>
    <x v="2"/>
    <x v="2"/>
    <x v="9"/>
    <s v="Anker Ultra-Slim Mini Bluetooth 3.0 Wireless Keyboard"/>
    <n v="31.98"/>
    <n v="2"/>
    <x v="217"/>
    <x v="2"/>
    <x v="2"/>
  </r>
  <r>
    <n v="45016"/>
    <x v="15"/>
    <x v="20"/>
    <x v="1"/>
    <x v="5"/>
    <s v="Global Value Steno Chair, Gray"/>
    <n v="328"/>
    <n v="6"/>
    <x v="3040"/>
    <x v="2"/>
    <x v="2"/>
  </r>
  <r>
    <n v="45017"/>
    <x v="745"/>
    <x v="20"/>
    <x v="0"/>
    <x v="4"/>
    <s v="Newell 345"/>
    <n v="59.52"/>
    <n v="3"/>
    <x v="142"/>
    <x v="3"/>
    <x v="2"/>
  </r>
  <r>
    <n v="45017"/>
    <x v="745"/>
    <x v="20"/>
    <x v="0"/>
    <x v="2"/>
    <s v="Fellowes Bankers Box Recycled Super Stor/Drawer"/>
    <n v="161.94"/>
    <n v="3"/>
    <x v="584"/>
    <x v="3"/>
    <x v="2"/>
  </r>
  <r>
    <n v="45017"/>
    <x v="745"/>
    <x v="20"/>
    <x v="0"/>
    <x v="4"/>
    <s v="Boston 1645 Deluxe Heavier-Duty Electric Pencil Sharpener"/>
    <n v="263.88"/>
    <n v="6"/>
    <x v="3041"/>
    <x v="3"/>
    <x v="2"/>
  </r>
  <r>
    <n v="45017"/>
    <x v="745"/>
    <x v="20"/>
    <x v="0"/>
    <x v="4"/>
    <s v="50 Colored Long Pencils"/>
    <n v="30.48"/>
    <n v="3"/>
    <x v="1271"/>
    <x v="3"/>
    <x v="2"/>
  </r>
  <r>
    <n v="45017"/>
    <x v="745"/>
    <x v="20"/>
    <x v="0"/>
    <x v="4"/>
    <s v="Newell 342"/>
    <n v="9.84"/>
    <n v="3"/>
    <x v="1029"/>
    <x v="3"/>
    <x v="2"/>
  </r>
  <r>
    <n v="45017"/>
    <x v="745"/>
    <x v="20"/>
    <x v="2"/>
    <x v="6"/>
    <s v="Belkin Grip Candy Sheer Case / Cover for iPhone 5 and 5S"/>
    <n v="35.119999999999997"/>
    <n v="4"/>
    <x v="1739"/>
    <x v="3"/>
    <x v="2"/>
  </r>
  <r>
    <n v="45017"/>
    <x v="323"/>
    <x v="12"/>
    <x v="0"/>
    <x v="7"/>
    <s v="Staples"/>
    <n v="31.56"/>
    <n v="5"/>
    <x v="2773"/>
    <x v="3"/>
    <x v="2"/>
  </r>
  <r>
    <n v="45017"/>
    <x v="323"/>
    <x v="12"/>
    <x v="0"/>
    <x v="12"/>
    <s v="Belkin F9H710-06 7 Outlet SurgeMaster Surge Protector"/>
    <n v="30.14"/>
    <n v="2"/>
    <x v="13"/>
    <x v="3"/>
    <x v="2"/>
  </r>
  <r>
    <n v="45017"/>
    <x v="738"/>
    <x v="20"/>
    <x v="0"/>
    <x v="4"/>
    <s v="Boston 16801 Nautilus Battery Pencil Sharpener"/>
    <n v="88.04"/>
    <n v="4"/>
    <x v="3042"/>
    <x v="3"/>
    <x v="2"/>
  </r>
  <r>
    <n v="45017"/>
    <x v="559"/>
    <x v="20"/>
    <x v="0"/>
    <x v="1"/>
    <s v="Avery 473"/>
    <n v="20.7"/>
    <n v="2"/>
    <x v="2293"/>
    <x v="3"/>
    <x v="2"/>
  </r>
  <r>
    <n v="45017"/>
    <x v="559"/>
    <x v="20"/>
    <x v="0"/>
    <x v="14"/>
    <s v="Acme Value Line Scissors"/>
    <n v="10.95"/>
    <n v="3"/>
    <x v="1300"/>
    <x v="3"/>
    <x v="2"/>
  </r>
  <r>
    <n v="45017"/>
    <x v="559"/>
    <x v="20"/>
    <x v="0"/>
    <x v="3"/>
    <s v="Avery Hanging File Binders"/>
    <n v="14.35"/>
    <n v="3"/>
    <x v="148"/>
    <x v="3"/>
    <x v="2"/>
  </r>
  <r>
    <n v="45017"/>
    <x v="558"/>
    <x v="20"/>
    <x v="1"/>
    <x v="5"/>
    <s v="Hon Deluxe Fabric Upholstered Stacking Chairs, Rounded Back"/>
    <n v="1317.49"/>
    <n v="6"/>
    <x v="3043"/>
    <x v="3"/>
    <x v="2"/>
  </r>
  <r>
    <n v="45017"/>
    <x v="558"/>
    <x v="20"/>
    <x v="0"/>
    <x v="14"/>
    <s v="Staple remover"/>
    <n v="63.84"/>
    <n v="8"/>
    <x v="3044"/>
    <x v="3"/>
    <x v="2"/>
  </r>
  <r>
    <n v="45017"/>
    <x v="558"/>
    <x v="20"/>
    <x v="0"/>
    <x v="3"/>
    <s v="Avery Non-Stick Binders"/>
    <n v="3.59"/>
    <n v="1"/>
    <x v="329"/>
    <x v="3"/>
    <x v="2"/>
  </r>
  <r>
    <n v="45017"/>
    <x v="474"/>
    <x v="4"/>
    <x v="1"/>
    <x v="8"/>
    <s v="Regeneration Desk Collection"/>
    <n v="7.04"/>
    <n v="4"/>
    <x v="1040"/>
    <x v="3"/>
    <x v="2"/>
  </r>
  <r>
    <n v="45017"/>
    <x v="168"/>
    <x v="21"/>
    <x v="2"/>
    <x v="6"/>
    <s v="Cyber Acoustics AC-202b Speech Recognition Stereo Headset"/>
    <n v="12.99"/>
    <n v="1"/>
    <x v="2187"/>
    <x v="3"/>
    <x v="2"/>
  </r>
  <r>
    <n v="45018"/>
    <x v="561"/>
    <x v="21"/>
    <x v="1"/>
    <x v="5"/>
    <s v="Global Executive Mid-Back Manager's Chair"/>
    <n v="1454.9"/>
    <n v="5"/>
    <x v="3045"/>
    <x v="3"/>
    <x v="2"/>
  </r>
  <r>
    <n v="45019"/>
    <x v="246"/>
    <x v="2"/>
    <x v="0"/>
    <x v="3"/>
    <s v="GBC Velobind Prepunched Cover Sets, Regency Series"/>
    <n v="99.85"/>
    <n v="9"/>
    <x v="3046"/>
    <x v="3"/>
    <x v="2"/>
  </r>
  <r>
    <n v="45019"/>
    <x v="368"/>
    <x v="18"/>
    <x v="1"/>
    <x v="8"/>
    <s v="Seth Thomas 13 1/2&quot; Wall Clock"/>
    <n v="71.12"/>
    <n v="4"/>
    <x v="3047"/>
    <x v="3"/>
    <x v="2"/>
  </r>
  <r>
    <n v="45019"/>
    <x v="368"/>
    <x v="18"/>
    <x v="2"/>
    <x v="6"/>
    <s v="Plantronics Voyager Pro HD - Bluetooth Headset"/>
    <n v="259.95999999999998"/>
    <n v="4"/>
    <x v="3048"/>
    <x v="3"/>
    <x v="2"/>
  </r>
  <r>
    <n v="45019"/>
    <x v="50"/>
    <x v="0"/>
    <x v="0"/>
    <x v="0"/>
    <s v="Xerox 1962"/>
    <n v="10.27"/>
    <n v="3"/>
    <x v="2194"/>
    <x v="3"/>
    <x v="2"/>
  </r>
  <r>
    <n v="45020"/>
    <x v="5"/>
    <x v="6"/>
    <x v="2"/>
    <x v="6"/>
    <s v="Anker Astro 15000mAh USB Portable Charger"/>
    <n v="149.97"/>
    <n v="3"/>
    <x v="1964"/>
    <x v="3"/>
    <x v="2"/>
  </r>
  <r>
    <n v="45020"/>
    <x v="5"/>
    <x v="6"/>
    <x v="0"/>
    <x v="0"/>
    <s v="Wirebound Message Books, Four 2 3/4&quot; x 5&quot; Forms per Page, 600 Sets per Book"/>
    <n v="27.81"/>
    <n v="3"/>
    <x v="1225"/>
    <x v="3"/>
    <x v="2"/>
  </r>
  <r>
    <n v="45020"/>
    <x v="216"/>
    <x v="20"/>
    <x v="0"/>
    <x v="3"/>
    <s v="Ibico Ibimaster 300 Manual Binding System"/>
    <n v="588.78"/>
    <n v="2"/>
    <x v="3049"/>
    <x v="3"/>
    <x v="2"/>
  </r>
  <r>
    <n v="45020"/>
    <x v="288"/>
    <x v="20"/>
    <x v="1"/>
    <x v="8"/>
    <s v="Deflect-o EconoMat Studded, No Bevel Mat for Low Pile Carpeting"/>
    <n v="82.64"/>
    <n v="2"/>
    <x v="3050"/>
    <x v="3"/>
    <x v="2"/>
  </r>
  <r>
    <n v="45020"/>
    <x v="288"/>
    <x v="20"/>
    <x v="0"/>
    <x v="2"/>
    <s v="Tenex File Box, Personal Filing Tote with Lid, Black"/>
    <n v="31.02"/>
    <n v="2"/>
    <x v="858"/>
    <x v="3"/>
    <x v="2"/>
  </r>
  <r>
    <n v="45020"/>
    <x v="288"/>
    <x v="20"/>
    <x v="2"/>
    <x v="9"/>
    <s v="Logitech Trackman Marble Mouse"/>
    <n v="89.97"/>
    <n v="3"/>
    <x v="2040"/>
    <x v="3"/>
    <x v="2"/>
  </r>
  <r>
    <n v="45021"/>
    <x v="146"/>
    <x v="0"/>
    <x v="0"/>
    <x v="2"/>
    <s v="Eldon Portable Mobile Manager"/>
    <n v="158.37"/>
    <n v="7"/>
    <x v="1895"/>
    <x v="3"/>
    <x v="2"/>
  </r>
  <r>
    <n v="45021"/>
    <x v="645"/>
    <x v="2"/>
    <x v="2"/>
    <x v="6"/>
    <s v="Clearsounds A400"/>
    <n v="118.78"/>
    <n v="3"/>
    <x v="1831"/>
    <x v="3"/>
    <x v="2"/>
  </r>
  <r>
    <n v="45021"/>
    <x v="645"/>
    <x v="2"/>
    <x v="0"/>
    <x v="14"/>
    <s v="Premier Automatic Letter Opener"/>
    <n v="769.18"/>
    <n v="4"/>
    <x v="3051"/>
    <x v="3"/>
    <x v="2"/>
  </r>
  <r>
    <n v="45022"/>
    <x v="139"/>
    <x v="45"/>
    <x v="2"/>
    <x v="6"/>
    <s v="Nortel Meridian M5316 Digital phone"/>
    <n v="1294.75"/>
    <n v="5"/>
    <x v="3052"/>
    <x v="3"/>
    <x v="2"/>
  </r>
  <r>
    <n v="45023"/>
    <x v="515"/>
    <x v="3"/>
    <x v="2"/>
    <x v="16"/>
    <s v="Hewlett Packard 610 Color Digital Copier / Printer"/>
    <n v="1199.98"/>
    <n v="3"/>
    <x v="3053"/>
    <x v="3"/>
    <x v="2"/>
  </r>
  <r>
    <n v="45023"/>
    <x v="112"/>
    <x v="20"/>
    <x v="1"/>
    <x v="5"/>
    <s v="Hon Deluxe Fabric Upholstered Stacking Chairs, Rounded Back"/>
    <n v="658.75"/>
    <n v="3"/>
    <x v="3054"/>
    <x v="3"/>
    <x v="2"/>
  </r>
  <r>
    <n v="45023"/>
    <x v="582"/>
    <x v="20"/>
    <x v="0"/>
    <x v="4"/>
    <s v="Newell 322"/>
    <n v="3.64"/>
    <n v="2"/>
    <x v="3055"/>
    <x v="3"/>
    <x v="2"/>
  </r>
  <r>
    <n v="45023"/>
    <x v="442"/>
    <x v="23"/>
    <x v="0"/>
    <x v="0"/>
    <s v="Xerox 1939"/>
    <n v="37.94"/>
    <n v="2"/>
    <x v="1912"/>
    <x v="3"/>
    <x v="2"/>
  </r>
  <r>
    <n v="45023"/>
    <x v="83"/>
    <x v="2"/>
    <x v="0"/>
    <x v="12"/>
    <s v="Belkin 7-Outlet SurgeMaster Home Series"/>
    <n v="33.53"/>
    <n v="3"/>
    <x v="368"/>
    <x v="3"/>
    <x v="2"/>
  </r>
  <r>
    <n v="45023"/>
    <x v="83"/>
    <x v="2"/>
    <x v="0"/>
    <x v="2"/>
    <s v="Eldon Jumbo ProFile Portable File Boxes Graphite/Black"/>
    <n v="36.74"/>
    <n v="3"/>
    <x v="3056"/>
    <x v="3"/>
    <x v="2"/>
  </r>
  <r>
    <n v="45024"/>
    <x v="506"/>
    <x v="20"/>
    <x v="1"/>
    <x v="11"/>
    <s v="Sauder Barrister Bookcases"/>
    <n v="388.7"/>
    <n v="6"/>
    <x v="585"/>
    <x v="3"/>
    <x v="2"/>
  </r>
  <r>
    <n v="45024"/>
    <x v="506"/>
    <x v="20"/>
    <x v="0"/>
    <x v="10"/>
    <s v="#10 Gummed Flap White Envelopes, 100/Box"/>
    <n v="8.26"/>
    <n v="2"/>
    <x v="338"/>
    <x v="3"/>
    <x v="2"/>
  </r>
  <r>
    <n v="45024"/>
    <x v="506"/>
    <x v="20"/>
    <x v="0"/>
    <x v="4"/>
    <s v="Dixon Prang Watercolor Pencils, 10-Color Set with Brush"/>
    <n v="17.04"/>
    <n v="4"/>
    <x v="1592"/>
    <x v="3"/>
    <x v="2"/>
  </r>
  <r>
    <n v="45024"/>
    <x v="506"/>
    <x v="20"/>
    <x v="0"/>
    <x v="0"/>
    <s v="Adams Phone Message Book, 200 Message Capacity, 8 1/16Â” x 11Â”"/>
    <n v="34.4"/>
    <n v="5"/>
    <x v="2696"/>
    <x v="3"/>
    <x v="2"/>
  </r>
  <r>
    <n v="45024"/>
    <x v="391"/>
    <x v="3"/>
    <x v="0"/>
    <x v="0"/>
    <s v="Xerox 1923"/>
    <n v="20.04"/>
    <n v="3"/>
    <x v="1614"/>
    <x v="3"/>
    <x v="2"/>
  </r>
  <r>
    <n v="45024"/>
    <x v="391"/>
    <x v="3"/>
    <x v="0"/>
    <x v="2"/>
    <s v="Fellowes Neat Ideas Storage Cubes"/>
    <n v="64.959999999999994"/>
    <n v="2"/>
    <x v="100"/>
    <x v="3"/>
    <x v="2"/>
  </r>
  <r>
    <n v="45024"/>
    <x v="391"/>
    <x v="3"/>
    <x v="0"/>
    <x v="0"/>
    <s v="Xerox 1931"/>
    <n v="12.96"/>
    <n v="2"/>
    <x v="113"/>
    <x v="3"/>
    <x v="2"/>
  </r>
  <r>
    <n v="45024"/>
    <x v="456"/>
    <x v="0"/>
    <x v="2"/>
    <x v="9"/>
    <s v="Kensington Orbit Wireless Mobile Trackball for PC and Mac"/>
    <n v="431.93"/>
    <n v="9"/>
    <x v="1678"/>
    <x v="3"/>
    <x v="2"/>
  </r>
  <r>
    <n v="45024"/>
    <x v="456"/>
    <x v="0"/>
    <x v="1"/>
    <x v="5"/>
    <s v="Global Chrome Stack Chair"/>
    <n v="95.98"/>
    <n v="4"/>
    <x v="3057"/>
    <x v="3"/>
    <x v="2"/>
  </r>
  <r>
    <n v="45024"/>
    <x v="456"/>
    <x v="0"/>
    <x v="0"/>
    <x v="3"/>
    <s v="GBC DocuBind P400 Electric Binding System"/>
    <n v="1088.79"/>
    <n v="4"/>
    <x v="3058"/>
    <x v="3"/>
    <x v="2"/>
  </r>
  <r>
    <n v="45024"/>
    <x v="469"/>
    <x v="10"/>
    <x v="0"/>
    <x v="10"/>
    <s v="#10 Self-Seal White Envelopes"/>
    <n v="8.8699999999999992"/>
    <n v="1"/>
    <x v="234"/>
    <x v="3"/>
    <x v="2"/>
  </r>
  <r>
    <n v="45024"/>
    <x v="469"/>
    <x v="10"/>
    <x v="0"/>
    <x v="3"/>
    <s v="Catalog Binders with Expanding Posts"/>
    <n v="121.1"/>
    <n v="6"/>
    <x v="2394"/>
    <x v="3"/>
    <x v="2"/>
  </r>
  <r>
    <n v="45024"/>
    <x v="584"/>
    <x v="3"/>
    <x v="1"/>
    <x v="8"/>
    <s v="C-Line Magnetic Cubicle Keepers, Clear Polypropylene"/>
    <n v="24.7"/>
    <n v="5"/>
    <x v="607"/>
    <x v="3"/>
    <x v="2"/>
  </r>
  <r>
    <n v="45024"/>
    <x v="190"/>
    <x v="4"/>
    <x v="0"/>
    <x v="10"/>
    <s v="Ampad #10 Peel &amp; Seel Holiday Envelopes"/>
    <n v="17.920000000000002"/>
    <n v="4"/>
    <x v="3059"/>
    <x v="3"/>
    <x v="2"/>
  </r>
  <r>
    <n v="45024"/>
    <x v="195"/>
    <x v="4"/>
    <x v="1"/>
    <x v="11"/>
    <s v="Hon Metal Bookcases, Black"/>
    <n v="354.9"/>
    <n v="5"/>
    <x v="2974"/>
    <x v="3"/>
    <x v="2"/>
  </r>
  <r>
    <n v="45024"/>
    <x v="79"/>
    <x v="13"/>
    <x v="0"/>
    <x v="7"/>
    <s v="Advantus Plastic Paper Clips"/>
    <n v="30"/>
    <n v="6"/>
    <x v="1038"/>
    <x v="3"/>
    <x v="2"/>
  </r>
  <r>
    <n v="45024"/>
    <x v="79"/>
    <x v="13"/>
    <x v="0"/>
    <x v="0"/>
    <s v="Xerox 1993"/>
    <n v="25.92"/>
    <n v="4"/>
    <x v="1285"/>
    <x v="3"/>
    <x v="2"/>
  </r>
  <r>
    <n v="45024"/>
    <x v="79"/>
    <x v="13"/>
    <x v="1"/>
    <x v="8"/>
    <s v="Eldon Radial Chair Mat for Low to Medium Pile Carpets"/>
    <n v="159.91999999999999"/>
    <n v="4"/>
    <x v="3060"/>
    <x v="3"/>
    <x v="2"/>
  </r>
  <r>
    <n v="45025"/>
    <x v="615"/>
    <x v="22"/>
    <x v="0"/>
    <x v="3"/>
    <s v="Acco Pressboard Covers with Storage Hooks, 14 7/8&quot; x 11&quot;, Light Blue"/>
    <n v="35.35"/>
    <n v="9"/>
    <x v="3061"/>
    <x v="3"/>
    <x v="2"/>
  </r>
  <r>
    <n v="45025"/>
    <x v="746"/>
    <x v="14"/>
    <x v="2"/>
    <x v="6"/>
    <s v="Nortel Meridian M5316 Digital phone"/>
    <n v="517.9"/>
    <n v="2"/>
    <x v="1988"/>
    <x v="3"/>
    <x v="2"/>
  </r>
  <r>
    <n v="45025"/>
    <x v="746"/>
    <x v="14"/>
    <x v="0"/>
    <x v="3"/>
    <s v="Storex Flexible Poly Binders with Double Pockets"/>
    <n v="5.28"/>
    <n v="2"/>
    <x v="3062"/>
    <x v="3"/>
    <x v="2"/>
  </r>
  <r>
    <n v="45025"/>
    <x v="221"/>
    <x v="3"/>
    <x v="1"/>
    <x v="11"/>
    <s v="Bush Somerset Collection Bookcase"/>
    <n v="556.66999999999996"/>
    <n v="5"/>
    <x v="945"/>
    <x v="3"/>
    <x v="2"/>
  </r>
  <r>
    <n v="45026"/>
    <x v="691"/>
    <x v="10"/>
    <x v="0"/>
    <x v="3"/>
    <s v="Wilson Jones Hanging Recycled Pressboard Data Binders"/>
    <n v="8.9"/>
    <n v="2"/>
    <x v="2756"/>
    <x v="3"/>
    <x v="2"/>
  </r>
  <r>
    <n v="45026"/>
    <x v="76"/>
    <x v="3"/>
    <x v="0"/>
    <x v="0"/>
    <s v="Xerox 227"/>
    <n v="12.96"/>
    <n v="2"/>
    <x v="113"/>
    <x v="3"/>
    <x v="2"/>
  </r>
  <r>
    <n v="45026"/>
    <x v="76"/>
    <x v="3"/>
    <x v="0"/>
    <x v="3"/>
    <s v="Wilson Jones Clip &amp; Carry Folder Binder Tool for Ring Binders, Clear"/>
    <n v="23.2"/>
    <n v="5"/>
    <x v="2276"/>
    <x v="3"/>
    <x v="2"/>
  </r>
  <r>
    <n v="45026"/>
    <x v="542"/>
    <x v="3"/>
    <x v="0"/>
    <x v="12"/>
    <s v="3M Replacement Filter for Office Air Cleaner for 20' x 33' Room"/>
    <n v="113.76"/>
    <n v="3"/>
    <x v="3063"/>
    <x v="3"/>
    <x v="2"/>
  </r>
  <r>
    <n v="45026"/>
    <x v="542"/>
    <x v="3"/>
    <x v="0"/>
    <x v="2"/>
    <s v="Fellowes Staxonsteel Drawer Files"/>
    <n v="579.51"/>
    <n v="3"/>
    <x v="3064"/>
    <x v="3"/>
    <x v="2"/>
  </r>
  <r>
    <n v="45026"/>
    <x v="542"/>
    <x v="3"/>
    <x v="0"/>
    <x v="2"/>
    <s v="Rogers Profile Extra Capacity Storage Tub"/>
    <n v="150.66"/>
    <n v="9"/>
    <x v="1175"/>
    <x v="3"/>
    <x v="2"/>
  </r>
  <r>
    <n v="45026"/>
    <x v="542"/>
    <x v="3"/>
    <x v="0"/>
    <x v="3"/>
    <s v="GBC Prepunched Paper, 19-Hole, for Binding Systems, 24-lb"/>
    <n v="48.03"/>
    <n v="4"/>
    <x v="2054"/>
    <x v="3"/>
    <x v="2"/>
  </r>
  <r>
    <n v="45026"/>
    <x v="87"/>
    <x v="1"/>
    <x v="0"/>
    <x v="4"/>
    <s v="BIC Brite Liner Grip Highlighters, Assorted, 5/Pack"/>
    <n v="13.57"/>
    <n v="4"/>
    <x v="234"/>
    <x v="3"/>
    <x v="2"/>
  </r>
  <r>
    <n v="45028"/>
    <x v="12"/>
    <x v="6"/>
    <x v="1"/>
    <x v="13"/>
    <s v="KI Adjustable-Height Table"/>
    <n v="343.92"/>
    <n v="4"/>
    <x v="3065"/>
    <x v="3"/>
    <x v="2"/>
  </r>
  <r>
    <n v="45028"/>
    <x v="12"/>
    <x v="6"/>
    <x v="0"/>
    <x v="0"/>
    <s v="Xerox 1945"/>
    <n v="40.99"/>
    <n v="1"/>
    <x v="2448"/>
    <x v="3"/>
    <x v="2"/>
  </r>
  <r>
    <n v="45028"/>
    <x v="12"/>
    <x v="6"/>
    <x v="0"/>
    <x v="10"/>
    <s v="Globe Weis Peel &amp; Seel First Class Envelopes"/>
    <n v="63.9"/>
    <n v="5"/>
    <x v="3066"/>
    <x v="3"/>
    <x v="2"/>
  </r>
  <r>
    <n v="45028"/>
    <x v="443"/>
    <x v="3"/>
    <x v="1"/>
    <x v="5"/>
    <s v="Hon Comfortask Task/Swivel Chairs"/>
    <n v="638.29"/>
    <n v="7"/>
    <x v="3067"/>
    <x v="3"/>
    <x v="2"/>
  </r>
  <r>
    <n v="45028"/>
    <x v="443"/>
    <x v="3"/>
    <x v="0"/>
    <x v="3"/>
    <s v="JM Magazine Binder"/>
    <n v="13.21"/>
    <n v="1"/>
    <x v="1076"/>
    <x v="3"/>
    <x v="2"/>
  </r>
  <r>
    <n v="45028"/>
    <x v="80"/>
    <x v="3"/>
    <x v="0"/>
    <x v="0"/>
    <s v="Xerox 206"/>
    <n v="19.440000000000001"/>
    <n v="3"/>
    <x v="5"/>
    <x v="3"/>
    <x v="2"/>
  </r>
  <r>
    <n v="45028"/>
    <x v="80"/>
    <x v="3"/>
    <x v="1"/>
    <x v="5"/>
    <s v="Global Geo Office Task Chair, Gray"/>
    <n v="194.35"/>
    <n v="3"/>
    <x v="3068"/>
    <x v="3"/>
    <x v="2"/>
  </r>
  <r>
    <n v="45028"/>
    <x v="80"/>
    <x v="3"/>
    <x v="0"/>
    <x v="3"/>
    <s v="Aluminum Screw Posts"/>
    <n v="36.619999999999997"/>
    <n v="3"/>
    <x v="2012"/>
    <x v="3"/>
    <x v="2"/>
  </r>
  <r>
    <n v="45028"/>
    <x v="559"/>
    <x v="25"/>
    <x v="0"/>
    <x v="2"/>
    <s v="Fellowes Bankers Box Recycled Super Stor/Drawer"/>
    <n v="129.55000000000001"/>
    <n v="3"/>
    <x v="126"/>
    <x v="3"/>
    <x v="2"/>
  </r>
  <r>
    <n v="45028"/>
    <x v="559"/>
    <x v="25"/>
    <x v="0"/>
    <x v="2"/>
    <s v="Fellowes Bankers Box Staxonsteel Drawer File/Stacking System"/>
    <n v="51.98"/>
    <n v="1"/>
    <x v="670"/>
    <x v="3"/>
    <x v="2"/>
  </r>
  <r>
    <n v="45028"/>
    <x v="559"/>
    <x v="25"/>
    <x v="0"/>
    <x v="0"/>
    <s v="TOPS &quot;Important Message&quot; Pads, Canary, 4-1/4 x 5-1/2, 50 Sheets per Pad"/>
    <n v="10.27"/>
    <n v="3"/>
    <x v="1540"/>
    <x v="3"/>
    <x v="2"/>
  </r>
  <r>
    <n v="45029"/>
    <x v="530"/>
    <x v="3"/>
    <x v="0"/>
    <x v="10"/>
    <s v="Poly String Tie Envelopes"/>
    <n v="6.12"/>
    <n v="3"/>
    <x v="245"/>
    <x v="3"/>
    <x v="2"/>
  </r>
  <r>
    <n v="45030"/>
    <x v="300"/>
    <x v="3"/>
    <x v="1"/>
    <x v="5"/>
    <s v="Bevis Steel Folding Chairs"/>
    <n v="383.8"/>
    <n v="5"/>
    <x v="3069"/>
    <x v="3"/>
    <x v="2"/>
  </r>
  <r>
    <n v="45030"/>
    <x v="388"/>
    <x v="12"/>
    <x v="1"/>
    <x v="5"/>
    <s v="Hon 4070 Series Pagoda Armless Upholstered Stacking Chairs"/>
    <n v="933.54"/>
    <n v="4"/>
    <x v="3070"/>
    <x v="3"/>
    <x v="2"/>
  </r>
  <r>
    <n v="45030"/>
    <x v="388"/>
    <x v="12"/>
    <x v="0"/>
    <x v="2"/>
    <s v="Fellowes Personal Hanging Folder Files, Navy"/>
    <n v="42.98"/>
    <n v="4"/>
    <x v="3071"/>
    <x v="3"/>
    <x v="2"/>
  </r>
  <r>
    <n v="45030"/>
    <x v="23"/>
    <x v="6"/>
    <x v="0"/>
    <x v="2"/>
    <s v="Acco Perma 4000 Stacking Storage Drawers"/>
    <n v="81.2"/>
    <n v="5"/>
    <x v="3072"/>
    <x v="3"/>
    <x v="2"/>
  </r>
  <r>
    <n v="45030"/>
    <x v="747"/>
    <x v="36"/>
    <x v="0"/>
    <x v="3"/>
    <s v="GBC ProClick Spines for 32-Hole Punch"/>
    <n v="25.06"/>
    <n v="2"/>
    <x v="1408"/>
    <x v="3"/>
    <x v="2"/>
  </r>
  <r>
    <n v="45031"/>
    <x v="237"/>
    <x v="25"/>
    <x v="0"/>
    <x v="3"/>
    <s v="GBC ProClick 150 Presentation Binding System"/>
    <n v="189.59"/>
    <n v="2"/>
    <x v="3073"/>
    <x v="3"/>
    <x v="2"/>
  </r>
  <r>
    <n v="45031"/>
    <x v="237"/>
    <x v="25"/>
    <x v="2"/>
    <x v="9"/>
    <s v="ImationÂ Secure+ Hardware Encrypted USB 2.0Â Flash Drive; 16GB"/>
    <n v="408.74"/>
    <n v="7"/>
    <x v="1434"/>
    <x v="3"/>
    <x v="2"/>
  </r>
  <r>
    <n v="45031"/>
    <x v="237"/>
    <x v="25"/>
    <x v="2"/>
    <x v="9"/>
    <s v="ImationÂ Secure+ Hardware Encrypted USB 2.0Â Flash Drive; 16GB"/>
    <n v="291.95999999999998"/>
    <n v="5"/>
    <x v="3074"/>
    <x v="3"/>
    <x v="2"/>
  </r>
  <r>
    <n v="45031"/>
    <x v="237"/>
    <x v="25"/>
    <x v="0"/>
    <x v="2"/>
    <s v="Woodgrain Magazine Files by Perma"/>
    <n v="4.7699999999999996"/>
    <n v="2"/>
    <x v="3075"/>
    <x v="3"/>
    <x v="2"/>
  </r>
  <r>
    <n v="45031"/>
    <x v="649"/>
    <x v="3"/>
    <x v="1"/>
    <x v="5"/>
    <s v="HON 5400 Series Task Chairs for Big and Tall"/>
    <n v="1121.57"/>
    <n v="2"/>
    <x v="62"/>
    <x v="3"/>
    <x v="2"/>
  </r>
  <r>
    <n v="45031"/>
    <x v="168"/>
    <x v="0"/>
    <x v="0"/>
    <x v="4"/>
    <s v="Dixon Ticonderoga Erasable Colored Pencil Set, 12-Color"/>
    <n v="33.49"/>
    <n v="7"/>
    <x v="679"/>
    <x v="3"/>
    <x v="2"/>
  </r>
  <r>
    <n v="45031"/>
    <x v="168"/>
    <x v="0"/>
    <x v="0"/>
    <x v="7"/>
    <s v="Ideal Clamps"/>
    <n v="8.0399999999999991"/>
    <n v="5"/>
    <x v="1973"/>
    <x v="3"/>
    <x v="2"/>
  </r>
  <r>
    <n v="45031"/>
    <x v="488"/>
    <x v="3"/>
    <x v="0"/>
    <x v="0"/>
    <s v="Xerox 1911"/>
    <n v="143.69999999999999"/>
    <n v="3"/>
    <x v="2173"/>
    <x v="3"/>
    <x v="2"/>
  </r>
  <r>
    <n v="45032"/>
    <x v="358"/>
    <x v="4"/>
    <x v="0"/>
    <x v="4"/>
    <s v="Newell 341"/>
    <n v="12.84"/>
    <n v="3"/>
    <x v="239"/>
    <x v="3"/>
    <x v="2"/>
  </r>
  <r>
    <n v="45032"/>
    <x v="183"/>
    <x v="23"/>
    <x v="2"/>
    <x v="15"/>
    <s v="3D Systems Cube Printer, 2nd Generation, Magenta"/>
    <n v="9099.93"/>
    <n v="7"/>
    <x v="3076"/>
    <x v="3"/>
    <x v="2"/>
  </r>
  <r>
    <n v="45032"/>
    <x v="183"/>
    <x v="23"/>
    <x v="1"/>
    <x v="8"/>
    <s v="Stacking Trays by OIC"/>
    <n v="9.9600000000000009"/>
    <n v="2"/>
    <x v="1300"/>
    <x v="3"/>
    <x v="2"/>
  </r>
  <r>
    <n v="45032"/>
    <x v="183"/>
    <x v="23"/>
    <x v="0"/>
    <x v="3"/>
    <s v="Wilson Jones Standard D-Ring Binders"/>
    <n v="25.3"/>
    <n v="5"/>
    <x v="851"/>
    <x v="3"/>
    <x v="2"/>
  </r>
  <r>
    <n v="45032"/>
    <x v="240"/>
    <x v="22"/>
    <x v="0"/>
    <x v="14"/>
    <s v="Stiletto Hand Letter Openers"/>
    <n v="28.8"/>
    <n v="3"/>
    <x v="3077"/>
    <x v="3"/>
    <x v="2"/>
  </r>
  <r>
    <n v="45032"/>
    <x v="500"/>
    <x v="15"/>
    <x v="2"/>
    <x v="9"/>
    <s v="Memorex Froggy Flash Drive 4 GB"/>
    <n v="35.17"/>
    <n v="4"/>
    <x v="2063"/>
    <x v="3"/>
    <x v="2"/>
  </r>
  <r>
    <n v="45032"/>
    <x v="500"/>
    <x v="15"/>
    <x v="0"/>
    <x v="0"/>
    <s v="Standard Line Â“While You Were OutÂ” Hardbound Telephone Message Book"/>
    <n v="123.09"/>
    <n v="7"/>
    <x v="3078"/>
    <x v="3"/>
    <x v="2"/>
  </r>
  <r>
    <n v="45033"/>
    <x v="151"/>
    <x v="25"/>
    <x v="2"/>
    <x v="6"/>
    <s v="Motorola L804"/>
    <n v="36.79"/>
    <n v="1"/>
    <x v="3079"/>
    <x v="3"/>
    <x v="2"/>
  </r>
  <r>
    <n v="45033"/>
    <x v="151"/>
    <x v="25"/>
    <x v="1"/>
    <x v="8"/>
    <s v="GE General Purpose, Extra Long Life, Showcase &amp; Floodlight Incandescent Bulbs"/>
    <n v="18.62"/>
    <n v="8"/>
    <x v="655"/>
    <x v="3"/>
    <x v="2"/>
  </r>
  <r>
    <n v="45033"/>
    <x v="746"/>
    <x v="40"/>
    <x v="0"/>
    <x v="7"/>
    <s v="Advantus Push Pins, Aluminum Head"/>
    <n v="29.05"/>
    <n v="5"/>
    <x v="3080"/>
    <x v="3"/>
    <x v="2"/>
  </r>
  <r>
    <n v="45033"/>
    <x v="401"/>
    <x v="3"/>
    <x v="1"/>
    <x v="11"/>
    <s v="Bush Westfield Collection Bookcases, Fully Assembled"/>
    <n v="257.5"/>
    <n v="3"/>
    <x v="3081"/>
    <x v="3"/>
    <x v="2"/>
  </r>
  <r>
    <n v="45033"/>
    <x v="345"/>
    <x v="15"/>
    <x v="1"/>
    <x v="8"/>
    <s v="Ultra Door Kickplate, 8&quot;H x 34&quot;W"/>
    <n v="79.12"/>
    <n v="5"/>
    <x v="647"/>
    <x v="3"/>
    <x v="2"/>
  </r>
  <r>
    <n v="45034"/>
    <x v="748"/>
    <x v="1"/>
    <x v="0"/>
    <x v="2"/>
    <s v="Safco Industrial Wire Shelving"/>
    <n v="230.38"/>
    <n v="3"/>
    <x v="3082"/>
    <x v="3"/>
    <x v="2"/>
  </r>
  <r>
    <n v="45034"/>
    <x v="748"/>
    <x v="1"/>
    <x v="0"/>
    <x v="0"/>
    <s v="Adams Telephone Message Books, 5 1/4Â” x 11Â”"/>
    <n v="9.66"/>
    <n v="2"/>
    <x v="3083"/>
    <x v="3"/>
    <x v="2"/>
  </r>
  <r>
    <n v="45034"/>
    <x v="503"/>
    <x v="6"/>
    <x v="0"/>
    <x v="12"/>
    <s v="Eureka The Boss Cordless Rechargeable Stick Vac"/>
    <n v="203.92"/>
    <n v="4"/>
    <x v="3084"/>
    <x v="3"/>
    <x v="2"/>
  </r>
  <r>
    <n v="45034"/>
    <x v="503"/>
    <x v="6"/>
    <x v="2"/>
    <x v="6"/>
    <s v="SKILCRAFT Telephone Shoulder Rest, 2&quot; x 6.5&quot; x 2.5&quot;, Black"/>
    <n v="29.56"/>
    <n v="4"/>
    <x v="1374"/>
    <x v="3"/>
    <x v="2"/>
  </r>
  <r>
    <n v="45034"/>
    <x v="424"/>
    <x v="0"/>
    <x v="1"/>
    <x v="5"/>
    <s v="Global High-Back Leather Tilter, Burgundy"/>
    <n v="344.37"/>
    <n v="4"/>
    <x v="2634"/>
    <x v="3"/>
    <x v="2"/>
  </r>
  <r>
    <n v="45034"/>
    <x v="424"/>
    <x v="0"/>
    <x v="0"/>
    <x v="2"/>
    <s v="Tennsco 16-Compartment Lockers with Coat Rack"/>
    <n v="1554.94"/>
    <n v="3"/>
    <x v="1856"/>
    <x v="3"/>
    <x v="2"/>
  </r>
  <r>
    <n v="45034"/>
    <x v="424"/>
    <x v="0"/>
    <x v="1"/>
    <x v="8"/>
    <s v="Howard Miller 16&quot; Diameter Gallery Wall Clock"/>
    <n v="127.88"/>
    <n v="5"/>
    <x v="3085"/>
    <x v="3"/>
    <x v="2"/>
  </r>
  <r>
    <n v="45034"/>
    <x v="599"/>
    <x v="20"/>
    <x v="0"/>
    <x v="4"/>
    <s v="American Pencil"/>
    <n v="6.99"/>
    <n v="3"/>
    <x v="298"/>
    <x v="3"/>
    <x v="2"/>
  </r>
  <r>
    <n v="45034"/>
    <x v="599"/>
    <x v="20"/>
    <x v="0"/>
    <x v="14"/>
    <s v="Acme Design Line 8&quot; Stainless Steel Bent Scissors w/Champagne Handles, 3-1/8&quot; Cut"/>
    <n v="6.84"/>
    <n v="1"/>
    <x v="387"/>
    <x v="3"/>
    <x v="2"/>
  </r>
  <r>
    <n v="45035"/>
    <x v="146"/>
    <x v="10"/>
    <x v="1"/>
    <x v="13"/>
    <s v="Bush Andora Conference Table, Maple/Graphite Gray Finish"/>
    <n v="205.18"/>
    <n v="2"/>
    <x v="3086"/>
    <x v="3"/>
    <x v="2"/>
  </r>
  <r>
    <n v="45035"/>
    <x v="146"/>
    <x v="10"/>
    <x v="0"/>
    <x v="0"/>
    <s v="Xerox 189"/>
    <n v="419.4"/>
    <n v="5"/>
    <x v="3087"/>
    <x v="3"/>
    <x v="2"/>
  </r>
  <r>
    <n v="45035"/>
    <x v="117"/>
    <x v="3"/>
    <x v="2"/>
    <x v="6"/>
    <s v="PowerGen Dual USB Car Charger"/>
    <n v="39.96"/>
    <n v="5"/>
    <x v="372"/>
    <x v="3"/>
    <x v="2"/>
  </r>
  <r>
    <n v="45035"/>
    <x v="117"/>
    <x v="3"/>
    <x v="0"/>
    <x v="4"/>
    <s v="Newell 307"/>
    <n v="5.46"/>
    <n v="3"/>
    <x v="1657"/>
    <x v="3"/>
    <x v="2"/>
  </r>
  <r>
    <n v="45035"/>
    <x v="117"/>
    <x v="3"/>
    <x v="0"/>
    <x v="4"/>
    <s v="Panasonic KP-4ABK Battery-Operated Pencil Sharpener"/>
    <n v="73.2"/>
    <n v="5"/>
    <x v="3088"/>
    <x v="3"/>
    <x v="2"/>
  </r>
  <r>
    <n v="45035"/>
    <x v="117"/>
    <x v="3"/>
    <x v="0"/>
    <x v="3"/>
    <s v="Angle-D Binders with Locking Rings, Label Holders"/>
    <n v="5.84"/>
    <n v="1"/>
    <x v="532"/>
    <x v="3"/>
    <x v="2"/>
  </r>
  <r>
    <n v="45035"/>
    <x v="117"/>
    <x v="3"/>
    <x v="0"/>
    <x v="0"/>
    <s v="Adams Telephone Message Book W/Dividers/Space For Phone Numbers, 5 1/4&quot;X8 1/2&quot;, 200/Messages"/>
    <n v="22.72"/>
    <n v="4"/>
    <x v="725"/>
    <x v="3"/>
    <x v="2"/>
  </r>
  <r>
    <n v="45035"/>
    <x v="117"/>
    <x v="3"/>
    <x v="0"/>
    <x v="3"/>
    <s v="Avery Binder Labels"/>
    <n v="9.34"/>
    <n v="3"/>
    <x v="1880"/>
    <x v="3"/>
    <x v="2"/>
  </r>
  <r>
    <n v="45035"/>
    <x v="111"/>
    <x v="20"/>
    <x v="2"/>
    <x v="6"/>
    <s v="Gear Head AU3700S Headset"/>
    <n v="25.98"/>
    <n v="2"/>
    <x v="2710"/>
    <x v="3"/>
    <x v="2"/>
  </r>
  <r>
    <n v="45035"/>
    <x v="111"/>
    <x v="20"/>
    <x v="0"/>
    <x v="4"/>
    <s v="BIC Brite Liner Grip Highlighters"/>
    <n v="3.28"/>
    <n v="2"/>
    <x v="9"/>
    <x v="3"/>
    <x v="2"/>
  </r>
  <r>
    <n v="45035"/>
    <x v="111"/>
    <x v="20"/>
    <x v="0"/>
    <x v="2"/>
    <s v="Space Solutions HD Industrial Steel Shelving."/>
    <n v="459.88"/>
    <n v="4"/>
    <x v="3089"/>
    <x v="3"/>
    <x v="2"/>
  </r>
  <r>
    <n v="45035"/>
    <x v="111"/>
    <x v="20"/>
    <x v="0"/>
    <x v="14"/>
    <s v="Acme Kleen Earth Office Shears"/>
    <n v="7.76"/>
    <n v="2"/>
    <x v="281"/>
    <x v="3"/>
    <x v="2"/>
  </r>
  <r>
    <n v="45035"/>
    <x v="111"/>
    <x v="20"/>
    <x v="0"/>
    <x v="4"/>
    <s v="Panasonic KP-380BK Classic Electric Pencil Sharpener"/>
    <n v="71.959999999999994"/>
    <n v="2"/>
    <x v="2373"/>
    <x v="3"/>
    <x v="2"/>
  </r>
  <r>
    <n v="45035"/>
    <x v="111"/>
    <x v="20"/>
    <x v="0"/>
    <x v="14"/>
    <s v="Fiskars Softgrip Scissors"/>
    <n v="54.9"/>
    <n v="5"/>
    <x v="2623"/>
    <x v="3"/>
    <x v="2"/>
  </r>
  <r>
    <n v="45035"/>
    <x v="111"/>
    <x v="20"/>
    <x v="0"/>
    <x v="3"/>
    <s v="Wilson Jones Clip &amp; Carry Folder Binder Tool for Ring Binders, Clear"/>
    <n v="9.2799999999999994"/>
    <n v="2"/>
    <x v="3090"/>
    <x v="3"/>
    <x v="2"/>
  </r>
  <r>
    <n v="45037"/>
    <x v="457"/>
    <x v="1"/>
    <x v="0"/>
    <x v="2"/>
    <s v="Fellowes Bankers Box Stor/Drawer Steel Plus"/>
    <n v="102.34"/>
    <n v="4"/>
    <x v="3091"/>
    <x v="3"/>
    <x v="2"/>
  </r>
  <r>
    <n v="45037"/>
    <x v="457"/>
    <x v="1"/>
    <x v="0"/>
    <x v="12"/>
    <s v="Kensington 4 Outlet MasterPiece Compact Power Control Center"/>
    <n v="48.79"/>
    <n v="3"/>
    <x v="3092"/>
    <x v="3"/>
    <x v="2"/>
  </r>
  <r>
    <n v="45037"/>
    <x v="457"/>
    <x v="1"/>
    <x v="0"/>
    <x v="3"/>
    <s v="Performers Binder/Pad Holder, Black"/>
    <n v="44.85"/>
    <n v="8"/>
    <x v="3093"/>
    <x v="3"/>
    <x v="2"/>
  </r>
  <r>
    <n v="45037"/>
    <x v="416"/>
    <x v="22"/>
    <x v="0"/>
    <x v="3"/>
    <s v="Round Ring Binders"/>
    <n v="8.32"/>
    <n v="5"/>
    <x v="1120"/>
    <x v="3"/>
    <x v="2"/>
  </r>
  <r>
    <n v="45037"/>
    <x v="542"/>
    <x v="37"/>
    <x v="0"/>
    <x v="4"/>
    <s v="Colorific Watercolor Pencils"/>
    <n v="15.48"/>
    <n v="3"/>
    <x v="630"/>
    <x v="3"/>
    <x v="2"/>
  </r>
  <r>
    <n v="45037"/>
    <x v="542"/>
    <x v="37"/>
    <x v="0"/>
    <x v="0"/>
    <s v="Xerox 209"/>
    <n v="51.84"/>
    <n v="8"/>
    <x v="1746"/>
    <x v="3"/>
    <x v="2"/>
  </r>
  <r>
    <n v="45038"/>
    <x v="451"/>
    <x v="12"/>
    <x v="1"/>
    <x v="8"/>
    <s v="Eldon Wave Desk Accessories"/>
    <n v="23.56"/>
    <n v="5"/>
    <x v="2578"/>
    <x v="3"/>
    <x v="2"/>
  </r>
  <r>
    <n v="45038"/>
    <x v="451"/>
    <x v="12"/>
    <x v="1"/>
    <x v="13"/>
    <s v="Bush Advantage Collection Racetrack Conference Table"/>
    <n v="1272.6300000000001"/>
    <n v="6"/>
    <x v="3094"/>
    <x v="3"/>
    <x v="2"/>
  </r>
  <r>
    <n v="45038"/>
    <x v="451"/>
    <x v="12"/>
    <x v="0"/>
    <x v="3"/>
    <s v="Poly Designer Cover &amp; Back"/>
    <n v="28.49"/>
    <n v="5"/>
    <x v="3095"/>
    <x v="3"/>
    <x v="2"/>
  </r>
  <r>
    <n v="45038"/>
    <x v="451"/>
    <x v="12"/>
    <x v="0"/>
    <x v="14"/>
    <s v="Premier Electric Letter Opener"/>
    <n v="185.38"/>
    <n v="2"/>
    <x v="3096"/>
    <x v="3"/>
    <x v="2"/>
  </r>
  <r>
    <n v="45038"/>
    <x v="451"/>
    <x v="12"/>
    <x v="0"/>
    <x v="12"/>
    <s v="Fellowes Premier Superior Surge Suppressor, 10-Outlet, With Phone and Remote"/>
    <n v="78.27"/>
    <n v="2"/>
    <x v="1243"/>
    <x v="3"/>
    <x v="2"/>
  </r>
  <r>
    <n v="45038"/>
    <x v="749"/>
    <x v="24"/>
    <x v="1"/>
    <x v="8"/>
    <s v="Eldon Advantage Chair Mats for Low to Medium Pile Carpets"/>
    <n v="86.62"/>
    <n v="2"/>
    <x v="3097"/>
    <x v="3"/>
    <x v="2"/>
  </r>
  <r>
    <n v="45038"/>
    <x v="722"/>
    <x v="1"/>
    <x v="0"/>
    <x v="2"/>
    <s v="Pizazz Global Quick File"/>
    <n v="23.95"/>
    <n v="2"/>
    <x v="426"/>
    <x v="3"/>
    <x v="2"/>
  </r>
  <r>
    <n v="45038"/>
    <x v="194"/>
    <x v="3"/>
    <x v="1"/>
    <x v="8"/>
    <s v="Ultra Door Pull Handle"/>
    <n v="31.56"/>
    <n v="3"/>
    <x v="2183"/>
    <x v="3"/>
    <x v="2"/>
  </r>
  <r>
    <n v="45038"/>
    <x v="13"/>
    <x v="20"/>
    <x v="0"/>
    <x v="4"/>
    <s v="Barrel Sharpener"/>
    <n v="32.130000000000003"/>
    <n v="9"/>
    <x v="2063"/>
    <x v="3"/>
    <x v="2"/>
  </r>
  <r>
    <n v="45038"/>
    <x v="13"/>
    <x v="20"/>
    <x v="0"/>
    <x v="4"/>
    <s v="Newell 32"/>
    <n v="2.88"/>
    <n v="1"/>
    <x v="1261"/>
    <x v="3"/>
    <x v="2"/>
  </r>
  <r>
    <n v="45039"/>
    <x v="271"/>
    <x v="3"/>
    <x v="0"/>
    <x v="3"/>
    <s v="Ibico Laser Imprintable Binding System Covers"/>
    <n v="251.52"/>
    <n v="6"/>
    <x v="3098"/>
    <x v="3"/>
    <x v="2"/>
  </r>
  <r>
    <n v="45039"/>
    <x v="271"/>
    <x v="3"/>
    <x v="2"/>
    <x v="9"/>
    <s v="Logitech Wireless Headset h800"/>
    <n v="99.99"/>
    <n v="1"/>
    <x v="739"/>
    <x v="3"/>
    <x v="2"/>
  </r>
  <r>
    <n v="45039"/>
    <x v="252"/>
    <x v="25"/>
    <x v="0"/>
    <x v="0"/>
    <s v="Southworth 25% Cotton Linen-Finish Paper &amp; Envelopes"/>
    <n v="36.24"/>
    <n v="5"/>
    <x v="3099"/>
    <x v="3"/>
    <x v="2"/>
  </r>
  <r>
    <n v="45039"/>
    <x v="655"/>
    <x v="10"/>
    <x v="0"/>
    <x v="0"/>
    <s v="Embossed Ink Jet Note Cards"/>
    <n v="108.34"/>
    <n v="6"/>
    <x v="3100"/>
    <x v="3"/>
    <x v="2"/>
  </r>
  <r>
    <n v="45039"/>
    <x v="655"/>
    <x v="10"/>
    <x v="0"/>
    <x v="2"/>
    <s v="Eldon Fold 'N Roll Cart System"/>
    <n v="55.92"/>
    <n v="5"/>
    <x v="655"/>
    <x v="3"/>
    <x v="2"/>
  </r>
  <r>
    <n v="45039"/>
    <x v="655"/>
    <x v="10"/>
    <x v="0"/>
    <x v="0"/>
    <s v="Xerox 1942"/>
    <n v="78.3"/>
    <n v="2"/>
    <x v="726"/>
    <x v="3"/>
    <x v="2"/>
  </r>
  <r>
    <n v="45039"/>
    <x v="721"/>
    <x v="3"/>
    <x v="0"/>
    <x v="3"/>
    <s v="Recycled Pressboard Report Cover with Reinforced Top Hinge"/>
    <n v="18.09"/>
    <n v="7"/>
    <x v="325"/>
    <x v="3"/>
    <x v="2"/>
  </r>
  <r>
    <n v="45039"/>
    <x v="721"/>
    <x v="3"/>
    <x v="0"/>
    <x v="10"/>
    <s v="Recycled Interoffice Envelopes with String and Button Closure, 10 x 13"/>
    <n v="71.97"/>
    <n v="3"/>
    <x v="1992"/>
    <x v="3"/>
    <x v="2"/>
  </r>
  <r>
    <n v="45040"/>
    <x v="683"/>
    <x v="0"/>
    <x v="2"/>
    <x v="9"/>
    <s v="Plantronics S12 Corded Telephone Headset System"/>
    <n v="258.7"/>
    <n v="3"/>
    <x v="3101"/>
    <x v="3"/>
    <x v="2"/>
  </r>
  <r>
    <n v="45040"/>
    <x v="304"/>
    <x v="3"/>
    <x v="0"/>
    <x v="3"/>
    <s v="Cardinal Holdit Business Card Pockets"/>
    <n v="3.98"/>
    <n v="1"/>
    <x v="1020"/>
    <x v="3"/>
    <x v="2"/>
  </r>
  <r>
    <n v="45040"/>
    <x v="750"/>
    <x v="26"/>
    <x v="0"/>
    <x v="0"/>
    <s v="Xerox 226"/>
    <n v="15.55"/>
    <n v="3"/>
    <x v="192"/>
    <x v="3"/>
    <x v="2"/>
  </r>
  <r>
    <n v="45040"/>
    <x v="750"/>
    <x v="26"/>
    <x v="1"/>
    <x v="5"/>
    <s v="SAFCO Arco Folding Chair"/>
    <n v="1325.76"/>
    <n v="6"/>
    <x v="1524"/>
    <x v="3"/>
    <x v="2"/>
  </r>
  <r>
    <n v="45040"/>
    <x v="750"/>
    <x v="26"/>
    <x v="0"/>
    <x v="3"/>
    <s v="Wilson Jones Impact Binders"/>
    <n v="3.11"/>
    <n v="2"/>
    <x v="2150"/>
    <x v="3"/>
    <x v="2"/>
  </r>
  <r>
    <n v="45041"/>
    <x v="315"/>
    <x v="2"/>
    <x v="2"/>
    <x v="6"/>
    <s v="AT&amp;T 841000 Phone"/>
    <n v="82.8"/>
    <n v="2"/>
    <x v="2260"/>
    <x v="3"/>
    <x v="2"/>
  </r>
  <r>
    <n v="45041"/>
    <x v="315"/>
    <x v="2"/>
    <x v="0"/>
    <x v="3"/>
    <s v="Ibico Recycled Grain-Textured Covers"/>
    <n v="20.72"/>
    <n v="2"/>
    <x v="3102"/>
    <x v="3"/>
    <x v="2"/>
  </r>
  <r>
    <n v="45041"/>
    <x v="315"/>
    <x v="2"/>
    <x v="0"/>
    <x v="3"/>
    <s v="Wilson Jones Custom Binder Spines &amp; Labels"/>
    <n v="4.9000000000000004"/>
    <n v="3"/>
    <x v="1929"/>
    <x v="3"/>
    <x v="2"/>
  </r>
  <r>
    <n v="45042"/>
    <x v="524"/>
    <x v="20"/>
    <x v="1"/>
    <x v="5"/>
    <s v="Office Star - Mid Back Dual function Ergonomic High Back Chair with 2-Way Adjustable Arms"/>
    <n v="434.65"/>
    <n v="3"/>
    <x v="3103"/>
    <x v="3"/>
    <x v="2"/>
  </r>
  <r>
    <n v="45044"/>
    <x v="555"/>
    <x v="0"/>
    <x v="2"/>
    <x v="6"/>
    <s v="Nortel Meridian M3904 Professional Digital phone"/>
    <n v="369.58"/>
    <n v="3"/>
    <x v="3104"/>
    <x v="3"/>
    <x v="2"/>
  </r>
  <r>
    <n v="45044"/>
    <x v="555"/>
    <x v="0"/>
    <x v="0"/>
    <x v="1"/>
    <s v="Avery 493"/>
    <n v="15.71"/>
    <n v="4"/>
    <x v="1974"/>
    <x v="3"/>
    <x v="2"/>
  </r>
  <r>
    <n v="45044"/>
    <x v="200"/>
    <x v="26"/>
    <x v="0"/>
    <x v="0"/>
    <s v="Xerox 1881"/>
    <n v="29.47"/>
    <n v="3"/>
    <x v="512"/>
    <x v="3"/>
    <x v="2"/>
  </r>
  <r>
    <n v="45044"/>
    <x v="731"/>
    <x v="3"/>
    <x v="1"/>
    <x v="5"/>
    <s v="Global Stack Chair without Arms, Black"/>
    <n v="41.57"/>
    <n v="2"/>
    <x v="100"/>
    <x v="3"/>
    <x v="2"/>
  </r>
  <r>
    <n v="45044"/>
    <x v="751"/>
    <x v="1"/>
    <x v="1"/>
    <x v="8"/>
    <s v="Eldon Delta Triangular Chair Mat, 52&quot; x 58&quot;, Clear"/>
    <n v="30.34"/>
    <n v="2"/>
    <x v="3105"/>
    <x v="3"/>
    <x v="2"/>
  </r>
  <r>
    <n v="45046"/>
    <x v="154"/>
    <x v="20"/>
    <x v="0"/>
    <x v="3"/>
    <s v="Tuff Stuff Recycled Round Ring Binders"/>
    <n v="7.71"/>
    <n v="2"/>
    <x v="644"/>
    <x v="3"/>
    <x v="2"/>
  </r>
  <r>
    <n v="45046"/>
    <x v="151"/>
    <x v="0"/>
    <x v="1"/>
    <x v="8"/>
    <s v="Flat Face Poster Frame"/>
    <n v="22.61"/>
    <n v="3"/>
    <x v="3106"/>
    <x v="3"/>
    <x v="2"/>
  </r>
  <r>
    <n v="45046"/>
    <x v="687"/>
    <x v="12"/>
    <x v="1"/>
    <x v="8"/>
    <s v="12-1/2 Diameter Round Wall Clock"/>
    <n v="111.89"/>
    <n v="7"/>
    <x v="3107"/>
    <x v="3"/>
    <x v="2"/>
  </r>
  <r>
    <n v="45047"/>
    <x v="221"/>
    <x v="15"/>
    <x v="0"/>
    <x v="1"/>
    <s v="Avery 499"/>
    <n v="3.98"/>
    <n v="1"/>
    <x v="2516"/>
    <x v="4"/>
    <x v="2"/>
  </r>
  <r>
    <n v="45047"/>
    <x v="221"/>
    <x v="15"/>
    <x v="1"/>
    <x v="13"/>
    <s v="Bevis 44 x 96 Conference Tables"/>
    <n v="370.62"/>
    <n v="3"/>
    <x v="3108"/>
    <x v="4"/>
    <x v="2"/>
  </r>
  <r>
    <n v="45047"/>
    <x v="221"/>
    <x v="15"/>
    <x v="0"/>
    <x v="3"/>
    <s v="Newell 3-Hole Punched Plastic Slotted Magazine Holders for Binders"/>
    <n v="2.74"/>
    <n v="2"/>
    <x v="2299"/>
    <x v="4"/>
    <x v="2"/>
  </r>
  <r>
    <n v="45047"/>
    <x v="752"/>
    <x v="13"/>
    <x v="0"/>
    <x v="0"/>
    <s v="Xerox 1914"/>
    <n v="109.92"/>
    <n v="2"/>
    <x v="847"/>
    <x v="4"/>
    <x v="2"/>
  </r>
  <r>
    <n v="45047"/>
    <x v="752"/>
    <x v="13"/>
    <x v="0"/>
    <x v="0"/>
    <s v="Xerox 1994"/>
    <n v="19.440000000000001"/>
    <n v="3"/>
    <x v="5"/>
    <x v="4"/>
    <x v="2"/>
  </r>
  <r>
    <n v="45047"/>
    <x v="752"/>
    <x v="13"/>
    <x v="0"/>
    <x v="4"/>
    <s v="DIXON Ticonderoga Erasable Checking Pencils"/>
    <n v="11.16"/>
    <n v="2"/>
    <x v="1787"/>
    <x v="4"/>
    <x v="2"/>
  </r>
  <r>
    <n v="45048"/>
    <x v="741"/>
    <x v="0"/>
    <x v="0"/>
    <x v="4"/>
    <s v="Panasonic KP-380BK Classic Electric Pencil Sharpener"/>
    <n v="86.35"/>
    <n v="3"/>
    <x v="144"/>
    <x v="4"/>
    <x v="2"/>
  </r>
  <r>
    <n v="45048"/>
    <x v="204"/>
    <x v="20"/>
    <x v="0"/>
    <x v="2"/>
    <s v="Super Decoflex Portable Personal File"/>
    <n v="44.94"/>
    <n v="3"/>
    <x v="964"/>
    <x v="4"/>
    <x v="2"/>
  </r>
  <r>
    <n v="45048"/>
    <x v="204"/>
    <x v="20"/>
    <x v="0"/>
    <x v="3"/>
    <s v="Poly Designer Cover &amp; Back"/>
    <n v="45.58"/>
    <n v="3"/>
    <x v="3109"/>
    <x v="4"/>
    <x v="2"/>
  </r>
  <r>
    <n v="45048"/>
    <x v="275"/>
    <x v="25"/>
    <x v="1"/>
    <x v="5"/>
    <s v="Global Stack Chair without Arms, Black"/>
    <n v="187.06"/>
    <n v="9"/>
    <x v="1734"/>
    <x v="4"/>
    <x v="2"/>
  </r>
  <r>
    <n v="45048"/>
    <x v="423"/>
    <x v="0"/>
    <x v="0"/>
    <x v="2"/>
    <s v="Akro Stacking Bins"/>
    <n v="18.940000000000001"/>
    <n v="3"/>
    <x v="3110"/>
    <x v="4"/>
    <x v="2"/>
  </r>
  <r>
    <n v="45048"/>
    <x v="423"/>
    <x v="0"/>
    <x v="0"/>
    <x v="2"/>
    <s v="Sterilite Show Offs Storage Containers"/>
    <n v="12.67"/>
    <n v="3"/>
    <x v="2838"/>
    <x v="4"/>
    <x v="2"/>
  </r>
  <r>
    <n v="45048"/>
    <x v="423"/>
    <x v="0"/>
    <x v="0"/>
    <x v="1"/>
    <s v="Avery 502"/>
    <n v="5.04"/>
    <n v="2"/>
    <x v="1406"/>
    <x v="4"/>
    <x v="2"/>
  </r>
  <r>
    <n v="45048"/>
    <x v="245"/>
    <x v="0"/>
    <x v="1"/>
    <x v="5"/>
    <s v="Office Star - Contemporary Task Swivel chair with Loop Arms, Charcoal"/>
    <n v="366.74"/>
    <n v="4"/>
    <x v="1780"/>
    <x v="4"/>
    <x v="2"/>
  </r>
  <r>
    <n v="45048"/>
    <x v="150"/>
    <x v="20"/>
    <x v="1"/>
    <x v="8"/>
    <s v="Eldon 200 Class Desk Accessories"/>
    <n v="12.56"/>
    <n v="2"/>
    <x v="2035"/>
    <x v="4"/>
    <x v="2"/>
  </r>
  <r>
    <n v="45048"/>
    <x v="150"/>
    <x v="20"/>
    <x v="0"/>
    <x v="3"/>
    <s v="Vinyl Sectional Post Binders"/>
    <n v="90.48"/>
    <n v="3"/>
    <x v="3111"/>
    <x v="4"/>
    <x v="2"/>
  </r>
  <r>
    <n v="45048"/>
    <x v="150"/>
    <x v="20"/>
    <x v="0"/>
    <x v="0"/>
    <s v="Southworth Parchment Paper &amp; Envelopes"/>
    <n v="13.08"/>
    <n v="2"/>
    <x v="3112"/>
    <x v="4"/>
    <x v="2"/>
  </r>
  <r>
    <n v="45048"/>
    <x v="150"/>
    <x v="20"/>
    <x v="1"/>
    <x v="8"/>
    <s v="Howard Miller 13&quot; Diameter Pewter Finish Round Wall Clock"/>
    <n v="214.7"/>
    <n v="5"/>
    <x v="3113"/>
    <x v="4"/>
    <x v="2"/>
  </r>
  <r>
    <n v="45049"/>
    <x v="710"/>
    <x v="1"/>
    <x v="0"/>
    <x v="3"/>
    <s v="Heavy-Duty E-Z-D Binders"/>
    <n v="2.1800000000000002"/>
    <n v="1"/>
    <x v="3114"/>
    <x v="4"/>
    <x v="2"/>
  </r>
  <r>
    <n v="45049"/>
    <x v="710"/>
    <x v="1"/>
    <x v="0"/>
    <x v="4"/>
    <s v="Newell 316"/>
    <n v="27.38"/>
    <n v="7"/>
    <x v="3115"/>
    <x v="4"/>
    <x v="2"/>
  </r>
  <r>
    <n v="45049"/>
    <x v="710"/>
    <x v="1"/>
    <x v="0"/>
    <x v="12"/>
    <s v="Acco Smartsocket Color-Coded Six-Outlet AC Adapter Model Surge Protectors"/>
    <n v="26.41"/>
    <n v="3"/>
    <x v="3116"/>
    <x v="4"/>
    <x v="2"/>
  </r>
  <r>
    <n v="45049"/>
    <x v="753"/>
    <x v="10"/>
    <x v="2"/>
    <x v="9"/>
    <s v="ImationÂ 16GB Mini TravelDrive USB 2.0Â Flash Drive"/>
    <n v="132.52000000000001"/>
    <n v="5"/>
    <x v="3117"/>
    <x v="4"/>
    <x v="2"/>
  </r>
  <r>
    <n v="45049"/>
    <x v="753"/>
    <x v="10"/>
    <x v="0"/>
    <x v="2"/>
    <s v="Tennsco Industrial Shelving"/>
    <n v="195.64"/>
    <n v="5"/>
    <x v="3118"/>
    <x v="4"/>
    <x v="2"/>
  </r>
  <r>
    <n v="45049"/>
    <x v="753"/>
    <x v="10"/>
    <x v="1"/>
    <x v="8"/>
    <s v="Computer Room Manger, 14&quot;"/>
    <n v="51.97"/>
    <n v="2"/>
    <x v="1156"/>
    <x v="4"/>
    <x v="2"/>
  </r>
  <r>
    <n v="45049"/>
    <x v="753"/>
    <x v="10"/>
    <x v="2"/>
    <x v="9"/>
    <s v="LogitechÂ VX Revolution Cordless Laser Mouse for Notebooks (Black)"/>
    <n v="431.98"/>
    <n v="3"/>
    <x v="3119"/>
    <x v="4"/>
    <x v="2"/>
  </r>
  <r>
    <n v="45049"/>
    <x v="753"/>
    <x v="10"/>
    <x v="2"/>
    <x v="15"/>
    <s v="Cisco 8961 IP Phone Charcoal"/>
    <n v="224.94"/>
    <n v="3"/>
    <x v="3120"/>
    <x v="4"/>
    <x v="2"/>
  </r>
  <r>
    <n v="45049"/>
    <x v="753"/>
    <x v="10"/>
    <x v="0"/>
    <x v="1"/>
    <s v="Avery 496"/>
    <n v="6"/>
    <n v="2"/>
    <x v="2266"/>
    <x v="4"/>
    <x v="2"/>
  </r>
  <r>
    <n v="45051"/>
    <x v="11"/>
    <x v="5"/>
    <x v="0"/>
    <x v="0"/>
    <s v="Xerox 1909"/>
    <n v="79.14"/>
    <n v="3"/>
    <x v="543"/>
    <x v="4"/>
    <x v="2"/>
  </r>
  <r>
    <n v="45051"/>
    <x v="225"/>
    <x v="15"/>
    <x v="0"/>
    <x v="0"/>
    <s v="Xerox 1965"/>
    <n v="14.35"/>
    <n v="3"/>
    <x v="3121"/>
    <x v="4"/>
    <x v="2"/>
  </r>
  <r>
    <n v="45051"/>
    <x v="429"/>
    <x v="3"/>
    <x v="0"/>
    <x v="2"/>
    <s v="Perma STOR-ALL Hanging File Box, 13 1/8&quot;W x 12 1/4&quot;D x 10 1/2&quot;H"/>
    <n v="5.98"/>
    <n v="1"/>
    <x v="2708"/>
    <x v="4"/>
    <x v="2"/>
  </r>
  <r>
    <n v="45051"/>
    <x v="429"/>
    <x v="3"/>
    <x v="2"/>
    <x v="6"/>
    <s v="Cisco Small Business SPA 502G VoIP phone"/>
    <n v="246.17"/>
    <n v="3"/>
    <x v="2783"/>
    <x v="4"/>
    <x v="2"/>
  </r>
  <r>
    <n v="45051"/>
    <x v="406"/>
    <x v="3"/>
    <x v="0"/>
    <x v="3"/>
    <s v="Computer Printout Index Tabs"/>
    <n v="6.72"/>
    <n v="5"/>
    <x v="279"/>
    <x v="4"/>
    <x v="2"/>
  </r>
  <r>
    <n v="45051"/>
    <x v="406"/>
    <x v="3"/>
    <x v="1"/>
    <x v="13"/>
    <s v="Bevis 36 x 72 Conference Tables"/>
    <n v="298.77999999999997"/>
    <n v="3"/>
    <x v="3122"/>
    <x v="4"/>
    <x v="2"/>
  </r>
  <r>
    <n v="45051"/>
    <x v="368"/>
    <x v="15"/>
    <x v="1"/>
    <x v="8"/>
    <s v="Eldon Image Series Desk Accessories, Burgundy"/>
    <n v="16.72"/>
    <n v="5"/>
    <x v="2627"/>
    <x v="4"/>
    <x v="2"/>
  </r>
  <r>
    <n v="45051"/>
    <x v="596"/>
    <x v="3"/>
    <x v="1"/>
    <x v="13"/>
    <s v="Hon 61000 Series Interactive Training Tables"/>
    <n v="71.09"/>
    <n v="2"/>
    <x v="3123"/>
    <x v="4"/>
    <x v="2"/>
  </r>
  <r>
    <n v="45051"/>
    <x v="754"/>
    <x v="17"/>
    <x v="1"/>
    <x v="13"/>
    <s v="Global Adaptabilities Conference Tables"/>
    <n v="1685.88"/>
    <n v="6"/>
    <x v="3124"/>
    <x v="4"/>
    <x v="2"/>
  </r>
  <r>
    <n v="45051"/>
    <x v="754"/>
    <x v="17"/>
    <x v="0"/>
    <x v="3"/>
    <s v="Avery Poly Binder Pockets"/>
    <n v="5.73"/>
    <n v="2"/>
    <x v="866"/>
    <x v="4"/>
    <x v="2"/>
  </r>
  <r>
    <n v="45051"/>
    <x v="81"/>
    <x v="16"/>
    <x v="0"/>
    <x v="0"/>
    <s v="Snap-A-Way Black Print Carbonless Speed Message, No Reply Area, Duplicate"/>
    <n v="93.25"/>
    <n v="4"/>
    <x v="888"/>
    <x v="4"/>
    <x v="2"/>
  </r>
  <r>
    <n v="45051"/>
    <x v="81"/>
    <x v="16"/>
    <x v="2"/>
    <x v="6"/>
    <s v="Avaya 4621SW VoIP phone"/>
    <n v="177.48"/>
    <n v="3"/>
    <x v="613"/>
    <x v="4"/>
    <x v="2"/>
  </r>
  <r>
    <n v="45052"/>
    <x v="671"/>
    <x v="10"/>
    <x v="0"/>
    <x v="7"/>
    <s v="Advantus T-Pin Paper Clips"/>
    <n v="7.22"/>
    <n v="2"/>
    <x v="3125"/>
    <x v="4"/>
    <x v="2"/>
  </r>
  <r>
    <n v="45052"/>
    <x v="671"/>
    <x v="10"/>
    <x v="0"/>
    <x v="0"/>
    <s v="Xerox 1951"/>
    <n v="49.57"/>
    <n v="2"/>
    <x v="675"/>
    <x v="4"/>
    <x v="2"/>
  </r>
  <r>
    <n v="45052"/>
    <x v="671"/>
    <x v="10"/>
    <x v="1"/>
    <x v="8"/>
    <s v="DAX Solid Wood Frames"/>
    <n v="54.71"/>
    <n v="7"/>
    <x v="3126"/>
    <x v="4"/>
    <x v="2"/>
  </r>
  <r>
    <n v="45052"/>
    <x v="721"/>
    <x v="1"/>
    <x v="0"/>
    <x v="3"/>
    <s v="Insertable Tab Post Binder Dividers"/>
    <n v="3.21"/>
    <n v="2"/>
    <x v="3127"/>
    <x v="4"/>
    <x v="2"/>
  </r>
  <r>
    <n v="45052"/>
    <x v="721"/>
    <x v="1"/>
    <x v="2"/>
    <x v="9"/>
    <s v="Logitech Desktop MK120 Mouse and keyboard Combo"/>
    <n v="26.18"/>
    <n v="2"/>
    <x v="3128"/>
    <x v="4"/>
    <x v="2"/>
  </r>
  <r>
    <n v="45052"/>
    <x v="671"/>
    <x v="24"/>
    <x v="0"/>
    <x v="12"/>
    <s v="Belkin 5 Outlet SurgeMaster Power Centers"/>
    <n v="54.48"/>
    <n v="1"/>
    <x v="2404"/>
    <x v="4"/>
    <x v="2"/>
  </r>
  <r>
    <n v="45052"/>
    <x v="344"/>
    <x v="3"/>
    <x v="1"/>
    <x v="8"/>
    <s v="Executive Impressions 8-1/2&quot; Career Panel/Partition Cubicle Clock"/>
    <n v="41.6"/>
    <n v="4"/>
    <x v="632"/>
    <x v="4"/>
    <x v="2"/>
  </r>
  <r>
    <n v="45053"/>
    <x v="740"/>
    <x v="20"/>
    <x v="0"/>
    <x v="3"/>
    <s v="GBC Twin Loop Wire Binding Elements, 9/16&quot; Spine, Black"/>
    <n v="85.23"/>
    <n v="7"/>
    <x v="3129"/>
    <x v="4"/>
    <x v="2"/>
  </r>
  <r>
    <n v="45053"/>
    <x v="740"/>
    <x v="20"/>
    <x v="0"/>
    <x v="1"/>
    <s v="Alphabetical Labels for Top Tab Filing"/>
    <n v="44.4"/>
    <n v="3"/>
    <x v="224"/>
    <x v="4"/>
    <x v="2"/>
  </r>
  <r>
    <n v="45053"/>
    <x v="740"/>
    <x v="20"/>
    <x v="1"/>
    <x v="5"/>
    <s v="Hon Mobius Operator's Chair"/>
    <n v="442.76"/>
    <n v="4"/>
    <x v="3130"/>
    <x v="4"/>
    <x v="2"/>
  </r>
  <r>
    <n v="45053"/>
    <x v="740"/>
    <x v="20"/>
    <x v="2"/>
    <x v="15"/>
    <s v="Bady BDG101FRU Card Printer"/>
    <n v="3999.95"/>
    <n v="5"/>
    <x v="3131"/>
    <x v="4"/>
    <x v="2"/>
  </r>
  <r>
    <n v="45053"/>
    <x v="740"/>
    <x v="20"/>
    <x v="2"/>
    <x v="9"/>
    <s v="SanDisk Ultra 64 GB MicroSDHC Class 10 Memory Card"/>
    <n v="199.95"/>
    <n v="5"/>
    <x v="1909"/>
    <x v="4"/>
    <x v="2"/>
  </r>
  <r>
    <n v="45053"/>
    <x v="740"/>
    <x v="20"/>
    <x v="1"/>
    <x v="8"/>
    <s v="Staple-based wall hangings"/>
    <n v="63.68"/>
    <n v="8"/>
    <x v="3132"/>
    <x v="4"/>
    <x v="2"/>
  </r>
  <r>
    <n v="45054"/>
    <x v="169"/>
    <x v="7"/>
    <x v="1"/>
    <x v="8"/>
    <s v="Tenex 46&quot; x 60&quot; Computer Anti-Static Chairmat, Rectangular Shaped"/>
    <n v="211.96"/>
    <n v="2"/>
    <x v="3133"/>
    <x v="4"/>
    <x v="2"/>
  </r>
  <r>
    <n v="45054"/>
    <x v="68"/>
    <x v="10"/>
    <x v="0"/>
    <x v="2"/>
    <s v="Smead Adjustable Mobile File Trolley with Lockable Top"/>
    <n v="1006.06"/>
    <n v="3"/>
    <x v="3134"/>
    <x v="4"/>
    <x v="2"/>
  </r>
  <r>
    <n v="45054"/>
    <x v="68"/>
    <x v="10"/>
    <x v="0"/>
    <x v="0"/>
    <s v="Xerox 1898"/>
    <n v="10.69"/>
    <n v="2"/>
    <x v="1048"/>
    <x v="4"/>
    <x v="2"/>
  </r>
  <r>
    <n v="45054"/>
    <x v="68"/>
    <x v="10"/>
    <x v="0"/>
    <x v="0"/>
    <s v="Xerox 222"/>
    <n v="10.37"/>
    <n v="2"/>
    <x v="316"/>
    <x v="4"/>
    <x v="2"/>
  </r>
  <r>
    <n v="45054"/>
    <x v="68"/>
    <x v="10"/>
    <x v="0"/>
    <x v="2"/>
    <s v="Hanging Personal Folder File"/>
    <n v="25.12"/>
    <n v="2"/>
    <x v="3135"/>
    <x v="4"/>
    <x v="2"/>
  </r>
  <r>
    <n v="45054"/>
    <x v="68"/>
    <x v="10"/>
    <x v="2"/>
    <x v="9"/>
    <s v="SanDisk Cruzer 64 GB USB Flash Drive"/>
    <n v="58.11"/>
    <n v="2"/>
    <x v="416"/>
    <x v="4"/>
    <x v="2"/>
  </r>
  <r>
    <n v="45054"/>
    <x v="335"/>
    <x v="3"/>
    <x v="0"/>
    <x v="0"/>
    <s v="Xerox 1920"/>
    <n v="17.940000000000001"/>
    <n v="3"/>
    <x v="858"/>
    <x v="4"/>
    <x v="2"/>
  </r>
  <r>
    <n v="45055"/>
    <x v="331"/>
    <x v="22"/>
    <x v="2"/>
    <x v="9"/>
    <s v="Sony Micro Vault Click 8 GB USB 2.0 Flash Drive"/>
    <n v="93.98"/>
    <n v="2"/>
    <x v="3136"/>
    <x v="4"/>
    <x v="2"/>
  </r>
  <r>
    <n v="45055"/>
    <x v="621"/>
    <x v="2"/>
    <x v="0"/>
    <x v="10"/>
    <s v="Staple envelope"/>
    <n v="9.34"/>
    <n v="1"/>
    <x v="3137"/>
    <x v="4"/>
    <x v="2"/>
  </r>
  <r>
    <n v="45055"/>
    <x v="621"/>
    <x v="2"/>
    <x v="0"/>
    <x v="4"/>
    <s v="Newell 319"/>
    <n v="79.36"/>
    <n v="5"/>
    <x v="241"/>
    <x v="4"/>
    <x v="2"/>
  </r>
  <r>
    <n v="45055"/>
    <x v="152"/>
    <x v="20"/>
    <x v="0"/>
    <x v="4"/>
    <s v="Sanford Pocket Accent Highlighters"/>
    <n v="8"/>
    <n v="5"/>
    <x v="951"/>
    <x v="4"/>
    <x v="2"/>
  </r>
  <r>
    <n v="45055"/>
    <x v="332"/>
    <x v="3"/>
    <x v="0"/>
    <x v="0"/>
    <s v="TOPS Money Receipt Book, Consecutively Numbered in Red,"/>
    <n v="32.04"/>
    <n v="4"/>
    <x v="1165"/>
    <x v="4"/>
    <x v="2"/>
  </r>
  <r>
    <n v="45055"/>
    <x v="2"/>
    <x v="0"/>
    <x v="2"/>
    <x v="6"/>
    <s v="I Need's 3d Hello Kitty Hybrid Silicone Case Cover for HTC One X 4g with 3d Hello Kitty Stylus Pen Green/pink"/>
    <n v="19.14"/>
    <n v="2"/>
    <x v="1090"/>
    <x v="4"/>
    <x v="2"/>
  </r>
  <r>
    <n v="45055"/>
    <x v="433"/>
    <x v="6"/>
    <x v="0"/>
    <x v="4"/>
    <s v="4009 Highlighters by Sanford"/>
    <n v="27.86"/>
    <n v="7"/>
    <x v="3138"/>
    <x v="4"/>
    <x v="2"/>
  </r>
  <r>
    <n v="45055"/>
    <x v="755"/>
    <x v="0"/>
    <x v="0"/>
    <x v="2"/>
    <s v="Hot File 7-Pocket, Floor Stand"/>
    <n v="856.66"/>
    <n v="6"/>
    <x v="507"/>
    <x v="4"/>
    <x v="2"/>
  </r>
  <r>
    <n v="45055"/>
    <x v="755"/>
    <x v="0"/>
    <x v="0"/>
    <x v="3"/>
    <s v="Ibico Standard Transparent Covers"/>
    <n v="13.18"/>
    <n v="4"/>
    <x v="3139"/>
    <x v="4"/>
    <x v="2"/>
  </r>
  <r>
    <n v="45055"/>
    <x v="755"/>
    <x v="0"/>
    <x v="0"/>
    <x v="12"/>
    <s v="Euro Pro Shark Stick Mini Vacuum"/>
    <n v="48.78"/>
    <n v="4"/>
    <x v="3140"/>
    <x v="4"/>
    <x v="2"/>
  </r>
  <r>
    <n v="45055"/>
    <x v="755"/>
    <x v="0"/>
    <x v="0"/>
    <x v="0"/>
    <s v="Xerox 1911"/>
    <n v="76.64"/>
    <n v="2"/>
    <x v="2542"/>
    <x v="4"/>
    <x v="2"/>
  </r>
  <r>
    <n v="45055"/>
    <x v="755"/>
    <x v="0"/>
    <x v="0"/>
    <x v="3"/>
    <s v="GBC VeloBind Cover Sets"/>
    <n v="18.53"/>
    <n v="6"/>
    <x v="3141"/>
    <x v="4"/>
    <x v="2"/>
  </r>
  <r>
    <n v="45056"/>
    <x v="310"/>
    <x v="22"/>
    <x v="0"/>
    <x v="0"/>
    <s v="Xerox 1965"/>
    <n v="11.96"/>
    <n v="2"/>
    <x v="679"/>
    <x v="4"/>
    <x v="2"/>
  </r>
  <r>
    <n v="45056"/>
    <x v="431"/>
    <x v="2"/>
    <x v="2"/>
    <x v="6"/>
    <s v="ClearOne CHATAttach 160 -Â speaker phone"/>
    <n v="743.99"/>
    <n v="2"/>
    <x v="3142"/>
    <x v="4"/>
    <x v="2"/>
  </r>
  <r>
    <n v="45056"/>
    <x v="344"/>
    <x v="1"/>
    <x v="0"/>
    <x v="10"/>
    <s v="Grip Seal Envelopes"/>
    <n v="7.07"/>
    <n v="2"/>
    <x v="1712"/>
    <x v="4"/>
    <x v="2"/>
  </r>
  <r>
    <n v="45057"/>
    <x v="207"/>
    <x v="3"/>
    <x v="0"/>
    <x v="0"/>
    <s v="Xerox 1920"/>
    <n v="5.98"/>
    <n v="1"/>
    <x v="773"/>
    <x v="4"/>
    <x v="2"/>
  </r>
  <r>
    <n v="45058"/>
    <x v="422"/>
    <x v="6"/>
    <x v="0"/>
    <x v="4"/>
    <s v="Rogers Handheld Barrel Pencil Sharpener"/>
    <n v="10.96"/>
    <n v="4"/>
    <x v="1057"/>
    <x v="4"/>
    <x v="2"/>
  </r>
  <r>
    <n v="45058"/>
    <x v="76"/>
    <x v="2"/>
    <x v="0"/>
    <x v="2"/>
    <s v="Belkin 19&quot; Vented Equipment Shelf, Black"/>
    <n v="82.37"/>
    <n v="2"/>
    <x v="2017"/>
    <x v="4"/>
    <x v="2"/>
  </r>
  <r>
    <n v="45058"/>
    <x v="747"/>
    <x v="22"/>
    <x v="0"/>
    <x v="10"/>
    <s v="Manila Recycled Extra-Heavyweight Clasp Envelopes, 6&quot; x 9&quot;"/>
    <n v="54.9"/>
    <n v="5"/>
    <x v="3143"/>
    <x v="4"/>
    <x v="2"/>
  </r>
  <r>
    <n v="45058"/>
    <x v="312"/>
    <x v="20"/>
    <x v="1"/>
    <x v="8"/>
    <s v="OIC Stacking Trays"/>
    <n v="10.02"/>
    <n v="3"/>
    <x v="1892"/>
    <x v="4"/>
    <x v="2"/>
  </r>
  <r>
    <n v="45058"/>
    <x v="312"/>
    <x v="20"/>
    <x v="2"/>
    <x v="6"/>
    <s v="Jawbone JAMBOX Wireless Bluetooth Speaker"/>
    <n v="631.96"/>
    <n v="4"/>
    <x v="2436"/>
    <x v="4"/>
    <x v="2"/>
  </r>
  <r>
    <n v="45058"/>
    <x v="98"/>
    <x v="3"/>
    <x v="2"/>
    <x v="9"/>
    <s v="Memorex Mini Travel Drive 32 GB USB 2.0 Flash Drive"/>
    <n v="120"/>
    <n v="6"/>
    <x v="3144"/>
    <x v="4"/>
    <x v="2"/>
  </r>
  <r>
    <n v="45058"/>
    <x v="98"/>
    <x v="3"/>
    <x v="0"/>
    <x v="12"/>
    <s v="Staple holder"/>
    <n v="8.67"/>
    <n v="1"/>
    <x v="115"/>
    <x v="4"/>
    <x v="2"/>
  </r>
  <r>
    <n v="45060"/>
    <x v="564"/>
    <x v="10"/>
    <x v="1"/>
    <x v="8"/>
    <s v="GE 48&quot; Fluorescent Tube, Cool White Energy Saver, 34 Watts, 30/Box"/>
    <n v="79.38"/>
    <n v="1"/>
    <x v="3145"/>
    <x v="4"/>
    <x v="2"/>
  </r>
  <r>
    <n v="45060"/>
    <x v="521"/>
    <x v="16"/>
    <x v="0"/>
    <x v="3"/>
    <s v="GBC DocuBind P50 Personal Binding Machine"/>
    <n v="57.58"/>
    <n v="3"/>
    <x v="3146"/>
    <x v="4"/>
    <x v="2"/>
  </r>
  <r>
    <n v="45060"/>
    <x v="521"/>
    <x v="16"/>
    <x v="0"/>
    <x v="0"/>
    <s v="Xerox 23"/>
    <n v="31.1"/>
    <n v="6"/>
    <x v="782"/>
    <x v="4"/>
    <x v="2"/>
  </r>
  <r>
    <n v="45060"/>
    <x v="521"/>
    <x v="16"/>
    <x v="1"/>
    <x v="8"/>
    <s v="DAX Copper Panel Document Frame, 5 x 7 Size"/>
    <n v="30.19"/>
    <n v="3"/>
    <x v="1109"/>
    <x v="4"/>
    <x v="2"/>
  </r>
  <r>
    <n v="45060"/>
    <x v="521"/>
    <x v="16"/>
    <x v="2"/>
    <x v="6"/>
    <s v="LF Elite 3D Dazzle Designer Hard Case Cover, Lf Stylus Pen and Wiper For Apple Iphone 5c Mini Lite"/>
    <n v="43.6"/>
    <n v="5"/>
    <x v="409"/>
    <x v="4"/>
    <x v="2"/>
  </r>
  <r>
    <n v="45060"/>
    <x v="521"/>
    <x v="16"/>
    <x v="0"/>
    <x v="4"/>
    <s v="Dixon Ticonderoga Pencils"/>
    <n v="4.7699999999999996"/>
    <n v="2"/>
    <x v="3147"/>
    <x v="4"/>
    <x v="2"/>
  </r>
  <r>
    <n v="45060"/>
    <x v="521"/>
    <x v="16"/>
    <x v="0"/>
    <x v="3"/>
    <s v="Wilson Jones International Size A4 Ring Binders"/>
    <n v="10.38"/>
    <n v="2"/>
    <x v="3148"/>
    <x v="4"/>
    <x v="2"/>
  </r>
  <r>
    <n v="45060"/>
    <x v="521"/>
    <x v="16"/>
    <x v="0"/>
    <x v="3"/>
    <s v="Avery Heavy-Duty EZD  Binder With Locking Rings"/>
    <n v="13.39"/>
    <n v="8"/>
    <x v="3149"/>
    <x v="4"/>
    <x v="2"/>
  </r>
  <r>
    <n v="45060"/>
    <x v="495"/>
    <x v="12"/>
    <x v="2"/>
    <x v="9"/>
    <s v="ImationÂ 16GB Mini TravelDrive USB 2.0Â Flash Drive"/>
    <n v="185.53"/>
    <n v="7"/>
    <x v="3150"/>
    <x v="4"/>
    <x v="2"/>
  </r>
  <r>
    <n v="45061"/>
    <x v="188"/>
    <x v="29"/>
    <x v="0"/>
    <x v="3"/>
    <s v="GBC DocuBind P50 Personal Binding Machine"/>
    <n v="511.84"/>
    <n v="8"/>
    <x v="3151"/>
    <x v="4"/>
    <x v="2"/>
  </r>
  <r>
    <n v="45061"/>
    <x v="188"/>
    <x v="29"/>
    <x v="0"/>
    <x v="4"/>
    <s v="Boston KS Multi-Size Manual Pencil Sharpener"/>
    <n v="91.96"/>
    <n v="4"/>
    <x v="3152"/>
    <x v="4"/>
    <x v="2"/>
  </r>
  <r>
    <n v="45061"/>
    <x v="188"/>
    <x v="29"/>
    <x v="0"/>
    <x v="4"/>
    <s v="Newell 344"/>
    <n v="8.34"/>
    <n v="3"/>
    <x v="1733"/>
    <x v="4"/>
    <x v="2"/>
  </r>
  <r>
    <n v="45061"/>
    <x v="426"/>
    <x v="20"/>
    <x v="0"/>
    <x v="3"/>
    <s v="Binder Posts"/>
    <n v="13.78"/>
    <n v="3"/>
    <x v="1611"/>
    <x v="4"/>
    <x v="2"/>
  </r>
  <r>
    <n v="45061"/>
    <x v="0"/>
    <x v="16"/>
    <x v="0"/>
    <x v="3"/>
    <s v="GBC Instant Report Kit"/>
    <n v="7.76"/>
    <n v="4"/>
    <x v="3153"/>
    <x v="4"/>
    <x v="2"/>
  </r>
  <r>
    <n v="45061"/>
    <x v="46"/>
    <x v="10"/>
    <x v="0"/>
    <x v="0"/>
    <s v="TOPS Voice Message Log Book, Flash Format"/>
    <n v="15.23"/>
    <n v="4"/>
    <x v="1547"/>
    <x v="4"/>
    <x v="2"/>
  </r>
  <r>
    <n v="45062"/>
    <x v="728"/>
    <x v="37"/>
    <x v="0"/>
    <x v="2"/>
    <s v="SAFCO Commercial Wire Shelving, Black"/>
    <n v="552.55999999999995"/>
    <n v="4"/>
    <x v="62"/>
    <x v="4"/>
    <x v="2"/>
  </r>
  <r>
    <n v="45062"/>
    <x v="445"/>
    <x v="3"/>
    <x v="0"/>
    <x v="0"/>
    <s v="Xerox 196"/>
    <n v="17.34"/>
    <n v="3"/>
    <x v="838"/>
    <x v="4"/>
    <x v="2"/>
  </r>
  <r>
    <n v="45062"/>
    <x v="42"/>
    <x v="3"/>
    <x v="1"/>
    <x v="8"/>
    <s v="Tenex Carpeted, Granite-Look or Clear Contemporary Contour Shape Chair Mats"/>
    <n v="282.83999999999997"/>
    <n v="4"/>
    <x v="593"/>
    <x v="4"/>
    <x v="2"/>
  </r>
  <r>
    <n v="45062"/>
    <x v="42"/>
    <x v="3"/>
    <x v="0"/>
    <x v="1"/>
    <s v="Avery 481"/>
    <n v="27.72"/>
    <n v="9"/>
    <x v="3154"/>
    <x v="4"/>
    <x v="2"/>
  </r>
  <r>
    <n v="45063"/>
    <x v="132"/>
    <x v="16"/>
    <x v="0"/>
    <x v="3"/>
    <s v="Pressboard Hanging Data Binders for Unburst Sheets"/>
    <n v="2.95"/>
    <n v="2"/>
    <x v="2992"/>
    <x v="4"/>
    <x v="2"/>
  </r>
  <r>
    <n v="45063"/>
    <x v="132"/>
    <x v="16"/>
    <x v="0"/>
    <x v="3"/>
    <s v="GBC Prepunched Paper, 19-Hole, for Binding Systems, 24-lb"/>
    <n v="27.02"/>
    <n v="6"/>
    <x v="3155"/>
    <x v="4"/>
    <x v="2"/>
  </r>
  <r>
    <n v="45063"/>
    <x v="316"/>
    <x v="37"/>
    <x v="0"/>
    <x v="14"/>
    <s v="Acme Forged Steel Scissors with Black Enamel Handles"/>
    <n v="65.17"/>
    <n v="7"/>
    <x v="3156"/>
    <x v="4"/>
    <x v="2"/>
  </r>
  <r>
    <n v="45063"/>
    <x v="316"/>
    <x v="37"/>
    <x v="0"/>
    <x v="1"/>
    <s v="Avery 519"/>
    <n v="14.62"/>
    <n v="2"/>
    <x v="96"/>
    <x v="4"/>
    <x v="2"/>
  </r>
  <r>
    <n v="45063"/>
    <x v="316"/>
    <x v="37"/>
    <x v="1"/>
    <x v="8"/>
    <s v="Eldon Advantage Chair Mats for Low to Medium Pile Carpets"/>
    <n v="173.24"/>
    <n v="4"/>
    <x v="3157"/>
    <x v="4"/>
    <x v="2"/>
  </r>
  <r>
    <n v="45063"/>
    <x v="399"/>
    <x v="1"/>
    <x v="0"/>
    <x v="3"/>
    <s v="Acco Recycled 2&quot; Capacity Laser Printer Hanging Data Binders"/>
    <n v="2.89"/>
    <n v="1"/>
    <x v="2360"/>
    <x v="4"/>
    <x v="2"/>
  </r>
  <r>
    <n v="45063"/>
    <x v="399"/>
    <x v="1"/>
    <x v="0"/>
    <x v="7"/>
    <s v="Acco Hot Clips Clips to Go"/>
    <n v="7.9"/>
    <n v="3"/>
    <x v="3158"/>
    <x v="4"/>
    <x v="2"/>
  </r>
  <r>
    <n v="45063"/>
    <x v="399"/>
    <x v="1"/>
    <x v="1"/>
    <x v="8"/>
    <s v="Flat Face Poster Frame"/>
    <n v="22.61"/>
    <n v="3"/>
    <x v="3106"/>
    <x v="4"/>
    <x v="2"/>
  </r>
  <r>
    <n v="45063"/>
    <x v="399"/>
    <x v="1"/>
    <x v="0"/>
    <x v="0"/>
    <s v="Wirebound Message Books, Four 2 3/4 x 5 Forms per Page, 200 Sets per Book"/>
    <n v="30.53"/>
    <n v="8"/>
    <x v="3159"/>
    <x v="4"/>
    <x v="2"/>
  </r>
  <r>
    <n v="45064"/>
    <x v="34"/>
    <x v="3"/>
    <x v="0"/>
    <x v="2"/>
    <s v="Home/Office Personal File Carts"/>
    <n v="104.28"/>
    <n v="3"/>
    <x v="3160"/>
    <x v="4"/>
    <x v="2"/>
  </r>
  <r>
    <n v="45064"/>
    <x v="34"/>
    <x v="3"/>
    <x v="0"/>
    <x v="0"/>
    <s v="Universal Premium White Copier/Laser Paper (20Lb. and 87 Bright)"/>
    <n v="17.940000000000001"/>
    <n v="3"/>
    <x v="450"/>
    <x v="4"/>
    <x v="2"/>
  </r>
  <r>
    <n v="45065"/>
    <x v="224"/>
    <x v="6"/>
    <x v="1"/>
    <x v="5"/>
    <s v="Hon 4070 Series Pagoda Round Back Stacking Chairs"/>
    <n v="641.96"/>
    <n v="2"/>
    <x v="3161"/>
    <x v="4"/>
    <x v="2"/>
  </r>
  <r>
    <n v="45065"/>
    <x v="84"/>
    <x v="20"/>
    <x v="0"/>
    <x v="12"/>
    <s v="Belkin Premiere Surge Master II 8-outlet surge protector"/>
    <n v="242.9"/>
    <n v="5"/>
    <x v="3162"/>
    <x v="4"/>
    <x v="2"/>
  </r>
  <r>
    <n v="45065"/>
    <x v="84"/>
    <x v="20"/>
    <x v="0"/>
    <x v="2"/>
    <s v="Safco Industrial Wire Shelving System"/>
    <n v="454.9"/>
    <n v="5"/>
    <x v="62"/>
    <x v="4"/>
    <x v="2"/>
  </r>
  <r>
    <n v="45065"/>
    <x v="84"/>
    <x v="20"/>
    <x v="1"/>
    <x v="8"/>
    <s v="Nu-Dell Float Frame 11 x 14 1/2"/>
    <n v="35.92"/>
    <n v="4"/>
    <x v="796"/>
    <x v="4"/>
    <x v="2"/>
  </r>
  <r>
    <n v="45065"/>
    <x v="84"/>
    <x v="20"/>
    <x v="1"/>
    <x v="8"/>
    <s v="DAX Value U-Channel Document Frames, Easel Back"/>
    <n v="39.76"/>
    <n v="8"/>
    <x v="3163"/>
    <x v="4"/>
    <x v="2"/>
  </r>
  <r>
    <n v="45065"/>
    <x v="84"/>
    <x v="20"/>
    <x v="0"/>
    <x v="3"/>
    <s v="Recycled Easel Ring Binders"/>
    <n v="47.74"/>
    <n v="4"/>
    <x v="194"/>
    <x v="4"/>
    <x v="2"/>
  </r>
  <r>
    <n v="45065"/>
    <x v="478"/>
    <x v="3"/>
    <x v="0"/>
    <x v="3"/>
    <s v="GBC Personal VeloBind Strips"/>
    <n v="9.58"/>
    <n v="1"/>
    <x v="318"/>
    <x v="4"/>
    <x v="2"/>
  </r>
  <r>
    <n v="45065"/>
    <x v="132"/>
    <x v="18"/>
    <x v="0"/>
    <x v="4"/>
    <s v="Newell 341"/>
    <n v="21.4"/>
    <n v="5"/>
    <x v="363"/>
    <x v="4"/>
    <x v="2"/>
  </r>
  <r>
    <n v="45065"/>
    <x v="123"/>
    <x v="3"/>
    <x v="0"/>
    <x v="12"/>
    <s v="Staple holder"/>
    <n v="87.84"/>
    <n v="8"/>
    <x v="3164"/>
    <x v="4"/>
    <x v="2"/>
  </r>
  <r>
    <n v="45066"/>
    <x v="81"/>
    <x v="3"/>
    <x v="1"/>
    <x v="8"/>
    <s v="Luxo Professional Fluorescent Magnifier Lamp with Clamp-Mount Base"/>
    <n v="1049.2"/>
    <n v="5"/>
    <x v="3165"/>
    <x v="4"/>
    <x v="2"/>
  </r>
  <r>
    <n v="45066"/>
    <x v="81"/>
    <x v="3"/>
    <x v="0"/>
    <x v="3"/>
    <s v="Wilson Jones Turn Tabs Binder Tool for Ring Binders"/>
    <n v="15.42"/>
    <n v="4"/>
    <x v="1648"/>
    <x v="4"/>
    <x v="2"/>
  </r>
  <r>
    <n v="45066"/>
    <x v="519"/>
    <x v="25"/>
    <x v="2"/>
    <x v="6"/>
    <s v="Cisco Unified IP Phone 7945G VoIP phone"/>
    <n v="1363.96"/>
    <n v="5"/>
    <x v="2965"/>
    <x v="4"/>
    <x v="2"/>
  </r>
  <r>
    <n v="45066"/>
    <x v="622"/>
    <x v="16"/>
    <x v="0"/>
    <x v="3"/>
    <s v="Avery Non-Stick Binders"/>
    <n v="2.69"/>
    <n v="2"/>
    <x v="656"/>
    <x v="4"/>
    <x v="2"/>
  </r>
  <r>
    <n v="45066"/>
    <x v="469"/>
    <x v="26"/>
    <x v="0"/>
    <x v="3"/>
    <s v="GBC Durable Plastic Covers"/>
    <n v="40.64"/>
    <n v="7"/>
    <x v="3166"/>
    <x v="4"/>
    <x v="2"/>
  </r>
  <r>
    <n v="45067"/>
    <x v="564"/>
    <x v="3"/>
    <x v="2"/>
    <x v="6"/>
    <s v="Motorola HK250 Universal Bluetooth Headset"/>
    <n v="55.18"/>
    <n v="3"/>
    <x v="3167"/>
    <x v="4"/>
    <x v="2"/>
  </r>
  <r>
    <n v="45067"/>
    <x v="564"/>
    <x v="3"/>
    <x v="2"/>
    <x v="9"/>
    <s v="ImationÂ 16GB Mini TravelDrive USB 2.0Â Flash Drive"/>
    <n v="66.260000000000005"/>
    <n v="2"/>
    <x v="3168"/>
    <x v="4"/>
    <x v="2"/>
  </r>
  <r>
    <n v="45067"/>
    <x v="49"/>
    <x v="17"/>
    <x v="2"/>
    <x v="15"/>
    <s v="Panasonic KX MB2061 Multifunction Printer"/>
    <n v="2396.4"/>
    <n v="10"/>
    <x v="3169"/>
    <x v="4"/>
    <x v="2"/>
  </r>
  <r>
    <n v="45067"/>
    <x v="85"/>
    <x v="43"/>
    <x v="0"/>
    <x v="0"/>
    <s v="Easy-staple paper"/>
    <n v="111.96"/>
    <n v="2"/>
    <x v="3170"/>
    <x v="4"/>
    <x v="2"/>
  </r>
  <r>
    <n v="45067"/>
    <x v="756"/>
    <x v="0"/>
    <x v="0"/>
    <x v="3"/>
    <s v="Pressboard Covers with Storage Hooks, 9 1/2&quot; x 11&quot;, Light Blue"/>
    <n v="1.96"/>
    <n v="2"/>
    <x v="3171"/>
    <x v="4"/>
    <x v="2"/>
  </r>
  <r>
    <n v="45067"/>
    <x v="756"/>
    <x v="0"/>
    <x v="0"/>
    <x v="0"/>
    <s v="Southworth 100% Cotton The Best Paper"/>
    <n v="82.66"/>
    <n v="9"/>
    <x v="3172"/>
    <x v="4"/>
    <x v="2"/>
  </r>
  <r>
    <n v="45067"/>
    <x v="562"/>
    <x v="1"/>
    <x v="0"/>
    <x v="3"/>
    <s v="Cardinal HOLDit! Binder Insert Strips,Extra Strips"/>
    <n v="3.8"/>
    <n v="3"/>
    <x v="3173"/>
    <x v="4"/>
    <x v="2"/>
  </r>
  <r>
    <n v="45068"/>
    <x v="721"/>
    <x v="23"/>
    <x v="2"/>
    <x v="6"/>
    <s v="AT&amp;T 841000 Phone"/>
    <n v="345"/>
    <n v="5"/>
    <x v="3174"/>
    <x v="4"/>
    <x v="2"/>
  </r>
  <r>
    <n v="45068"/>
    <x v="721"/>
    <x v="23"/>
    <x v="1"/>
    <x v="13"/>
    <s v="Bevis 36 x 72 Conference Tables"/>
    <n v="174.29"/>
    <n v="2"/>
    <x v="3175"/>
    <x v="4"/>
    <x v="2"/>
  </r>
  <r>
    <n v="45068"/>
    <x v="721"/>
    <x v="23"/>
    <x v="0"/>
    <x v="12"/>
    <s v="Eureka Sanitaire  Commercial Upright"/>
    <n v="662.84"/>
    <n v="4"/>
    <x v="3176"/>
    <x v="4"/>
    <x v="2"/>
  </r>
  <r>
    <n v="45068"/>
    <x v="721"/>
    <x v="23"/>
    <x v="2"/>
    <x v="9"/>
    <s v="SanDisk Cruzer 32 GB USB Flash Drive"/>
    <n v="95.1"/>
    <n v="5"/>
    <x v="828"/>
    <x v="4"/>
    <x v="2"/>
  </r>
  <r>
    <n v="45068"/>
    <x v="721"/>
    <x v="23"/>
    <x v="0"/>
    <x v="10"/>
    <s v="Ampad #10 Peel &amp; Seel Holiday Envelopes"/>
    <n v="26.88"/>
    <n v="6"/>
    <x v="3177"/>
    <x v="4"/>
    <x v="2"/>
  </r>
  <r>
    <n v="45068"/>
    <x v="721"/>
    <x v="23"/>
    <x v="2"/>
    <x v="6"/>
    <s v="Digium D40 VoIP phone"/>
    <n v="257.98"/>
    <n v="2"/>
    <x v="1168"/>
    <x v="4"/>
    <x v="2"/>
  </r>
  <r>
    <n v="45068"/>
    <x v="467"/>
    <x v="4"/>
    <x v="0"/>
    <x v="1"/>
    <s v="Avery 493"/>
    <n v="14.73"/>
    <n v="3"/>
    <x v="2920"/>
    <x v="4"/>
    <x v="2"/>
  </r>
  <r>
    <n v="45068"/>
    <x v="458"/>
    <x v="3"/>
    <x v="2"/>
    <x v="6"/>
    <s v="Nortel Business Series Terminal T7208 Digital phone"/>
    <n v="222.38"/>
    <n v="2"/>
    <x v="1612"/>
    <x v="4"/>
    <x v="2"/>
  </r>
  <r>
    <n v="45069"/>
    <x v="437"/>
    <x v="3"/>
    <x v="1"/>
    <x v="8"/>
    <s v="Eldon Image Series Desk Accessories, Ebony"/>
    <n v="37.049999999999997"/>
    <n v="3"/>
    <x v="3178"/>
    <x v="4"/>
    <x v="2"/>
  </r>
  <r>
    <n v="45069"/>
    <x v="318"/>
    <x v="1"/>
    <x v="2"/>
    <x v="6"/>
    <s v="Mitel MiVoice 5330e IP Phone"/>
    <n v="1979.93"/>
    <n v="9"/>
    <x v="2159"/>
    <x v="4"/>
    <x v="2"/>
  </r>
  <r>
    <n v="45069"/>
    <x v="64"/>
    <x v="33"/>
    <x v="0"/>
    <x v="0"/>
    <s v="Xerox 1949"/>
    <n v="4.9800000000000004"/>
    <n v="1"/>
    <x v="1967"/>
    <x v="4"/>
    <x v="2"/>
  </r>
  <r>
    <n v="45069"/>
    <x v="757"/>
    <x v="2"/>
    <x v="2"/>
    <x v="16"/>
    <s v="Canon imageCLASS 2200 Advanced Copier"/>
    <n v="8399.98"/>
    <n v="4"/>
    <x v="3179"/>
    <x v="4"/>
    <x v="2"/>
  </r>
  <r>
    <n v="45069"/>
    <x v="757"/>
    <x v="2"/>
    <x v="0"/>
    <x v="3"/>
    <s v="Avery Legal 4-Ring Binder"/>
    <n v="6.29"/>
    <n v="1"/>
    <x v="3180"/>
    <x v="4"/>
    <x v="2"/>
  </r>
  <r>
    <n v="45069"/>
    <x v="757"/>
    <x v="2"/>
    <x v="0"/>
    <x v="0"/>
    <s v="Xerox 224"/>
    <n v="10.37"/>
    <n v="2"/>
    <x v="316"/>
    <x v="4"/>
    <x v="2"/>
  </r>
  <r>
    <n v="45069"/>
    <x v="757"/>
    <x v="2"/>
    <x v="2"/>
    <x v="6"/>
    <s v="Avaya 5410 Digital phone"/>
    <n v="122.38"/>
    <n v="3"/>
    <x v="3181"/>
    <x v="4"/>
    <x v="2"/>
  </r>
  <r>
    <n v="45070"/>
    <x v="469"/>
    <x v="6"/>
    <x v="0"/>
    <x v="14"/>
    <s v="Acme Hot Forged Carbon Steel Scissors with Nickel-Plated Handles, 3 7/8&quot; Cut, 8&quot;L"/>
    <n v="69.5"/>
    <n v="5"/>
    <x v="468"/>
    <x v="4"/>
    <x v="2"/>
  </r>
  <r>
    <n v="45070"/>
    <x v="469"/>
    <x v="6"/>
    <x v="0"/>
    <x v="0"/>
    <s v="Xerox 1911"/>
    <n v="191.6"/>
    <n v="4"/>
    <x v="3182"/>
    <x v="4"/>
    <x v="2"/>
  </r>
  <r>
    <n v="45070"/>
    <x v="285"/>
    <x v="2"/>
    <x v="0"/>
    <x v="4"/>
    <s v="BIC Liqua Brite Liner"/>
    <n v="16.66"/>
    <n v="3"/>
    <x v="3183"/>
    <x v="4"/>
    <x v="2"/>
  </r>
  <r>
    <n v="45071"/>
    <x v="640"/>
    <x v="4"/>
    <x v="1"/>
    <x v="8"/>
    <s v="Eldon Expressions Mahogany Wood Desk Collection"/>
    <n v="24.96"/>
    <n v="4"/>
    <x v="3184"/>
    <x v="4"/>
    <x v="2"/>
  </r>
  <r>
    <n v="45071"/>
    <x v="640"/>
    <x v="4"/>
    <x v="0"/>
    <x v="0"/>
    <s v="Wirebound Service Call Books, 5 1/2&quot; x 4&quot;"/>
    <n v="19.36"/>
    <n v="2"/>
    <x v="49"/>
    <x v="4"/>
    <x v="2"/>
  </r>
  <r>
    <n v="45071"/>
    <x v="640"/>
    <x v="4"/>
    <x v="0"/>
    <x v="2"/>
    <s v="Fellowes Strictly Business Drawer File, Letter/Legal Size"/>
    <n v="1267.6500000000001"/>
    <n v="9"/>
    <x v="3185"/>
    <x v="4"/>
    <x v="2"/>
  </r>
  <r>
    <n v="45072"/>
    <x v="102"/>
    <x v="0"/>
    <x v="0"/>
    <x v="0"/>
    <s v="Xerox 212"/>
    <n v="10.37"/>
    <n v="2"/>
    <x v="316"/>
    <x v="4"/>
    <x v="2"/>
  </r>
  <r>
    <n v="45072"/>
    <x v="102"/>
    <x v="0"/>
    <x v="1"/>
    <x v="5"/>
    <s v="Office Star Flex Back Scooter Chair with White Frame"/>
    <n v="388.43"/>
    <n v="5"/>
    <x v="3186"/>
    <x v="4"/>
    <x v="2"/>
  </r>
  <r>
    <n v="45072"/>
    <x v="102"/>
    <x v="0"/>
    <x v="0"/>
    <x v="0"/>
    <s v="Universal Premium White Copier/Laser Paper (20Lb. and 87 Bright)"/>
    <n v="14.35"/>
    <n v="3"/>
    <x v="3121"/>
    <x v="4"/>
    <x v="2"/>
  </r>
  <r>
    <n v="45072"/>
    <x v="102"/>
    <x v="0"/>
    <x v="2"/>
    <x v="9"/>
    <s v="Logitech G13 Programmable Gameboard with LCD Display"/>
    <n v="63.99"/>
    <n v="1"/>
    <x v="578"/>
    <x v="4"/>
    <x v="2"/>
  </r>
  <r>
    <n v="45072"/>
    <x v="263"/>
    <x v="44"/>
    <x v="0"/>
    <x v="0"/>
    <s v="Weyerhaeuser First Choice Laser/Copy Paper (20Lb. and 88 Bright)"/>
    <n v="19.440000000000001"/>
    <n v="3"/>
    <x v="5"/>
    <x v="4"/>
    <x v="2"/>
  </r>
  <r>
    <n v="45072"/>
    <x v="263"/>
    <x v="44"/>
    <x v="0"/>
    <x v="3"/>
    <s v="Wilson Jones Turn Tabs Binder Tool for Ring Binders"/>
    <n v="9.64"/>
    <n v="2"/>
    <x v="97"/>
    <x v="4"/>
    <x v="2"/>
  </r>
  <r>
    <n v="45072"/>
    <x v="263"/>
    <x v="44"/>
    <x v="0"/>
    <x v="0"/>
    <s v="Telephone Message Books with Fax/Mobile Section, 5 1/2&quot; x 3 3/16&quot;"/>
    <n v="12.7"/>
    <n v="2"/>
    <x v="460"/>
    <x v="4"/>
    <x v="2"/>
  </r>
  <r>
    <n v="45072"/>
    <x v="263"/>
    <x v="44"/>
    <x v="1"/>
    <x v="8"/>
    <s v="9-3/4 Diameter Round Wall Clock"/>
    <n v="41.37"/>
    <n v="3"/>
    <x v="3187"/>
    <x v="4"/>
    <x v="2"/>
  </r>
  <r>
    <n v="45072"/>
    <x v="495"/>
    <x v="2"/>
    <x v="0"/>
    <x v="4"/>
    <s v="OIC #2 Pencils, Medium Soft"/>
    <n v="1.5"/>
    <n v="1"/>
    <x v="3188"/>
    <x v="4"/>
    <x v="2"/>
  </r>
  <r>
    <n v="45072"/>
    <x v="495"/>
    <x v="2"/>
    <x v="0"/>
    <x v="12"/>
    <s v="Holmes HEPA Air Purifier"/>
    <n v="34.85"/>
    <n v="2"/>
    <x v="3189"/>
    <x v="4"/>
    <x v="2"/>
  </r>
  <r>
    <n v="45072"/>
    <x v="149"/>
    <x v="3"/>
    <x v="0"/>
    <x v="7"/>
    <s v="Alliance Big Bands Rubber Bands, 12/Pack"/>
    <n v="5.94"/>
    <n v="3"/>
    <x v="62"/>
    <x v="4"/>
    <x v="2"/>
  </r>
  <r>
    <n v="45072"/>
    <x v="149"/>
    <x v="3"/>
    <x v="0"/>
    <x v="0"/>
    <s v="Xerox 1946"/>
    <n v="45.36"/>
    <n v="7"/>
    <x v="407"/>
    <x v="4"/>
    <x v="2"/>
  </r>
  <r>
    <n v="45072"/>
    <x v="149"/>
    <x v="3"/>
    <x v="2"/>
    <x v="6"/>
    <s v="Cisco SPA508G"/>
    <n v="211.17"/>
    <n v="4"/>
    <x v="3190"/>
    <x v="4"/>
    <x v="2"/>
  </r>
  <r>
    <n v="45072"/>
    <x v="149"/>
    <x v="3"/>
    <x v="1"/>
    <x v="5"/>
    <s v="Global Low Back Tilter Chair"/>
    <n v="484.7"/>
    <n v="6"/>
    <x v="3191"/>
    <x v="4"/>
    <x v="2"/>
  </r>
  <r>
    <n v="45072"/>
    <x v="149"/>
    <x v="3"/>
    <x v="2"/>
    <x v="15"/>
    <s v="Fellowes Powershred HS-440 4-Sheet High Security Shredder"/>
    <n v="371.98"/>
    <n v="3"/>
    <x v="3192"/>
    <x v="4"/>
    <x v="2"/>
  </r>
  <r>
    <n v="45072"/>
    <x v="552"/>
    <x v="16"/>
    <x v="0"/>
    <x v="2"/>
    <s v="Advantus Rolling Drawer Organizers"/>
    <n v="184.7"/>
    <n v="6"/>
    <x v="647"/>
    <x v="4"/>
    <x v="2"/>
  </r>
  <r>
    <n v="45072"/>
    <x v="552"/>
    <x v="16"/>
    <x v="2"/>
    <x v="9"/>
    <s v="ImationÂ 32GB Pocket Pro USB 3.0Â Flash DriveÂ - 32 GB - Black - 1 P ..."/>
    <n v="47.92"/>
    <n v="2"/>
    <x v="3193"/>
    <x v="4"/>
    <x v="2"/>
  </r>
  <r>
    <n v="45072"/>
    <x v="752"/>
    <x v="21"/>
    <x v="1"/>
    <x v="8"/>
    <s v="Nu-Dell Float Frame 11 x 14 1/2"/>
    <n v="26.94"/>
    <n v="3"/>
    <x v="3194"/>
    <x v="4"/>
    <x v="2"/>
  </r>
  <r>
    <n v="45073"/>
    <x v="174"/>
    <x v="14"/>
    <x v="1"/>
    <x v="5"/>
    <s v="HON 5400 Series Task Chairs for Big and Tall"/>
    <n v="3504.9"/>
    <n v="5"/>
    <x v="3195"/>
    <x v="4"/>
    <x v="2"/>
  </r>
  <r>
    <n v="45073"/>
    <x v="174"/>
    <x v="14"/>
    <x v="0"/>
    <x v="0"/>
    <s v="Xerox 1910"/>
    <n v="144.12"/>
    <n v="3"/>
    <x v="1373"/>
    <x v="4"/>
    <x v="2"/>
  </r>
  <r>
    <n v="45073"/>
    <x v="174"/>
    <x v="14"/>
    <x v="0"/>
    <x v="0"/>
    <s v="Xerox 1915"/>
    <n v="314.55"/>
    <n v="3"/>
    <x v="3196"/>
    <x v="4"/>
    <x v="2"/>
  </r>
  <r>
    <n v="45073"/>
    <x v="267"/>
    <x v="1"/>
    <x v="1"/>
    <x v="8"/>
    <s v="36X48 HARDFLOOR CHAIRMAT"/>
    <n v="25.18"/>
    <n v="3"/>
    <x v="3197"/>
    <x v="4"/>
    <x v="2"/>
  </r>
  <r>
    <n v="45073"/>
    <x v="267"/>
    <x v="1"/>
    <x v="1"/>
    <x v="8"/>
    <s v="G.E. Halogen Desk Lamp Bulbs"/>
    <n v="5.58"/>
    <n v="2"/>
    <x v="1675"/>
    <x v="4"/>
    <x v="2"/>
  </r>
  <r>
    <n v="45073"/>
    <x v="267"/>
    <x v="1"/>
    <x v="0"/>
    <x v="2"/>
    <s v="Standard Rollaway File with Lock"/>
    <n v="1297.3699999999999"/>
    <n v="9"/>
    <x v="3198"/>
    <x v="4"/>
    <x v="2"/>
  </r>
  <r>
    <n v="45073"/>
    <x v="462"/>
    <x v="3"/>
    <x v="0"/>
    <x v="0"/>
    <s v="Wirebound Message Books, Four 2 3/4 x 5 White Forms per Page"/>
    <n v="13.38"/>
    <n v="2"/>
    <x v="2661"/>
    <x v="4"/>
    <x v="2"/>
  </r>
  <r>
    <n v="45074"/>
    <x v="329"/>
    <x v="29"/>
    <x v="0"/>
    <x v="4"/>
    <s v="Boston School Pro Electric Pencil Sharpener, 1670"/>
    <n v="185.88"/>
    <n v="6"/>
    <x v="3199"/>
    <x v="4"/>
    <x v="2"/>
  </r>
  <r>
    <n v="45074"/>
    <x v="566"/>
    <x v="16"/>
    <x v="1"/>
    <x v="5"/>
    <s v="Novimex Fabric Task Chair"/>
    <n v="390.27"/>
    <n v="8"/>
    <x v="3200"/>
    <x v="4"/>
    <x v="2"/>
  </r>
  <r>
    <n v="45074"/>
    <x v="566"/>
    <x v="16"/>
    <x v="0"/>
    <x v="0"/>
    <s v="Great White Multi-Use Recycled Paper (20Lb. and 84 Bright)"/>
    <n v="62.19"/>
    <n v="13"/>
    <x v="503"/>
    <x v="4"/>
    <x v="2"/>
  </r>
  <r>
    <n v="45074"/>
    <x v="68"/>
    <x v="3"/>
    <x v="0"/>
    <x v="12"/>
    <s v="Kensington 7 Outlet MasterPiece HOMEOFFICE Power Control Center"/>
    <n v="262.24"/>
    <n v="2"/>
    <x v="3201"/>
    <x v="4"/>
    <x v="2"/>
  </r>
  <r>
    <n v="45074"/>
    <x v="68"/>
    <x v="3"/>
    <x v="0"/>
    <x v="0"/>
    <s v="Xerox 1991"/>
    <n v="182.72"/>
    <n v="8"/>
    <x v="1643"/>
    <x v="4"/>
    <x v="2"/>
  </r>
  <r>
    <n v="45074"/>
    <x v="68"/>
    <x v="3"/>
    <x v="2"/>
    <x v="9"/>
    <s v="ImationÂ Clip USBÂ flash driveÂ - 8 GB"/>
    <n v="131.6"/>
    <n v="7"/>
    <x v="3202"/>
    <x v="4"/>
    <x v="2"/>
  </r>
  <r>
    <n v="45074"/>
    <x v="68"/>
    <x v="3"/>
    <x v="0"/>
    <x v="3"/>
    <s v="Wilson Jones Hanging View Binder, White, 1&quot;"/>
    <n v="22.72"/>
    <n v="4"/>
    <x v="842"/>
    <x v="4"/>
    <x v="2"/>
  </r>
  <r>
    <n v="45074"/>
    <x v="68"/>
    <x v="3"/>
    <x v="2"/>
    <x v="15"/>
    <s v="Okidata C331dn Printer"/>
    <n v="558.4"/>
    <n v="2"/>
    <x v="2148"/>
    <x v="4"/>
    <x v="2"/>
  </r>
  <r>
    <n v="45074"/>
    <x v="150"/>
    <x v="20"/>
    <x v="0"/>
    <x v="14"/>
    <s v="Fiskars Softgrip Scissors"/>
    <n v="54.9"/>
    <n v="5"/>
    <x v="2623"/>
    <x v="4"/>
    <x v="2"/>
  </r>
  <r>
    <n v="45074"/>
    <x v="451"/>
    <x v="1"/>
    <x v="2"/>
    <x v="6"/>
    <s v="Wilson Electronics DB Pro Signal Booster"/>
    <n v="286.39999999999998"/>
    <n v="1"/>
    <x v="3203"/>
    <x v="4"/>
    <x v="2"/>
  </r>
  <r>
    <n v="45075"/>
    <x v="556"/>
    <x v="33"/>
    <x v="2"/>
    <x v="6"/>
    <s v="Panasonic KX-TG9471B"/>
    <n v="979.95"/>
    <n v="5"/>
    <x v="2172"/>
    <x v="4"/>
    <x v="2"/>
  </r>
  <r>
    <n v="45075"/>
    <x v="556"/>
    <x v="33"/>
    <x v="0"/>
    <x v="3"/>
    <s v="Presstex Flexible Ring Binders"/>
    <n v="22.75"/>
    <n v="5"/>
    <x v="2717"/>
    <x v="4"/>
    <x v="2"/>
  </r>
  <r>
    <n v="45075"/>
    <x v="745"/>
    <x v="15"/>
    <x v="0"/>
    <x v="3"/>
    <s v="GBC ProClick Spines for 32-Hole Punch"/>
    <n v="11.28"/>
    <n v="3"/>
    <x v="3204"/>
    <x v="4"/>
    <x v="2"/>
  </r>
  <r>
    <n v="45075"/>
    <x v="745"/>
    <x v="15"/>
    <x v="0"/>
    <x v="4"/>
    <s v="Newell 333"/>
    <n v="4.45"/>
    <n v="2"/>
    <x v="190"/>
    <x v="4"/>
    <x v="2"/>
  </r>
  <r>
    <n v="45075"/>
    <x v="745"/>
    <x v="15"/>
    <x v="1"/>
    <x v="8"/>
    <s v="3M Polarizing Light Filter Sleeves"/>
    <n v="44.76"/>
    <n v="3"/>
    <x v="3205"/>
    <x v="4"/>
    <x v="2"/>
  </r>
  <r>
    <n v="45076"/>
    <x v="706"/>
    <x v="26"/>
    <x v="0"/>
    <x v="3"/>
    <s v="Vinyl Sectional Post Binders"/>
    <n v="22.62"/>
    <n v="2"/>
    <x v="3206"/>
    <x v="4"/>
    <x v="2"/>
  </r>
  <r>
    <n v="45076"/>
    <x v="706"/>
    <x v="26"/>
    <x v="0"/>
    <x v="3"/>
    <s v="GBC Standard Therm-A-Bind Covers"/>
    <n v="14.95"/>
    <n v="2"/>
    <x v="1673"/>
    <x v="4"/>
    <x v="2"/>
  </r>
  <r>
    <n v="45076"/>
    <x v="706"/>
    <x v="26"/>
    <x v="1"/>
    <x v="5"/>
    <s v="Global Troy Executive Leather Low-Back Tilter"/>
    <n v="801.57"/>
    <n v="2"/>
    <x v="682"/>
    <x v="4"/>
    <x v="2"/>
  </r>
  <r>
    <n v="45076"/>
    <x v="706"/>
    <x v="26"/>
    <x v="0"/>
    <x v="3"/>
    <s v="Storex Flexible Poly Binders with Double Pockets"/>
    <n v="2.38"/>
    <n v="3"/>
    <x v="3207"/>
    <x v="4"/>
    <x v="2"/>
  </r>
  <r>
    <n v="45076"/>
    <x v="706"/>
    <x v="26"/>
    <x v="0"/>
    <x v="0"/>
    <s v="White Dual Perf Computer Printout Paper, 2700 Sheets, 1 Part, Heavyweight, 20 lbs., 14 7/8 x 11"/>
    <n v="32.79"/>
    <n v="1"/>
    <x v="851"/>
    <x v="4"/>
    <x v="2"/>
  </r>
  <r>
    <n v="45076"/>
    <x v="758"/>
    <x v="25"/>
    <x v="0"/>
    <x v="3"/>
    <s v="Angle-D Ring Binders"/>
    <n v="3.28"/>
    <n v="2"/>
    <x v="458"/>
    <x v="4"/>
    <x v="2"/>
  </r>
  <r>
    <n v="45076"/>
    <x v="196"/>
    <x v="10"/>
    <x v="2"/>
    <x v="16"/>
    <s v="Canon Imageclass D680 Copier / Fax"/>
    <n v="839.99"/>
    <n v="2"/>
    <x v="3208"/>
    <x v="4"/>
    <x v="2"/>
  </r>
  <r>
    <n v="45076"/>
    <x v="123"/>
    <x v="6"/>
    <x v="1"/>
    <x v="13"/>
    <s v="Hon Rectangular Conference Tables"/>
    <n v="2275.5"/>
    <n v="10"/>
    <x v="3209"/>
    <x v="4"/>
    <x v="2"/>
  </r>
  <r>
    <n v="45076"/>
    <x v="123"/>
    <x v="6"/>
    <x v="2"/>
    <x v="9"/>
    <s v="Plantronics CS510 - Over-the-Head monaural Wireless Headset System"/>
    <n v="1979.7"/>
    <n v="6"/>
    <x v="3210"/>
    <x v="4"/>
    <x v="2"/>
  </r>
  <r>
    <n v="45076"/>
    <x v="123"/>
    <x v="6"/>
    <x v="0"/>
    <x v="1"/>
    <s v="Avery 473"/>
    <n v="62.1"/>
    <n v="6"/>
    <x v="3211"/>
    <x v="4"/>
    <x v="2"/>
  </r>
  <r>
    <n v="45076"/>
    <x v="176"/>
    <x v="10"/>
    <x v="0"/>
    <x v="12"/>
    <s v="Euro-Pro Shark Turbo Vacuum"/>
    <n v="123.92"/>
    <n v="5"/>
    <x v="49"/>
    <x v="4"/>
    <x v="2"/>
  </r>
  <r>
    <n v="45076"/>
    <x v="483"/>
    <x v="3"/>
    <x v="0"/>
    <x v="0"/>
    <s v="Xerox 228"/>
    <n v="38.880000000000003"/>
    <n v="6"/>
    <x v="2107"/>
    <x v="4"/>
    <x v="2"/>
  </r>
  <r>
    <n v="45076"/>
    <x v="306"/>
    <x v="21"/>
    <x v="0"/>
    <x v="12"/>
    <s v="Acco 7-Outlet Masterpiece Power Center, Wihtout Fax/Phone Line Protection"/>
    <n v="364.74"/>
    <n v="3"/>
    <x v="3212"/>
    <x v="4"/>
    <x v="2"/>
  </r>
  <r>
    <n v="45076"/>
    <x v="306"/>
    <x v="21"/>
    <x v="1"/>
    <x v="8"/>
    <s v="DAX Charcoal/Nickel-Tone Document Frame, 5 x 7"/>
    <n v="47.4"/>
    <n v="5"/>
    <x v="3213"/>
    <x v="4"/>
    <x v="2"/>
  </r>
  <r>
    <n v="45076"/>
    <x v="306"/>
    <x v="21"/>
    <x v="0"/>
    <x v="2"/>
    <s v="Eldon Simplefile Box Office"/>
    <n v="49.76"/>
    <n v="4"/>
    <x v="3214"/>
    <x v="4"/>
    <x v="2"/>
  </r>
  <r>
    <n v="45076"/>
    <x v="306"/>
    <x v="21"/>
    <x v="0"/>
    <x v="4"/>
    <s v="Newell 333"/>
    <n v="5.56"/>
    <n v="2"/>
    <x v="1777"/>
    <x v="4"/>
    <x v="2"/>
  </r>
  <r>
    <n v="45076"/>
    <x v="306"/>
    <x v="21"/>
    <x v="0"/>
    <x v="0"/>
    <s v="Xerox 1915"/>
    <n v="629.1"/>
    <n v="6"/>
    <x v="1343"/>
    <x v="4"/>
    <x v="2"/>
  </r>
  <r>
    <n v="45076"/>
    <x v="306"/>
    <x v="21"/>
    <x v="0"/>
    <x v="4"/>
    <s v="Newell 343"/>
    <n v="14.7"/>
    <n v="5"/>
    <x v="3215"/>
    <x v="4"/>
    <x v="2"/>
  </r>
  <r>
    <n v="45076"/>
    <x v="306"/>
    <x v="21"/>
    <x v="0"/>
    <x v="0"/>
    <s v="Xerox 217"/>
    <n v="45.36"/>
    <n v="7"/>
    <x v="407"/>
    <x v="4"/>
    <x v="2"/>
  </r>
  <r>
    <n v="45076"/>
    <x v="306"/>
    <x v="21"/>
    <x v="2"/>
    <x v="6"/>
    <s v="VTech DS6151"/>
    <n v="125.99"/>
    <n v="1"/>
    <x v="3216"/>
    <x v="4"/>
    <x v="2"/>
  </r>
  <r>
    <n v="45076"/>
    <x v="739"/>
    <x v="3"/>
    <x v="1"/>
    <x v="8"/>
    <s v="36X48 HARDFLOOR CHAIRMAT"/>
    <n v="167.84"/>
    <n v="8"/>
    <x v="3217"/>
    <x v="4"/>
    <x v="2"/>
  </r>
  <r>
    <n v="45076"/>
    <x v="615"/>
    <x v="6"/>
    <x v="0"/>
    <x v="10"/>
    <s v="Redi-Strip #10 Envelopes, 4 1/8 x 9 1/2"/>
    <n v="26.55"/>
    <n v="9"/>
    <x v="56"/>
    <x v="4"/>
    <x v="2"/>
  </r>
  <r>
    <n v="45076"/>
    <x v="615"/>
    <x v="6"/>
    <x v="2"/>
    <x v="9"/>
    <s v="Sony Micro Vault Click 16 GB USB 2.0 Flash Drive"/>
    <n v="111.98"/>
    <n v="2"/>
    <x v="3218"/>
    <x v="4"/>
    <x v="2"/>
  </r>
  <r>
    <n v="45076"/>
    <x v="372"/>
    <x v="0"/>
    <x v="2"/>
    <x v="6"/>
    <s v="Anker 36W 4-Port USB Wall Charger Travel Power Adapter for iPhone 5s 5c 5"/>
    <n v="79.959999999999994"/>
    <n v="5"/>
    <x v="697"/>
    <x v="4"/>
    <x v="2"/>
  </r>
  <r>
    <n v="45076"/>
    <x v="372"/>
    <x v="0"/>
    <x v="2"/>
    <x v="9"/>
    <s v="Sony Micro Vault Click 16 GB USB 2.0 Flash Drive"/>
    <n v="223.96"/>
    <n v="5"/>
    <x v="592"/>
    <x v="4"/>
    <x v="2"/>
  </r>
  <r>
    <n v="45077"/>
    <x v="443"/>
    <x v="1"/>
    <x v="1"/>
    <x v="8"/>
    <s v="Executive Impressions 16-1/2&quot; Circular Wall Clock"/>
    <n v="32.06"/>
    <n v="3"/>
    <x v="3219"/>
    <x v="4"/>
    <x v="2"/>
  </r>
  <r>
    <n v="45077"/>
    <x v="443"/>
    <x v="1"/>
    <x v="0"/>
    <x v="0"/>
    <s v="Xerox 1899"/>
    <n v="18.5"/>
    <n v="4"/>
    <x v="516"/>
    <x v="4"/>
    <x v="2"/>
  </r>
  <r>
    <n v="45077"/>
    <x v="443"/>
    <x v="1"/>
    <x v="1"/>
    <x v="5"/>
    <s v="Global Highback Leather Tilter in Burgundy"/>
    <n v="191.08"/>
    <n v="3"/>
    <x v="3220"/>
    <x v="4"/>
    <x v="2"/>
  </r>
  <r>
    <n v="45077"/>
    <x v="443"/>
    <x v="1"/>
    <x v="0"/>
    <x v="0"/>
    <s v="Xerox 212"/>
    <n v="10.37"/>
    <n v="2"/>
    <x v="316"/>
    <x v="4"/>
    <x v="2"/>
  </r>
  <r>
    <n v="45077"/>
    <x v="685"/>
    <x v="20"/>
    <x v="0"/>
    <x v="3"/>
    <s v="Avery Hidden Tab Dividers for Binding Systems"/>
    <n v="7.15"/>
    <n v="3"/>
    <x v="2139"/>
    <x v="4"/>
    <x v="2"/>
  </r>
  <r>
    <n v="45077"/>
    <x v="685"/>
    <x v="20"/>
    <x v="2"/>
    <x v="6"/>
    <s v="Jackery Bar Premium Fast-charging Portable Charger"/>
    <n v="179.7"/>
    <n v="6"/>
    <x v="3221"/>
    <x v="4"/>
    <x v="2"/>
  </r>
  <r>
    <n v="45079"/>
    <x v="385"/>
    <x v="2"/>
    <x v="0"/>
    <x v="2"/>
    <s v="Carina Double Wide Media Storage Towers in Natural &amp; Black"/>
    <n v="64.78"/>
    <n v="1"/>
    <x v="2255"/>
    <x v="5"/>
    <x v="2"/>
  </r>
  <r>
    <n v="45079"/>
    <x v="150"/>
    <x v="22"/>
    <x v="0"/>
    <x v="0"/>
    <s v="Riverleaf Stik-Withit Designer Note Cubes"/>
    <n v="30.18"/>
    <n v="3"/>
    <x v="1245"/>
    <x v="5"/>
    <x v="2"/>
  </r>
  <r>
    <n v="45079"/>
    <x v="150"/>
    <x v="22"/>
    <x v="0"/>
    <x v="3"/>
    <s v="Acco PRESSTEX Data Binder with Storage Hooks, Dark Blue, 14 7/8&quot; X 11&quot;"/>
    <n v="51.65"/>
    <n v="12"/>
    <x v="1179"/>
    <x v="5"/>
    <x v="2"/>
  </r>
  <r>
    <n v="45079"/>
    <x v="150"/>
    <x v="22"/>
    <x v="0"/>
    <x v="3"/>
    <s v="Acco Translucent Poly Ring Binders"/>
    <n v="11.23"/>
    <n v="3"/>
    <x v="28"/>
    <x v="5"/>
    <x v="2"/>
  </r>
  <r>
    <n v="45080"/>
    <x v="85"/>
    <x v="3"/>
    <x v="1"/>
    <x v="13"/>
    <s v="Hon 61000 Series Interactive Training Tables"/>
    <n v="71.09"/>
    <n v="2"/>
    <x v="3123"/>
    <x v="5"/>
    <x v="2"/>
  </r>
  <r>
    <n v="45081"/>
    <x v="502"/>
    <x v="6"/>
    <x v="0"/>
    <x v="0"/>
    <s v="Snap-A-Way Black Print Carbonless Ruled Speed Letter, Triplicate"/>
    <n v="75.88"/>
    <n v="2"/>
    <x v="1171"/>
    <x v="5"/>
    <x v="2"/>
  </r>
  <r>
    <n v="45081"/>
    <x v="318"/>
    <x v="1"/>
    <x v="0"/>
    <x v="0"/>
    <s v="Xerox 1957"/>
    <n v="25.92"/>
    <n v="5"/>
    <x v="3222"/>
    <x v="5"/>
    <x v="2"/>
  </r>
  <r>
    <n v="45081"/>
    <x v="318"/>
    <x v="1"/>
    <x v="1"/>
    <x v="8"/>
    <s v="Luxo Professional Fluorescent Magnifier Lamp with Clamp-Mount Base"/>
    <n v="419.68"/>
    <n v="5"/>
    <x v="3223"/>
    <x v="5"/>
    <x v="2"/>
  </r>
  <r>
    <n v="45081"/>
    <x v="318"/>
    <x v="1"/>
    <x v="1"/>
    <x v="8"/>
    <s v="Staple-based wall hangings"/>
    <n v="11.69"/>
    <n v="3"/>
    <x v="3224"/>
    <x v="5"/>
    <x v="2"/>
  </r>
  <r>
    <n v="45081"/>
    <x v="318"/>
    <x v="1"/>
    <x v="2"/>
    <x v="6"/>
    <s v="PureGear Roll-On Screen Protector"/>
    <n v="31.98"/>
    <n v="2"/>
    <x v="3225"/>
    <x v="5"/>
    <x v="2"/>
  </r>
  <r>
    <n v="45081"/>
    <x v="318"/>
    <x v="1"/>
    <x v="1"/>
    <x v="13"/>
    <s v="KI Conference Tables"/>
    <n v="177.23"/>
    <n v="5"/>
    <x v="3226"/>
    <x v="5"/>
    <x v="2"/>
  </r>
  <r>
    <n v="45081"/>
    <x v="318"/>
    <x v="1"/>
    <x v="1"/>
    <x v="8"/>
    <s v="Eldon 100 Class Desk Accessories"/>
    <n v="4.04"/>
    <n v="3"/>
    <x v="3227"/>
    <x v="5"/>
    <x v="2"/>
  </r>
  <r>
    <n v="45081"/>
    <x v="318"/>
    <x v="1"/>
    <x v="0"/>
    <x v="4"/>
    <s v="Binney &amp; Smith Crayola Metallic Colored Pencils, 8-Color Set"/>
    <n v="7.41"/>
    <n v="2"/>
    <x v="217"/>
    <x v="5"/>
    <x v="2"/>
  </r>
  <r>
    <n v="45081"/>
    <x v="647"/>
    <x v="20"/>
    <x v="0"/>
    <x v="0"/>
    <s v="Easy-staple paper"/>
    <n v="14.94"/>
    <n v="3"/>
    <x v="162"/>
    <x v="5"/>
    <x v="2"/>
  </r>
  <r>
    <n v="45081"/>
    <x v="647"/>
    <x v="20"/>
    <x v="2"/>
    <x v="15"/>
    <s v="Panasonic KX MC6040 Color Laser Multifunction Printer"/>
    <n v="1349.85"/>
    <n v="3"/>
    <x v="3228"/>
    <x v="5"/>
    <x v="2"/>
  </r>
  <r>
    <n v="45081"/>
    <x v="647"/>
    <x v="20"/>
    <x v="1"/>
    <x v="11"/>
    <s v="Sauder Inglewood Library Bookcases"/>
    <n v="136.78"/>
    <n v="1"/>
    <x v="3229"/>
    <x v="5"/>
    <x v="2"/>
  </r>
  <r>
    <n v="45081"/>
    <x v="647"/>
    <x v="20"/>
    <x v="1"/>
    <x v="8"/>
    <s v="Linden 10&quot; Round Wall Clock, Black"/>
    <n v="61.12"/>
    <n v="4"/>
    <x v="3230"/>
    <x v="5"/>
    <x v="2"/>
  </r>
  <r>
    <n v="45082"/>
    <x v="179"/>
    <x v="2"/>
    <x v="0"/>
    <x v="2"/>
    <s v="Eldon Base for stackable storage shelf, platinum"/>
    <n v="124.61"/>
    <n v="4"/>
    <x v="3231"/>
    <x v="5"/>
    <x v="2"/>
  </r>
  <r>
    <n v="45082"/>
    <x v="179"/>
    <x v="2"/>
    <x v="0"/>
    <x v="1"/>
    <s v="Avery 502"/>
    <n v="7.56"/>
    <n v="3"/>
    <x v="505"/>
    <x v="5"/>
    <x v="2"/>
  </r>
  <r>
    <n v="45082"/>
    <x v="219"/>
    <x v="7"/>
    <x v="0"/>
    <x v="2"/>
    <s v="Standard Rollaway File with Lock"/>
    <n v="360.38"/>
    <n v="2"/>
    <x v="2769"/>
    <x v="5"/>
    <x v="2"/>
  </r>
  <r>
    <n v="45082"/>
    <x v="219"/>
    <x v="7"/>
    <x v="0"/>
    <x v="4"/>
    <s v="Newell 314"/>
    <n v="11.16"/>
    <n v="2"/>
    <x v="3232"/>
    <x v="5"/>
    <x v="2"/>
  </r>
  <r>
    <n v="45082"/>
    <x v="219"/>
    <x v="7"/>
    <x v="0"/>
    <x v="1"/>
    <s v="Avery White Multi-Purpose Labels"/>
    <n v="14.94"/>
    <n v="3"/>
    <x v="96"/>
    <x v="5"/>
    <x v="2"/>
  </r>
  <r>
    <n v="45082"/>
    <x v="74"/>
    <x v="3"/>
    <x v="0"/>
    <x v="3"/>
    <s v="Avery Non-Stick Binders"/>
    <n v="21.55"/>
    <n v="6"/>
    <x v="3233"/>
    <x v="5"/>
    <x v="2"/>
  </r>
  <r>
    <n v="45082"/>
    <x v="74"/>
    <x v="3"/>
    <x v="0"/>
    <x v="12"/>
    <s v="Acco 6 Outlet Guardian Premium Surge Suppressor"/>
    <n v="58.24"/>
    <n v="4"/>
    <x v="3234"/>
    <x v="5"/>
    <x v="2"/>
  </r>
  <r>
    <n v="45082"/>
    <x v="590"/>
    <x v="22"/>
    <x v="0"/>
    <x v="14"/>
    <s v="Acme Box Cutter Scissors"/>
    <n v="61.38"/>
    <n v="6"/>
    <x v="3235"/>
    <x v="5"/>
    <x v="2"/>
  </r>
  <r>
    <n v="45083"/>
    <x v="554"/>
    <x v="1"/>
    <x v="2"/>
    <x v="6"/>
    <s v="Cisco Small Business SPA 502G VoIP phone"/>
    <n v="328.22"/>
    <n v="4"/>
    <x v="3236"/>
    <x v="5"/>
    <x v="2"/>
  </r>
  <r>
    <n v="45083"/>
    <x v="56"/>
    <x v="32"/>
    <x v="0"/>
    <x v="2"/>
    <s v="Letter Size Cart"/>
    <n v="714.3"/>
    <n v="5"/>
    <x v="2571"/>
    <x v="5"/>
    <x v="2"/>
  </r>
  <r>
    <n v="45083"/>
    <x v="759"/>
    <x v="32"/>
    <x v="0"/>
    <x v="0"/>
    <s v="Xerox 1935"/>
    <n v="105.52"/>
    <n v="4"/>
    <x v="1453"/>
    <x v="5"/>
    <x v="2"/>
  </r>
  <r>
    <n v="45083"/>
    <x v="584"/>
    <x v="13"/>
    <x v="2"/>
    <x v="9"/>
    <s v="Logitech Trackman Marble Mouse"/>
    <n v="179.94"/>
    <n v="6"/>
    <x v="3237"/>
    <x v="5"/>
    <x v="2"/>
  </r>
  <r>
    <n v="45083"/>
    <x v="584"/>
    <x v="13"/>
    <x v="2"/>
    <x v="9"/>
    <s v="Kingston Digital DataTraveler 16GB USB 2.0"/>
    <n v="26.85"/>
    <n v="3"/>
    <x v="1194"/>
    <x v="5"/>
    <x v="2"/>
  </r>
  <r>
    <n v="45083"/>
    <x v="584"/>
    <x v="13"/>
    <x v="2"/>
    <x v="9"/>
    <s v="Plantronics S12 Corded Telephone Headset System"/>
    <n v="323.37"/>
    <n v="3"/>
    <x v="1841"/>
    <x v="5"/>
    <x v="2"/>
  </r>
  <r>
    <n v="45083"/>
    <x v="584"/>
    <x v="13"/>
    <x v="0"/>
    <x v="0"/>
    <s v="Xerox 191"/>
    <n v="59.94"/>
    <n v="3"/>
    <x v="2200"/>
    <x v="5"/>
    <x v="2"/>
  </r>
  <r>
    <n v="45083"/>
    <x v="584"/>
    <x v="13"/>
    <x v="0"/>
    <x v="3"/>
    <s v="Trimflex Flexible Post Binders"/>
    <n v="64.14"/>
    <n v="3"/>
    <x v="2496"/>
    <x v="5"/>
    <x v="2"/>
  </r>
  <r>
    <n v="45083"/>
    <x v="584"/>
    <x v="13"/>
    <x v="0"/>
    <x v="3"/>
    <s v="Avery Binder Labels"/>
    <n v="11.67"/>
    <n v="3"/>
    <x v="1925"/>
    <x v="5"/>
    <x v="2"/>
  </r>
  <r>
    <n v="45083"/>
    <x v="584"/>
    <x v="13"/>
    <x v="0"/>
    <x v="0"/>
    <s v="Xerox 230"/>
    <n v="12.96"/>
    <n v="2"/>
    <x v="113"/>
    <x v="5"/>
    <x v="2"/>
  </r>
  <r>
    <n v="45083"/>
    <x v="237"/>
    <x v="3"/>
    <x v="0"/>
    <x v="1"/>
    <s v="Avery 488"/>
    <n v="22.05"/>
    <n v="7"/>
    <x v="2711"/>
    <x v="5"/>
    <x v="2"/>
  </r>
  <r>
    <n v="45083"/>
    <x v="237"/>
    <x v="3"/>
    <x v="0"/>
    <x v="0"/>
    <s v="Xerox Blank Computer Paper"/>
    <n v="99.9"/>
    <n v="5"/>
    <x v="3238"/>
    <x v="5"/>
    <x v="2"/>
  </r>
  <r>
    <n v="45083"/>
    <x v="5"/>
    <x v="3"/>
    <x v="2"/>
    <x v="6"/>
    <s v="Samsung Galaxy Mega 6.3"/>
    <n v="3023.93"/>
    <n v="9"/>
    <x v="3239"/>
    <x v="5"/>
    <x v="2"/>
  </r>
  <r>
    <n v="45083"/>
    <x v="5"/>
    <x v="3"/>
    <x v="2"/>
    <x v="9"/>
    <s v="Rosewill 107 Normal Keys USB Wired Standard Keyboard"/>
    <n v="26.96"/>
    <n v="2"/>
    <x v="949"/>
    <x v="5"/>
    <x v="2"/>
  </r>
  <r>
    <n v="45083"/>
    <x v="5"/>
    <x v="3"/>
    <x v="2"/>
    <x v="6"/>
    <s v="Bose SoundLink Bluetooth Speaker"/>
    <n v="477.6"/>
    <n v="3"/>
    <x v="3240"/>
    <x v="5"/>
    <x v="2"/>
  </r>
  <r>
    <n v="45083"/>
    <x v="760"/>
    <x v="10"/>
    <x v="1"/>
    <x v="8"/>
    <s v="Electrix Halogen Magnifier Lamp"/>
    <n v="466.32"/>
    <n v="3"/>
    <x v="3241"/>
    <x v="5"/>
    <x v="2"/>
  </r>
  <r>
    <n v="45083"/>
    <x v="760"/>
    <x v="10"/>
    <x v="1"/>
    <x v="8"/>
    <s v="Deflect-o EconoMat Nonstudded, No Bevel Mat"/>
    <n v="82.64"/>
    <n v="2"/>
    <x v="62"/>
    <x v="5"/>
    <x v="2"/>
  </r>
  <r>
    <n v="45084"/>
    <x v="476"/>
    <x v="20"/>
    <x v="0"/>
    <x v="0"/>
    <s v="Xerox 226"/>
    <n v="32.4"/>
    <n v="5"/>
    <x v="327"/>
    <x v="5"/>
    <x v="2"/>
  </r>
  <r>
    <n v="45084"/>
    <x v="365"/>
    <x v="3"/>
    <x v="0"/>
    <x v="3"/>
    <s v="Avery Hanging File Binders"/>
    <n v="4.78"/>
    <n v="1"/>
    <x v="839"/>
    <x v="5"/>
    <x v="2"/>
  </r>
  <r>
    <n v="45084"/>
    <x v="365"/>
    <x v="3"/>
    <x v="0"/>
    <x v="0"/>
    <s v="While You Were Out Pads, 50 per Pad, 4 x 5 1/4, Green Cycle"/>
    <n v="4.7300000000000004"/>
    <n v="1"/>
    <x v="2139"/>
    <x v="5"/>
    <x v="2"/>
  </r>
  <r>
    <n v="45084"/>
    <x v="761"/>
    <x v="2"/>
    <x v="0"/>
    <x v="7"/>
    <s v="Ideal Clamps"/>
    <n v="9.65"/>
    <n v="6"/>
    <x v="3137"/>
    <x v="5"/>
    <x v="2"/>
  </r>
  <r>
    <n v="45086"/>
    <x v="193"/>
    <x v="3"/>
    <x v="2"/>
    <x v="6"/>
    <s v="Avaya 4621SW VoIP phone"/>
    <n v="177.48"/>
    <n v="3"/>
    <x v="613"/>
    <x v="5"/>
    <x v="2"/>
  </r>
  <r>
    <n v="45086"/>
    <x v="460"/>
    <x v="16"/>
    <x v="2"/>
    <x v="15"/>
    <s v="Cisco CP-7937G Unified IP Conference Station Phone"/>
    <n v="695.7"/>
    <n v="2"/>
    <x v="3242"/>
    <x v="5"/>
    <x v="2"/>
  </r>
  <r>
    <n v="45086"/>
    <x v="622"/>
    <x v="3"/>
    <x v="1"/>
    <x v="5"/>
    <s v="Global Deluxe Stacking Chair, Gray"/>
    <n v="122.35"/>
    <n v="3"/>
    <x v="1075"/>
    <x v="5"/>
    <x v="2"/>
  </r>
  <r>
    <n v="45086"/>
    <x v="499"/>
    <x v="28"/>
    <x v="1"/>
    <x v="13"/>
    <s v="Bush Cubix Conference Tables, Fully Assembled"/>
    <n v="692.94"/>
    <n v="3"/>
    <x v="3243"/>
    <x v="5"/>
    <x v="2"/>
  </r>
  <r>
    <n v="45087"/>
    <x v="635"/>
    <x v="3"/>
    <x v="0"/>
    <x v="1"/>
    <s v="Avery 473"/>
    <n v="20.7"/>
    <n v="2"/>
    <x v="2293"/>
    <x v="5"/>
    <x v="2"/>
  </r>
  <r>
    <n v="45087"/>
    <x v="635"/>
    <x v="3"/>
    <x v="1"/>
    <x v="13"/>
    <s v="Bretford Â“Just In TimeÂ” Height-Adjustable Multi-Task Work Tables"/>
    <n v="1335.68"/>
    <n v="4"/>
    <x v="3244"/>
    <x v="5"/>
    <x v="2"/>
  </r>
  <r>
    <n v="45087"/>
    <x v="635"/>
    <x v="3"/>
    <x v="0"/>
    <x v="0"/>
    <s v="Xerox 226"/>
    <n v="32.4"/>
    <n v="5"/>
    <x v="327"/>
    <x v="5"/>
    <x v="2"/>
  </r>
  <r>
    <n v="45087"/>
    <x v="733"/>
    <x v="2"/>
    <x v="0"/>
    <x v="1"/>
    <s v="Avery 487"/>
    <n v="23.62"/>
    <n v="8"/>
    <x v="2333"/>
    <x v="5"/>
    <x v="2"/>
  </r>
  <r>
    <n v="45088"/>
    <x v="126"/>
    <x v="0"/>
    <x v="0"/>
    <x v="3"/>
    <s v="Computer Printout Index Tabs"/>
    <n v="1.34"/>
    <n v="4"/>
    <x v="3245"/>
    <x v="5"/>
    <x v="2"/>
  </r>
  <r>
    <n v="45088"/>
    <x v="126"/>
    <x v="0"/>
    <x v="0"/>
    <x v="3"/>
    <s v="GBC Wire Binding Combs"/>
    <n v="8.27"/>
    <n v="4"/>
    <x v="3008"/>
    <x v="5"/>
    <x v="2"/>
  </r>
  <r>
    <n v="45088"/>
    <x v="126"/>
    <x v="0"/>
    <x v="1"/>
    <x v="8"/>
    <s v="Stacking Tray, Side-Loading, Legal, Smoke"/>
    <n v="12.54"/>
    <n v="7"/>
    <x v="256"/>
    <x v="5"/>
    <x v="2"/>
  </r>
  <r>
    <n v="45088"/>
    <x v="414"/>
    <x v="20"/>
    <x v="2"/>
    <x v="9"/>
    <s v="Razer Kraken PRO Over Ear PC and Music Headset"/>
    <n v="239.97"/>
    <n v="3"/>
    <x v="611"/>
    <x v="5"/>
    <x v="2"/>
  </r>
  <r>
    <n v="45088"/>
    <x v="145"/>
    <x v="22"/>
    <x v="0"/>
    <x v="1"/>
    <s v="Avery 486"/>
    <n v="14.62"/>
    <n v="2"/>
    <x v="96"/>
    <x v="5"/>
    <x v="2"/>
  </r>
  <r>
    <n v="45088"/>
    <x v="145"/>
    <x v="22"/>
    <x v="0"/>
    <x v="3"/>
    <s v="Wilson Jones Turn Tabs Binder Tool for Ring Binders"/>
    <n v="53.98"/>
    <n v="14"/>
    <x v="3246"/>
    <x v="5"/>
    <x v="2"/>
  </r>
  <r>
    <n v="45088"/>
    <x v="145"/>
    <x v="22"/>
    <x v="2"/>
    <x v="9"/>
    <s v="Logitech G35 7.1-Channel Surround Sound Headset"/>
    <n v="389.97"/>
    <n v="3"/>
    <x v="3247"/>
    <x v="5"/>
    <x v="2"/>
  </r>
  <r>
    <n v="45088"/>
    <x v="9"/>
    <x v="3"/>
    <x v="1"/>
    <x v="13"/>
    <s v="Bretford Rectangular Conference Table Tops"/>
    <n v="902.71"/>
    <n v="3"/>
    <x v="3248"/>
    <x v="5"/>
    <x v="2"/>
  </r>
  <r>
    <n v="45089"/>
    <x v="762"/>
    <x v="3"/>
    <x v="0"/>
    <x v="1"/>
    <s v="Self-Adhesive Address Labels for Typewriters by Universal"/>
    <n v="14.62"/>
    <n v="2"/>
    <x v="96"/>
    <x v="5"/>
    <x v="2"/>
  </r>
  <r>
    <n v="45089"/>
    <x v="660"/>
    <x v="33"/>
    <x v="0"/>
    <x v="12"/>
    <s v="1.7 Cubic Foot Compact &quot;Cube&quot; Office Refrigerators"/>
    <n v="208.16"/>
    <n v="1"/>
    <x v="462"/>
    <x v="5"/>
    <x v="2"/>
  </r>
  <r>
    <n v="45089"/>
    <x v="660"/>
    <x v="33"/>
    <x v="0"/>
    <x v="3"/>
    <s v="Avery Heavy-Duty EZD  Binder With Locking Rings"/>
    <n v="16.739999999999998"/>
    <n v="3"/>
    <x v="3249"/>
    <x v="5"/>
    <x v="2"/>
  </r>
  <r>
    <n v="45089"/>
    <x v="236"/>
    <x v="7"/>
    <x v="1"/>
    <x v="8"/>
    <s v="Artistic Insta-Plaque"/>
    <n v="47.04"/>
    <n v="3"/>
    <x v="2171"/>
    <x v="5"/>
    <x v="2"/>
  </r>
  <r>
    <n v="45089"/>
    <x v="236"/>
    <x v="7"/>
    <x v="0"/>
    <x v="3"/>
    <s v="DXL Angle-View Binders with Locking Rings by Samsill"/>
    <n v="30.84"/>
    <n v="4"/>
    <x v="1245"/>
    <x v="5"/>
    <x v="2"/>
  </r>
  <r>
    <n v="45089"/>
    <x v="236"/>
    <x v="7"/>
    <x v="0"/>
    <x v="2"/>
    <s v="Companion Letter/Legal File, Black"/>
    <n v="226.56"/>
    <n v="6"/>
    <x v="3250"/>
    <x v="5"/>
    <x v="2"/>
  </r>
  <r>
    <n v="45089"/>
    <x v="236"/>
    <x v="7"/>
    <x v="0"/>
    <x v="10"/>
    <s v="Globe Weis Peel &amp; Seel First Class Envelopes"/>
    <n v="115.02"/>
    <n v="9"/>
    <x v="3251"/>
    <x v="5"/>
    <x v="2"/>
  </r>
  <r>
    <n v="45089"/>
    <x v="236"/>
    <x v="7"/>
    <x v="2"/>
    <x v="6"/>
    <s v="KLD Oscar II Style Snap-on Ultra Thin Side Flip Synthetic Leather Cover Case for HTC One HTC M7"/>
    <n v="68.040000000000006"/>
    <n v="7"/>
    <x v="3252"/>
    <x v="5"/>
    <x v="2"/>
  </r>
  <r>
    <n v="45089"/>
    <x v="675"/>
    <x v="1"/>
    <x v="2"/>
    <x v="15"/>
    <s v="Canon Color ImageCLASS MF8580Cdw Wireless Laser All-In-One Printer, Copier, Scanner"/>
    <n v="1007.98"/>
    <n v="3"/>
    <x v="640"/>
    <x v="5"/>
    <x v="2"/>
  </r>
  <r>
    <n v="45089"/>
    <x v="675"/>
    <x v="1"/>
    <x v="0"/>
    <x v="0"/>
    <s v="Xerox 1908"/>
    <n v="313.49"/>
    <n v="7"/>
    <x v="3253"/>
    <x v="5"/>
    <x v="2"/>
  </r>
  <r>
    <n v="45089"/>
    <x v="353"/>
    <x v="1"/>
    <x v="0"/>
    <x v="0"/>
    <s v="Xerox 1978"/>
    <n v="23.12"/>
    <n v="5"/>
    <x v="3254"/>
    <x v="5"/>
    <x v="2"/>
  </r>
  <r>
    <n v="45089"/>
    <x v="710"/>
    <x v="20"/>
    <x v="0"/>
    <x v="0"/>
    <s v="IBM Multi-Purpose Copy Paper, 8 1/2 x 11&quot;, Case"/>
    <n v="92.94"/>
    <n v="3"/>
    <x v="794"/>
    <x v="5"/>
    <x v="2"/>
  </r>
  <r>
    <n v="45089"/>
    <x v="710"/>
    <x v="20"/>
    <x v="0"/>
    <x v="12"/>
    <s v="Bionaire 99.97% HEPA Air Cleaner"/>
    <n v="52.56"/>
    <n v="3"/>
    <x v="1794"/>
    <x v="5"/>
    <x v="2"/>
  </r>
  <r>
    <n v="45089"/>
    <x v="400"/>
    <x v="3"/>
    <x v="0"/>
    <x v="0"/>
    <s v="IBM Multi-Purpose Copy Paper, 8 1/2 x 11&quot;, Case"/>
    <n v="185.88"/>
    <n v="6"/>
    <x v="3255"/>
    <x v="5"/>
    <x v="2"/>
  </r>
  <r>
    <n v="45089"/>
    <x v="400"/>
    <x v="3"/>
    <x v="0"/>
    <x v="0"/>
    <s v="Xerox 228"/>
    <n v="12.96"/>
    <n v="2"/>
    <x v="113"/>
    <x v="5"/>
    <x v="2"/>
  </r>
  <r>
    <n v="45089"/>
    <x v="299"/>
    <x v="0"/>
    <x v="0"/>
    <x v="12"/>
    <s v="APC 7 Outlet Network SurgeArrest Surge Protector"/>
    <n v="64.38"/>
    <n v="4"/>
    <x v="3256"/>
    <x v="5"/>
    <x v="2"/>
  </r>
  <r>
    <n v="45089"/>
    <x v="299"/>
    <x v="0"/>
    <x v="1"/>
    <x v="8"/>
    <s v="Dax Clear Box Frame"/>
    <n v="6.98"/>
    <n v="2"/>
    <x v="3257"/>
    <x v="5"/>
    <x v="2"/>
  </r>
  <r>
    <n v="45089"/>
    <x v="299"/>
    <x v="0"/>
    <x v="0"/>
    <x v="4"/>
    <s v="Nontoxic Chalk"/>
    <n v="11.26"/>
    <n v="8"/>
    <x v="3258"/>
    <x v="5"/>
    <x v="2"/>
  </r>
  <r>
    <n v="45089"/>
    <x v="299"/>
    <x v="0"/>
    <x v="0"/>
    <x v="0"/>
    <s v="Xerox 1975"/>
    <n v="15.55"/>
    <n v="3"/>
    <x v="1291"/>
    <x v="5"/>
    <x v="2"/>
  </r>
  <r>
    <n v="45089"/>
    <x v="299"/>
    <x v="0"/>
    <x v="1"/>
    <x v="5"/>
    <s v="Global Enterprise Series Seating High-Back Swivel/Tilt Chairs"/>
    <n v="379.37"/>
    <n v="2"/>
    <x v="3259"/>
    <x v="5"/>
    <x v="2"/>
  </r>
  <r>
    <n v="45089"/>
    <x v="299"/>
    <x v="0"/>
    <x v="0"/>
    <x v="2"/>
    <s v="Staple magnet"/>
    <n v="67.540000000000006"/>
    <n v="9"/>
    <x v="1359"/>
    <x v="5"/>
    <x v="2"/>
  </r>
  <r>
    <n v="45089"/>
    <x v="299"/>
    <x v="0"/>
    <x v="0"/>
    <x v="3"/>
    <s v="Acco Pressboard Covers with Storage Hooks, 14 7/8&quot; x 11&quot;, Executive Red"/>
    <n v="1.52"/>
    <n v="2"/>
    <x v="3260"/>
    <x v="5"/>
    <x v="2"/>
  </r>
  <r>
    <n v="45090"/>
    <x v="90"/>
    <x v="14"/>
    <x v="2"/>
    <x v="6"/>
    <s v="Ooma Telo VoIP Home Phone System"/>
    <n v="377.97"/>
    <n v="3"/>
    <x v="2587"/>
    <x v="5"/>
    <x v="2"/>
  </r>
  <r>
    <n v="45090"/>
    <x v="331"/>
    <x v="42"/>
    <x v="0"/>
    <x v="1"/>
    <s v="Avery 51"/>
    <n v="18.899999999999999"/>
    <n v="3"/>
    <x v="1061"/>
    <x v="5"/>
    <x v="2"/>
  </r>
  <r>
    <n v="45090"/>
    <x v="217"/>
    <x v="20"/>
    <x v="0"/>
    <x v="3"/>
    <s v="Premium Transparent Presentation Covers by GBC"/>
    <n v="33.57"/>
    <n v="2"/>
    <x v="3217"/>
    <x v="5"/>
    <x v="2"/>
  </r>
  <r>
    <n v="45091"/>
    <x v="298"/>
    <x v="3"/>
    <x v="0"/>
    <x v="4"/>
    <s v="Newell 326"/>
    <n v="7.04"/>
    <n v="4"/>
    <x v="2118"/>
    <x v="5"/>
    <x v="2"/>
  </r>
  <r>
    <n v="45091"/>
    <x v="298"/>
    <x v="3"/>
    <x v="1"/>
    <x v="8"/>
    <s v="GE General Purpose, Extra Long Life, Showcase &amp; Floodlight Incandescent Bulbs"/>
    <n v="8.73"/>
    <n v="3"/>
    <x v="60"/>
    <x v="5"/>
    <x v="2"/>
  </r>
  <r>
    <n v="45091"/>
    <x v="298"/>
    <x v="3"/>
    <x v="2"/>
    <x v="9"/>
    <s v="Logitech ClearChat Comfort/USB Headset H390"/>
    <n v="29.29"/>
    <n v="1"/>
    <x v="1369"/>
    <x v="5"/>
    <x v="2"/>
  </r>
  <r>
    <n v="45091"/>
    <x v="298"/>
    <x v="3"/>
    <x v="0"/>
    <x v="4"/>
    <s v="Newell 346"/>
    <n v="8.64"/>
    <n v="3"/>
    <x v="368"/>
    <x v="5"/>
    <x v="2"/>
  </r>
  <r>
    <n v="45091"/>
    <x v="167"/>
    <x v="3"/>
    <x v="1"/>
    <x v="11"/>
    <s v="Bush Heritage Pine Collection 5-Shelf Bookcase, Albany Pine Finish, *Special Order"/>
    <n v="599.16999999999996"/>
    <n v="5"/>
    <x v="3261"/>
    <x v="5"/>
    <x v="2"/>
  </r>
  <r>
    <n v="45091"/>
    <x v="290"/>
    <x v="3"/>
    <x v="1"/>
    <x v="13"/>
    <s v="Bush Cubix Conference Tables, Fully Assembled"/>
    <n v="1293.49"/>
    <n v="7"/>
    <x v="1694"/>
    <x v="5"/>
    <x v="2"/>
  </r>
  <r>
    <n v="45091"/>
    <x v="763"/>
    <x v="2"/>
    <x v="1"/>
    <x v="13"/>
    <s v="Global Adaptabilities Conference Tables"/>
    <n v="337.18"/>
    <n v="2"/>
    <x v="3262"/>
    <x v="5"/>
    <x v="2"/>
  </r>
  <r>
    <n v="45091"/>
    <x v="98"/>
    <x v="16"/>
    <x v="0"/>
    <x v="3"/>
    <s v="GBC Twin Loop Wire Binding Elements"/>
    <n v="39.94"/>
    <n v="4"/>
    <x v="3263"/>
    <x v="5"/>
    <x v="2"/>
  </r>
  <r>
    <n v="45091"/>
    <x v="98"/>
    <x v="16"/>
    <x v="2"/>
    <x v="9"/>
    <s v="Verbatim Slim CD and DVD Storage Cases, 50/Pack"/>
    <n v="18.46"/>
    <n v="2"/>
    <x v="3264"/>
    <x v="5"/>
    <x v="2"/>
  </r>
  <r>
    <n v="45091"/>
    <x v="278"/>
    <x v="22"/>
    <x v="1"/>
    <x v="13"/>
    <s v="Hon Non-Folding Utility Tables"/>
    <n v="1115.17"/>
    <n v="7"/>
    <x v="3265"/>
    <x v="5"/>
    <x v="2"/>
  </r>
  <r>
    <n v="45092"/>
    <x v="462"/>
    <x v="0"/>
    <x v="0"/>
    <x v="0"/>
    <s v="Xerox 19"/>
    <n v="173.49"/>
    <n v="7"/>
    <x v="1985"/>
    <x v="5"/>
    <x v="2"/>
  </r>
  <r>
    <n v="45093"/>
    <x v="649"/>
    <x v="3"/>
    <x v="0"/>
    <x v="0"/>
    <s v="Wirebound Message Books, Four 2 3/4&quot; x 5&quot; Forms per Page, 600 Sets per Book"/>
    <n v="46.35"/>
    <n v="5"/>
    <x v="1279"/>
    <x v="5"/>
    <x v="2"/>
  </r>
  <r>
    <n v="45093"/>
    <x v="594"/>
    <x v="15"/>
    <x v="2"/>
    <x v="15"/>
    <s v="Penpower WorldCard Pro Card Scanner"/>
    <n v="91.48"/>
    <n v="1"/>
    <x v="687"/>
    <x v="5"/>
    <x v="2"/>
  </r>
  <r>
    <n v="45093"/>
    <x v="612"/>
    <x v="7"/>
    <x v="0"/>
    <x v="1"/>
    <s v="Avery 518"/>
    <n v="9.4499999999999993"/>
    <n v="3"/>
    <x v="406"/>
    <x v="5"/>
    <x v="2"/>
  </r>
  <r>
    <n v="45094"/>
    <x v="764"/>
    <x v="20"/>
    <x v="0"/>
    <x v="2"/>
    <s v="Home/Office Personal File Carts"/>
    <n v="208.56"/>
    <n v="6"/>
    <x v="3266"/>
    <x v="5"/>
    <x v="2"/>
  </r>
  <r>
    <n v="45094"/>
    <x v="764"/>
    <x v="20"/>
    <x v="0"/>
    <x v="0"/>
    <s v="Xerox 232"/>
    <n v="32.4"/>
    <n v="5"/>
    <x v="327"/>
    <x v="5"/>
    <x v="2"/>
  </r>
  <r>
    <n v="45094"/>
    <x v="764"/>
    <x v="20"/>
    <x v="1"/>
    <x v="5"/>
    <s v="Novimex Turbo Task Chair"/>
    <n v="319.41000000000003"/>
    <n v="5"/>
    <x v="2908"/>
    <x v="5"/>
    <x v="2"/>
  </r>
  <r>
    <n v="45094"/>
    <x v="764"/>
    <x v="20"/>
    <x v="0"/>
    <x v="0"/>
    <s v="Array Parchment Paper, Assorted Colors"/>
    <n v="14.56"/>
    <n v="2"/>
    <x v="1592"/>
    <x v="5"/>
    <x v="2"/>
  </r>
  <r>
    <n v="45094"/>
    <x v="764"/>
    <x v="20"/>
    <x v="2"/>
    <x v="9"/>
    <s v="ImationÂ 8gb Micro Traveldrive Usb 2.0Â Flash Drive"/>
    <n v="30"/>
    <n v="2"/>
    <x v="3267"/>
    <x v="5"/>
    <x v="2"/>
  </r>
  <r>
    <n v="45094"/>
    <x v="764"/>
    <x v="20"/>
    <x v="0"/>
    <x v="3"/>
    <s v="Plastic Binding Combs"/>
    <n v="48.48"/>
    <n v="4"/>
    <x v="3268"/>
    <x v="5"/>
    <x v="2"/>
  </r>
  <r>
    <n v="45094"/>
    <x v="764"/>
    <x v="20"/>
    <x v="0"/>
    <x v="4"/>
    <s v="Prang Dustless Chalk Sticks"/>
    <n v="1.68"/>
    <n v="1"/>
    <x v="243"/>
    <x v="5"/>
    <x v="2"/>
  </r>
  <r>
    <n v="45094"/>
    <x v="466"/>
    <x v="3"/>
    <x v="0"/>
    <x v="0"/>
    <s v="Xerox 1934"/>
    <n v="111.96"/>
    <n v="2"/>
    <x v="3170"/>
    <x v="5"/>
    <x v="2"/>
  </r>
  <r>
    <n v="45094"/>
    <x v="667"/>
    <x v="20"/>
    <x v="0"/>
    <x v="2"/>
    <s v="Rogers Jumbo File, Granite"/>
    <n v="40.74"/>
    <n v="3"/>
    <x v="1018"/>
    <x v="5"/>
    <x v="2"/>
  </r>
  <r>
    <n v="45094"/>
    <x v="30"/>
    <x v="3"/>
    <x v="1"/>
    <x v="11"/>
    <s v="Bush Heritage Pine Collection 5-Shelf Bookcase, Albany Pine Finish, *Special Order"/>
    <n v="239.67"/>
    <n v="2"/>
    <x v="3269"/>
    <x v="5"/>
    <x v="2"/>
  </r>
  <r>
    <n v="45094"/>
    <x v="30"/>
    <x v="3"/>
    <x v="0"/>
    <x v="1"/>
    <s v="Avery 496"/>
    <n v="22.5"/>
    <n v="6"/>
    <x v="1334"/>
    <x v="5"/>
    <x v="2"/>
  </r>
  <r>
    <n v="45094"/>
    <x v="30"/>
    <x v="3"/>
    <x v="0"/>
    <x v="0"/>
    <s v="Xerox 1914"/>
    <n v="219.84"/>
    <n v="4"/>
    <x v="3270"/>
    <x v="5"/>
    <x v="2"/>
  </r>
  <r>
    <n v="45094"/>
    <x v="164"/>
    <x v="26"/>
    <x v="1"/>
    <x v="8"/>
    <s v="Rubbermaid ClusterMat Chairmats, Mat Size- 66&quot; x 60&quot;, Lip 20&quot; x 11&quot; -90 Degree Angle"/>
    <n v="266.35000000000002"/>
    <n v="3"/>
    <x v="718"/>
    <x v="5"/>
    <x v="2"/>
  </r>
  <r>
    <n v="45094"/>
    <x v="164"/>
    <x v="26"/>
    <x v="1"/>
    <x v="5"/>
    <s v="Global Manager's Adjustable Task Chair, Storm"/>
    <n v="483.14"/>
    <n v="4"/>
    <x v="3271"/>
    <x v="5"/>
    <x v="2"/>
  </r>
  <r>
    <n v="45094"/>
    <x v="85"/>
    <x v="37"/>
    <x v="0"/>
    <x v="3"/>
    <s v="Ibico Presentation Index for Binding Systems"/>
    <n v="7.96"/>
    <n v="2"/>
    <x v="1048"/>
    <x v="5"/>
    <x v="2"/>
  </r>
  <r>
    <n v="45094"/>
    <x v="85"/>
    <x v="37"/>
    <x v="2"/>
    <x v="6"/>
    <s v="Wireless Extenders zBoost YX545 SOHO Signal Booster"/>
    <n v="566.97"/>
    <n v="3"/>
    <x v="3272"/>
    <x v="5"/>
    <x v="2"/>
  </r>
  <r>
    <n v="45094"/>
    <x v="85"/>
    <x v="37"/>
    <x v="0"/>
    <x v="4"/>
    <s v="Newell 35"/>
    <n v="9.84"/>
    <n v="3"/>
    <x v="1029"/>
    <x v="5"/>
    <x v="2"/>
  </r>
  <r>
    <n v="45094"/>
    <x v="491"/>
    <x v="20"/>
    <x v="1"/>
    <x v="13"/>
    <s v="Hon 2111 Invitation Series Corner Table"/>
    <n v="376.87"/>
    <n v="3"/>
    <x v="3273"/>
    <x v="5"/>
    <x v="2"/>
  </r>
  <r>
    <n v="45095"/>
    <x v="239"/>
    <x v="1"/>
    <x v="0"/>
    <x v="0"/>
    <s v="Xerox 1937"/>
    <n v="76.86"/>
    <n v="2"/>
    <x v="3143"/>
    <x v="5"/>
    <x v="2"/>
  </r>
  <r>
    <n v="45095"/>
    <x v="660"/>
    <x v="2"/>
    <x v="0"/>
    <x v="0"/>
    <s v="Xerox 1900"/>
    <n v="6.85"/>
    <n v="2"/>
    <x v="959"/>
    <x v="5"/>
    <x v="2"/>
  </r>
  <r>
    <n v="45095"/>
    <x v="660"/>
    <x v="2"/>
    <x v="0"/>
    <x v="3"/>
    <s v="DXL Angle-View Binders with Locking Rings by Samsill"/>
    <n v="4.63"/>
    <n v="2"/>
    <x v="219"/>
    <x v="5"/>
    <x v="2"/>
  </r>
  <r>
    <n v="45095"/>
    <x v="660"/>
    <x v="2"/>
    <x v="0"/>
    <x v="12"/>
    <s v="Harmony Air Purifier"/>
    <n v="453.6"/>
    <n v="3"/>
    <x v="533"/>
    <x v="5"/>
    <x v="2"/>
  </r>
  <r>
    <n v="45096"/>
    <x v="385"/>
    <x v="3"/>
    <x v="0"/>
    <x v="0"/>
    <s v="Message Book, Standard Line &quot;While You Were Out&quot;, 5 1/2&quot; X 4&quot;, 200 Sets/Book"/>
    <n v="17.12"/>
    <n v="2"/>
    <x v="1000"/>
    <x v="5"/>
    <x v="2"/>
  </r>
  <r>
    <n v="45097"/>
    <x v="352"/>
    <x v="7"/>
    <x v="2"/>
    <x v="9"/>
    <s v="ImationÂ 8gb Micro Traveldrive Usb 2.0Â Flash Drive"/>
    <n v="45"/>
    <n v="3"/>
    <x v="700"/>
    <x v="5"/>
    <x v="2"/>
  </r>
  <r>
    <n v="45097"/>
    <x v="352"/>
    <x v="7"/>
    <x v="2"/>
    <x v="6"/>
    <s v="LF Elite 3D Dazzle Designer Hard Case Cover, Lf Stylus Pen and Wiper For Apple Iphone 5c Mini Lite"/>
    <n v="21.8"/>
    <n v="2"/>
    <x v="2622"/>
    <x v="5"/>
    <x v="2"/>
  </r>
  <r>
    <n v="45097"/>
    <x v="679"/>
    <x v="3"/>
    <x v="0"/>
    <x v="4"/>
    <s v="DIXON Oriole Pencils"/>
    <n v="5.16"/>
    <n v="2"/>
    <x v="2514"/>
    <x v="5"/>
    <x v="2"/>
  </r>
  <r>
    <n v="45097"/>
    <x v="679"/>
    <x v="3"/>
    <x v="0"/>
    <x v="0"/>
    <s v="Xerox 202"/>
    <n v="38.880000000000003"/>
    <n v="6"/>
    <x v="2107"/>
    <x v="5"/>
    <x v="2"/>
  </r>
  <r>
    <n v="45097"/>
    <x v="651"/>
    <x v="2"/>
    <x v="0"/>
    <x v="0"/>
    <s v="Wirebound Message Books, 2 7/8&quot; x 5&quot;, 3 Forms per Page"/>
    <n v="45.06"/>
    <n v="8"/>
    <x v="3274"/>
    <x v="5"/>
    <x v="2"/>
  </r>
  <r>
    <n v="45097"/>
    <x v="651"/>
    <x v="2"/>
    <x v="0"/>
    <x v="3"/>
    <s v="JM Magazine Binder"/>
    <n v="29.72"/>
    <n v="6"/>
    <x v="3275"/>
    <x v="5"/>
    <x v="2"/>
  </r>
  <r>
    <n v="45097"/>
    <x v="651"/>
    <x v="2"/>
    <x v="0"/>
    <x v="0"/>
    <s v="Xerox 202"/>
    <n v="15.55"/>
    <n v="3"/>
    <x v="192"/>
    <x v="5"/>
    <x v="2"/>
  </r>
  <r>
    <n v="45097"/>
    <x v="651"/>
    <x v="2"/>
    <x v="0"/>
    <x v="12"/>
    <s v="Sanyo 2.5 Cubic Foot Mid-Size Office Refrigerators"/>
    <n v="447.7"/>
    <n v="2"/>
    <x v="3276"/>
    <x v="5"/>
    <x v="2"/>
  </r>
  <r>
    <n v="45097"/>
    <x v="554"/>
    <x v="3"/>
    <x v="0"/>
    <x v="0"/>
    <s v="Xerox 1898"/>
    <n v="46.76"/>
    <n v="7"/>
    <x v="3277"/>
    <x v="5"/>
    <x v="2"/>
  </r>
  <r>
    <n v="45097"/>
    <x v="554"/>
    <x v="3"/>
    <x v="0"/>
    <x v="3"/>
    <s v="GBC Plastic Binding Combs"/>
    <n v="17.71"/>
    <n v="3"/>
    <x v="2630"/>
    <x v="5"/>
    <x v="2"/>
  </r>
  <r>
    <n v="45097"/>
    <x v="554"/>
    <x v="3"/>
    <x v="0"/>
    <x v="12"/>
    <s v="Belkin 6 Outlet Metallic Surge Strip"/>
    <n v="21.78"/>
    <n v="2"/>
    <x v="814"/>
    <x v="5"/>
    <x v="2"/>
  </r>
  <r>
    <n v="45097"/>
    <x v="554"/>
    <x v="3"/>
    <x v="0"/>
    <x v="2"/>
    <s v="Fellowes Bankers Box Recycled Super Stor/Drawer"/>
    <n v="161.94"/>
    <n v="3"/>
    <x v="584"/>
    <x v="5"/>
    <x v="2"/>
  </r>
  <r>
    <n v="45097"/>
    <x v="554"/>
    <x v="3"/>
    <x v="1"/>
    <x v="5"/>
    <s v="Hon Valutask Swivel Chairs"/>
    <n v="161.57"/>
    <n v="2"/>
    <x v="1368"/>
    <x v="5"/>
    <x v="2"/>
  </r>
  <r>
    <n v="45097"/>
    <x v="400"/>
    <x v="0"/>
    <x v="2"/>
    <x v="9"/>
    <s v="Logitech Trackman Marble Mouse"/>
    <n v="95.97"/>
    <n v="4"/>
    <x v="485"/>
    <x v="5"/>
    <x v="2"/>
  </r>
  <r>
    <n v="45097"/>
    <x v="400"/>
    <x v="0"/>
    <x v="0"/>
    <x v="0"/>
    <s v="Xerox 206"/>
    <n v="10.37"/>
    <n v="2"/>
    <x v="316"/>
    <x v="5"/>
    <x v="2"/>
  </r>
  <r>
    <n v="45097"/>
    <x v="183"/>
    <x v="39"/>
    <x v="2"/>
    <x v="9"/>
    <s v="ImationÂ 30456 USBÂ Flash DriveÂ 8GB"/>
    <n v="6.9"/>
    <n v="1"/>
    <x v="357"/>
    <x v="5"/>
    <x v="2"/>
  </r>
  <r>
    <n v="45097"/>
    <x v="183"/>
    <x v="39"/>
    <x v="1"/>
    <x v="8"/>
    <s v="Executive Impressions 13&quot; Clairmont Wall Clock"/>
    <n v="57.69"/>
    <n v="3"/>
    <x v="873"/>
    <x v="5"/>
    <x v="2"/>
  </r>
  <r>
    <n v="45098"/>
    <x v="423"/>
    <x v="20"/>
    <x v="0"/>
    <x v="3"/>
    <s v="SpineVue Locking Slant-D Ring Binders by Cardinal"/>
    <n v="36.56"/>
    <n v="5"/>
    <x v="3278"/>
    <x v="5"/>
    <x v="2"/>
  </r>
  <r>
    <n v="45098"/>
    <x v="423"/>
    <x v="20"/>
    <x v="0"/>
    <x v="3"/>
    <s v="Premium Transparent Presentation Covers, No Pattern/Clear, 8 1/2&quot; x 11&quot;"/>
    <n v="186.14"/>
    <n v="6"/>
    <x v="3279"/>
    <x v="5"/>
    <x v="2"/>
  </r>
  <r>
    <n v="45098"/>
    <x v="423"/>
    <x v="20"/>
    <x v="1"/>
    <x v="11"/>
    <s v="O'Sullivan Living Dimensions 5-Shelf Bookcases"/>
    <n v="353.57"/>
    <n v="2"/>
    <x v="515"/>
    <x v="5"/>
    <x v="2"/>
  </r>
  <r>
    <n v="45098"/>
    <x v="590"/>
    <x v="1"/>
    <x v="0"/>
    <x v="3"/>
    <s v="Avery Durable Slant Ring Binders With Label Holder"/>
    <n v="0.84"/>
    <n v="1"/>
    <x v="3280"/>
    <x v="5"/>
    <x v="2"/>
  </r>
  <r>
    <n v="45100"/>
    <x v="576"/>
    <x v="20"/>
    <x v="0"/>
    <x v="1"/>
    <s v="Avery 4027 File Folder Labels for Dot Matrix Printers, 5000 Labels per Box, White"/>
    <n v="122.12"/>
    <n v="4"/>
    <x v="3281"/>
    <x v="5"/>
    <x v="2"/>
  </r>
  <r>
    <n v="45100"/>
    <x v="576"/>
    <x v="20"/>
    <x v="0"/>
    <x v="1"/>
    <s v="Avery 52"/>
    <n v="18.45"/>
    <n v="5"/>
    <x v="1570"/>
    <x v="5"/>
    <x v="2"/>
  </r>
  <r>
    <n v="45100"/>
    <x v="576"/>
    <x v="20"/>
    <x v="0"/>
    <x v="2"/>
    <s v="Fellowes Bankers Box Staxonsteel Drawer File/Stacking System"/>
    <n v="324.89999999999998"/>
    <n v="5"/>
    <x v="3282"/>
    <x v="5"/>
    <x v="2"/>
  </r>
  <r>
    <n v="45100"/>
    <x v="576"/>
    <x v="20"/>
    <x v="0"/>
    <x v="0"/>
    <s v="Tops White Computer Printout Paper"/>
    <n v="146.72999999999999"/>
    <n v="3"/>
    <x v="1142"/>
    <x v="5"/>
    <x v="2"/>
  </r>
  <r>
    <n v="45100"/>
    <x v="576"/>
    <x v="20"/>
    <x v="0"/>
    <x v="7"/>
    <s v="Translucent Push Pins by OIC"/>
    <n v="3.96"/>
    <n v="2"/>
    <x v="935"/>
    <x v="5"/>
    <x v="2"/>
  </r>
  <r>
    <n v="45100"/>
    <x v="585"/>
    <x v="20"/>
    <x v="0"/>
    <x v="14"/>
    <s v="Compact Automatic Electric Letter Opener"/>
    <n v="835.17"/>
    <n v="7"/>
    <x v="1269"/>
    <x v="5"/>
    <x v="2"/>
  </r>
  <r>
    <n v="45100"/>
    <x v="131"/>
    <x v="3"/>
    <x v="0"/>
    <x v="2"/>
    <s v="Mobile Personal File Cube"/>
    <n v="93.68"/>
    <n v="4"/>
    <x v="3283"/>
    <x v="5"/>
    <x v="2"/>
  </r>
  <r>
    <n v="45100"/>
    <x v="131"/>
    <x v="3"/>
    <x v="0"/>
    <x v="1"/>
    <s v="Avery 516"/>
    <n v="21.93"/>
    <n v="3"/>
    <x v="1848"/>
    <x v="5"/>
    <x v="2"/>
  </r>
  <r>
    <n v="45100"/>
    <x v="131"/>
    <x v="3"/>
    <x v="2"/>
    <x v="6"/>
    <s v="Nortel Meridian M3904 Professional Digital phone"/>
    <n v="862.34"/>
    <n v="7"/>
    <x v="3284"/>
    <x v="5"/>
    <x v="2"/>
  </r>
  <r>
    <n v="45100"/>
    <x v="131"/>
    <x v="3"/>
    <x v="0"/>
    <x v="0"/>
    <s v="Xerox 1884"/>
    <n v="19.98"/>
    <n v="1"/>
    <x v="364"/>
    <x v="5"/>
    <x v="2"/>
  </r>
  <r>
    <n v="45100"/>
    <x v="533"/>
    <x v="20"/>
    <x v="0"/>
    <x v="1"/>
    <s v="Avery 487"/>
    <n v="25.83"/>
    <n v="7"/>
    <x v="724"/>
    <x v="5"/>
    <x v="2"/>
  </r>
  <r>
    <n v="45101"/>
    <x v="649"/>
    <x v="3"/>
    <x v="2"/>
    <x v="6"/>
    <s v="Macally Suction Cup Mount"/>
    <n v="38.24"/>
    <n v="4"/>
    <x v="2036"/>
    <x v="5"/>
    <x v="2"/>
  </r>
  <r>
    <n v="45101"/>
    <x v="19"/>
    <x v="18"/>
    <x v="2"/>
    <x v="6"/>
    <s v="Panasonic KX TS208W Corded phone"/>
    <n v="440.91"/>
    <n v="9"/>
    <x v="3285"/>
    <x v="5"/>
    <x v="2"/>
  </r>
  <r>
    <n v="45101"/>
    <x v="526"/>
    <x v="0"/>
    <x v="0"/>
    <x v="12"/>
    <s v="Holmes HEPA Air Purifier"/>
    <n v="8.7100000000000009"/>
    <n v="2"/>
    <x v="3286"/>
    <x v="5"/>
    <x v="2"/>
  </r>
  <r>
    <n v="45101"/>
    <x v="655"/>
    <x v="3"/>
    <x v="2"/>
    <x v="15"/>
    <s v="Okidata MB760 Printer"/>
    <n v="4476.8"/>
    <n v="4"/>
    <x v="3287"/>
    <x v="5"/>
    <x v="2"/>
  </r>
  <r>
    <n v="45101"/>
    <x v="655"/>
    <x v="3"/>
    <x v="0"/>
    <x v="0"/>
    <s v="Xerox 189"/>
    <n v="104.85"/>
    <n v="1"/>
    <x v="672"/>
    <x v="5"/>
    <x v="2"/>
  </r>
  <r>
    <n v="45101"/>
    <x v="655"/>
    <x v="3"/>
    <x v="0"/>
    <x v="12"/>
    <s v="APC 7 Outlet Network SurgeArrest Surge Protector"/>
    <n v="241.44"/>
    <n v="3"/>
    <x v="1312"/>
    <x v="5"/>
    <x v="2"/>
  </r>
  <r>
    <n v="45102"/>
    <x v="161"/>
    <x v="2"/>
    <x v="1"/>
    <x v="5"/>
    <s v="Global Leather Highback Executive Chair with Pneumatic Height Adjustment, Black"/>
    <n v="422.06"/>
    <n v="3"/>
    <x v="3288"/>
    <x v="5"/>
    <x v="2"/>
  </r>
  <r>
    <n v="45102"/>
    <x v="161"/>
    <x v="2"/>
    <x v="0"/>
    <x v="3"/>
    <s v="GBC Wire Binding Strips"/>
    <n v="38.090000000000003"/>
    <n v="4"/>
    <x v="3289"/>
    <x v="5"/>
    <x v="2"/>
  </r>
  <r>
    <n v="45102"/>
    <x v="161"/>
    <x v="2"/>
    <x v="0"/>
    <x v="2"/>
    <s v="Gould Plastics 9-Pocket Panel Bin, 18-3/8w x 5-1/4d x 20-1/2h, Black"/>
    <n v="254.35"/>
    <n v="6"/>
    <x v="3290"/>
    <x v="5"/>
    <x v="2"/>
  </r>
  <r>
    <n v="45102"/>
    <x v="83"/>
    <x v="3"/>
    <x v="0"/>
    <x v="12"/>
    <s v="Fellowes Mighty 8 Compact Surge Protector"/>
    <n v="60.81"/>
    <n v="3"/>
    <x v="3291"/>
    <x v="5"/>
    <x v="2"/>
  </r>
  <r>
    <n v="45102"/>
    <x v="391"/>
    <x v="0"/>
    <x v="1"/>
    <x v="5"/>
    <s v="Global Value Mid-Back Manager's Chair, Gray"/>
    <n v="85.25"/>
    <n v="2"/>
    <x v="3292"/>
    <x v="5"/>
    <x v="2"/>
  </r>
  <r>
    <n v="45102"/>
    <x v="391"/>
    <x v="0"/>
    <x v="1"/>
    <x v="8"/>
    <s v="Eldon Executive Woodline II Cherry Finish Desk Accessories"/>
    <n v="32.71"/>
    <n v="2"/>
    <x v="3293"/>
    <x v="5"/>
    <x v="2"/>
  </r>
  <r>
    <n v="45103"/>
    <x v="130"/>
    <x v="20"/>
    <x v="0"/>
    <x v="4"/>
    <s v="Prang Colored Pencils"/>
    <n v="14.7"/>
    <n v="5"/>
    <x v="168"/>
    <x v="5"/>
    <x v="2"/>
  </r>
  <r>
    <n v="45103"/>
    <x v="130"/>
    <x v="20"/>
    <x v="0"/>
    <x v="2"/>
    <s v="Fellowes Strictly Business Drawer File, Letter/Legal Size"/>
    <n v="704.25"/>
    <n v="5"/>
    <x v="1572"/>
    <x v="5"/>
    <x v="2"/>
  </r>
  <r>
    <n v="45103"/>
    <x v="344"/>
    <x v="43"/>
    <x v="0"/>
    <x v="2"/>
    <s v="Woodgrain Magazine Files by Perma"/>
    <n v="14.9"/>
    <n v="5"/>
    <x v="2326"/>
    <x v="5"/>
    <x v="2"/>
  </r>
  <r>
    <n v="45103"/>
    <x v="314"/>
    <x v="0"/>
    <x v="2"/>
    <x v="9"/>
    <s v="Memorex Mini Travel Drive 4 GB USB 2.0 Flash Drive"/>
    <n v="13.62"/>
    <n v="2"/>
    <x v="3294"/>
    <x v="5"/>
    <x v="2"/>
  </r>
  <r>
    <n v="45103"/>
    <x v="416"/>
    <x v="3"/>
    <x v="1"/>
    <x v="8"/>
    <s v="Eldon Expressions Wood Desk Accessories, Oak"/>
    <n v="22.14"/>
    <n v="3"/>
    <x v="2630"/>
    <x v="5"/>
    <x v="2"/>
  </r>
  <r>
    <n v="45103"/>
    <x v="765"/>
    <x v="1"/>
    <x v="0"/>
    <x v="4"/>
    <s v="Newell 311"/>
    <n v="5.3"/>
    <n v="3"/>
    <x v="973"/>
    <x v="5"/>
    <x v="2"/>
  </r>
  <r>
    <n v="45103"/>
    <x v="659"/>
    <x v="14"/>
    <x v="0"/>
    <x v="0"/>
    <s v="White Dual Perf Computer Printout Paper, 2700 Sheets, 1 Part, Heavyweight, 20 lbs., 14 7/8 x 11"/>
    <n v="368.91"/>
    <n v="9"/>
    <x v="2663"/>
    <x v="5"/>
    <x v="2"/>
  </r>
  <r>
    <n v="45103"/>
    <x v="659"/>
    <x v="14"/>
    <x v="0"/>
    <x v="3"/>
    <s v="Insertable Tab Post Binder Dividers"/>
    <n v="8.02"/>
    <n v="1"/>
    <x v="949"/>
    <x v="5"/>
    <x v="2"/>
  </r>
  <r>
    <n v="45103"/>
    <x v="659"/>
    <x v="14"/>
    <x v="0"/>
    <x v="2"/>
    <s v="SAFCO Mobile Desk Side File, Wire Frame"/>
    <n v="171.04"/>
    <n v="4"/>
    <x v="3295"/>
    <x v="5"/>
    <x v="2"/>
  </r>
  <r>
    <n v="45103"/>
    <x v="512"/>
    <x v="3"/>
    <x v="0"/>
    <x v="14"/>
    <s v="Premier Electric Letter Opener"/>
    <n v="231.72"/>
    <n v="2"/>
    <x v="3296"/>
    <x v="5"/>
    <x v="2"/>
  </r>
  <r>
    <n v="45103"/>
    <x v="512"/>
    <x v="3"/>
    <x v="0"/>
    <x v="7"/>
    <s v="OIC Binder Clips"/>
    <n v="17.899999999999999"/>
    <n v="5"/>
    <x v="53"/>
    <x v="5"/>
    <x v="2"/>
  </r>
  <r>
    <n v="45103"/>
    <x v="512"/>
    <x v="3"/>
    <x v="0"/>
    <x v="0"/>
    <s v="Ampad Phone Message Book, Recycled, 400 Message Capacity, 5 Â¾Â” x 11Â”"/>
    <n v="12.48"/>
    <n v="2"/>
    <x v="3297"/>
    <x v="5"/>
    <x v="2"/>
  </r>
  <r>
    <n v="45103"/>
    <x v="379"/>
    <x v="20"/>
    <x v="2"/>
    <x v="9"/>
    <s v="AmazonBasics 3-Button USB Wired Mouse"/>
    <n v="20.97"/>
    <n v="3"/>
    <x v="3298"/>
    <x v="5"/>
    <x v="2"/>
  </r>
  <r>
    <n v="45103"/>
    <x v="379"/>
    <x v="20"/>
    <x v="2"/>
    <x v="9"/>
    <s v="Perixx PERIBOARD-512B, Ergonomic Split Keyboard"/>
    <n v="139.96"/>
    <n v="4"/>
    <x v="1861"/>
    <x v="5"/>
    <x v="2"/>
  </r>
  <r>
    <n v="45103"/>
    <x v="379"/>
    <x v="20"/>
    <x v="1"/>
    <x v="8"/>
    <s v="DAX Executive Solid Wood Document Frame, Desktop or Hang, Mahogany, 5 x 7"/>
    <n v="37.74"/>
    <n v="3"/>
    <x v="3299"/>
    <x v="5"/>
    <x v="2"/>
  </r>
  <r>
    <n v="45103"/>
    <x v="766"/>
    <x v="4"/>
    <x v="2"/>
    <x v="6"/>
    <s v="Cisco IPÂ PhoneÂ 7961G VoIPÂ phoneÂ - Dark gray"/>
    <n v="135.94999999999999"/>
    <n v="1"/>
    <x v="3300"/>
    <x v="5"/>
    <x v="2"/>
  </r>
  <r>
    <n v="45104"/>
    <x v="121"/>
    <x v="1"/>
    <x v="0"/>
    <x v="0"/>
    <s v="Wirebound Message Books, Four 2 3/4 x 5 White Forms per Page"/>
    <n v="37.46"/>
    <n v="7"/>
    <x v="3072"/>
    <x v="5"/>
    <x v="2"/>
  </r>
  <r>
    <n v="45104"/>
    <x v="121"/>
    <x v="1"/>
    <x v="1"/>
    <x v="5"/>
    <s v="Global Commerce Series Low-Back Swivel/Tilt Chairs"/>
    <n v="539.66"/>
    <n v="3"/>
    <x v="3301"/>
    <x v="5"/>
    <x v="2"/>
  </r>
  <r>
    <n v="45104"/>
    <x v="461"/>
    <x v="3"/>
    <x v="2"/>
    <x v="6"/>
    <s v="Ooma Telo VoIP Home Phone System"/>
    <n v="201.58"/>
    <n v="2"/>
    <x v="3302"/>
    <x v="5"/>
    <x v="2"/>
  </r>
  <r>
    <n v="45105"/>
    <x v="334"/>
    <x v="1"/>
    <x v="2"/>
    <x v="6"/>
    <s v="Polycom CX300 Desktop Phone USB VoIP phone"/>
    <n v="359.98"/>
    <n v="3"/>
    <x v="1586"/>
    <x v="5"/>
    <x v="2"/>
  </r>
  <r>
    <n v="45105"/>
    <x v="10"/>
    <x v="3"/>
    <x v="0"/>
    <x v="3"/>
    <s v="Recycled Pressboard Report Cover with Reinforced Top Hinge"/>
    <n v="7.75"/>
    <n v="3"/>
    <x v="1120"/>
    <x v="5"/>
    <x v="2"/>
  </r>
  <r>
    <n v="45105"/>
    <x v="10"/>
    <x v="3"/>
    <x v="0"/>
    <x v="3"/>
    <s v="GBC Premium Transparent Covers with Diagonal Lined Pattern"/>
    <n v="33.57"/>
    <n v="2"/>
    <x v="3217"/>
    <x v="5"/>
    <x v="2"/>
  </r>
  <r>
    <n v="45105"/>
    <x v="652"/>
    <x v="23"/>
    <x v="1"/>
    <x v="5"/>
    <s v="Global Armless Task Chair, Royal Blue"/>
    <n v="121.96"/>
    <n v="2"/>
    <x v="2660"/>
    <x v="5"/>
    <x v="2"/>
  </r>
  <r>
    <n v="45105"/>
    <x v="652"/>
    <x v="23"/>
    <x v="0"/>
    <x v="12"/>
    <s v="Disposable Triple-Filter Dust Bags"/>
    <n v="8.74"/>
    <n v="2"/>
    <x v="2477"/>
    <x v="5"/>
    <x v="2"/>
  </r>
  <r>
    <n v="45105"/>
    <x v="652"/>
    <x v="23"/>
    <x v="0"/>
    <x v="0"/>
    <s v="Xerox 1960"/>
    <n v="61.96"/>
    <n v="2"/>
    <x v="1141"/>
    <x v="5"/>
    <x v="2"/>
  </r>
  <r>
    <n v="45105"/>
    <x v="652"/>
    <x v="23"/>
    <x v="0"/>
    <x v="3"/>
    <s v="Ibico Presentation Index for Binding Systems"/>
    <n v="7.96"/>
    <n v="2"/>
    <x v="1048"/>
    <x v="5"/>
    <x v="2"/>
  </r>
  <r>
    <n v="45105"/>
    <x v="652"/>
    <x v="23"/>
    <x v="0"/>
    <x v="12"/>
    <s v="Holmes Replacement Filter for HEPA Air Cleaner, Very Large Room, HEPA Filter"/>
    <n v="275.24"/>
    <n v="4"/>
    <x v="3303"/>
    <x v="5"/>
    <x v="2"/>
  </r>
  <r>
    <n v="45106"/>
    <x v="261"/>
    <x v="9"/>
    <x v="0"/>
    <x v="2"/>
    <s v="Fellowes Bankers Box Stor/Drawer Steel Plus"/>
    <n v="191.88"/>
    <n v="6"/>
    <x v="1557"/>
    <x v="5"/>
    <x v="2"/>
  </r>
  <r>
    <n v="45107"/>
    <x v="413"/>
    <x v="4"/>
    <x v="0"/>
    <x v="4"/>
    <s v="Bulldog Vacuum Base Pencil Sharpener"/>
    <n v="35.97"/>
    <n v="3"/>
    <x v="2320"/>
    <x v="5"/>
    <x v="2"/>
  </r>
  <r>
    <n v="45107"/>
    <x v="413"/>
    <x v="4"/>
    <x v="1"/>
    <x v="11"/>
    <s v="O'Sullivan 2-Door Barrister Bookcase in Odessa Pine"/>
    <n v="1266.8599999999999"/>
    <n v="7"/>
    <x v="3304"/>
    <x v="5"/>
    <x v="2"/>
  </r>
  <r>
    <n v="45107"/>
    <x v="303"/>
    <x v="1"/>
    <x v="2"/>
    <x v="9"/>
    <s v="Kingston Digital DataTraveler 16GB USB 2.0"/>
    <n v="50.12"/>
    <n v="7"/>
    <x v="1783"/>
    <x v="5"/>
    <x v="2"/>
  </r>
  <r>
    <n v="45108"/>
    <x v="705"/>
    <x v="9"/>
    <x v="0"/>
    <x v="3"/>
    <s v="Wilson Jones Hanging View Binder, White, 1&quot;"/>
    <n v="14.2"/>
    <n v="2"/>
    <x v="3189"/>
    <x v="6"/>
    <x v="2"/>
  </r>
  <r>
    <n v="45108"/>
    <x v="705"/>
    <x v="9"/>
    <x v="0"/>
    <x v="0"/>
    <s v="Xerox 210"/>
    <n v="12.96"/>
    <n v="2"/>
    <x v="113"/>
    <x v="6"/>
    <x v="2"/>
  </r>
  <r>
    <n v="45108"/>
    <x v="705"/>
    <x v="9"/>
    <x v="0"/>
    <x v="3"/>
    <s v="Binding Machine Supplies"/>
    <n v="58.34"/>
    <n v="2"/>
    <x v="3305"/>
    <x v="6"/>
    <x v="2"/>
  </r>
  <r>
    <n v="45108"/>
    <x v="306"/>
    <x v="27"/>
    <x v="2"/>
    <x v="16"/>
    <s v="Hewlett Packard 310 Color Digital Copier"/>
    <n v="1499.95"/>
    <n v="5"/>
    <x v="2739"/>
    <x v="6"/>
    <x v="2"/>
  </r>
  <r>
    <n v="45108"/>
    <x v="720"/>
    <x v="20"/>
    <x v="0"/>
    <x v="1"/>
    <s v="Avery 477"/>
    <n v="30.53"/>
    <n v="1"/>
    <x v="3306"/>
    <x v="6"/>
    <x v="2"/>
  </r>
  <r>
    <n v="45108"/>
    <x v="720"/>
    <x v="20"/>
    <x v="2"/>
    <x v="9"/>
    <s v="KeyTronicÂ KT400U2 -Â KeyboardÂ - Black"/>
    <n v="30.84"/>
    <n v="3"/>
    <x v="2459"/>
    <x v="6"/>
    <x v="2"/>
  </r>
  <r>
    <n v="45108"/>
    <x v="720"/>
    <x v="20"/>
    <x v="0"/>
    <x v="0"/>
    <s v="Southworth 25% Cotton Antique Laid Paper &amp; Envelopes"/>
    <n v="75.06"/>
    <n v="9"/>
    <x v="3307"/>
    <x v="6"/>
    <x v="2"/>
  </r>
  <r>
    <n v="45108"/>
    <x v="327"/>
    <x v="22"/>
    <x v="0"/>
    <x v="3"/>
    <s v="Zipper Ring Binder Pockets"/>
    <n v="2.5"/>
    <n v="1"/>
    <x v="1191"/>
    <x v="6"/>
    <x v="2"/>
  </r>
  <r>
    <n v="45109"/>
    <x v="169"/>
    <x v="3"/>
    <x v="1"/>
    <x v="5"/>
    <s v="Hon Deluxe Fabric Upholstered Stacking Chairs"/>
    <n v="195.18"/>
    <n v="1"/>
    <x v="3308"/>
    <x v="6"/>
    <x v="2"/>
  </r>
  <r>
    <n v="45109"/>
    <x v="175"/>
    <x v="6"/>
    <x v="0"/>
    <x v="4"/>
    <s v="Avery Hi-Liter Pen Style Six-Color Fluorescent Set"/>
    <n v="7.7"/>
    <n v="2"/>
    <x v="673"/>
    <x v="6"/>
    <x v="2"/>
  </r>
  <r>
    <n v="45109"/>
    <x v="400"/>
    <x v="0"/>
    <x v="1"/>
    <x v="5"/>
    <s v="Global Airflow Leather Mesh Back Chair, Black"/>
    <n v="528.42999999999995"/>
    <n v="5"/>
    <x v="62"/>
    <x v="6"/>
    <x v="2"/>
  </r>
  <r>
    <n v="45109"/>
    <x v="400"/>
    <x v="0"/>
    <x v="0"/>
    <x v="0"/>
    <s v="Xerox 201"/>
    <n v="41.47"/>
    <n v="8"/>
    <x v="598"/>
    <x v="6"/>
    <x v="2"/>
  </r>
  <r>
    <n v="45110"/>
    <x v="606"/>
    <x v="3"/>
    <x v="0"/>
    <x v="0"/>
    <s v="Xerox 200"/>
    <n v="12.96"/>
    <n v="2"/>
    <x v="113"/>
    <x v="6"/>
    <x v="2"/>
  </r>
  <r>
    <n v="45110"/>
    <x v="606"/>
    <x v="3"/>
    <x v="0"/>
    <x v="7"/>
    <s v="Brites Rubber Bands, 1 1/2 oz. Box"/>
    <n v="3.96"/>
    <n v="2"/>
    <x v="3309"/>
    <x v="6"/>
    <x v="2"/>
  </r>
  <r>
    <n v="45110"/>
    <x v="78"/>
    <x v="20"/>
    <x v="0"/>
    <x v="12"/>
    <s v="Avanti 1.7 Cu. Ft. Refrigerator"/>
    <n v="706.86"/>
    <n v="7"/>
    <x v="3310"/>
    <x v="6"/>
    <x v="2"/>
  </r>
  <r>
    <n v="45110"/>
    <x v="76"/>
    <x v="2"/>
    <x v="0"/>
    <x v="0"/>
    <s v="Xerox 1925"/>
    <n v="123.92"/>
    <n v="5"/>
    <x v="3311"/>
    <x v="6"/>
    <x v="2"/>
  </r>
  <r>
    <n v="45111"/>
    <x v="266"/>
    <x v="3"/>
    <x v="1"/>
    <x v="8"/>
    <s v="Master Caster Door Stop, Brown"/>
    <n v="25.4"/>
    <n v="5"/>
    <x v="3030"/>
    <x v="6"/>
    <x v="2"/>
  </r>
  <r>
    <n v="45111"/>
    <x v="266"/>
    <x v="3"/>
    <x v="0"/>
    <x v="10"/>
    <s v="Inter-Office Recycled Envelopes, Brown Kraft, Button-String,10&quot; x 13&quot; , 100/Box"/>
    <n v="43.96"/>
    <n v="2"/>
    <x v="3312"/>
    <x v="6"/>
    <x v="2"/>
  </r>
  <r>
    <n v="45111"/>
    <x v="266"/>
    <x v="3"/>
    <x v="1"/>
    <x v="11"/>
    <s v="Atlantic Metals Mobile 5-Shelf Bookcases, Custom Colors"/>
    <n v="1279.17"/>
    <n v="5"/>
    <x v="3313"/>
    <x v="6"/>
    <x v="2"/>
  </r>
  <r>
    <n v="45111"/>
    <x v="266"/>
    <x v="3"/>
    <x v="0"/>
    <x v="2"/>
    <s v="Eldon Shelf Savers Cubes and Bins"/>
    <n v="27.92"/>
    <n v="4"/>
    <x v="1759"/>
    <x v="6"/>
    <x v="2"/>
  </r>
  <r>
    <n v="45111"/>
    <x v="81"/>
    <x v="22"/>
    <x v="1"/>
    <x v="8"/>
    <s v="Master Caster Door Stop, Brown"/>
    <n v="25.4"/>
    <n v="5"/>
    <x v="3030"/>
    <x v="6"/>
    <x v="2"/>
  </r>
  <r>
    <n v="45111"/>
    <x v="81"/>
    <x v="22"/>
    <x v="2"/>
    <x v="6"/>
    <s v="Avaya 4621SW VoIP phone"/>
    <n v="177.48"/>
    <n v="3"/>
    <x v="613"/>
    <x v="6"/>
    <x v="2"/>
  </r>
  <r>
    <n v="45111"/>
    <x v="81"/>
    <x v="22"/>
    <x v="2"/>
    <x v="6"/>
    <s v="OtterBox Defender Series Case - Samsung Galaxy S4"/>
    <n v="71.98"/>
    <n v="3"/>
    <x v="246"/>
    <x v="6"/>
    <x v="2"/>
  </r>
  <r>
    <n v="45114"/>
    <x v="571"/>
    <x v="16"/>
    <x v="0"/>
    <x v="14"/>
    <s v="Acme Softgrip Scissors"/>
    <n v="45.58"/>
    <n v="7"/>
    <x v="3229"/>
    <x v="6"/>
    <x v="2"/>
  </r>
  <r>
    <n v="45114"/>
    <x v="195"/>
    <x v="3"/>
    <x v="1"/>
    <x v="8"/>
    <s v="Howard Miller 11-1/2&quot; Diameter Grantwood Wall Clock"/>
    <n v="215.65"/>
    <n v="5"/>
    <x v="3314"/>
    <x v="6"/>
    <x v="2"/>
  </r>
  <r>
    <n v="45114"/>
    <x v="45"/>
    <x v="1"/>
    <x v="1"/>
    <x v="8"/>
    <s v="Flat Face Poster Frame"/>
    <n v="60.29"/>
    <n v="8"/>
    <x v="3315"/>
    <x v="6"/>
    <x v="2"/>
  </r>
  <r>
    <n v="45114"/>
    <x v="45"/>
    <x v="1"/>
    <x v="0"/>
    <x v="7"/>
    <s v="Acco Hot Clips Clips to Go"/>
    <n v="2.63"/>
    <n v="1"/>
    <x v="595"/>
    <x v="6"/>
    <x v="2"/>
  </r>
  <r>
    <n v="45114"/>
    <x v="45"/>
    <x v="1"/>
    <x v="0"/>
    <x v="0"/>
    <s v="Tops Wirebound Message Log Books"/>
    <n v="23.69"/>
    <n v="9"/>
    <x v="472"/>
    <x v="6"/>
    <x v="2"/>
  </r>
  <r>
    <n v="45114"/>
    <x v="45"/>
    <x v="1"/>
    <x v="1"/>
    <x v="5"/>
    <s v="Global Ergonomic Managers Chair"/>
    <n v="253.37"/>
    <n v="2"/>
    <x v="1387"/>
    <x v="6"/>
    <x v="2"/>
  </r>
  <r>
    <n v="45114"/>
    <x v="757"/>
    <x v="3"/>
    <x v="1"/>
    <x v="5"/>
    <s v="Global Leather Task Chair, Black"/>
    <n v="287.97000000000003"/>
    <n v="4"/>
    <x v="3114"/>
    <x v="6"/>
    <x v="2"/>
  </r>
  <r>
    <n v="45114"/>
    <x v="757"/>
    <x v="3"/>
    <x v="2"/>
    <x v="16"/>
    <s v="Canon PC1060 Personal Laser Copier"/>
    <n v="2799.96"/>
    <n v="5"/>
    <x v="3316"/>
    <x v="6"/>
    <x v="2"/>
  </r>
  <r>
    <n v="45114"/>
    <x v="757"/>
    <x v="3"/>
    <x v="0"/>
    <x v="0"/>
    <s v="Xerox 1942"/>
    <n v="48.94"/>
    <n v="1"/>
    <x v="943"/>
    <x v="6"/>
    <x v="2"/>
  </r>
  <r>
    <n v="45114"/>
    <x v="570"/>
    <x v="2"/>
    <x v="0"/>
    <x v="1"/>
    <s v="Permanent Self-Adhesive File Folder Labels for Typewriters, 1 1/8 x 3 1/2, White"/>
    <n v="10.08"/>
    <n v="2"/>
    <x v="649"/>
    <x v="6"/>
    <x v="2"/>
  </r>
  <r>
    <n v="45114"/>
    <x v="570"/>
    <x v="2"/>
    <x v="2"/>
    <x v="6"/>
    <s v="Panasonic KX T7731-B Digital phone"/>
    <n v="59.99"/>
    <n v="1"/>
    <x v="1286"/>
    <x v="6"/>
    <x v="2"/>
  </r>
  <r>
    <n v="45114"/>
    <x v="570"/>
    <x v="2"/>
    <x v="0"/>
    <x v="3"/>
    <s v="Acco Pressboard Covers with Storage Hooks, 14 7/8&quot; x 11&quot;, Executive Red"/>
    <n v="5.72"/>
    <n v="5"/>
    <x v="3317"/>
    <x v="6"/>
    <x v="2"/>
  </r>
  <r>
    <n v="45114"/>
    <x v="570"/>
    <x v="2"/>
    <x v="0"/>
    <x v="3"/>
    <s v="GBC Standard Plastic Binding Systems' Combs"/>
    <n v="9.42"/>
    <n v="5"/>
    <x v="3318"/>
    <x v="6"/>
    <x v="2"/>
  </r>
  <r>
    <n v="45114"/>
    <x v="655"/>
    <x v="27"/>
    <x v="0"/>
    <x v="0"/>
    <s v="Xerox 226"/>
    <n v="12.96"/>
    <n v="2"/>
    <x v="113"/>
    <x v="6"/>
    <x v="2"/>
  </r>
  <r>
    <n v="45114"/>
    <x v="655"/>
    <x v="27"/>
    <x v="0"/>
    <x v="4"/>
    <s v="Boston KS Multi-Size Manual Pencil Sharpener"/>
    <n v="45.98"/>
    <n v="2"/>
    <x v="749"/>
    <x v="6"/>
    <x v="2"/>
  </r>
  <r>
    <n v="45115"/>
    <x v="759"/>
    <x v="0"/>
    <x v="2"/>
    <x v="6"/>
    <s v="Cisco SPA 502G IP Phone"/>
    <n v="863.64"/>
    <n v="9"/>
    <x v="3319"/>
    <x v="6"/>
    <x v="2"/>
  </r>
  <r>
    <n v="45115"/>
    <x v="759"/>
    <x v="0"/>
    <x v="0"/>
    <x v="4"/>
    <s v="Newell 345"/>
    <n v="47.62"/>
    <n v="3"/>
    <x v="3294"/>
    <x v="6"/>
    <x v="2"/>
  </r>
  <r>
    <n v="45115"/>
    <x v="364"/>
    <x v="26"/>
    <x v="0"/>
    <x v="3"/>
    <s v="GBC Twin Loop Wire Binding Elements"/>
    <n v="19.97"/>
    <n v="2"/>
    <x v="3320"/>
    <x v="6"/>
    <x v="2"/>
  </r>
  <r>
    <n v="45115"/>
    <x v="364"/>
    <x v="26"/>
    <x v="0"/>
    <x v="2"/>
    <s v="Perma STOR-ALL Hanging File Box, 13 1/8&quot;W x 12 1/4&quot;D x 10 1/2&quot;H"/>
    <n v="33.49"/>
    <n v="7"/>
    <x v="1464"/>
    <x v="6"/>
    <x v="2"/>
  </r>
  <r>
    <n v="45115"/>
    <x v="364"/>
    <x v="26"/>
    <x v="0"/>
    <x v="3"/>
    <s v="Wilson Jones Active Use Binders"/>
    <n v="8.74"/>
    <n v="4"/>
    <x v="2259"/>
    <x v="6"/>
    <x v="2"/>
  </r>
  <r>
    <n v="45115"/>
    <x v="364"/>
    <x v="26"/>
    <x v="1"/>
    <x v="5"/>
    <s v="SAFCO Arco Folding Chair"/>
    <n v="662.88"/>
    <n v="3"/>
    <x v="1510"/>
    <x v="6"/>
    <x v="2"/>
  </r>
  <r>
    <n v="45115"/>
    <x v="393"/>
    <x v="22"/>
    <x v="2"/>
    <x v="6"/>
    <s v="Logitech Mobile Speakerphone P710e -Â speaker phone"/>
    <n v="107.98"/>
    <n v="1"/>
    <x v="3321"/>
    <x v="6"/>
    <x v="2"/>
  </r>
  <r>
    <n v="45115"/>
    <x v="393"/>
    <x v="22"/>
    <x v="0"/>
    <x v="3"/>
    <s v="Fellowes Twister Kit, Gray/Clear, 3/pkg"/>
    <n v="19.3"/>
    <n v="3"/>
    <x v="1175"/>
    <x v="6"/>
    <x v="2"/>
  </r>
  <r>
    <n v="45115"/>
    <x v="368"/>
    <x v="16"/>
    <x v="2"/>
    <x v="6"/>
    <s v="Jabra SPEAK 410 Multidevice Speakerphone"/>
    <n v="823.96"/>
    <n v="5"/>
    <x v="3322"/>
    <x v="6"/>
    <x v="2"/>
  </r>
  <r>
    <n v="45115"/>
    <x v="368"/>
    <x v="16"/>
    <x v="0"/>
    <x v="0"/>
    <s v="Xerox 1921"/>
    <n v="15.98"/>
    <n v="2"/>
    <x v="3323"/>
    <x v="6"/>
    <x v="2"/>
  </r>
  <r>
    <n v="45115"/>
    <x v="424"/>
    <x v="43"/>
    <x v="0"/>
    <x v="0"/>
    <s v="Xerox 213"/>
    <n v="12.96"/>
    <n v="2"/>
    <x v="113"/>
    <x v="6"/>
    <x v="2"/>
  </r>
  <r>
    <n v="45116"/>
    <x v="104"/>
    <x v="20"/>
    <x v="1"/>
    <x v="5"/>
    <s v="Hon GuestStacker Chair"/>
    <n v="408.01"/>
    <n v="2"/>
    <x v="3324"/>
    <x v="6"/>
    <x v="2"/>
  </r>
  <r>
    <n v="45116"/>
    <x v="104"/>
    <x v="20"/>
    <x v="1"/>
    <x v="8"/>
    <s v="Deflect-o EconoMat Studded, No Bevel Mat for Low Pile Carpeting"/>
    <n v="165.28"/>
    <n v="4"/>
    <x v="3325"/>
    <x v="6"/>
    <x v="2"/>
  </r>
  <r>
    <n v="45117"/>
    <x v="158"/>
    <x v="12"/>
    <x v="0"/>
    <x v="2"/>
    <s v="Sterilite Officeware Hinged File Box"/>
    <n v="16.77"/>
    <n v="2"/>
    <x v="935"/>
    <x v="6"/>
    <x v="2"/>
  </r>
  <r>
    <n v="45117"/>
    <x v="564"/>
    <x v="0"/>
    <x v="0"/>
    <x v="2"/>
    <s v="Fellowes Strictly Business Drawer File, Letter/Legal Size"/>
    <n v="338.04"/>
    <n v="3"/>
    <x v="3326"/>
    <x v="6"/>
    <x v="2"/>
  </r>
  <r>
    <n v="45117"/>
    <x v="564"/>
    <x v="0"/>
    <x v="0"/>
    <x v="4"/>
    <s v="Boston Heavy-Duty Trimline Electric Pencil Sharpeners"/>
    <n v="154.24"/>
    <n v="4"/>
    <x v="816"/>
    <x v="6"/>
    <x v="2"/>
  </r>
  <r>
    <n v="45117"/>
    <x v="327"/>
    <x v="12"/>
    <x v="0"/>
    <x v="3"/>
    <s v="GBC Standard Therm-A-Bind Covers"/>
    <n v="44.86"/>
    <n v="6"/>
    <x v="3327"/>
    <x v="6"/>
    <x v="2"/>
  </r>
  <r>
    <n v="45117"/>
    <x v="400"/>
    <x v="2"/>
    <x v="2"/>
    <x v="15"/>
    <s v="Brother MFC-9340CDW LED All-In-One Printer, Copier Scanner"/>
    <n v="341.99"/>
    <n v="3"/>
    <x v="3328"/>
    <x v="6"/>
    <x v="2"/>
  </r>
  <r>
    <n v="45119"/>
    <x v="94"/>
    <x v="3"/>
    <x v="2"/>
    <x v="6"/>
    <s v="Cisco SPA525G2 IP Phone - Wireless"/>
    <n v="95.76"/>
    <n v="6"/>
    <x v="3329"/>
    <x v="6"/>
    <x v="2"/>
  </r>
  <r>
    <n v="45121"/>
    <x v="442"/>
    <x v="12"/>
    <x v="2"/>
    <x v="6"/>
    <s v="LG Electronics Tone+ HBS-730 Bluetooth Headset"/>
    <n v="380.86"/>
    <n v="8"/>
    <x v="3330"/>
    <x v="6"/>
    <x v="2"/>
  </r>
  <r>
    <n v="45121"/>
    <x v="633"/>
    <x v="2"/>
    <x v="0"/>
    <x v="14"/>
    <s v="Acme Stainless Steel Office Snips"/>
    <n v="11.63"/>
    <n v="2"/>
    <x v="2708"/>
    <x v="6"/>
    <x v="2"/>
  </r>
  <r>
    <n v="45121"/>
    <x v="490"/>
    <x v="20"/>
    <x v="0"/>
    <x v="2"/>
    <s v="Personal Folder Holder, Ebony"/>
    <n v="11.21"/>
    <n v="1"/>
    <x v="1220"/>
    <x v="6"/>
    <x v="2"/>
  </r>
  <r>
    <n v="45121"/>
    <x v="490"/>
    <x v="20"/>
    <x v="0"/>
    <x v="3"/>
    <s v="Acco Hanging Data Binders"/>
    <n v="9.14"/>
    <n v="3"/>
    <x v="1161"/>
    <x v="6"/>
    <x v="2"/>
  </r>
  <r>
    <n v="45121"/>
    <x v="490"/>
    <x v="20"/>
    <x v="0"/>
    <x v="7"/>
    <s v="Ideal Clamps"/>
    <n v="14.07"/>
    <n v="7"/>
    <x v="309"/>
    <x v="6"/>
    <x v="2"/>
  </r>
  <r>
    <n v="45121"/>
    <x v="490"/>
    <x v="20"/>
    <x v="0"/>
    <x v="4"/>
    <s v="Newell 315"/>
    <n v="41.86"/>
    <n v="7"/>
    <x v="274"/>
    <x v="6"/>
    <x v="2"/>
  </r>
  <r>
    <n v="45121"/>
    <x v="490"/>
    <x v="20"/>
    <x v="0"/>
    <x v="3"/>
    <s v="Pressboard Data Binders by Wilson Jones"/>
    <n v="8.5399999999999991"/>
    <n v="2"/>
    <x v="245"/>
    <x v="6"/>
    <x v="2"/>
  </r>
  <r>
    <n v="45121"/>
    <x v="490"/>
    <x v="20"/>
    <x v="1"/>
    <x v="11"/>
    <s v="O'Sullivan 2-Door Barrister Bookcase in Odessa Pine"/>
    <n v="579.14"/>
    <n v="4"/>
    <x v="3331"/>
    <x v="6"/>
    <x v="2"/>
  </r>
  <r>
    <n v="45121"/>
    <x v="240"/>
    <x v="0"/>
    <x v="2"/>
    <x v="6"/>
    <s v="Blue Parrot B250XT Professional Grade Wireless BluetoothÂ HeadsetÂ with"/>
    <n v="419.94"/>
    <n v="7"/>
    <x v="428"/>
    <x v="6"/>
    <x v="2"/>
  </r>
  <r>
    <n v="45121"/>
    <x v="696"/>
    <x v="20"/>
    <x v="0"/>
    <x v="3"/>
    <s v="GBC Standard Plastic Binding Systems Combs"/>
    <n v="14.16"/>
    <n v="2"/>
    <x v="3229"/>
    <x v="6"/>
    <x v="2"/>
  </r>
  <r>
    <n v="45121"/>
    <x v="663"/>
    <x v="33"/>
    <x v="2"/>
    <x v="9"/>
    <s v="HP Standard 104 key PS/2 Keyboard"/>
    <n v="29"/>
    <n v="2"/>
    <x v="1332"/>
    <x v="6"/>
    <x v="2"/>
  </r>
  <r>
    <n v="45121"/>
    <x v="238"/>
    <x v="20"/>
    <x v="0"/>
    <x v="7"/>
    <s v="Acco Hot Clips Clips to Go"/>
    <n v="29.61"/>
    <n v="9"/>
    <x v="1260"/>
    <x v="6"/>
    <x v="2"/>
  </r>
  <r>
    <n v="45121"/>
    <x v="143"/>
    <x v="0"/>
    <x v="0"/>
    <x v="0"/>
    <s v="Xerox 1914"/>
    <n v="219.84"/>
    <n v="5"/>
    <x v="3332"/>
    <x v="6"/>
    <x v="2"/>
  </r>
  <r>
    <n v="45121"/>
    <x v="767"/>
    <x v="4"/>
    <x v="0"/>
    <x v="3"/>
    <s v="Cardinal Holdit Data Disk Pockets"/>
    <n v="36.4"/>
    <n v="5"/>
    <x v="3333"/>
    <x v="6"/>
    <x v="2"/>
  </r>
  <r>
    <n v="45121"/>
    <x v="767"/>
    <x v="4"/>
    <x v="1"/>
    <x v="8"/>
    <s v="Howard Miller 13-3/4&quot; Diameter Brushed Chrome Round Wall Clock"/>
    <n v="51.75"/>
    <n v="1"/>
    <x v="1030"/>
    <x v="6"/>
    <x v="2"/>
  </r>
  <r>
    <n v="45121"/>
    <x v="745"/>
    <x v="3"/>
    <x v="2"/>
    <x v="6"/>
    <s v="Panasonic Kx-TS550"/>
    <n v="110.38"/>
    <n v="3"/>
    <x v="3334"/>
    <x v="6"/>
    <x v="2"/>
  </r>
  <r>
    <n v="45121"/>
    <x v="745"/>
    <x v="3"/>
    <x v="0"/>
    <x v="12"/>
    <s v="Holmes 99% HEPA Air Purifier"/>
    <n v="151.62"/>
    <n v="7"/>
    <x v="3335"/>
    <x v="6"/>
    <x v="2"/>
  </r>
  <r>
    <n v="45121"/>
    <x v="745"/>
    <x v="3"/>
    <x v="1"/>
    <x v="8"/>
    <s v="Deflect-O Glasstique Clear Desk Accessories"/>
    <n v="30.8"/>
    <n v="4"/>
    <x v="3336"/>
    <x v="6"/>
    <x v="2"/>
  </r>
  <r>
    <n v="45122"/>
    <x v="511"/>
    <x v="27"/>
    <x v="0"/>
    <x v="14"/>
    <s v="Fiskars Home &amp; Office Scissors"/>
    <n v="44.4"/>
    <n v="5"/>
    <x v="3337"/>
    <x v="6"/>
    <x v="2"/>
  </r>
  <r>
    <n v="45122"/>
    <x v="231"/>
    <x v="11"/>
    <x v="1"/>
    <x v="5"/>
    <s v="Bevis Steel Folding Chairs"/>
    <n v="230.28"/>
    <n v="3"/>
    <x v="361"/>
    <x v="6"/>
    <x v="2"/>
  </r>
  <r>
    <n v="45122"/>
    <x v="231"/>
    <x v="11"/>
    <x v="0"/>
    <x v="0"/>
    <s v="Xerox 1909"/>
    <n v="105.52"/>
    <n v="5"/>
    <x v="3338"/>
    <x v="6"/>
    <x v="2"/>
  </r>
  <r>
    <n v="45123"/>
    <x v="450"/>
    <x v="0"/>
    <x v="0"/>
    <x v="2"/>
    <s v="Personal Filing Tote with Lid, Black/Gray"/>
    <n v="37.22"/>
    <n v="3"/>
    <x v="239"/>
    <x v="6"/>
    <x v="2"/>
  </r>
  <r>
    <n v="45123"/>
    <x v="450"/>
    <x v="0"/>
    <x v="0"/>
    <x v="0"/>
    <s v="Southworth 25% Cotton Antique Laid Paper &amp; Envelopes"/>
    <n v="20.02"/>
    <n v="3"/>
    <x v="963"/>
    <x v="6"/>
    <x v="2"/>
  </r>
  <r>
    <n v="45123"/>
    <x v="74"/>
    <x v="2"/>
    <x v="2"/>
    <x v="6"/>
    <s v="Mophie Juice Pack Helium for iPhone"/>
    <n v="143.97999999999999"/>
    <n v="3"/>
    <x v="3339"/>
    <x v="6"/>
    <x v="2"/>
  </r>
  <r>
    <n v="45123"/>
    <x v="74"/>
    <x v="2"/>
    <x v="2"/>
    <x v="6"/>
    <s v="GE 2-Jack Phone Line Splitter"/>
    <n v="494.38"/>
    <n v="4"/>
    <x v="3340"/>
    <x v="6"/>
    <x v="2"/>
  </r>
  <r>
    <n v="45123"/>
    <x v="74"/>
    <x v="2"/>
    <x v="0"/>
    <x v="14"/>
    <s v="Acme Value Line Scissors"/>
    <n v="5.84"/>
    <n v="2"/>
    <x v="1881"/>
    <x v="6"/>
    <x v="2"/>
  </r>
  <r>
    <n v="45123"/>
    <x v="231"/>
    <x v="0"/>
    <x v="1"/>
    <x v="8"/>
    <s v="Staple-based wall hangings"/>
    <n v="9.5500000000000007"/>
    <n v="3"/>
    <x v="2651"/>
    <x v="6"/>
    <x v="2"/>
  </r>
  <r>
    <n v="45123"/>
    <x v="104"/>
    <x v="9"/>
    <x v="0"/>
    <x v="10"/>
    <s v="Poly String Tie Envelopes"/>
    <n v="10.199999999999999"/>
    <n v="5"/>
    <x v="546"/>
    <x v="6"/>
    <x v="2"/>
  </r>
  <r>
    <n v="45123"/>
    <x v="104"/>
    <x v="9"/>
    <x v="0"/>
    <x v="4"/>
    <s v="Eberhard Faber 3 1/2&quot; Golf Pencils"/>
    <n v="22.32"/>
    <n v="3"/>
    <x v="276"/>
    <x v="6"/>
    <x v="2"/>
  </r>
  <r>
    <n v="45123"/>
    <x v="104"/>
    <x v="9"/>
    <x v="0"/>
    <x v="3"/>
    <s v="Wilson Jones Turn Tabs Binder Tool for Ring Binders"/>
    <n v="24.1"/>
    <n v="5"/>
    <x v="1890"/>
    <x v="6"/>
    <x v="2"/>
  </r>
  <r>
    <n v="45123"/>
    <x v="104"/>
    <x v="9"/>
    <x v="2"/>
    <x v="9"/>
    <s v="ImationÂ SecureÂ DriveÂ + Hardware Encrypted USBÂ flash driveÂ - 16 GB"/>
    <n v="75.98"/>
    <n v="2"/>
    <x v="2947"/>
    <x v="6"/>
    <x v="2"/>
  </r>
  <r>
    <n v="45123"/>
    <x v="104"/>
    <x v="9"/>
    <x v="0"/>
    <x v="3"/>
    <s v="Recycled Pressboard Report Cover with Reinforced Top Hinge"/>
    <n v="6.46"/>
    <n v="2"/>
    <x v="3341"/>
    <x v="6"/>
    <x v="2"/>
  </r>
  <r>
    <n v="45123"/>
    <x v="104"/>
    <x v="9"/>
    <x v="0"/>
    <x v="0"/>
    <s v="HP Office Paper (20Lb. and 87 Bright)"/>
    <n v="60.12"/>
    <n v="9"/>
    <x v="2345"/>
    <x v="6"/>
    <x v="2"/>
  </r>
  <r>
    <n v="45124"/>
    <x v="141"/>
    <x v="3"/>
    <x v="0"/>
    <x v="2"/>
    <s v="Eldon Base for stackable storage shelf, platinum"/>
    <n v="77.88"/>
    <n v="2"/>
    <x v="577"/>
    <x v="6"/>
    <x v="2"/>
  </r>
  <r>
    <n v="45124"/>
    <x v="212"/>
    <x v="23"/>
    <x v="0"/>
    <x v="12"/>
    <s v="Kensington 4 Outlet MasterPiece Compact Power Control Center"/>
    <n v="162.63999999999999"/>
    <n v="2"/>
    <x v="3342"/>
    <x v="6"/>
    <x v="2"/>
  </r>
  <r>
    <n v="45124"/>
    <x v="212"/>
    <x v="23"/>
    <x v="2"/>
    <x v="6"/>
    <s v="Bose SoundLink Bluetooth Speaker"/>
    <n v="597"/>
    <n v="3"/>
    <x v="3343"/>
    <x v="6"/>
    <x v="2"/>
  </r>
  <r>
    <n v="45124"/>
    <x v="212"/>
    <x v="23"/>
    <x v="0"/>
    <x v="0"/>
    <s v="Eaton Premium Continuous-Feed Paper, 25% Cotton, Letter Size, White, 1000 Shts/Box"/>
    <n v="55.48"/>
    <n v="1"/>
    <x v="284"/>
    <x v="6"/>
    <x v="2"/>
  </r>
  <r>
    <n v="45124"/>
    <x v="182"/>
    <x v="24"/>
    <x v="0"/>
    <x v="0"/>
    <s v="Strathmore Photo Frame Cards"/>
    <n v="21.93"/>
    <n v="3"/>
    <x v="2656"/>
    <x v="6"/>
    <x v="2"/>
  </r>
  <r>
    <n v="45124"/>
    <x v="182"/>
    <x v="24"/>
    <x v="0"/>
    <x v="2"/>
    <s v="Carina 42&quot;Hx23 3/4&quot;W Media Storage Unit"/>
    <n v="242.94"/>
    <n v="3"/>
    <x v="57"/>
    <x v="6"/>
    <x v="2"/>
  </r>
  <r>
    <n v="45124"/>
    <x v="182"/>
    <x v="24"/>
    <x v="0"/>
    <x v="0"/>
    <s v="Rediform Wirebound &quot;Phone Memo&quot; Message Book, 11 x 5-3/4"/>
    <n v="7.64"/>
    <n v="1"/>
    <x v="1048"/>
    <x v="6"/>
    <x v="2"/>
  </r>
  <r>
    <n v="45124"/>
    <x v="182"/>
    <x v="24"/>
    <x v="0"/>
    <x v="0"/>
    <s v="Xerox 1993"/>
    <n v="51.84"/>
    <n v="8"/>
    <x v="3344"/>
    <x v="6"/>
    <x v="2"/>
  </r>
  <r>
    <n v="45124"/>
    <x v="182"/>
    <x v="24"/>
    <x v="0"/>
    <x v="2"/>
    <s v="Tennsco 6- and 18-Compartment Lockers"/>
    <n v="265.17"/>
    <n v="1"/>
    <x v="3345"/>
    <x v="6"/>
    <x v="2"/>
  </r>
  <r>
    <n v="45124"/>
    <x v="380"/>
    <x v="22"/>
    <x v="1"/>
    <x v="8"/>
    <s v="Eldon Image Series Black Desk Accessories"/>
    <n v="12.42"/>
    <n v="3"/>
    <x v="65"/>
    <x v="6"/>
    <x v="2"/>
  </r>
  <r>
    <n v="45124"/>
    <x v="380"/>
    <x v="22"/>
    <x v="2"/>
    <x v="9"/>
    <s v="First Data TMFD35 PIN Pad"/>
    <n v="428.4"/>
    <n v="3"/>
    <x v="3013"/>
    <x v="6"/>
    <x v="2"/>
  </r>
  <r>
    <n v="45124"/>
    <x v="380"/>
    <x v="22"/>
    <x v="1"/>
    <x v="8"/>
    <s v="Eldon 300 Class Desk Accessories, Black"/>
    <n v="24.75"/>
    <n v="5"/>
    <x v="782"/>
    <x v="6"/>
    <x v="2"/>
  </r>
  <r>
    <n v="45124"/>
    <x v="380"/>
    <x v="22"/>
    <x v="0"/>
    <x v="1"/>
    <s v="Round Specialty Laser Printer Labels"/>
    <n v="87.71"/>
    <n v="7"/>
    <x v="1685"/>
    <x v="6"/>
    <x v="2"/>
  </r>
  <r>
    <n v="45124"/>
    <x v="380"/>
    <x v="22"/>
    <x v="0"/>
    <x v="2"/>
    <s v="Home/Office Personal File Carts"/>
    <n v="69.52"/>
    <n v="2"/>
    <x v="3187"/>
    <x v="6"/>
    <x v="2"/>
  </r>
  <r>
    <n v="45124"/>
    <x v="380"/>
    <x v="22"/>
    <x v="2"/>
    <x v="6"/>
    <s v="Cyber Acoustics AC-202b Speech Recognition Stereo Headset"/>
    <n v="20.78"/>
    <n v="2"/>
    <x v="3224"/>
    <x v="6"/>
    <x v="2"/>
  </r>
  <r>
    <n v="45124"/>
    <x v="380"/>
    <x v="22"/>
    <x v="0"/>
    <x v="3"/>
    <s v="Pressboard Data Binder, Crimson, 12&quot; X 8 1/2&quot;"/>
    <n v="12.82"/>
    <n v="3"/>
    <x v="1112"/>
    <x v="6"/>
    <x v="2"/>
  </r>
  <r>
    <n v="45124"/>
    <x v="372"/>
    <x v="20"/>
    <x v="0"/>
    <x v="12"/>
    <s v="Belkin F5C206VTEL 6 Outlet Surge"/>
    <n v="45.96"/>
    <n v="2"/>
    <x v="3346"/>
    <x v="6"/>
    <x v="2"/>
  </r>
  <r>
    <n v="45125"/>
    <x v="637"/>
    <x v="26"/>
    <x v="1"/>
    <x v="5"/>
    <s v="Hon GuestStacker Chair"/>
    <n v="544.01"/>
    <n v="3"/>
    <x v="2199"/>
    <x v="6"/>
    <x v="2"/>
  </r>
  <r>
    <n v="45125"/>
    <x v="637"/>
    <x v="26"/>
    <x v="0"/>
    <x v="3"/>
    <s v="Round Ring Binders"/>
    <n v="1.87"/>
    <n v="3"/>
    <x v="3347"/>
    <x v="6"/>
    <x v="2"/>
  </r>
  <r>
    <n v="45125"/>
    <x v="637"/>
    <x v="26"/>
    <x v="1"/>
    <x v="5"/>
    <s v="Hon 4700 Series Mobuis Mid-Back Task Chairs with Adjustable Arms"/>
    <n v="854.35"/>
    <n v="3"/>
    <x v="2158"/>
    <x v="6"/>
    <x v="2"/>
  </r>
  <r>
    <n v="45125"/>
    <x v="637"/>
    <x v="26"/>
    <x v="0"/>
    <x v="2"/>
    <s v="Sauder Facets Collection Locker/File Cabinet, Sky Alder Finish"/>
    <n v="593.57000000000005"/>
    <n v="2"/>
    <x v="62"/>
    <x v="6"/>
    <x v="2"/>
  </r>
  <r>
    <n v="45125"/>
    <x v="637"/>
    <x v="26"/>
    <x v="0"/>
    <x v="2"/>
    <s v="Fellowes Strictly Business Drawer File, Letter/Legal Size"/>
    <n v="338.04"/>
    <n v="3"/>
    <x v="3326"/>
    <x v="6"/>
    <x v="2"/>
  </r>
  <r>
    <n v="45125"/>
    <x v="121"/>
    <x v="5"/>
    <x v="1"/>
    <x v="5"/>
    <s v="Hon Olson Stacker Stools"/>
    <n v="140.81"/>
    <n v="1"/>
    <x v="3300"/>
    <x v="6"/>
    <x v="2"/>
  </r>
  <r>
    <n v="45125"/>
    <x v="359"/>
    <x v="12"/>
    <x v="0"/>
    <x v="14"/>
    <s v="Elite 5&quot; Scissors"/>
    <n v="33.799999999999997"/>
    <n v="5"/>
    <x v="1362"/>
    <x v="6"/>
    <x v="2"/>
  </r>
  <r>
    <n v="45125"/>
    <x v="743"/>
    <x v="0"/>
    <x v="2"/>
    <x v="9"/>
    <s v="SanDisk Cruzer 4 GB USB Flash Drive"/>
    <n v="15.58"/>
    <n v="3"/>
    <x v="2799"/>
    <x v="6"/>
    <x v="2"/>
  </r>
  <r>
    <n v="45125"/>
    <x v="608"/>
    <x v="12"/>
    <x v="2"/>
    <x v="6"/>
    <s v="iHome FM Clock Radio with Lightning Dock"/>
    <n v="55.99"/>
    <n v="1"/>
    <x v="3137"/>
    <x v="6"/>
    <x v="2"/>
  </r>
  <r>
    <n v="45125"/>
    <x v="646"/>
    <x v="2"/>
    <x v="0"/>
    <x v="4"/>
    <s v="Newell 326"/>
    <n v="11.26"/>
    <n v="8"/>
    <x v="818"/>
    <x v="6"/>
    <x v="2"/>
  </r>
  <r>
    <n v="45125"/>
    <x v="646"/>
    <x v="2"/>
    <x v="0"/>
    <x v="2"/>
    <s v="Steel Personal Filing/Posting Tote"/>
    <n v="284.08"/>
    <n v="10"/>
    <x v="3348"/>
    <x v="6"/>
    <x v="2"/>
  </r>
  <r>
    <n v="45125"/>
    <x v="646"/>
    <x v="2"/>
    <x v="0"/>
    <x v="0"/>
    <s v="Xerox 196"/>
    <n v="18.5"/>
    <n v="4"/>
    <x v="516"/>
    <x v="6"/>
    <x v="2"/>
  </r>
  <r>
    <n v="45126"/>
    <x v="55"/>
    <x v="29"/>
    <x v="1"/>
    <x v="8"/>
    <s v="Advantus Employee of the Month Certificate Frame, 11 x 13-1/2"/>
    <n v="185.58"/>
    <n v="6"/>
    <x v="2614"/>
    <x v="6"/>
    <x v="2"/>
  </r>
  <r>
    <n v="45126"/>
    <x v="55"/>
    <x v="29"/>
    <x v="0"/>
    <x v="3"/>
    <s v="Premium Transparent Presentation Covers, No Pattern/Clear, 8 1/2&quot; x 11&quot;"/>
    <n v="77.56"/>
    <n v="2"/>
    <x v="1863"/>
    <x v="6"/>
    <x v="2"/>
  </r>
  <r>
    <n v="45126"/>
    <x v="55"/>
    <x v="29"/>
    <x v="0"/>
    <x v="2"/>
    <s v="Rogers Deluxe File Chest"/>
    <n v="87.92"/>
    <n v="4"/>
    <x v="1155"/>
    <x v="6"/>
    <x v="2"/>
  </r>
  <r>
    <n v="45126"/>
    <x v="55"/>
    <x v="29"/>
    <x v="0"/>
    <x v="0"/>
    <s v="Xerox 1893"/>
    <n v="245.94"/>
    <n v="6"/>
    <x v="3349"/>
    <x v="6"/>
    <x v="2"/>
  </r>
  <r>
    <n v="45126"/>
    <x v="55"/>
    <x v="29"/>
    <x v="0"/>
    <x v="3"/>
    <s v="Avery Printable Repositionable Plastic Tabs"/>
    <n v="8.6"/>
    <n v="1"/>
    <x v="1129"/>
    <x v="6"/>
    <x v="2"/>
  </r>
  <r>
    <n v="45126"/>
    <x v="55"/>
    <x v="29"/>
    <x v="1"/>
    <x v="11"/>
    <s v="Hon 4-Shelf Metal Bookcases"/>
    <n v="504.9"/>
    <n v="5"/>
    <x v="3350"/>
    <x v="6"/>
    <x v="2"/>
  </r>
  <r>
    <n v="45126"/>
    <x v="492"/>
    <x v="3"/>
    <x v="2"/>
    <x v="6"/>
    <s v="Griffin GC36547 PowerJolt SE Lightning Charger"/>
    <n v="35.979999999999997"/>
    <n v="2"/>
    <x v="704"/>
    <x v="6"/>
    <x v="2"/>
  </r>
  <r>
    <n v="45126"/>
    <x v="492"/>
    <x v="3"/>
    <x v="2"/>
    <x v="9"/>
    <s v="Logitech G35 7.1-Channel Surround Sound Headset"/>
    <n v="389.97"/>
    <n v="3"/>
    <x v="3247"/>
    <x v="6"/>
    <x v="2"/>
  </r>
  <r>
    <n v="45127"/>
    <x v="137"/>
    <x v="20"/>
    <x v="2"/>
    <x v="6"/>
    <s v="invisibleSHIELD by ZAGG Smudge-Free Screen Protector"/>
    <n v="89.95"/>
    <n v="5"/>
    <x v="3351"/>
    <x v="6"/>
    <x v="2"/>
  </r>
  <r>
    <n v="45128"/>
    <x v="369"/>
    <x v="2"/>
    <x v="0"/>
    <x v="3"/>
    <s v="GBC Instant Report Kit"/>
    <n v="1.94"/>
    <n v="1"/>
    <x v="1708"/>
    <x v="6"/>
    <x v="2"/>
  </r>
  <r>
    <n v="45128"/>
    <x v="739"/>
    <x v="10"/>
    <x v="0"/>
    <x v="4"/>
    <s v="Boston 16765 Mini Stand Up Battery Pencil Sharpener"/>
    <n v="18.66"/>
    <n v="2"/>
    <x v="3352"/>
    <x v="6"/>
    <x v="2"/>
  </r>
  <r>
    <n v="45128"/>
    <x v="739"/>
    <x v="10"/>
    <x v="0"/>
    <x v="3"/>
    <s v="Wilson Jones 1&quot; Hanging DublLock Ring Binders"/>
    <n v="11.09"/>
    <n v="7"/>
    <x v="571"/>
    <x v="6"/>
    <x v="2"/>
  </r>
  <r>
    <n v="45128"/>
    <x v="739"/>
    <x v="10"/>
    <x v="0"/>
    <x v="2"/>
    <s v="Safco Steel Mobile File Cart"/>
    <n v="66.69"/>
    <n v="1"/>
    <x v="1112"/>
    <x v="6"/>
    <x v="2"/>
  </r>
  <r>
    <n v="45128"/>
    <x v="739"/>
    <x v="10"/>
    <x v="0"/>
    <x v="2"/>
    <s v="Fellowes Mobile File Cart, Black"/>
    <n v="99.49"/>
    <n v="2"/>
    <x v="2341"/>
    <x v="6"/>
    <x v="2"/>
  </r>
  <r>
    <n v="45128"/>
    <x v="443"/>
    <x v="25"/>
    <x v="0"/>
    <x v="1"/>
    <s v="Avery 494"/>
    <n v="6.26"/>
    <n v="3"/>
    <x v="2118"/>
    <x v="6"/>
    <x v="2"/>
  </r>
  <r>
    <n v="45128"/>
    <x v="443"/>
    <x v="25"/>
    <x v="1"/>
    <x v="5"/>
    <s v="Leather Task Chair, Black"/>
    <n v="363.92"/>
    <n v="5"/>
    <x v="62"/>
    <x v="6"/>
    <x v="2"/>
  </r>
  <r>
    <n v="45128"/>
    <x v="105"/>
    <x v="3"/>
    <x v="0"/>
    <x v="10"/>
    <s v="Ames Color-File Green Diamond Border X-ray Mailers"/>
    <n v="419.9"/>
    <n v="5"/>
    <x v="3353"/>
    <x v="6"/>
    <x v="2"/>
  </r>
  <r>
    <n v="45128"/>
    <x v="105"/>
    <x v="3"/>
    <x v="0"/>
    <x v="1"/>
    <s v="Self-Adhesive Removable Labels"/>
    <n v="3.15"/>
    <n v="1"/>
    <x v="367"/>
    <x v="6"/>
    <x v="2"/>
  </r>
  <r>
    <n v="45129"/>
    <x v="729"/>
    <x v="3"/>
    <x v="0"/>
    <x v="1"/>
    <s v="Self-Adhesive Removable Labels"/>
    <n v="6.3"/>
    <n v="2"/>
    <x v="3354"/>
    <x v="6"/>
    <x v="2"/>
  </r>
  <r>
    <n v="45129"/>
    <x v="740"/>
    <x v="2"/>
    <x v="0"/>
    <x v="4"/>
    <s v="12 Colored Short Pencils"/>
    <n v="4.16"/>
    <n v="2"/>
    <x v="3355"/>
    <x v="6"/>
    <x v="2"/>
  </r>
  <r>
    <n v="45129"/>
    <x v="740"/>
    <x v="2"/>
    <x v="1"/>
    <x v="8"/>
    <s v="Master Caster Door Stop, Large Neon Orange"/>
    <n v="11.65"/>
    <n v="2"/>
    <x v="318"/>
    <x v="6"/>
    <x v="2"/>
  </r>
  <r>
    <n v="45129"/>
    <x v="380"/>
    <x v="14"/>
    <x v="2"/>
    <x v="9"/>
    <s v="Plantronics Audio 995 Wireless Stereo Headset"/>
    <n v="109.95"/>
    <n v="1"/>
    <x v="3356"/>
    <x v="6"/>
    <x v="2"/>
  </r>
  <r>
    <n v="45129"/>
    <x v="380"/>
    <x v="14"/>
    <x v="0"/>
    <x v="2"/>
    <s v="Fellowes Staxonsteel Drawer Files"/>
    <n v="965.85"/>
    <n v="5"/>
    <x v="3357"/>
    <x v="6"/>
    <x v="2"/>
  </r>
  <r>
    <n v="45129"/>
    <x v="380"/>
    <x v="14"/>
    <x v="0"/>
    <x v="4"/>
    <s v="Avery Hi-Liter Smear-Safe Highlighters"/>
    <n v="29.2"/>
    <n v="5"/>
    <x v="448"/>
    <x v="6"/>
    <x v="2"/>
  </r>
  <r>
    <n v="45129"/>
    <x v="380"/>
    <x v="14"/>
    <x v="0"/>
    <x v="0"/>
    <s v="Xerox 192"/>
    <n v="32.4"/>
    <n v="5"/>
    <x v="327"/>
    <x v="6"/>
    <x v="2"/>
  </r>
  <r>
    <n v="45129"/>
    <x v="61"/>
    <x v="17"/>
    <x v="0"/>
    <x v="14"/>
    <s v="Fiskars 8&quot; Scissors, 2/Pack"/>
    <n v="86.2"/>
    <n v="5"/>
    <x v="3358"/>
    <x v="6"/>
    <x v="2"/>
  </r>
  <r>
    <n v="45129"/>
    <x v="591"/>
    <x v="36"/>
    <x v="0"/>
    <x v="12"/>
    <s v="Belkin F9H710-06 7 Outlet SurgeMaster Surge Protector"/>
    <n v="37.68"/>
    <n v="2"/>
    <x v="3359"/>
    <x v="6"/>
    <x v="2"/>
  </r>
  <r>
    <n v="45129"/>
    <x v="591"/>
    <x v="36"/>
    <x v="0"/>
    <x v="0"/>
    <s v="Xerox 216"/>
    <n v="51.84"/>
    <n v="8"/>
    <x v="1746"/>
    <x v="6"/>
    <x v="2"/>
  </r>
  <r>
    <n v="45129"/>
    <x v="591"/>
    <x v="36"/>
    <x v="1"/>
    <x v="8"/>
    <s v="Eldon Stackable Tray, Side-Load, Legal, Smoke"/>
    <n v="27.42"/>
    <n v="3"/>
    <x v="440"/>
    <x v="6"/>
    <x v="2"/>
  </r>
  <r>
    <n v="45129"/>
    <x v="591"/>
    <x v="36"/>
    <x v="0"/>
    <x v="3"/>
    <s v="Wilson Jones Easy Flow II Sheet Lifters"/>
    <n v="5.4"/>
    <n v="3"/>
    <x v="3360"/>
    <x v="6"/>
    <x v="2"/>
  </r>
  <r>
    <n v="45130"/>
    <x v="403"/>
    <x v="16"/>
    <x v="0"/>
    <x v="4"/>
    <s v="Boston 16801 Nautilus Battery Pencil Sharpener"/>
    <n v="35.22"/>
    <n v="2"/>
    <x v="172"/>
    <x v="6"/>
    <x v="2"/>
  </r>
  <r>
    <n v="45130"/>
    <x v="403"/>
    <x v="16"/>
    <x v="0"/>
    <x v="12"/>
    <s v="Holmes Replacement Filter for HEPA Air Cleaner, Large Room"/>
    <n v="23.7"/>
    <n v="2"/>
    <x v="1898"/>
    <x v="6"/>
    <x v="2"/>
  </r>
  <r>
    <n v="45130"/>
    <x v="403"/>
    <x v="16"/>
    <x v="2"/>
    <x v="15"/>
    <s v="Zebra GX420t Direct Thermal/Thermal Transfer Printer"/>
    <n v="265.48"/>
    <n v="1"/>
    <x v="3361"/>
    <x v="6"/>
    <x v="2"/>
  </r>
  <r>
    <n v="45130"/>
    <x v="82"/>
    <x v="1"/>
    <x v="0"/>
    <x v="3"/>
    <s v="GBC Laser Imprintable Binding System Covers, Desert Sand"/>
    <n v="11.42"/>
    <n v="4"/>
    <x v="3362"/>
    <x v="6"/>
    <x v="2"/>
  </r>
  <r>
    <n v="45130"/>
    <x v="74"/>
    <x v="0"/>
    <x v="0"/>
    <x v="4"/>
    <s v="Newell 339"/>
    <n v="4.45"/>
    <n v="2"/>
    <x v="190"/>
    <x v="6"/>
    <x v="2"/>
  </r>
  <r>
    <n v="45130"/>
    <x v="74"/>
    <x v="0"/>
    <x v="0"/>
    <x v="0"/>
    <s v="Xerox 231"/>
    <n v="5.18"/>
    <n v="1"/>
    <x v="1534"/>
    <x v="6"/>
    <x v="2"/>
  </r>
  <r>
    <n v="45130"/>
    <x v="74"/>
    <x v="0"/>
    <x v="0"/>
    <x v="4"/>
    <s v="Boston 1645 Deluxe Heavier-Duty Electric Pencil Sharpener"/>
    <n v="175.92"/>
    <n v="5"/>
    <x v="883"/>
    <x v="6"/>
    <x v="2"/>
  </r>
  <r>
    <n v="45130"/>
    <x v="74"/>
    <x v="0"/>
    <x v="0"/>
    <x v="3"/>
    <s v="Storex Dura Pro Binders"/>
    <n v="4.75"/>
    <n v="4"/>
    <x v="3363"/>
    <x v="6"/>
    <x v="2"/>
  </r>
  <r>
    <n v="45130"/>
    <x v="74"/>
    <x v="0"/>
    <x v="0"/>
    <x v="14"/>
    <s v="Acme Elite Stainless Steel Scissors"/>
    <n v="13.34"/>
    <n v="2"/>
    <x v="202"/>
    <x v="6"/>
    <x v="2"/>
  </r>
  <r>
    <n v="45130"/>
    <x v="325"/>
    <x v="0"/>
    <x v="2"/>
    <x v="6"/>
    <s v="Griffin GC17055 Auxiliary Audio Cable"/>
    <n v="115.14"/>
    <n v="8"/>
    <x v="3364"/>
    <x v="6"/>
    <x v="2"/>
  </r>
  <r>
    <n v="45131"/>
    <x v="504"/>
    <x v="20"/>
    <x v="1"/>
    <x v="5"/>
    <s v="Office Star - Contemporary Swivel Chair with Padded Adjustable Arms and Flex Back"/>
    <n v="253.76"/>
    <n v="2"/>
    <x v="334"/>
    <x v="6"/>
    <x v="2"/>
  </r>
  <r>
    <n v="45131"/>
    <x v="229"/>
    <x v="8"/>
    <x v="0"/>
    <x v="4"/>
    <s v="Panasonic KP-4ABK Battery-Operated Pencil Sharpener"/>
    <n v="73.2"/>
    <n v="5"/>
    <x v="3088"/>
    <x v="6"/>
    <x v="2"/>
  </r>
  <r>
    <n v="45132"/>
    <x v="42"/>
    <x v="3"/>
    <x v="0"/>
    <x v="3"/>
    <s v="Clear Mylar Reinforcing Strips"/>
    <n v="119.62"/>
    <n v="8"/>
    <x v="3365"/>
    <x v="6"/>
    <x v="2"/>
  </r>
  <r>
    <n v="45132"/>
    <x v="42"/>
    <x v="3"/>
    <x v="1"/>
    <x v="8"/>
    <s v="Howard Miller 14-1/2&quot; Diameter Chrome Round Wall Clock"/>
    <n v="255.76"/>
    <n v="4"/>
    <x v="3366"/>
    <x v="6"/>
    <x v="2"/>
  </r>
  <r>
    <n v="45132"/>
    <x v="42"/>
    <x v="3"/>
    <x v="1"/>
    <x v="5"/>
    <s v="DMI Arturo Collection Mission-style Design Wood Chair"/>
    <n v="241.57"/>
    <n v="2"/>
    <x v="1490"/>
    <x v="6"/>
    <x v="2"/>
  </r>
  <r>
    <n v="45132"/>
    <x v="42"/>
    <x v="3"/>
    <x v="1"/>
    <x v="8"/>
    <s v="Deflect-O Glasstique Clear Desk Accessories"/>
    <n v="69.3"/>
    <n v="9"/>
    <x v="3367"/>
    <x v="6"/>
    <x v="2"/>
  </r>
  <r>
    <n v="45132"/>
    <x v="710"/>
    <x v="10"/>
    <x v="2"/>
    <x v="16"/>
    <s v="Hewlett Packard LaserJet 3310 Copier"/>
    <n v="1439.98"/>
    <n v="4"/>
    <x v="3368"/>
    <x v="6"/>
    <x v="2"/>
  </r>
  <r>
    <n v="45132"/>
    <x v="768"/>
    <x v="3"/>
    <x v="0"/>
    <x v="7"/>
    <s v="OIC Binder Clips"/>
    <n v="21.48"/>
    <n v="6"/>
    <x v="153"/>
    <x v="6"/>
    <x v="2"/>
  </r>
  <r>
    <n v="45132"/>
    <x v="390"/>
    <x v="10"/>
    <x v="0"/>
    <x v="12"/>
    <s v="Tripp Lite Isotel 6 Outlet Surge Protector with Fax/Modem Protection"/>
    <n v="243.88"/>
    <n v="5"/>
    <x v="3369"/>
    <x v="6"/>
    <x v="2"/>
  </r>
  <r>
    <n v="45132"/>
    <x v="484"/>
    <x v="0"/>
    <x v="0"/>
    <x v="1"/>
    <s v="Avery 493"/>
    <n v="15.71"/>
    <n v="4"/>
    <x v="1974"/>
    <x v="6"/>
    <x v="2"/>
  </r>
  <r>
    <n v="45132"/>
    <x v="711"/>
    <x v="29"/>
    <x v="0"/>
    <x v="2"/>
    <s v="Akro Stacking Bins"/>
    <n v="7.89"/>
    <n v="1"/>
    <x v="2361"/>
    <x v="6"/>
    <x v="2"/>
  </r>
  <r>
    <n v="45132"/>
    <x v="711"/>
    <x v="29"/>
    <x v="0"/>
    <x v="0"/>
    <s v="Advantus Motivational Note Cards"/>
    <n v="65.5"/>
    <n v="5"/>
    <x v="415"/>
    <x v="6"/>
    <x v="2"/>
  </r>
  <r>
    <n v="45132"/>
    <x v="711"/>
    <x v="29"/>
    <x v="1"/>
    <x v="13"/>
    <s v="Office Impressions End Table, 20-1/2&quot;H x 24&quot;W x 20&quot;D"/>
    <n v="2430.08"/>
    <n v="8"/>
    <x v="3370"/>
    <x v="6"/>
    <x v="2"/>
  </r>
  <r>
    <n v="45132"/>
    <x v="307"/>
    <x v="6"/>
    <x v="0"/>
    <x v="3"/>
    <s v="Avery 3 1/2&quot; Diskette Storage Pages, 10/Pack"/>
    <n v="10.44"/>
    <n v="1"/>
    <x v="2808"/>
    <x v="6"/>
    <x v="2"/>
  </r>
  <r>
    <n v="45132"/>
    <x v="734"/>
    <x v="0"/>
    <x v="0"/>
    <x v="10"/>
    <s v="Quality Park Security Envelopes"/>
    <n v="20.94"/>
    <n v="1"/>
    <x v="2578"/>
    <x v="6"/>
    <x v="2"/>
  </r>
  <r>
    <n v="45132"/>
    <x v="288"/>
    <x v="3"/>
    <x v="0"/>
    <x v="4"/>
    <s v="Newell 325"/>
    <n v="37.17"/>
    <n v="9"/>
    <x v="2928"/>
    <x v="6"/>
    <x v="2"/>
  </r>
  <r>
    <n v="45132"/>
    <x v="562"/>
    <x v="21"/>
    <x v="0"/>
    <x v="0"/>
    <s v="Speediset Carbonless Redi-Letter 7&quot; x 8 1/2&quot;"/>
    <n v="20.62"/>
    <n v="2"/>
    <x v="2759"/>
    <x v="6"/>
    <x v="2"/>
  </r>
  <r>
    <n v="45132"/>
    <x v="562"/>
    <x v="21"/>
    <x v="2"/>
    <x v="9"/>
    <s v="Memorex Froggy Flash Drive 8 GB"/>
    <n v="124.25"/>
    <n v="7"/>
    <x v="3371"/>
    <x v="6"/>
    <x v="2"/>
  </r>
  <r>
    <n v="45132"/>
    <x v="562"/>
    <x v="21"/>
    <x v="2"/>
    <x v="6"/>
    <s v="LG Electronics Tone+ HBS-730 Bluetooth Headset"/>
    <n v="297.55"/>
    <n v="5"/>
    <x v="3372"/>
    <x v="6"/>
    <x v="2"/>
  </r>
  <r>
    <n v="45132"/>
    <x v="562"/>
    <x v="21"/>
    <x v="1"/>
    <x v="5"/>
    <s v="Office Star Flex Back Scooter Chair with Aluminum Finish Frame"/>
    <n v="403.56"/>
    <n v="4"/>
    <x v="3373"/>
    <x v="6"/>
    <x v="2"/>
  </r>
  <r>
    <n v="45132"/>
    <x v="562"/>
    <x v="21"/>
    <x v="1"/>
    <x v="8"/>
    <s v="Eldon Expressions Desk Accessory, Wood Photo Frame, Mahogany"/>
    <n v="95.2"/>
    <n v="5"/>
    <x v="3374"/>
    <x v="6"/>
    <x v="2"/>
  </r>
  <r>
    <n v="45135"/>
    <x v="528"/>
    <x v="14"/>
    <x v="0"/>
    <x v="7"/>
    <s v="Staples"/>
    <n v="20.440000000000001"/>
    <n v="7"/>
    <x v="3375"/>
    <x v="6"/>
    <x v="2"/>
  </r>
  <r>
    <n v="45135"/>
    <x v="528"/>
    <x v="14"/>
    <x v="0"/>
    <x v="0"/>
    <s v="Xerox 1889"/>
    <n v="109.92"/>
    <n v="2"/>
    <x v="847"/>
    <x v="6"/>
    <x v="2"/>
  </r>
  <r>
    <n v="45135"/>
    <x v="580"/>
    <x v="3"/>
    <x v="0"/>
    <x v="1"/>
    <s v="Avery 495"/>
    <n v="18.899999999999999"/>
    <n v="3"/>
    <x v="1061"/>
    <x v="6"/>
    <x v="2"/>
  </r>
  <r>
    <n v="45135"/>
    <x v="635"/>
    <x v="2"/>
    <x v="1"/>
    <x v="11"/>
    <s v="Safco Value Mate Series Steel Bookcases, Baked Enamel Finish on Steel, Gray"/>
    <n v="177.45"/>
    <n v="5"/>
    <x v="3376"/>
    <x v="6"/>
    <x v="2"/>
  </r>
  <r>
    <n v="45135"/>
    <x v="635"/>
    <x v="2"/>
    <x v="0"/>
    <x v="3"/>
    <s v="GBC Ibimaster 500 Manual ProClick Binding System"/>
    <n v="1369.76"/>
    <n v="6"/>
    <x v="2347"/>
    <x v="6"/>
    <x v="2"/>
  </r>
  <r>
    <n v="45135"/>
    <x v="635"/>
    <x v="2"/>
    <x v="0"/>
    <x v="12"/>
    <s v="Hoover Replacement Belts For Soft Guard &amp; Commercial Ltweight Upright Vacs, 2/Pk"/>
    <n v="9.48"/>
    <n v="3"/>
    <x v="2841"/>
    <x v="6"/>
    <x v="2"/>
  </r>
  <r>
    <n v="45135"/>
    <x v="429"/>
    <x v="0"/>
    <x v="1"/>
    <x v="8"/>
    <s v="Eldon Image Series Desk Accessories, Ebony"/>
    <n v="24.7"/>
    <n v="5"/>
    <x v="3377"/>
    <x v="6"/>
    <x v="2"/>
  </r>
  <r>
    <n v="45135"/>
    <x v="429"/>
    <x v="0"/>
    <x v="1"/>
    <x v="8"/>
    <s v="Tenex Chairmat w/ Average Lip, 45&quot; x 53&quot;"/>
    <n v="302.72000000000003"/>
    <n v="5"/>
    <x v="3378"/>
    <x v="6"/>
    <x v="2"/>
  </r>
  <r>
    <n v="45136"/>
    <x v="4"/>
    <x v="2"/>
    <x v="0"/>
    <x v="2"/>
    <s v="Gould Plastics 9-Pocket Panel Bin, 18-3/8w x 5-1/4d x 20-1/2h, Black"/>
    <n v="84.78"/>
    <n v="2"/>
    <x v="2543"/>
    <x v="6"/>
    <x v="2"/>
  </r>
  <r>
    <n v="45136"/>
    <x v="517"/>
    <x v="16"/>
    <x v="0"/>
    <x v="3"/>
    <s v="Avery Triangle Shaped Sheet Lifters, Black, 2/Pack"/>
    <n v="2.21"/>
    <n v="3"/>
    <x v="2047"/>
    <x v="6"/>
    <x v="2"/>
  </r>
  <r>
    <n v="45136"/>
    <x v="718"/>
    <x v="25"/>
    <x v="0"/>
    <x v="2"/>
    <s v="Fellowes High-Stak Drawer Files"/>
    <n v="704.76"/>
    <n v="5"/>
    <x v="3379"/>
    <x v="6"/>
    <x v="2"/>
  </r>
  <r>
    <n v="45136"/>
    <x v="718"/>
    <x v="25"/>
    <x v="0"/>
    <x v="3"/>
    <s v="Premier Elliptical Ring Binder, Black"/>
    <n v="27.4"/>
    <n v="3"/>
    <x v="3380"/>
    <x v="6"/>
    <x v="2"/>
  </r>
  <r>
    <n v="45137"/>
    <x v="471"/>
    <x v="0"/>
    <x v="0"/>
    <x v="3"/>
    <s v="GBC VeloBind Cover Sets"/>
    <n v="9.26"/>
    <n v="3"/>
    <x v="1485"/>
    <x v="6"/>
    <x v="2"/>
  </r>
  <r>
    <n v="45137"/>
    <x v="175"/>
    <x v="1"/>
    <x v="0"/>
    <x v="1"/>
    <s v="Avery 498"/>
    <n v="9.25"/>
    <n v="4"/>
    <x v="3381"/>
    <x v="6"/>
    <x v="2"/>
  </r>
  <r>
    <n v="45137"/>
    <x v="175"/>
    <x v="1"/>
    <x v="0"/>
    <x v="2"/>
    <s v="Tennsco 16-Compartment Lockers with Coat Rack"/>
    <n v="1036.6199999999999"/>
    <n v="2"/>
    <x v="1860"/>
    <x v="6"/>
    <x v="2"/>
  </r>
  <r>
    <n v="45137"/>
    <x v="274"/>
    <x v="3"/>
    <x v="0"/>
    <x v="12"/>
    <s v="Hoover Shoulder Vac Commercial Portable Vacuum"/>
    <n v="715.64"/>
    <n v="2"/>
    <x v="2572"/>
    <x v="6"/>
    <x v="2"/>
  </r>
  <r>
    <n v="45138"/>
    <x v="318"/>
    <x v="14"/>
    <x v="0"/>
    <x v="12"/>
    <s v="Honeywell Quietcare HEPA Air Cleaner"/>
    <n v="283.14"/>
    <n v="4"/>
    <x v="3382"/>
    <x v="6"/>
    <x v="2"/>
  </r>
  <r>
    <n v="45138"/>
    <x v="318"/>
    <x v="14"/>
    <x v="2"/>
    <x v="6"/>
    <s v="ClearOne Communications CHAT 70 OCÂ Speaker Phone"/>
    <n v="635.96"/>
    <n v="4"/>
    <x v="3383"/>
    <x v="6"/>
    <x v="2"/>
  </r>
  <r>
    <n v="45138"/>
    <x v="318"/>
    <x v="14"/>
    <x v="2"/>
    <x v="6"/>
    <s v="Polycom SoundPoint Pro SE-225 Corded phone"/>
    <n v="118.99"/>
    <n v="1"/>
    <x v="3384"/>
    <x v="6"/>
    <x v="2"/>
  </r>
  <r>
    <n v="45138"/>
    <x v="318"/>
    <x v="14"/>
    <x v="1"/>
    <x v="8"/>
    <s v="Eldon ClusterMat Chair Mat with Cordless Antistatic Protection"/>
    <n v="272.94"/>
    <n v="3"/>
    <x v="52"/>
    <x v="6"/>
    <x v="2"/>
  </r>
  <r>
    <n v="45138"/>
    <x v="123"/>
    <x v="3"/>
    <x v="1"/>
    <x v="13"/>
    <s v="Laminate Occasional Tables"/>
    <n v="863.13"/>
    <n v="7"/>
    <x v="3385"/>
    <x v="6"/>
    <x v="2"/>
  </r>
  <r>
    <n v="45139"/>
    <x v="113"/>
    <x v="0"/>
    <x v="0"/>
    <x v="0"/>
    <s v="Easy-staple paper"/>
    <n v="19.649999999999999"/>
    <n v="2"/>
    <x v="824"/>
    <x v="7"/>
    <x v="2"/>
  </r>
  <r>
    <n v="45139"/>
    <x v="93"/>
    <x v="3"/>
    <x v="2"/>
    <x v="6"/>
    <s v="Apple iPhone 5"/>
    <n v="1039.73"/>
    <n v="2"/>
    <x v="3386"/>
    <x v="7"/>
    <x v="2"/>
  </r>
  <r>
    <n v="45139"/>
    <x v="93"/>
    <x v="3"/>
    <x v="0"/>
    <x v="12"/>
    <s v="Belkin F5C206VTEL 6 Outlet Surge"/>
    <n v="45.96"/>
    <n v="2"/>
    <x v="3346"/>
    <x v="7"/>
    <x v="2"/>
  </r>
  <r>
    <n v="45139"/>
    <x v="580"/>
    <x v="2"/>
    <x v="1"/>
    <x v="8"/>
    <s v="Eldon 500 Class Desk Accessories"/>
    <n v="19.309999999999999"/>
    <n v="2"/>
    <x v="1063"/>
    <x v="7"/>
    <x v="2"/>
  </r>
  <r>
    <n v="45140"/>
    <x v="45"/>
    <x v="3"/>
    <x v="1"/>
    <x v="13"/>
    <s v="Barricks Non-Folding Utility Table with Steel Legs, Laminate Tops"/>
    <n v="136.46"/>
    <n v="2"/>
    <x v="3387"/>
    <x v="7"/>
    <x v="2"/>
  </r>
  <r>
    <n v="45140"/>
    <x v="45"/>
    <x v="3"/>
    <x v="2"/>
    <x v="6"/>
    <s v="Nortel Business Series Terminal T7208 Digital phone"/>
    <n v="333.58"/>
    <n v="3"/>
    <x v="3388"/>
    <x v="7"/>
    <x v="2"/>
  </r>
  <r>
    <n v="45140"/>
    <x v="45"/>
    <x v="3"/>
    <x v="0"/>
    <x v="3"/>
    <s v="XtraLife ClearVue Slant-D Ring Binders by Cardinal"/>
    <n v="12.54"/>
    <n v="2"/>
    <x v="542"/>
    <x v="7"/>
    <x v="2"/>
  </r>
  <r>
    <n v="45141"/>
    <x v="769"/>
    <x v="39"/>
    <x v="0"/>
    <x v="10"/>
    <s v="Tyvek  Top-Opening Peel &amp; Seel Envelopes, Plain White"/>
    <n v="81.540000000000006"/>
    <n v="3"/>
    <x v="3389"/>
    <x v="7"/>
    <x v="2"/>
  </r>
  <r>
    <n v="45141"/>
    <x v="769"/>
    <x v="39"/>
    <x v="2"/>
    <x v="9"/>
    <s v="Sony Micro Vault Click 4 GB USB 2.0 Flash Drive"/>
    <n v="167.28"/>
    <n v="12"/>
    <x v="3390"/>
    <x v="7"/>
    <x v="2"/>
  </r>
  <r>
    <n v="45142"/>
    <x v="770"/>
    <x v="6"/>
    <x v="0"/>
    <x v="14"/>
    <s v="Acme 10&quot; Easy Grip Assistive Scissors"/>
    <n v="35.06"/>
    <n v="2"/>
    <x v="1893"/>
    <x v="7"/>
    <x v="2"/>
  </r>
  <r>
    <n v="45142"/>
    <x v="770"/>
    <x v="6"/>
    <x v="0"/>
    <x v="1"/>
    <s v="Avery 476"/>
    <n v="4.13"/>
    <n v="1"/>
    <x v="238"/>
    <x v="7"/>
    <x v="2"/>
  </r>
  <r>
    <n v="45142"/>
    <x v="770"/>
    <x v="6"/>
    <x v="1"/>
    <x v="8"/>
    <s v="Advantus Panel Wall Certificate Holder - 8.5x11"/>
    <n v="109.8"/>
    <n v="9"/>
    <x v="2593"/>
    <x v="7"/>
    <x v="2"/>
  </r>
  <r>
    <n v="45142"/>
    <x v="770"/>
    <x v="6"/>
    <x v="0"/>
    <x v="1"/>
    <s v="Avery 478"/>
    <n v="9.82"/>
    <n v="2"/>
    <x v="1636"/>
    <x v="7"/>
    <x v="2"/>
  </r>
  <r>
    <n v="45142"/>
    <x v="565"/>
    <x v="1"/>
    <x v="0"/>
    <x v="3"/>
    <s v="Ibico Presentation Index for Binding Systems"/>
    <n v="3.98"/>
    <n v="5"/>
    <x v="3391"/>
    <x v="7"/>
    <x v="2"/>
  </r>
  <r>
    <n v="45142"/>
    <x v="49"/>
    <x v="3"/>
    <x v="2"/>
    <x v="6"/>
    <s v="Mitel 5320 IP Phone VoIP phone"/>
    <n v="302.38"/>
    <n v="2"/>
    <x v="3392"/>
    <x v="7"/>
    <x v="2"/>
  </r>
  <r>
    <n v="45142"/>
    <x v="49"/>
    <x v="3"/>
    <x v="0"/>
    <x v="3"/>
    <s v="Wilson Jones Leather-Like Binders with DublLock Round Rings"/>
    <n v="20.95"/>
    <n v="3"/>
    <x v="2578"/>
    <x v="7"/>
    <x v="2"/>
  </r>
  <r>
    <n v="45142"/>
    <x v="49"/>
    <x v="3"/>
    <x v="0"/>
    <x v="3"/>
    <s v="Pressboard Covers with Storage Hooks, 9 1/2&quot; x 11&quot;, Light Blue"/>
    <n v="11.78"/>
    <n v="3"/>
    <x v="3393"/>
    <x v="7"/>
    <x v="2"/>
  </r>
  <r>
    <n v="45143"/>
    <x v="591"/>
    <x v="33"/>
    <x v="0"/>
    <x v="4"/>
    <s v="Boston Model 1800 Electric Pencil Sharpener, Gray"/>
    <n v="197.05"/>
    <n v="7"/>
    <x v="3394"/>
    <x v="7"/>
    <x v="2"/>
  </r>
  <r>
    <n v="45144"/>
    <x v="123"/>
    <x v="20"/>
    <x v="0"/>
    <x v="0"/>
    <s v="Easy-staple paper"/>
    <n v="70.88"/>
    <n v="2"/>
    <x v="2937"/>
    <x v="7"/>
    <x v="2"/>
  </r>
  <r>
    <n v="45144"/>
    <x v="339"/>
    <x v="3"/>
    <x v="2"/>
    <x v="6"/>
    <s v="Panasonic KX-TG6844B Expandable Digital Cordless Telephone"/>
    <n v="211.17"/>
    <n v="4"/>
    <x v="3395"/>
    <x v="7"/>
    <x v="2"/>
  </r>
  <r>
    <n v="45144"/>
    <x v="272"/>
    <x v="20"/>
    <x v="0"/>
    <x v="4"/>
    <s v="Dixon Prang Watercolor Pencils, 10-Color Set with Brush"/>
    <n v="38.340000000000003"/>
    <n v="9"/>
    <x v="3234"/>
    <x v="7"/>
    <x v="2"/>
  </r>
  <r>
    <n v="45145"/>
    <x v="360"/>
    <x v="22"/>
    <x v="2"/>
    <x v="9"/>
    <s v="LogitechÂ Illuminated - Keyboard"/>
    <n v="179.97"/>
    <n v="3"/>
    <x v="103"/>
    <x v="7"/>
    <x v="2"/>
  </r>
  <r>
    <n v="45146"/>
    <x v="453"/>
    <x v="0"/>
    <x v="0"/>
    <x v="7"/>
    <s v="OIC Bulk Pack Metal Binder Clips"/>
    <n v="11.17"/>
    <n v="4"/>
    <x v="316"/>
    <x v="7"/>
    <x v="2"/>
  </r>
  <r>
    <n v="45146"/>
    <x v="453"/>
    <x v="0"/>
    <x v="0"/>
    <x v="0"/>
    <s v="Ink Jet Note and Greeting Cards, 8-1/2&quot; x 5-1/2&quot; Card Size"/>
    <n v="53.95"/>
    <n v="3"/>
    <x v="3396"/>
    <x v="7"/>
    <x v="2"/>
  </r>
  <r>
    <n v="45146"/>
    <x v="619"/>
    <x v="29"/>
    <x v="0"/>
    <x v="7"/>
    <s v="Alliance Super-Size Bands, Assorted Sizes"/>
    <n v="23.34"/>
    <n v="3"/>
    <x v="3397"/>
    <x v="7"/>
    <x v="2"/>
  </r>
  <r>
    <n v="45146"/>
    <x v="683"/>
    <x v="3"/>
    <x v="1"/>
    <x v="13"/>
    <s v="Chromcraft 48&quot; x 96&quot; Racetrack Double Pedestal Table"/>
    <n v="513.02"/>
    <n v="2"/>
    <x v="3299"/>
    <x v="7"/>
    <x v="2"/>
  </r>
  <r>
    <n v="45146"/>
    <x v="683"/>
    <x v="3"/>
    <x v="0"/>
    <x v="12"/>
    <s v="Kensington 4 Outlet MasterPiece Compact Power Control Center"/>
    <n v="487.92"/>
    <n v="6"/>
    <x v="3398"/>
    <x v="7"/>
    <x v="2"/>
  </r>
  <r>
    <n v="45146"/>
    <x v="683"/>
    <x v="3"/>
    <x v="0"/>
    <x v="3"/>
    <s v="Acco Hanging Data Binders"/>
    <n v="15.24"/>
    <n v="5"/>
    <x v="3399"/>
    <x v="7"/>
    <x v="2"/>
  </r>
  <r>
    <n v="45146"/>
    <x v="309"/>
    <x v="39"/>
    <x v="0"/>
    <x v="0"/>
    <s v="Xerox 1954"/>
    <n v="10.56"/>
    <n v="2"/>
    <x v="73"/>
    <x v="7"/>
    <x v="2"/>
  </r>
  <r>
    <n v="45147"/>
    <x v="454"/>
    <x v="25"/>
    <x v="0"/>
    <x v="0"/>
    <s v="Xerox 199"/>
    <n v="30.82"/>
    <n v="9"/>
    <x v="1196"/>
    <x v="7"/>
    <x v="2"/>
  </r>
  <r>
    <n v="45147"/>
    <x v="454"/>
    <x v="25"/>
    <x v="2"/>
    <x v="6"/>
    <s v="Apple EarPods with Remote and Mic"/>
    <n v="44.78"/>
    <n v="2"/>
    <x v="1611"/>
    <x v="7"/>
    <x v="2"/>
  </r>
  <r>
    <n v="45147"/>
    <x v="454"/>
    <x v="25"/>
    <x v="0"/>
    <x v="12"/>
    <s v="Kensington 7 Outlet MasterPiece Power Center"/>
    <n v="569.54"/>
    <n v="4"/>
    <x v="3400"/>
    <x v="7"/>
    <x v="2"/>
  </r>
  <r>
    <n v="45147"/>
    <x v="292"/>
    <x v="15"/>
    <x v="0"/>
    <x v="3"/>
    <s v="Tuff Stuff Recycled Round Ring Binders"/>
    <n v="4.34"/>
    <n v="3"/>
    <x v="1082"/>
    <x v="7"/>
    <x v="2"/>
  </r>
  <r>
    <n v="45147"/>
    <x v="292"/>
    <x v="15"/>
    <x v="0"/>
    <x v="3"/>
    <s v="Avery Durable Slant Ring Binders"/>
    <n v="11.88"/>
    <n v="5"/>
    <x v="3401"/>
    <x v="7"/>
    <x v="2"/>
  </r>
  <r>
    <n v="45149"/>
    <x v="428"/>
    <x v="39"/>
    <x v="0"/>
    <x v="0"/>
    <s v="Xerox 202"/>
    <n v="32.4"/>
    <n v="5"/>
    <x v="327"/>
    <x v="7"/>
    <x v="2"/>
  </r>
  <r>
    <n v="45149"/>
    <x v="428"/>
    <x v="39"/>
    <x v="0"/>
    <x v="3"/>
    <s v="Avery Hanging File Binders"/>
    <n v="41.86"/>
    <n v="7"/>
    <x v="2655"/>
    <x v="7"/>
    <x v="2"/>
  </r>
  <r>
    <n v="45149"/>
    <x v="428"/>
    <x v="39"/>
    <x v="0"/>
    <x v="3"/>
    <s v="Premium Transparent Presentation Covers, No Pattern/Clear, 8 1/2&quot; x 11&quot;"/>
    <n v="77.56"/>
    <n v="2"/>
    <x v="1863"/>
    <x v="7"/>
    <x v="2"/>
  </r>
  <r>
    <n v="45150"/>
    <x v="641"/>
    <x v="30"/>
    <x v="0"/>
    <x v="0"/>
    <s v="Xerox 224"/>
    <n v="6.48"/>
    <n v="1"/>
    <x v="1006"/>
    <x v="7"/>
    <x v="2"/>
  </r>
  <r>
    <n v="45150"/>
    <x v="752"/>
    <x v="0"/>
    <x v="2"/>
    <x v="9"/>
    <s v="Logitech diNovo Edge Keyboard"/>
    <n v="1399.94"/>
    <n v="7"/>
    <x v="3402"/>
    <x v="7"/>
    <x v="2"/>
  </r>
  <r>
    <n v="45150"/>
    <x v="288"/>
    <x v="20"/>
    <x v="1"/>
    <x v="5"/>
    <s v="Global Geo Office Task Chair, Gray"/>
    <n v="145.76"/>
    <n v="2"/>
    <x v="3403"/>
    <x v="7"/>
    <x v="2"/>
  </r>
  <r>
    <n v="45150"/>
    <x v="599"/>
    <x v="16"/>
    <x v="1"/>
    <x v="13"/>
    <s v="BPI Conference Tables"/>
    <n v="562.29"/>
    <n v="7"/>
    <x v="3404"/>
    <x v="7"/>
    <x v="2"/>
  </r>
  <r>
    <n v="45150"/>
    <x v="377"/>
    <x v="20"/>
    <x v="1"/>
    <x v="13"/>
    <s v="Chromcraft Round Conference Tables"/>
    <n v="209.15"/>
    <n v="2"/>
    <x v="3405"/>
    <x v="7"/>
    <x v="2"/>
  </r>
  <r>
    <n v="45150"/>
    <x v="377"/>
    <x v="20"/>
    <x v="0"/>
    <x v="2"/>
    <s v="Tennsco 6- and 18-Compartment Lockers"/>
    <n v="1591.02"/>
    <n v="6"/>
    <x v="3406"/>
    <x v="7"/>
    <x v="2"/>
  </r>
  <r>
    <n v="45150"/>
    <x v="35"/>
    <x v="2"/>
    <x v="0"/>
    <x v="4"/>
    <s v="Boston 16765 Mini Stand Up Battery Pencil Sharpener"/>
    <n v="37.31"/>
    <n v="4"/>
    <x v="644"/>
    <x v="7"/>
    <x v="2"/>
  </r>
  <r>
    <n v="45151"/>
    <x v="313"/>
    <x v="25"/>
    <x v="0"/>
    <x v="3"/>
    <s v="Acco Translucent Poly Ring Binders"/>
    <n v="11.23"/>
    <n v="8"/>
    <x v="3407"/>
    <x v="7"/>
    <x v="2"/>
  </r>
  <r>
    <n v="45151"/>
    <x v="313"/>
    <x v="25"/>
    <x v="0"/>
    <x v="0"/>
    <s v="Easy-staple paper"/>
    <n v="10.27"/>
    <n v="3"/>
    <x v="2194"/>
    <x v="7"/>
    <x v="2"/>
  </r>
  <r>
    <n v="45151"/>
    <x v="161"/>
    <x v="21"/>
    <x v="1"/>
    <x v="11"/>
    <s v="O'Sullivan Living Dimensions 2-Shelf Bookcases"/>
    <n v="241.96"/>
    <n v="2"/>
    <x v="2534"/>
    <x v="7"/>
    <x v="2"/>
  </r>
  <r>
    <n v="45151"/>
    <x v="161"/>
    <x v="21"/>
    <x v="0"/>
    <x v="3"/>
    <s v="Avery Round Ring Poly Binders"/>
    <n v="8.52"/>
    <n v="3"/>
    <x v="1112"/>
    <x v="7"/>
    <x v="2"/>
  </r>
  <r>
    <n v="45151"/>
    <x v="459"/>
    <x v="8"/>
    <x v="0"/>
    <x v="12"/>
    <s v="Staple holder"/>
    <n v="17.34"/>
    <n v="2"/>
    <x v="658"/>
    <x v="7"/>
    <x v="2"/>
  </r>
  <r>
    <n v="45151"/>
    <x v="459"/>
    <x v="8"/>
    <x v="2"/>
    <x v="9"/>
    <s v="Sony 64GB Class 10 Micro SDHC R40 Memory Card"/>
    <n v="71.98"/>
    <n v="2"/>
    <x v="1938"/>
    <x v="7"/>
    <x v="2"/>
  </r>
  <r>
    <n v="45151"/>
    <x v="503"/>
    <x v="6"/>
    <x v="0"/>
    <x v="3"/>
    <s v="Avery Heavy-Duty EZD  Binder With Locking Rings"/>
    <n v="22.32"/>
    <n v="4"/>
    <x v="3408"/>
    <x v="7"/>
    <x v="2"/>
  </r>
  <r>
    <n v="45151"/>
    <x v="503"/>
    <x v="6"/>
    <x v="0"/>
    <x v="1"/>
    <s v="Alphabetical Labels for Top Tab Filing"/>
    <n v="103.6"/>
    <n v="7"/>
    <x v="911"/>
    <x v="7"/>
    <x v="2"/>
  </r>
  <r>
    <n v="45151"/>
    <x v="189"/>
    <x v="0"/>
    <x v="0"/>
    <x v="14"/>
    <s v="Premier Electric Letter Opener"/>
    <n v="185.38"/>
    <n v="2"/>
    <x v="3096"/>
    <x v="7"/>
    <x v="2"/>
  </r>
  <r>
    <n v="45151"/>
    <x v="189"/>
    <x v="0"/>
    <x v="0"/>
    <x v="12"/>
    <s v="3.6 Cubic Foot Counter Height Office Refrigerator"/>
    <n v="58.92"/>
    <n v="1"/>
    <x v="3409"/>
    <x v="7"/>
    <x v="2"/>
  </r>
  <r>
    <n v="45152"/>
    <x v="747"/>
    <x v="3"/>
    <x v="0"/>
    <x v="0"/>
    <s v="Array Memo Cubes"/>
    <n v="15.54"/>
    <n v="3"/>
    <x v="2956"/>
    <x v="7"/>
    <x v="2"/>
  </r>
  <r>
    <n v="45152"/>
    <x v="747"/>
    <x v="3"/>
    <x v="2"/>
    <x v="15"/>
    <s v="Texas Instruments TI-34 Scientific Calculator"/>
    <n v="105.55"/>
    <n v="6"/>
    <x v="3410"/>
    <x v="7"/>
    <x v="2"/>
  </r>
  <r>
    <n v="45152"/>
    <x v="546"/>
    <x v="15"/>
    <x v="0"/>
    <x v="0"/>
    <s v="Xerox 200"/>
    <n v="15.55"/>
    <n v="3"/>
    <x v="192"/>
    <x v="7"/>
    <x v="2"/>
  </r>
  <r>
    <n v="45152"/>
    <x v="153"/>
    <x v="10"/>
    <x v="2"/>
    <x v="6"/>
    <s v="Cisco IP Phone 7961G-GE VoIP phone"/>
    <n v="259.89999999999998"/>
    <n v="2"/>
    <x v="3411"/>
    <x v="7"/>
    <x v="2"/>
  </r>
  <r>
    <n v="45152"/>
    <x v="153"/>
    <x v="10"/>
    <x v="2"/>
    <x v="6"/>
    <s v="Plantronics Voyager Pro Legend"/>
    <n v="247.19"/>
    <n v="2"/>
    <x v="3412"/>
    <x v="7"/>
    <x v="2"/>
  </r>
  <r>
    <n v="45152"/>
    <x v="153"/>
    <x v="10"/>
    <x v="2"/>
    <x v="9"/>
    <s v="Logitech G500s Laser Gaming Mouse with Adjustable Weight Tuning"/>
    <n v="279.95999999999998"/>
    <n v="5"/>
    <x v="2062"/>
    <x v="7"/>
    <x v="2"/>
  </r>
  <r>
    <n v="45153"/>
    <x v="297"/>
    <x v="26"/>
    <x v="0"/>
    <x v="3"/>
    <s v="Premium Transparent Presentation Covers by GBC"/>
    <n v="18.88"/>
    <n v="3"/>
    <x v="3413"/>
    <x v="7"/>
    <x v="2"/>
  </r>
  <r>
    <n v="45153"/>
    <x v="297"/>
    <x v="26"/>
    <x v="0"/>
    <x v="12"/>
    <s v="Tripp Lite TLP810NET Broadband Surge for Modem/Fax"/>
    <n v="122.33"/>
    <n v="3"/>
    <x v="559"/>
    <x v="7"/>
    <x v="2"/>
  </r>
  <r>
    <n v="45153"/>
    <x v="563"/>
    <x v="3"/>
    <x v="2"/>
    <x v="6"/>
    <s v="Nokia Lumia 521 (T-Mobile)"/>
    <n v="71.98"/>
    <n v="3"/>
    <x v="85"/>
    <x v="7"/>
    <x v="2"/>
  </r>
  <r>
    <n v="45153"/>
    <x v="563"/>
    <x v="3"/>
    <x v="0"/>
    <x v="1"/>
    <s v="Avery 488"/>
    <n v="3.15"/>
    <n v="1"/>
    <x v="367"/>
    <x v="7"/>
    <x v="2"/>
  </r>
  <r>
    <n v="45153"/>
    <x v="405"/>
    <x v="16"/>
    <x v="2"/>
    <x v="6"/>
    <s v="HTC One Mini"/>
    <n v="705.54"/>
    <n v="7"/>
    <x v="2085"/>
    <x v="7"/>
    <x v="2"/>
  </r>
  <r>
    <n v="45153"/>
    <x v="757"/>
    <x v="25"/>
    <x v="1"/>
    <x v="5"/>
    <s v="Hon Olson Stacker Stools"/>
    <n v="225.3"/>
    <n v="2"/>
    <x v="470"/>
    <x v="7"/>
    <x v="2"/>
  </r>
  <r>
    <n v="45153"/>
    <x v="649"/>
    <x v="3"/>
    <x v="1"/>
    <x v="8"/>
    <s v="Luxo Professional Magnifying Clamp-On Fluorescent Lamps"/>
    <n v="312.02999999999997"/>
    <n v="3"/>
    <x v="3414"/>
    <x v="7"/>
    <x v="2"/>
  </r>
  <r>
    <n v="45153"/>
    <x v="649"/>
    <x v="3"/>
    <x v="0"/>
    <x v="2"/>
    <s v="Perma STOR-ALL Hanging File Box, 13 1/8&quot;W x 12 1/4&quot;D x 10 1/2&quot;H"/>
    <n v="17.940000000000001"/>
    <n v="3"/>
    <x v="1810"/>
    <x v="7"/>
    <x v="2"/>
  </r>
  <r>
    <n v="45153"/>
    <x v="649"/>
    <x v="3"/>
    <x v="2"/>
    <x v="6"/>
    <s v="AT&amp;T 841000 Phone"/>
    <n v="165.6"/>
    <n v="3"/>
    <x v="381"/>
    <x v="7"/>
    <x v="2"/>
  </r>
  <r>
    <n v="45153"/>
    <x v="649"/>
    <x v="3"/>
    <x v="0"/>
    <x v="0"/>
    <s v="Rediform S.O.S. 1-Up Phone Message Bk, 4-1/4x3-1/16 Bk, 1 Form/Pg, 40 Messages/Bk, 3/Pk"/>
    <n v="37.520000000000003"/>
    <n v="4"/>
    <x v="3415"/>
    <x v="7"/>
    <x v="2"/>
  </r>
  <r>
    <n v="45154"/>
    <x v="500"/>
    <x v="3"/>
    <x v="0"/>
    <x v="10"/>
    <s v="Convenience Packs of Business Envelopes"/>
    <n v="10.86"/>
    <n v="3"/>
    <x v="1194"/>
    <x v="7"/>
    <x v="2"/>
  </r>
  <r>
    <n v="45154"/>
    <x v="771"/>
    <x v="3"/>
    <x v="1"/>
    <x v="13"/>
    <s v="Barricks 18&quot; x 48&quot; Non-Folding Utility Table with Bottom Storage Shelf"/>
    <n v="161.28"/>
    <n v="2"/>
    <x v="3416"/>
    <x v="7"/>
    <x v="2"/>
  </r>
  <r>
    <n v="45154"/>
    <x v="355"/>
    <x v="3"/>
    <x v="0"/>
    <x v="0"/>
    <s v="Xerox 1931"/>
    <n v="32.4"/>
    <n v="5"/>
    <x v="327"/>
    <x v="7"/>
    <x v="2"/>
  </r>
  <r>
    <n v="45155"/>
    <x v="685"/>
    <x v="22"/>
    <x v="0"/>
    <x v="3"/>
    <s v="Acco Pressboard Covers with Storage Hooks, 14 7/8&quot; x 11&quot;, Light Blue"/>
    <n v="15.71"/>
    <n v="4"/>
    <x v="1974"/>
    <x v="7"/>
    <x v="2"/>
  </r>
  <r>
    <n v="45156"/>
    <x v="698"/>
    <x v="20"/>
    <x v="0"/>
    <x v="12"/>
    <s v="Belkin 7 Outlet SurgeMaster II"/>
    <n v="355.32"/>
    <n v="9"/>
    <x v="3417"/>
    <x v="7"/>
    <x v="2"/>
  </r>
  <r>
    <n v="45156"/>
    <x v="480"/>
    <x v="20"/>
    <x v="2"/>
    <x v="6"/>
    <s v="GE DSL Phone Line Filter"/>
    <n v="39.99"/>
    <n v="1"/>
    <x v="3418"/>
    <x v="7"/>
    <x v="2"/>
  </r>
  <r>
    <n v="45156"/>
    <x v="40"/>
    <x v="0"/>
    <x v="0"/>
    <x v="3"/>
    <s v="GBC Wire Binding Combs"/>
    <n v="2.0699999999999998"/>
    <n v="1"/>
    <x v="3419"/>
    <x v="7"/>
    <x v="2"/>
  </r>
  <r>
    <n v="45156"/>
    <x v="40"/>
    <x v="0"/>
    <x v="0"/>
    <x v="0"/>
    <s v="Advantus Motivational Note Cards"/>
    <n v="83.84"/>
    <n v="8"/>
    <x v="3420"/>
    <x v="7"/>
    <x v="2"/>
  </r>
  <r>
    <n v="45156"/>
    <x v="338"/>
    <x v="0"/>
    <x v="1"/>
    <x v="8"/>
    <s v="Staple-based wall hangings"/>
    <n v="9.5500000000000007"/>
    <n v="3"/>
    <x v="2651"/>
    <x v="7"/>
    <x v="2"/>
  </r>
  <r>
    <n v="45156"/>
    <x v="338"/>
    <x v="0"/>
    <x v="1"/>
    <x v="8"/>
    <s v="OIC Stacking Trays"/>
    <n v="5.34"/>
    <n v="4"/>
    <x v="3421"/>
    <x v="7"/>
    <x v="2"/>
  </r>
  <r>
    <n v="45157"/>
    <x v="218"/>
    <x v="20"/>
    <x v="0"/>
    <x v="3"/>
    <s v="Surelock Post Binders"/>
    <n v="146.69"/>
    <n v="6"/>
    <x v="3422"/>
    <x v="7"/>
    <x v="2"/>
  </r>
  <r>
    <n v="45157"/>
    <x v="218"/>
    <x v="20"/>
    <x v="0"/>
    <x v="3"/>
    <s v="Ibico EB-19 Dual Function Manual Binding System"/>
    <n v="276.77999999999997"/>
    <n v="2"/>
    <x v="3423"/>
    <x v="7"/>
    <x v="2"/>
  </r>
  <r>
    <n v="45157"/>
    <x v="218"/>
    <x v="20"/>
    <x v="0"/>
    <x v="3"/>
    <s v="Cardinal HOLDit! Binder Insert Strips,Extra Strips"/>
    <n v="25.32"/>
    <n v="5"/>
    <x v="134"/>
    <x v="7"/>
    <x v="2"/>
  </r>
  <r>
    <n v="45158"/>
    <x v="233"/>
    <x v="14"/>
    <x v="2"/>
    <x v="6"/>
    <s v="SKILCRAFT Telephone Shoulder Rest, 2&quot; x 6.5&quot; x 2.5&quot;, Black"/>
    <n v="14.78"/>
    <n v="2"/>
    <x v="211"/>
    <x v="7"/>
    <x v="2"/>
  </r>
  <r>
    <n v="45159"/>
    <x v="720"/>
    <x v="25"/>
    <x v="0"/>
    <x v="1"/>
    <s v="Avery 49"/>
    <n v="9.2200000000000006"/>
    <n v="4"/>
    <x v="2627"/>
    <x v="7"/>
    <x v="2"/>
  </r>
  <r>
    <n v="45159"/>
    <x v="720"/>
    <x v="25"/>
    <x v="0"/>
    <x v="14"/>
    <s v="Acme 10&quot; Easy Grip Assistive Scissors"/>
    <n v="28.05"/>
    <n v="2"/>
    <x v="3424"/>
    <x v="7"/>
    <x v="2"/>
  </r>
  <r>
    <n v="45159"/>
    <x v="81"/>
    <x v="2"/>
    <x v="1"/>
    <x v="13"/>
    <s v="Iceberg OfficeWorks 42&quot; Round Tables"/>
    <n v="815.29"/>
    <n v="9"/>
    <x v="3425"/>
    <x v="7"/>
    <x v="2"/>
  </r>
  <r>
    <n v="45159"/>
    <x v="759"/>
    <x v="3"/>
    <x v="0"/>
    <x v="3"/>
    <s v="Avery Durable Slant Ring Binders"/>
    <n v="12.67"/>
    <n v="2"/>
    <x v="73"/>
    <x v="7"/>
    <x v="2"/>
  </r>
  <r>
    <n v="45159"/>
    <x v="759"/>
    <x v="3"/>
    <x v="2"/>
    <x v="6"/>
    <s v="Motorola HK250 Universal Bluetooth Headset"/>
    <n v="91.96"/>
    <n v="5"/>
    <x v="3426"/>
    <x v="7"/>
    <x v="2"/>
  </r>
  <r>
    <n v="45159"/>
    <x v="759"/>
    <x v="3"/>
    <x v="2"/>
    <x v="9"/>
    <s v="LogitechÂ Gaming G510s - Keyboard"/>
    <n v="254.97"/>
    <n v="3"/>
    <x v="2878"/>
    <x v="7"/>
    <x v="2"/>
  </r>
  <r>
    <n v="45159"/>
    <x v="759"/>
    <x v="3"/>
    <x v="2"/>
    <x v="6"/>
    <s v="Anker Astro Mini 3000mAh Ultra-Compact Portable Charger"/>
    <n v="31.98"/>
    <n v="2"/>
    <x v="3427"/>
    <x v="7"/>
    <x v="2"/>
  </r>
  <r>
    <n v="45159"/>
    <x v="759"/>
    <x v="3"/>
    <x v="1"/>
    <x v="13"/>
    <s v="Bretford CR8500 Series Meeting Room Furniture"/>
    <n v="2887.06"/>
    <n v="9"/>
    <x v="3428"/>
    <x v="7"/>
    <x v="2"/>
  </r>
  <r>
    <n v="45159"/>
    <x v="759"/>
    <x v="3"/>
    <x v="0"/>
    <x v="0"/>
    <s v="Xerox 1997"/>
    <n v="12.96"/>
    <n v="2"/>
    <x v="113"/>
    <x v="7"/>
    <x v="2"/>
  </r>
  <r>
    <n v="45159"/>
    <x v="759"/>
    <x v="3"/>
    <x v="0"/>
    <x v="0"/>
    <s v="Xerox 1928"/>
    <n v="47.52"/>
    <n v="9"/>
    <x v="3429"/>
    <x v="7"/>
    <x v="2"/>
  </r>
  <r>
    <n v="45159"/>
    <x v="468"/>
    <x v="22"/>
    <x v="0"/>
    <x v="3"/>
    <s v="Avery Durable Slant Ring Binders With Label Holder"/>
    <n v="33.44"/>
    <n v="10"/>
    <x v="235"/>
    <x v="7"/>
    <x v="2"/>
  </r>
  <r>
    <n v="45159"/>
    <x v="144"/>
    <x v="20"/>
    <x v="1"/>
    <x v="5"/>
    <s v="Leather Task Chair, Black"/>
    <n v="573.16999999999996"/>
    <n v="7"/>
    <x v="3430"/>
    <x v="7"/>
    <x v="2"/>
  </r>
  <r>
    <n v="45160"/>
    <x v="353"/>
    <x v="10"/>
    <x v="0"/>
    <x v="12"/>
    <s v="Tripp Lite Isotel 8 Ultra 8 Outlet Metal Surge"/>
    <n v="113.55"/>
    <n v="2"/>
    <x v="3431"/>
    <x v="7"/>
    <x v="2"/>
  </r>
  <r>
    <n v="45160"/>
    <x v="353"/>
    <x v="10"/>
    <x v="0"/>
    <x v="3"/>
    <s v="Avery Durable Poly Binders"/>
    <n v="3.32"/>
    <n v="2"/>
    <x v="3432"/>
    <x v="7"/>
    <x v="2"/>
  </r>
  <r>
    <n v="45160"/>
    <x v="353"/>
    <x v="10"/>
    <x v="0"/>
    <x v="10"/>
    <s v="Airmail Envelopes"/>
    <n v="134.29"/>
    <n v="2"/>
    <x v="3433"/>
    <x v="7"/>
    <x v="2"/>
  </r>
  <r>
    <n v="45160"/>
    <x v="118"/>
    <x v="0"/>
    <x v="0"/>
    <x v="3"/>
    <s v="GBC Standard Recycled Report Covers, Clear Plastic Sheets"/>
    <n v="4.3099999999999996"/>
    <n v="2"/>
    <x v="1851"/>
    <x v="7"/>
    <x v="2"/>
  </r>
  <r>
    <n v="45160"/>
    <x v="320"/>
    <x v="11"/>
    <x v="0"/>
    <x v="3"/>
    <s v="GBC Imprintable Covers"/>
    <n v="26.35"/>
    <n v="8"/>
    <x v="3434"/>
    <x v="7"/>
    <x v="2"/>
  </r>
  <r>
    <n v="45160"/>
    <x v="486"/>
    <x v="22"/>
    <x v="0"/>
    <x v="0"/>
    <s v="Xerox 202"/>
    <n v="19.440000000000001"/>
    <n v="3"/>
    <x v="5"/>
    <x v="7"/>
    <x v="2"/>
  </r>
  <r>
    <n v="45160"/>
    <x v="529"/>
    <x v="26"/>
    <x v="1"/>
    <x v="8"/>
    <s v="Dana Halogen Swing-Arm Architect Lamp"/>
    <n v="98.33"/>
    <n v="3"/>
    <x v="3435"/>
    <x v="7"/>
    <x v="2"/>
  </r>
  <r>
    <n v="45160"/>
    <x v="203"/>
    <x v="3"/>
    <x v="0"/>
    <x v="4"/>
    <s v="Newell 346"/>
    <n v="5.76"/>
    <n v="2"/>
    <x v="688"/>
    <x v="7"/>
    <x v="2"/>
  </r>
  <r>
    <n v="45161"/>
    <x v="772"/>
    <x v="0"/>
    <x v="0"/>
    <x v="2"/>
    <s v="SAFCO Boltless Steel Shelving"/>
    <n v="727.3"/>
    <n v="8"/>
    <x v="3436"/>
    <x v="7"/>
    <x v="2"/>
  </r>
  <r>
    <n v="45161"/>
    <x v="772"/>
    <x v="0"/>
    <x v="1"/>
    <x v="8"/>
    <s v="Flat Face Poster Frame"/>
    <n v="22.61"/>
    <n v="3"/>
    <x v="3106"/>
    <x v="7"/>
    <x v="2"/>
  </r>
  <r>
    <n v="45161"/>
    <x v="772"/>
    <x v="0"/>
    <x v="2"/>
    <x v="9"/>
    <s v="WD My Passport Ultra 2TB Portable External Hard Drive"/>
    <n v="666.4"/>
    <n v="7"/>
    <x v="3437"/>
    <x v="7"/>
    <x v="2"/>
  </r>
  <r>
    <n v="45161"/>
    <x v="282"/>
    <x v="22"/>
    <x v="2"/>
    <x v="15"/>
    <s v="Okidata C331dn Printer"/>
    <n v="837.6"/>
    <n v="3"/>
    <x v="3438"/>
    <x v="7"/>
    <x v="2"/>
  </r>
  <r>
    <n v="45161"/>
    <x v="282"/>
    <x v="22"/>
    <x v="0"/>
    <x v="10"/>
    <s v="Tyvek  Top-Opening Peel &amp; Seel Envelopes, Plain White"/>
    <n v="135.9"/>
    <n v="5"/>
    <x v="3439"/>
    <x v="7"/>
    <x v="2"/>
  </r>
  <r>
    <n v="45161"/>
    <x v="282"/>
    <x v="22"/>
    <x v="0"/>
    <x v="0"/>
    <s v="Xerox 1978"/>
    <n v="34.68"/>
    <n v="6"/>
    <x v="1463"/>
    <x v="7"/>
    <x v="2"/>
  </r>
  <r>
    <n v="45161"/>
    <x v="282"/>
    <x v="22"/>
    <x v="1"/>
    <x v="5"/>
    <s v="Office Star Flex Back Scooter Chair with White Frame"/>
    <n v="532.70000000000005"/>
    <n v="6"/>
    <x v="3440"/>
    <x v="7"/>
    <x v="2"/>
  </r>
  <r>
    <n v="45161"/>
    <x v="282"/>
    <x v="22"/>
    <x v="0"/>
    <x v="12"/>
    <s v="Acco Six-Outlet Power Strip, 4' Cord Length"/>
    <n v="43.1"/>
    <n v="5"/>
    <x v="1498"/>
    <x v="7"/>
    <x v="2"/>
  </r>
  <r>
    <n v="45161"/>
    <x v="282"/>
    <x v="22"/>
    <x v="0"/>
    <x v="14"/>
    <s v="Acme Rosewood Handle Letter Opener"/>
    <n v="15.88"/>
    <n v="4"/>
    <x v="3441"/>
    <x v="7"/>
    <x v="2"/>
  </r>
  <r>
    <n v="45161"/>
    <x v="359"/>
    <x v="20"/>
    <x v="0"/>
    <x v="4"/>
    <s v="Dixon Prang Watercolor Pencils, 10-Color Set with Brush"/>
    <n v="21.3"/>
    <n v="5"/>
    <x v="1541"/>
    <x v="7"/>
    <x v="2"/>
  </r>
  <r>
    <n v="45161"/>
    <x v="359"/>
    <x v="20"/>
    <x v="0"/>
    <x v="12"/>
    <s v="1.7 Cubic Foot Compact &quot;Cube&quot; Office Refrigerators"/>
    <n v="1040.8"/>
    <n v="5"/>
    <x v="3442"/>
    <x v="7"/>
    <x v="2"/>
  </r>
  <r>
    <n v="45161"/>
    <x v="359"/>
    <x v="20"/>
    <x v="0"/>
    <x v="4"/>
    <s v="Newell 331"/>
    <n v="29.34"/>
    <n v="6"/>
    <x v="1271"/>
    <x v="7"/>
    <x v="2"/>
  </r>
  <r>
    <n v="45161"/>
    <x v="338"/>
    <x v="21"/>
    <x v="0"/>
    <x v="1"/>
    <s v="Permanent Self-Adhesive File Folder Labels for Typewriters, 1 1/8 x 3 1/2, White"/>
    <n v="25.2"/>
    <n v="4"/>
    <x v="3296"/>
    <x v="7"/>
    <x v="2"/>
  </r>
  <r>
    <n v="45161"/>
    <x v="338"/>
    <x v="21"/>
    <x v="0"/>
    <x v="1"/>
    <s v="Avery 515"/>
    <n v="37.590000000000003"/>
    <n v="3"/>
    <x v="3443"/>
    <x v="7"/>
    <x v="2"/>
  </r>
  <r>
    <n v="45161"/>
    <x v="338"/>
    <x v="21"/>
    <x v="0"/>
    <x v="2"/>
    <s v="Pizazz Global Quick File"/>
    <n v="14.97"/>
    <n v="1"/>
    <x v="902"/>
    <x v="7"/>
    <x v="2"/>
  </r>
  <r>
    <n v="45161"/>
    <x v="338"/>
    <x v="21"/>
    <x v="2"/>
    <x v="9"/>
    <s v="Maxell 4.7GB DVD+R 5/Pack"/>
    <n v="1.98"/>
    <n v="2"/>
    <x v="1170"/>
    <x v="7"/>
    <x v="2"/>
  </r>
  <r>
    <n v="45164"/>
    <x v="334"/>
    <x v="3"/>
    <x v="0"/>
    <x v="7"/>
    <s v="Advantus SlideClip Paper Clips"/>
    <n v="10.23"/>
    <n v="3"/>
    <x v="135"/>
    <x v="7"/>
    <x v="2"/>
  </r>
  <r>
    <n v="45164"/>
    <x v="334"/>
    <x v="3"/>
    <x v="0"/>
    <x v="0"/>
    <s v="Xerox 1979"/>
    <n v="154.9"/>
    <n v="5"/>
    <x v="820"/>
    <x v="7"/>
    <x v="2"/>
  </r>
  <r>
    <n v="45164"/>
    <x v="49"/>
    <x v="0"/>
    <x v="2"/>
    <x v="9"/>
    <s v="Logitech G700s Rechargeable Gaming Mouse"/>
    <n v="159.97999999999999"/>
    <n v="2"/>
    <x v="3444"/>
    <x v="7"/>
    <x v="2"/>
  </r>
  <r>
    <n v="45164"/>
    <x v="49"/>
    <x v="0"/>
    <x v="1"/>
    <x v="5"/>
    <s v="Hon Deluxe Fabric Upholstered Stacking Chairs"/>
    <n v="1024.72"/>
    <n v="6"/>
    <x v="3445"/>
    <x v="7"/>
    <x v="2"/>
  </r>
  <r>
    <n v="45164"/>
    <x v="309"/>
    <x v="22"/>
    <x v="0"/>
    <x v="0"/>
    <s v="Xerox 1931"/>
    <n v="6.48"/>
    <n v="1"/>
    <x v="1006"/>
    <x v="7"/>
    <x v="2"/>
  </r>
  <r>
    <n v="45164"/>
    <x v="351"/>
    <x v="3"/>
    <x v="1"/>
    <x v="5"/>
    <s v="Global Troy Executive Leather Low-Back Tilter"/>
    <n v="1603.14"/>
    <n v="4"/>
    <x v="3446"/>
    <x v="7"/>
    <x v="2"/>
  </r>
  <r>
    <n v="45164"/>
    <x v="422"/>
    <x v="2"/>
    <x v="0"/>
    <x v="4"/>
    <s v="Binney &amp; Smith inkTank Erasable Pocket Highlighter, Chisel Tip, Yellow"/>
    <n v="5.47"/>
    <n v="3"/>
    <x v="606"/>
    <x v="7"/>
    <x v="2"/>
  </r>
  <r>
    <n v="45164"/>
    <x v="422"/>
    <x v="2"/>
    <x v="2"/>
    <x v="9"/>
    <s v="Logitech Trackman Marble Mouse"/>
    <n v="47.98"/>
    <n v="2"/>
    <x v="966"/>
    <x v="7"/>
    <x v="2"/>
  </r>
  <r>
    <n v="45164"/>
    <x v="324"/>
    <x v="3"/>
    <x v="0"/>
    <x v="4"/>
    <s v="Newell Chalk Holder"/>
    <n v="8.26"/>
    <n v="2"/>
    <x v="338"/>
    <x v="7"/>
    <x v="2"/>
  </r>
  <r>
    <n v="45164"/>
    <x v="696"/>
    <x v="20"/>
    <x v="2"/>
    <x v="6"/>
    <s v="Samsung Replacement EH64AVFWE Premium Headset"/>
    <n v="33"/>
    <n v="6"/>
    <x v="3447"/>
    <x v="7"/>
    <x v="2"/>
  </r>
  <r>
    <n v="45164"/>
    <x v="696"/>
    <x v="20"/>
    <x v="2"/>
    <x v="9"/>
    <s v="Plantronics Audio 478 Stereo USB Headset"/>
    <n v="249.95"/>
    <n v="5"/>
    <x v="3448"/>
    <x v="7"/>
    <x v="2"/>
  </r>
  <r>
    <n v="45164"/>
    <x v="301"/>
    <x v="21"/>
    <x v="2"/>
    <x v="9"/>
    <s v="Memorex Micro Travel Drive 16 GB"/>
    <n v="47.97"/>
    <n v="3"/>
    <x v="3449"/>
    <x v="7"/>
    <x v="2"/>
  </r>
  <r>
    <n v="45164"/>
    <x v="182"/>
    <x v="14"/>
    <x v="0"/>
    <x v="0"/>
    <s v="Xerox 1950"/>
    <n v="11.56"/>
    <n v="2"/>
    <x v="814"/>
    <x v="7"/>
    <x v="2"/>
  </r>
  <r>
    <n v="45164"/>
    <x v="182"/>
    <x v="14"/>
    <x v="2"/>
    <x v="6"/>
    <s v="ClearSounds CSC500 Amplified Spirit Phone Corded phone"/>
    <n v="209.97"/>
    <n v="3"/>
    <x v="2330"/>
    <x v="7"/>
    <x v="2"/>
  </r>
  <r>
    <n v="45164"/>
    <x v="182"/>
    <x v="14"/>
    <x v="1"/>
    <x v="13"/>
    <s v="Hon 4060 Series Tables"/>
    <n v="447.84"/>
    <n v="4"/>
    <x v="3450"/>
    <x v="7"/>
    <x v="2"/>
  </r>
  <r>
    <n v="45164"/>
    <x v="182"/>
    <x v="14"/>
    <x v="2"/>
    <x v="9"/>
    <s v="NETGEAR AC1750 Dual Band GigabitÂ Smart WiFi Router"/>
    <n v="479.97"/>
    <n v="3"/>
    <x v="618"/>
    <x v="7"/>
    <x v="2"/>
  </r>
  <r>
    <n v="45164"/>
    <x v="182"/>
    <x v="14"/>
    <x v="0"/>
    <x v="4"/>
    <s v="Newell 335"/>
    <n v="8.64"/>
    <n v="3"/>
    <x v="368"/>
    <x v="7"/>
    <x v="2"/>
  </r>
  <r>
    <n v="45164"/>
    <x v="21"/>
    <x v="4"/>
    <x v="1"/>
    <x v="8"/>
    <s v="Deflect-o Glass Clear Studded Chair Mats"/>
    <n v="186.54"/>
    <n v="3"/>
    <x v="2555"/>
    <x v="7"/>
    <x v="2"/>
  </r>
  <r>
    <n v="45164"/>
    <x v="687"/>
    <x v="20"/>
    <x v="0"/>
    <x v="3"/>
    <s v="Deluxe Heavy-Duty Vinyl Round Ring Binder"/>
    <n v="146.69"/>
    <n v="8"/>
    <x v="433"/>
    <x v="7"/>
    <x v="2"/>
  </r>
  <r>
    <n v="45164"/>
    <x v="642"/>
    <x v="16"/>
    <x v="0"/>
    <x v="0"/>
    <s v="Xerox 1944"/>
    <n v="31.01"/>
    <n v="1"/>
    <x v="3451"/>
    <x v="7"/>
    <x v="2"/>
  </r>
  <r>
    <n v="45165"/>
    <x v="567"/>
    <x v="0"/>
    <x v="0"/>
    <x v="14"/>
    <s v="Martin-Yale Premier Letter Opener"/>
    <n v="51.52"/>
    <n v="5"/>
    <x v="3452"/>
    <x v="7"/>
    <x v="2"/>
  </r>
  <r>
    <n v="45165"/>
    <x v="567"/>
    <x v="0"/>
    <x v="0"/>
    <x v="0"/>
    <s v="Ampad Gold Fibre Wirebound Steno Books, 6&quot; x 9&quot;, Gregg Ruled"/>
    <n v="3.53"/>
    <n v="1"/>
    <x v="805"/>
    <x v="7"/>
    <x v="2"/>
  </r>
  <r>
    <n v="45165"/>
    <x v="567"/>
    <x v="0"/>
    <x v="0"/>
    <x v="0"/>
    <s v="Xerox 196"/>
    <n v="4.62"/>
    <n v="1"/>
    <x v="967"/>
    <x v="7"/>
    <x v="2"/>
  </r>
  <r>
    <n v="45165"/>
    <x v="567"/>
    <x v="0"/>
    <x v="0"/>
    <x v="14"/>
    <s v="Fiskars 8&quot; Scissors, 2/Pack"/>
    <n v="55.17"/>
    <n v="4"/>
    <x v="363"/>
    <x v="7"/>
    <x v="2"/>
  </r>
  <r>
    <n v="45165"/>
    <x v="764"/>
    <x v="32"/>
    <x v="0"/>
    <x v="0"/>
    <s v="Xerox 1919"/>
    <n v="122.97"/>
    <n v="3"/>
    <x v="221"/>
    <x v="7"/>
    <x v="2"/>
  </r>
  <r>
    <n v="45165"/>
    <x v="764"/>
    <x v="32"/>
    <x v="1"/>
    <x v="13"/>
    <s v="SAFCO PlanMaster Heigh-Adjustable Drafting Table Base, 43w x 30d x 30-37h, Black"/>
    <n v="244.62"/>
    <n v="1"/>
    <x v="1237"/>
    <x v="7"/>
    <x v="2"/>
  </r>
  <r>
    <n v="45165"/>
    <x v="764"/>
    <x v="32"/>
    <x v="2"/>
    <x v="6"/>
    <s v="PureGear Roll-On Screen Protector"/>
    <n v="59.97"/>
    <n v="3"/>
    <x v="575"/>
    <x v="7"/>
    <x v="2"/>
  </r>
  <r>
    <n v="45165"/>
    <x v="764"/>
    <x v="32"/>
    <x v="0"/>
    <x v="0"/>
    <s v="Southworth 25% Cotton Linen-Finish Paper &amp; Envelopes"/>
    <n v="81.540000000000006"/>
    <n v="9"/>
    <x v="41"/>
    <x v="7"/>
    <x v="2"/>
  </r>
  <r>
    <n v="45165"/>
    <x v="764"/>
    <x v="32"/>
    <x v="0"/>
    <x v="7"/>
    <s v="Staples"/>
    <n v="11.68"/>
    <n v="4"/>
    <x v="1803"/>
    <x v="7"/>
    <x v="2"/>
  </r>
  <r>
    <n v="45165"/>
    <x v="764"/>
    <x v="32"/>
    <x v="0"/>
    <x v="3"/>
    <s v="Wilson Jones Clip &amp; Carry Folder Binder Tool for Ring Binders, Clear"/>
    <n v="29"/>
    <n v="5"/>
    <x v="2999"/>
    <x v="7"/>
    <x v="2"/>
  </r>
  <r>
    <n v="45165"/>
    <x v="735"/>
    <x v="0"/>
    <x v="0"/>
    <x v="2"/>
    <s v="Portfile Personal File Boxes"/>
    <n v="14.16"/>
    <n v="1"/>
    <x v="266"/>
    <x v="7"/>
    <x v="2"/>
  </r>
  <r>
    <n v="45165"/>
    <x v="735"/>
    <x v="0"/>
    <x v="0"/>
    <x v="0"/>
    <s v="Southworth 25% Cotton Premium Laser Paper and Envelopes"/>
    <n v="79.92"/>
    <n v="5"/>
    <x v="3453"/>
    <x v="7"/>
    <x v="2"/>
  </r>
  <r>
    <n v="45165"/>
    <x v="551"/>
    <x v="16"/>
    <x v="0"/>
    <x v="1"/>
    <s v="Avery 484"/>
    <n v="9.2200000000000006"/>
    <n v="4"/>
    <x v="2627"/>
    <x v="7"/>
    <x v="2"/>
  </r>
  <r>
    <n v="45166"/>
    <x v="330"/>
    <x v="26"/>
    <x v="0"/>
    <x v="0"/>
    <s v="Wirebound Four 2-3/4 x 5 Forms per Page, 400 Sets per Book"/>
    <n v="15.48"/>
    <n v="3"/>
    <x v="348"/>
    <x v="7"/>
    <x v="2"/>
  </r>
  <r>
    <n v="45166"/>
    <x v="330"/>
    <x v="26"/>
    <x v="2"/>
    <x v="6"/>
    <s v="AT&amp;T 17929 Lendline Telephone"/>
    <n v="108.58"/>
    <n v="3"/>
    <x v="3454"/>
    <x v="7"/>
    <x v="2"/>
  </r>
  <r>
    <n v="45166"/>
    <x v="717"/>
    <x v="0"/>
    <x v="0"/>
    <x v="3"/>
    <s v="Angle-D Binders with Locking Rings, Label Holders"/>
    <n v="13.14"/>
    <n v="9"/>
    <x v="3455"/>
    <x v="7"/>
    <x v="2"/>
  </r>
  <r>
    <n v="45166"/>
    <x v="717"/>
    <x v="0"/>
    <x v="0"/>
    <x v="3"/>
    <s v="GBC ProClick Spines for 32-Hole Punch"/>
    <n v="10.02"/>
    <n v="4"/>
    <x v="3456"/>
    <x v="7"/>
    <x v="2"/>
  </r>
  <r>
    <n v="45166"/>
    <x v="717"/>
    <x v="0"/>
    <x v="1"/>
    <x v="11"/>
    <s v="Sauder Camden County Collection Libraries, Planked Cherry Finish"/>
    <n v="156.37"/>
    <n v="2"/>
    <x v="3457"/>
    <x v="7"/>
    <x v="2"/>
  </r>
  <r>
    <n v="45166"/>
    <x v="615"/>
    <x v="10"/>
    <x v="0"/>
    <x v="3"/>
    <s v="GBC VeloBinder Strips"/>
    <n v="18.43"/>
    <n v="8"/>
    <x v="3458"/>
    <x v="7"/>
    <x v="2"/>
  </r>
  <r>
    <n v="45167"/>
    <x v="81"/>
    <x v="1"/>
    <x v="0"/>
    <x v="0"/>
    <s v="Avery Personal Creations Heavyweight Cards"/>
    <n v="64.62"/>
    <n v="7"/>
    <x v="3459"/>
    <x v="7"/>
    <x v="2"/>
  </r>
  <r>
    <n v="45167"/>
    <x v="81"/>
    <x v="1"/>
    <x v="2"/>
    <x v="9"/>
    <s v="SanDisk Ultra 64 GB MicroSDHC Class 10 Memory Card"/>
    <n v="95.98"/>
    <n v="3"/>
    <x v="762"/>
    <x v="7"/>
    <x v="2"/>
  </r>
  <r>
    <n v="45167"/>
    <x v="81"/>
    <x v="1"/>
    <x v="0"/>
    <x v="3"/>
    <s v="Avery Hidden Tab Dividers for Binding Systems"/>
    <n v="1.79"/>
    <n v="3"/>
    <x v="1082"/>
    <x v="7"/>
    <x v="2"/>
  </r>
  <r>
    <n v="45167"/>
    <x v="692"/>
    <x v="38"/>
    <x v="0"/>
    <x v="14"/>
    <s v="Acme Forged Steel Scissors with Black Enamel Handles"/>
    <n v="27.93"/>
    <n v="3"/>
    <x v="2718"/>
    <x v="7"/>
    <x v="2"/>
  </r>
  <r>
    <n v="45167"/>
    <x v="690"/>
    <x v="20"/>
    <x v="2"/>
    <x v="6"/>
    <s v="Samsung Replacement EH64AVFWE Premium Headset"/>
    <n v="22"/>
    <n v="4"/>
    <x v="215"/>
    <x v="7"/>
    <x v="2"/>
  </r>
  <r>
    <n v="45167"/>
    <x v="169"/>
    <x v="2"/>
    <x v="1"/>
    <x v="13"/>
    <s v="Barricks 18&quot; x 48&quot; Non-Folding Utility Table with Bottom Storage Shelf"/>
    <n v="241.92"/>
    <n v="4"/>
    <x v="3460"/>
    <x v="7"/>
    <x v="2"/>
  </r>
  <r>
    <n v="45167"/>
    <x v="169"/>
    <x v="2"/>
    <x v="1"/>
    <x v="11"/>
    <s v="O'Sullivan 5-Shelf Heavy-Duty Bookcases"/>
    <n v="163.88"/>
    <n v="4"/>
    <x v="3461"/>
    <x v="7"/>
    <x v="2"/>
  </r>
  <r>
    <n v="45167"/>
    <x v="169"/>
    <x v="2"/>
    <x v="0"/>
    <x v="3"/>
    <s v="Fellowes Black Plastic Comb Bindings"/>
    <n v="3.49"/>
    <n v="2"/>
    <x v="3462"/>
    <x v="7"/>
    <x v="2"/>
  </r>
  <r>
    <n v="45167"/>
    <x v="169"/>
    <x v="2"/>
    <x v="0"/>
    <x v="7"/>
    <s v="Revere Boxed Rubber Bands by Revere"/>
    <n v="10.58"/>
    <n v="7"/>
    <x v="2695"/>
    <x v="7"/>
    <x v="2"/>
  </r>
  <r>
    <n v="45168"/>
    <x v="487"/>
    <x v="2"/>
    <x v="2"/>
    <x v="6"/>
    <s v="Aastra 57i VoIP phone"/>
    <n v="290.89999999999998"/>
    <n v="3"/>
    <x v="3463"/>
    <x v="7"/>
    <x v="2"/>
  </r>
  <r>
    <n v="45168"/>
    <x v="487"/>
    <x v="2"/>
    <x v="0"/>
    <x v="2"/>
    <s v="File Shuttle II and Handi-File, Black"/>
    <n v="54.22"/>
    <n v="2"/>
    <x v="1737"/>
    <x v="7"/>
    <x v="2"/>
  </r>
  <r>
    <n v="45168"/>
    <x v="487"/>
    <x v="2"/>
    <x v="1"/>
    <x v="5"/>
    <s v="Hon 2090 Â“Pillow SoftÂ” Series Mid Back Swivel/Tilt Chairs"/>
    <n v="786.74"/>
    <n v="4"/>
    <x v="3464"/>
    <x v="7"/>
    <x v="2"/>
  </r>
  <r>
    <n v="45168"/>
    <x v="487"/>
    <x v="2"/>
    <x v="0"/>
    <x v="1"/>
    <s v="Round Specialty Laser Printer Labels"/>
    <n v="100.24"/>
    <n v="10"/>
    <x v="523"/>
    <x v="7"/>
    <x v="2"/>
  </r>
  <r>
    <n v="45168"/>
    <x v="487"/>
    <x v="2"/>
    <x v="0"/>
    <x v="3"/>
    <s v="GBC Premium Transparent Covers with Diagonal Lined Pattern"/>
    <n v="37.76"/>
    <n v="6"/>
    <x v="3465"/>
    <x v="7"/>
    <x v="2"/>
  </r>
  <r>
    <n v="45168"/>
    <x v="100"/>
    <x v="3"/>
    <x v="1"/>
    <x v="8"/>
    <s v="Executive Impressions 10&quot; Spectator Wall Clock"/>
    <n v="47.04"/>
    <n v="4"/>
    <x v="624"/>
    <x v="7"/>
    <x v="2"/>
  </r>
  <r>
    <n v="45168"/>
    <x v="100"/>
    <x v="3"/>
    <x v="2"/>
    <x v="6"/>
    <s v="Panasonic KX TS3282W Corded phone"/>
    <n v="339.96"/>
    <n v="5"/>
    <x v="2594"/>
    <x v="7"/>
    <x v="2"/>
  </r>
  <r>
    <n v="45169"/>
    <x v="633"/>
    <x v="0"/>
    <x v="0"/>
    <x v="2"/>
    <s v="Super Decoflex Portable Personal File"/>
    <n v="23.97"/>
    <n v="2"/>
    <x v="426"/>
    <x v="7"/>
    <x v="2"/>
  </r>
  <r>
    <n v="45170"/>
    <x v="692"/>
    <x v="20"/>
    <x v="2"/>
    <x v="9"/>
    <s v="Sabrent 4-Port USB 2.0 Hub"/>
    <n v="6.79"/>
    <n v="1"/>
    <x v="3264"/>
    <x v="8"/>
    <x v="2"/>
  </r>
  <r>
    <n v="45170"/>
    <x v="692"/>
    <x v="20"/>
    <x v="0"/>
    <x v="0"/>
    <s v="Xerox 1881"/>
    <n v="24.56"/>
    <n v="2"/>
    <x v="391"/>
    <x v="8"/>
    <x v="2"/>
  </r>
  <r>
    <n v="45170"/>
    <x v="692"/>
    <x v="20"/>
    <x v="0"/>
    <x v="3"/>
    <s v="Acco Hanging Data Binders"/>
    <n v="3.05"/>
    <n v="1"/>
    <x v="130"/>
    <x v="8"/>
    <x v="2"/>
  </r>
  <r>
    <n v="45170"/>
    <x v="692"/>
    <x v="20"/>
    <x v="0"/>
    <x v="0"/>
    <s v="Xerox 1881"/>
    <n v="49.12"/>
    <n v="4"/>
    <x v="641"/>
    <x v="8"/>
    <x v="2"/>
  </r>
  <r>
    <n v="45170"/>
    <x v="692"/>
    <x v="20"/>
    <x v="0"/>
    <x v="3"/>
    <s v="GBC DocuBind P400 Electric Binding System"/>
    <n v="4355.17"/>
    <n v="4"/>
    <x v="3466"/>
    <x v="8"/>
    <x v="2"/>
  </r>
  <r>
    <n v="45170"/>
    <x v="755"/>
    <x v="3"/>
    <x v="0"/>
    <x v="10"/>
    <s v="White Business Envelopes with Contemporary Seam, Recycled White Business Envelopes"/>
    <n v="21.88"/>
    <n v="2"/>
    <x v="2938"/>
    <x v="8"/>
    <x v="2"/>
  </r>
  <r>
    <n v="45170"/>
    <x v="78"/>
    <x v="2"/>
    <x v="0"/>
    <x v="0"/>
    <s v="Telephone Message Books with Fax/Mobile Section, 5 1/2&quot; x 3 3/16&quot;"/>
    <n v="30.48"/>
    <n v="6"/>
    <x v="1528"/>
    <x v="8"/>
    <x v="2"/>
  </r>
  <r>
    <n v="45170"/>
    <x v="78"/>
    <x v="2"/>
    <x v="2"/>
    <x v="6"/>
    <s v="Anker 36W 4-Port USB Wall Charger Travel Power Adapter for iPhone 5s 5c 5"/>
    <n v="23.99"/>
    <n v="2"/>
    <x v="1584"/>
    <x v="8"/>
    <x v="2"/>
  </r>
  <r>
    <n v="45170"/>
    <x v="78"/>
    <x v="2"/>
    <x v="0"/>
    <x v="7"/>
    <s v="Staples"/>
    <n v="16.690000000000001"/>
    <n v="7"/>
    <x v="2369"/>
    <x v="8"/>
    <x v="2"/>
  </r>
  <r>
    <n v="45170"/>
    <x v="190"/>
    <x v="20"/>
    <x v="2"/>
    <x v="9"/>
    <s v="Enermax Aurora Lite Keyboard"/>
    <n v="468.9"/>
    <n v="6"/>
    <x v="76"/>
    <x v="8"/>
    <x v="2"/>
  </r>
  <r>
    <n v="45170"/>
    <x v="190"/>
    <x v="20"/>
    <x v="2"/>
    <x v="9"/>
    <s v="Memorex Mini Travel Drive 64 GB USB 2.0 Flash Drive"/>
    <n v="72.48"/>
    <n v="2"/>
    <x v="3467"/>
    <x v="8"/>
    <x v="2"/>
  </r>
  <r>
    <n v="45170"/>
    <x v="190"/>
    <x v="20"/>
    <x v="0"/>
    <x v="14"/>
    <s v="Acme Value Line Scissors"/>
    <n v="10.95"/>
    <n v="3"/>
    <x v="1300"/>
    <x v="8"/>
    <x v="2"/>
  </r>
  <r>
    <n v="45170"/>
    <x v="190"/>
    <x v="20"/>
    <x v="1"/>
    <x v="8"/>
    <s v="Howard Miller 14-1/2&quot; Diameter Chrome Round Wall Clock"/>
    <n v="191.82"/>
    <n v="3"/>
    <x v="3468"/>
    <x v="8"/>
    <x v="2"/>
  </r>
  <r>
    <n v="45170"/>
    <x v="409"/>
    <x v="14"/>
    <x v="0"/>
    <x v="3"/>
    <s v="Wilson Jones Turn Tabs Binder Tool for Ring Binders"/>
    <n v="24.1"/>
    <n v="5"/>
    <x v="1890"/>
    <x v="8"/>
    <x v="2"/>
  </r>
  <r>
    <n v="45170"/>
    <x v="409"/>
    <x v="14"/>
    <x v="2"/>
    <x v="6"/>
    <s v="Belkin Grip Candy Sheer Case / Cover for iPhone 5 and 5S"/>
    <n v="8.7799999999999994"/>
    <n v="1"/>
    <x v="925"/>
    <x v="8"/>
    <x v="2"/>
  </r>
  <r>
    <n v="45170"/>
    <x v="409"/>
    <x v="14"/>
    <x v="0"/>
    <x v="12"/>
    <s v="Eureka The Boss Plus 12-Amp Hard Box Upright Vacuum, Red"/>
    <n v="376.74"/>
    <n v="4"/>
    <x v="3469"/>
    <x v="8"/>
    <x v="2"/>
  </r>
  <r>
    <n v="45170"/>
    <x v="409"/>
    <x v="14"/>
    <x v="0"/>
    <x v="3"/>
    <s v="GBC Plastic Binding Combs"/>
    <n v="29.52"/>
    <n v="4"/>
    <x v="2784"/>
    <x v="8"/>
    <x v="2"/>
  </r>
  <r>
    <n v="45170"/>
    <x v="409"/>
    <x v="14"/>
    <x v="0"/>
    <x v="4"/>
    <s v="Newell 315"/>
    <n v="11.96"/>
    <n v="2"/>
    <x v="1894"/>
    <x v="8"/>
    <x v="2"/>
  </r>
  <r>
    <n v="45170"/>
    <x v="409"/>
    <x v="14"/>
    <x v="0"/>
    <x v="3"/>
    <s v="Wilson Jones 1&quot; Hanging DublLock Ring Binders"/>
    <n v="26.4"/>
    <n v="5"/>
    <x v="2714"/>
    <x v="8"/>
    <x v="2"/>
  </r>
  <r>
    <n v="45170"/>
    <x v="162"/>
    <x v="3"/>
    <x v="0"/>
    <x v="10"/>
    <s v="Globe Weis Peel &amp; Seel First Class Envelopes"/>
    <n v="12.78"/>
    <n v="1"/>
    <x v="2568"/>
    <x v="8"/>
    <x v="2"/>
  </r>
  <r>
    <n v="45171"/>
    <x v="502"/>
    <x v="20"/>
    <x v="0"/>
    <x v="4"/>
    <s v="Panasonic KP-150 Electric Pencil Sharpener"/>
    <n v="75.48"/>
    <n v="2"/>
    <x v="40"/>
    <x v="8"/>
    <x v="2"/>
  </r>
  <r>
    <n v="45171"/>
    <x v="502"/>
    <x v="20"/>
    <x v="1"/>
    <x v="8"/>
    <s v="Telescoping Adjustable Floor Lamp"/>
    <n v="39.979999999999997"/>
    <n v="2"/>
    <x v="3470"/>
    <x v="8"/>
    <x v="2"/>
  </r>
  <r>
    <n v="45171"/>
    <x v="331"/>
    <x v="21"/>
    <x v="0"/>
    <x v="7"/>
    <s v="Colored Push Pins"/>
    <n v="1.81"/>
    <n v="1"/>
    <x v="574"/>
    <x v="8"/>
    <x v="2"/>
  </r>
  <r>
    <n v="45171"/>
    <x v="331"/>
    <x v="21"/>
    <x v="0"/>
    <x v="3"/>
    <s v="ACCOHIDE 3-Ring Binder, Blue, 1&quot;"/>
    <n v="8.26"/>
    <n v="2"/>
    <x v="2014"/>
    <x v="8"/>
    <x v="2"/>
  </r>
  <r>
    <n v="45171"/>
    <x v="381"/>
    <x v="3"/>
    <x v="0"/>
    <x v="2"/>
    <s v="Tenex File Box, Personal Filing Tote with Lid, Black"/>
    <n v="46.53"/>
    <n v="3"/>
    <x v="3416"/>
    <x v="8"/>
    <x v="2"/>
  </r>
  <r>
    <n v="45171"/>
    <x v="556"/>
    <x v="1"/>
    <x v="0"/>
    <x v="1"/>
    <s v="Self-Adhesive Address Labels for Typewriters by Universal"/>
    <n v="29.24"/>
    <n v="5"/>
    <x v="2023"/>
    <x v="8"/>
    <x v="2"/>
  </r>
  <r>
    <n v="45171"/>
    <x v="556"/>
    <x v="1"/>
    <x v="0"/>
    <x v="2"/>
    <s v="Rogers Deluxe File Chest"/>
    <n v="35.17"/>
    <n v="2"/>
    <x v="1450"/>
    <x v="8"/>
    <x v="2"/>
  </r>
  <r>
    <n v="45171"/>
    <x v="556"/>
    <x v="1"/>
    <x v="2"/>
    <x v="15"/>
    <s v="Okidata C610n Printer"/>
    <n v="1362.9"/>
    <n v="3"/>
    <x v="3471"/>
    <x v="8"/>
    <x v="2"/>
  </r>
  <r>
    <n v="45171"/>
    <x v="398"/>
    <x v="1"/>
    <x v="1"/>
    <x v="8"/>
    <s v="Deflect-o DuraMat Antistatic Studded Beveled Mat for Medium Pile Carpeting"/>
    <n v="84.27"/>
    <n v="2"/>
    <x v="3472"/>
    <x v="8"/>
    <x v="2"/>
  </r>
  <r>
    <n v="45171"/>
    <x v="364"/>
    <x v="25"/>
    <x v="0"/>
    <x v="3"/>
    <s v="Heavy-Duty E-Z-D Binders"/>
    <n v="22.91"/>
    <n v="7"/>
    <x v="3473"/>
    <x v="8"/>
    <x v="2"/>
  </r>
  <r>
    <n v="45171"/>
    <x v="364"/>
    <x v="25"/>
    <x v="0"/>
    <x v="12"/>
    <s v="Belkin F9M820V08 8 Outlet Surge"/>
    <n v="309.45999999999998"/>
    <n v="9"/>
    <x v="3474"/>
    <x v="8"/>
    <x v="2"/>
  </r>
  <r>
    <n v="45171"/>
    <x v="364"/>
    <x v="25"/>
    <x v="0"/>
    <x v="4"/>
    <s v="Zebra Zazzle Fluorescent Highlighters"/>
    <n v="19.46"/>
    <n v="4"/>
    <x v="119"/>
    <x v="8"/>
    <x v="2"/>
  </r>
  <r>
    <n v="45171"/>
    <x v="364"/>
    <x v="25"/>
    <x v="1"/>
    <x v="13"/>
    <s v="Hon Racetrack Conference Tables"/>
    <n v="472.52"/>
    <n v="3"/>
    <x v="3475"/>
    <x v="8"/>
    <x v="2"/>
  </r>
  <r>
    <n v="45171"/>
    <x v="364"/>
    <x v="25"/>
    <x v="2"/>
    <x v="9"/>
    <s v="Plantronics Savi W720 Multi-Device Wireless Headset System"/>
    <n v="1012.68"/>
    <n v="3"/>
    <x v="3476"/>
    <x v="8"/>
    <x v="2"/>
  </r>
  <r>
    <n v="45171"/>
    <x v="364"/>
    <x v="25"/>
    <x v="0"/>
    <x v="3"/>
    <s v="GBC Plasticlear Binding Covers"/>
    <n v="17.22"/>
    <n v="5"/>
    <x v="3477"/>
    <x v="8"/>
    <x v="2"/>
  </r>
  <r>
    <n v="45171"/>
    <x v="614"/>
    <x v="22"/>
    <x v="2"/>
    <x v="16"/>
    <s v="Hewlett Packard 610 Color Digital Copier / Printer"/>
    <n v="999.98"/>
    <n v="2"/>
    <x v="2739"/>
    <x v="8"/>
    <x v="2"/>
  </r>
  <r>
    <n v="45171"/>
    <x v="476"/>
    <x v="0"/>
    <x v="0"/>
    <x v="3"/>
    <s v="Acco PRESSTEX Data Binder with Storage Hooks, Dark Blue, 9 1/2&quot; X 11&quot;"/>
    <n v="8.61"/>
    <n v="8"/>
    <x v="3478"/>
    <x v="8"/>
    <x v="2"/>
  </r>
  <r>
    <n v="45171"/>
    <x v="476"/>
    <x v="0"/>
    <x v="2"/>
    <x v="9"/>
    <s v="LogitechÂ MX Performance Wireless Mouse"/>
    <n v="159.56"/>
    <n v="5"/>
    <x v="3479"/>
    <x v="8"/>
    <x v="2"/>
  </r>
  <r>
    <n v="45171"/>
    <x v="383"/>
    <x v="22"/>
    <x v="1"/>
    <x v="5"/>
    <s v="Global Leather Task Chair, Black"/>
    <n v="215.98"/>
    <n v="3"/>
    <x v="2425"/>
    <x v="8"/>
    <x v="2"/>
  </r>
  <r>
    <n v="45171"/>
    <x v="383"/>
    <x v="22"/>
    <x v="0"/>
    <x v="10"/>
    <s v="Inter-Office Recycled Envelopes, Brown Kraft, Button-String,10&quot; x 13&quot; , 100/Box"/>
    <n v="65.94"/>
    <n v="3"/>
    <x v="3480"/>
    <x v="8"/>
    <x v="2"/>
  </r>
  <r>
    <n v="45171"/>
    <x v="336"/>
    <x v="3"/>
    <x v="1"/>
    <x v="8"/>
    <s v="Ultra Door Pull Handle"/>
    <n v="94.68"/>
    <n v="9"/>
    <x v="3481"/>
    <x v="8"/>
    <x v="2"/>
  </r>
  <r>
    <n v="45171"/>
    <x v="336"/>
    <x v="3"/>
    <x v="0"/>
    <x v="2"/>
    <s v="Akro Stacking Bins"/>
    <n v="23.67"/>
    <n v="3"/>
    <x v="2825"/>
    <x v="8"/>
    <x v="2"/>
  </r>
  <r>
    <n v="45171"/>
    <x v="336"/>
    <x v="3"/>
    <x v="2"/>
    <x v="6"/>
    <s v="Cisco Unified IP Phone 7945G VoIP phone"/>
    <n v="1091.17"/>
    <n v="4"/>
    <x v="770"/>
    <x v="8"/>
    <x v="2"/>
  </r>
  <r>
    <n v="45171"/>
    <x v="336"/>
    <x v="3"/>
    <x v="0"/>
    <x v="4"/>
    <s v="Blackstonian Pencils"/>
    <n v="18.690000000000001"/>
    <n v="7"/>
    <x v="1292"/>
    <x v="8"/>
    <x v="2"/>
  </r>
  <r>
    <n v="45171"/>
    <x v="336"/>
    <x v="3"/>
    <x v="1"/>
    <x v="13"/>
    <s v="Chromcraft Rectangular Conference Tables"/>
    <n v="568.73"/>
    <n v="3"/>
    <x v="3482"/>
    <x v="8"/>
    <x v="2"/>
  </r>
  <r>
    <n v="45171"/>
    <x v="336"/>
    <x v="3"/>
    <x v="0"/>
    <x v="3"/>
    <s v="SpineVue Locking Slant-D Ring Binders by Cardinal"/>
    <n v="7.31"/>
    <n v="1"/>
    <x v="1393"/>
    <x v="8"/>
    <x v="2"/>
  </r>
  <r>
    <n v="45172"/>
    <x v="125"/>
    <x v="2"/>
    <x v="0"/>
    <x v="3"/>
    <s v="GBC Ibimaster 500 Manual ProClick Binding System"/>
    <n v="1141.47"/>
    <n v="5"/>
    <x v="3483"/>
    <x v="8"/>
    <x v="2"/>
  </r>
  <r>
    <n v="45172"/>
    <x v="125"/>
    <x v="2"/>
    <x v="2"/>
    <x v="6"/>
    <s v="Cisco SPA301"/>
    <n v="280.77999999999997"/>
    <n v="3"/>
    <x v="3484"/>
    <x v="8"/>
    <x v="2"/>
  </r>
  <r>
    <n v="45172"/>
    <x v="488"/>
    <x v="1"/>
    <x v="1"/>
    <x v="8"/>
    <s v="Tenex &quot;The Solids&quot; Textured Chair Mats"/>
    <n v="83.95"/>
    <n v="3"/>
    <x v="3485"/>
    <x v="8"/>
    <x v="2"/>
  </r>
  <r>
    <n v="45172"/>
    <x v="246"/>
    <x v="1"/>
    <x v="0"/>
    <x v="3"/>
    <s v="XtraLife ClearVue Slant-D Ring Binder, White, 3&quot;"/>
    <n v="8.81"/>
    <n v="3"/>
    <x v="3486"/>
    <x v="8"/>
    <x v="2"/>
  </r>
  <r>
    <n v="45172"/>
    <x v="76"/>
    <x v="37"/>
    <x v="0"/>
    <x v="0"/>
    <s v="Adams Phone Message Book, 200 Message Capacity, 8 1/16Â” x 11Â”"/>
    <n v="48.16"/>
    <n v="7"/>
    <x v="3487"/>
    <x v="8"/>
    <x v="2"/>
  </r>
  <r>
    <n v="45172"/>
    <x v="612"/>
    <x v="21"/>
    <x v="0"/>
    <x v="2"/>
    <s v="Crate-A-Files"/>
    <n v="54.5"/>
    <n v="5"/>
    <x v="160"/>
    <x v="8"/>
    <x v="2"/>
  </r>
  <r>
    <n v="45172"/>
    <x v="563"/>
    <x v="8"/>
    <x v="0"/>
    <x v="3"/>
    <s v="Heavy-Duty E-Z-D Binders"/>
    <n v="87.28"/>
    <n v="8"/>
    <x v="3488"/>
    <x v="8"/>
    <x v="2"/>
  </r>
  <r>
    <n v="45172"/>
    <x v="221"/>
    <x v="36"/>
    <x v="1"/>
    <x v="11"/>
    <s v="Sauder Camden County Collection Libraries, Planked Cherry Finish"/>
    <n v="344.94"/>
    <n v="3"/>
    <x v="3489"/>
    <x v="8"/>
    <x v="2"/>
  </r>
  <r>
    <n v="45172"/>
    <x v="221"/>
    <x v="36"/>
    <x v="1"/>
    <x v="8"/>
    <s v="Eldon Expressions Wood Desk Accessories, Oak"/>
    <n v="14.76"/>
    <n v="2"/>
    <x v="1180"/>
    <x v="8"/>
    <x v="2"/>
  </r>
  <r>
    <n v="45172"/>
    <x v="221"/>
    <x v="36"/>
    <x v="0"/>
    <x v="3"/>
    <s v="Acco Expandable Hanging Binders"/>
    <n v="12.76"/>
    <n v="2"/>
    <x v="1243"/>
    <x v="8"/>
    <x v="2"/>
  </r>
  <r>
    <n v="45172"/>
    <x v="221"/>
    <x v="36"/>
    <x v="0"/>
    <x v="1"/>
    <s v="Avery 486"/>
    <n v="58.48"/>
    <n v="8"/>
    <x v="868"/>
    <x v="8"/>
    <x v="2"/>
  </r>
  <r>
    <n v="45172"/>
    <x v="751"/>
    <x v="1"/>
    <x v="1"/>
    <x v="11"/>
    <s v="Safco Value Mate Steel Bookcase, Baked Enamel Finish on Steel, Black"/>
    <n v="198.74"/>
    <n v="4"/>
    <x v="62"/>
    <x v="8"/>
    <x v="2"/>
  </r>
  <r>
    <n v="45172"/>
    <x v="719"/>
    <x v="10"/>
    <x v="0"/>
    <x v="0"/>
    <s v="Wirebound Four 2-3/4 x 5 Forms per Page, 400 Sets per Book"/>
    <n v="30.96"/>
    <n v="6"/>
    <x v="3490"/>
    <x v="8"/>
    <x v="2"/>
  </r>
  <r>
    <n v="45173"/>
    <x v="325"/>
    <x v="0"/>
    <x v="0"/>
    <x v="4"/>
    <s v="Faber Castell Col-Erase Pencils"/>
    <n v="3.91"/>
    <n v="1"/>
    <x v="812"/>
    <x v="8"/>
    <x v="2"/>
  </r>
  <r>
    <n v="45173"/>
    <x v="325"/>
    <x v="0"/>
    <x v="0"/>
    <x v="4"/>
    <s v="BOSTON Ranger #55 Pencil Sharpener, Black"/>
    <n v="62.38"/>
    <n v="3"/>
    <x v="162"/>
    <x v="8"/>
    <x v="2"/>
  </r>
  <r>
    <n v="45173"/>
    <x v="107"/>
    <x v="20"/>
    <x v="1"/>
    <x v="8"/>
    <s v="Howard Miller 16&quot; Diameter Gallery Wall Clock"/>
    <n v="63.94"/>
    <n v="1"/>
    <x v="1769"/>
    <x v="8"/>
    <x v="2"/>
  </r>
  <r>
    <n v="45173"/>
    <x v="107"/>
    <x v="20"/>
    <x v="0"/>
    <x v="3"/>
    <s v="Plastic Binding Combs"/>
    <n v="60.6"/>
    <n v="5"/>
    <x v="3491"/>
    <x v="8"/>
    <x v="2"/>
  </r>
  <r>
    <n v="45173"/>
    <x v="107"/>
    <x v="20"/>
    <x v="0"/>
    <x v="14"/>
    <s v="Acme Preferred Stainless Steel Scissors"/>
    <n v="22.72"/>
    <n v="4"/>
    <x v="225"/>
    <x v="8"/>
    <x v="2"/>
  </r>
  <r>
    <n v="45173"/>
    <x v="16"/>
    <x v="15"/>
    <x v="0"/>
    <x v="0"/>
    <s v="RSVP Cards &amp; Envelopes, Blank White, 8-1/2&quot; X 11&quot;, 24 Cards/25 Envelopes/Set"/>
    <n v="12.19"/>
    <n v="3"/>
    <x v="889"/>
    <x v="8"/>
    <x v="2"/>
  </r>
  <r>
    <n v="45173"/>
    <x v="16"/>
    <x v="15"/>
    <x v="0"/>
    <x v="12"/>
    <s v="Belkin 5 Outlet SurgeMaster Power Centers"/>
    <n v="87.17"/>
    <n v="2"/>
    <x v="3492"/>
    <x v="8"/>
    <x v="2"/>
  </r>
  <r>
    <n v="45173"/>
    <x v="16"/>
    <x v="15"/>
    <x v="0"/>
    <x v="4"/>
    <s v="Prismacolor Color Pencil Set"/>
    <n v="31.74"/>
    <n v="2"/>
    <x v="2435"/>
    <x v="8"/>
    <x v="2"/>
  </r>
  <r>
    <n v="45173"/>
    <x v="266"/>
    <x v="5"/>
    <x v="1"/>
    <x v="8"/>
    <s v="Coloredge Poster Frame"/>
    <n v="42.6"/>
    <n v="3"/>
    <x v="2032"/>
    <x v="8"/>
    <x v="2"/>
  </r>
  <r>
    <n v="45173"/>
    <x v="266"/>
    <x v="5"/>
    <x v="0"/>
    <x v="3"/>
    <s v="Poly Designer Cover &amp; Back"/>
    <n v="113.94"/>
    <n v="6"/>
    <x v="3493"/>
    <x v="8"/>
    <x v="2"/>
  </r>
  <r>
    <n v="45173"/>
    <x v="266"/>
    <x v="5"/>
    <x v="0"/>
    <x v="2"/>
    <s v="Fellowes Neat Ideas Storage Cubes"/>
    <n v="129.91999999999999"/>
    <n v="4"/>
    <x v="3121"/>
    <x v="8"/>
    <x v="2"/>
  </r>
  <r>
    <n v="45173"/>
    <x v="266"/>
    <x v="5"/>
    <x v="0"/>
    <x v="4"/>
    <s v="Nontoxic Chalk"/>
    <n v="5.28"/>
    <n v="3"/>
    <x v="2350"/>
    <x v="8"/>
    <x v="2"/>
  </r>
  <r>
    <n v="45173"/>
    <x v="132"/>
    <x v="28"/>
    <x v="0"/>
    <x v="2"/>
    <s v="Hot File 7-Pocket, Floor Stand"/>
    <n v="535.41"/>
    <n v="3"/>
    <x v="680"/>
    <x v="8"/>
    <x v="2"/>
  </r>
  <r>
    <n v="45173"/>
    <x v="2"/>
    <x v="24"/>
    <x v="0"/>
    <x v="10"/>
    <s v="Staple envelope"/>
    <n v="16.559999999999999"/>
    <n v="2"/>
    <x v="1296"/>
    <x v="8"/>
    <x v="2"/>
  </r>
  <r>
    <n v="45173"/>
    <x v="2"/>
    <x v="24"/>
    <x v="2"/>
    <x v="9"/>
    <s v="Sony Micro Vault Click 16 GB USB 2.0 Flash Drive"/>
    <n v="279.95"/>
    <n v="5"/>
    <x v="506"/>
    <x v="8"/>
    <x v="2"/>
  </r>
  <r>
    <n v="45173"/>
    <x v="355"/>
    <x v="13"/>
    <x v="0"/>
    <x v="0"/>
    <s v="Xerox 1886"/>
    <n v="239.5"/>
    <n v="5"/>
    <x v="3494"/>
    <x v="8"/>
    <x v="2"/>
  </r>
  <r>
    <n v="45173"/>
    <x v="24"/>
    <x v="3"/>
    <x v="1"/>
    <x v="8"/>
    <s v="6&quot; Cubicle Wall Clock, Black"/>
    <n v="24.27"/>
    <n v="3"/>
    <x v="3495"/>
    <x v="8"/>
    <x v="2"/>
  </r>
  <r>
    <n v="45173"/>
    <x v="24"/>
    <x v="3"/>
    <x v="2"/>
    <x v="16"/>
    <s v="Canon PC1060 Personal Laser Copier"/>
    <n v="2799.96"/>
    <n v="5"/>
    <x v="3316"/>
    <x v="8"/>
    <x v="2"/>
  </r>
  <r>
    <n v="45174"/>
    <x v="104"/>
    <x v="2"/>
    <x v="1"/>
    <x v="8"/>
    <s v="Howard Miller 13-3/4&quot; Diameter Brushed Chrome Round Wall Clock"/>
    <n v="82.8"/>
    <n v="2"/>
    <x v="381"/>
    <x v="8"/>
    <x v="2"/>
  </r>
  <r>
    <n v="45174"/>
    <x v="500"/>
    <x v="14"/>
    <x v="1"/>
    <x v="8"/>
    <s v="Aluminum Document Frame"/>
    <n v="12.22"/>
    <n v="1"/>
    <x v="3056"/>
    <x v="8"/>
    <x v="2"/>
  </r>
  <r>
    <n v="45174"/>
    <x v="500"/>
    <x v="14"/>
    <x v="0"/>
    <x v="2"/>
    <s v="Fellowes Bankers Box Staxonsteel Drawer File/Stacking System"/>
    <n v="194.94"/>
    <n v="3"/>
    <x v="3496"/>
    <x v="8"/>
    <x v="2"/>
  </r>
  <r>
    <n v="45174"/>
    <x v="500"/>
    <x v="14"/>
    <x v="0"/>
    <x v="2"/>
    <s v="Eldon Mobile Mega Data Cart  Mega Stackable  Add-On Trays"/>
    <n v="70.95"/>
    <n v="3"/>
    <x v="2608"/>
    <x v="8"/>
    <x v="2"/>
  </r>
  <r>
    <n v="45174"/>
    <x v="500"/>
    <x v="14"/>
    <x v="0"/>
    <x v="0"/>
    <s v="Xerox Color Copier Paper, 11&quot; x 17&quot;, Ream"/>
    <n v="91.36"/>
    <n v="4"/>
    <x v="1468"/>
    <x v="8"/>
    <x v="2"/>
  </r>
  <r>
    <n v="45174"/>
    <x v="500"/>
    <x v="14"/>
    <x v="1"/>
    <x v="5"/>
    <s v="Office Star - Ergonomically Designed Knee Chair"/>
    <n v="242.94"/>
    <n v="3"/>
    <x v="2233"/>
    <x v="8"/>
    <x v="2"/>
  </r>
  <r>
    <n v="45174"/>
    <x v="500"/>
    <x v="14"/>
    <x v="0"/>
    <x v="1"/>
    <s v="Avery 520"/>
    <n v="22.05"/>
    <n v="7"/>
    <x v="2711"/>
    <x v="8"/>
    <x v="2"/>
  </r>
  <r>
    <n v="45174"/>
    <x v="546"/>
    <x v="30"/>
    <x v="2"/>
    <x v="6"/>
    <s v="Geemarc AmpliPOWER60"/>
    <n v="278.39999999999998"/>
    <n v="3"/>
    <x v="3497"/>
    <x v="8"/>
    <x v="2"/>
  </r>
  <r>
    <n v="45174"/>
    <x v="671"/>
    <x v="42"/>
    <x v="0"/>
    <x v="4"/>
    <s v="Panasonic KP-380BK Classic Electric Pencil Sharpener"/>
    <n v="107.94"/>
    <n v="3"/>
    <x v="3498"/>
    <x v="8"/>
    <x v="2"/>
  </r>
  <r>
    <n v="45174"/>
    <x v="278"/>
    <x v="0"/>
    <x v="1"/>
    <x v="5"/>
    <s v="Situations Contoured Folding Chairs, 4/Set"/>
    <n v="347.8"/>
    <n v="7"/>
    <x v="3499"/>
    <x v="8"/>
    <x v="2"/>
  </r>
  <r>
    <n v="45174"/>
    <x v="44"/>
    <x v="3"/>
    <x v="2"/>
    <x v="9"/>
    <s v="HP Standard 104 key PS/2 Keyboard"/>
    <n v="116"/>
    <n v="8"/>
    <x v="3500"/>
    <x v="8"/>
    <x v="2"/>
  </r>
  <r>
    <n v="45174"/>
    <x v="29"/>
    <x v="2"/>
    <x v="0"/>
    <x v="3"/>
    <s v="C-Line Peel &amp; Stick Add-On Filing Pockets, 8-3/4 x 5-1/8, 10/Pack"/>
    <n v="9.56"/>
    <n v="5"/>
    <x v="3501"/>
    <x v="8"/>
    <x v="2"/>
  </r>
  <r>
    <n v="45174"/>
    <x v="406"/>
    <x v="15"/>
    <x v="0"/>
    <x v="10"/>
    <s v="Staple envelope"/>
    <n v="23.47"/>
    <n v="3"/>
    <x v="1474"/>
    <x v="8"/>
    <x v="2"/>
  </r>
  <r>
    <n v="45174"/>
    <x v="406"/>
    <x v="15"/>
    <x v="0"/>
    <x v="3"/>
    <s v="Wilson Jones Ledger-Size, Piano-Hinge Binder, 2&quot;, Blue"/>
    <n v="86.06"/>
    <n v="7"/>
    <x v="3502"/>
    <x v="8"/>
    <x v="2"/>
  </r>
  <r>
    <n v="45174"/>
    <x v="406"/>
    <x v="15"/>
    <x v="2"/>
    <x v="6"/>
    <s v="Nortel Networks T7316 E Nt8 B27"/>
    <n v="108.78"/>
    <n v="2"/>
    <x v="1054"/>
    <x v="8"/>
    <x v="2"/>
  </r>
  <r>
    <n v="45174"/>
    <x v="406"/>
    <x v="15"/>
    <x v="0"/>
    <x v="0"/>
    <s v="Xerox 1971"/>
    <n v="10.27"/>
    <n v="3"/>
    <x v="2194"/>
    <x v="8"/>
    <x v="2"/>
  </r>
  <r>
    <n v="45174"/>
    <x v="292"/>
    <x v="0"/>
    <x v="0"/>
    <x v="12"/>
    <s v="Eureka The Boss Plus 12-Amp Hard Box Upright Vacuum, Red"/>
    <n v="62.79"/>
    <n v="3"/>
    <x v="3503"/>
    <x v="8"/>
    <x v="2"/>
  </r>
  <r>
    <n v="45174"/>
    <x v="292"/>
    <x v="0"/>
    <x v="0"/>
    <x v="7"/>
    <s v="Advantus Map Pennant Flags and Round Head Tacks"/>
    <n v="28.44"/>
    <n v="9"/>
    <x v="1"/>
    <x v="8"/>
    <x v="2"/>
  </r>
  <r>
    <n v="45174"/>
    <x v="343"/>
    <x v="3"/>
    <x v="0"/>
    <x v="0"/>
    <s v="14-7/8 x 11 Blue Bar Computer Printout Paper"/>
    <n v="96.08"/>
    <n v="2"/>
    <x v="2593"/>
    <x v="8"/>
    <x v="2"/>
  </r>
  <r>
    <n v="45174"/>
    <x v="343"/>
    <x v="3"/>
    <x v="0"/>
    <x v="3"/>
    <s v="Angle-D Binders with Locking Rings, Label Holders"/>
    <n v="11.68"/>
    <n v="2"/>
    <x v="3258"/>
    <x v="8"/>
    <x v="2"/>
  </r>
  <r>
    <n v="45174"/>
    <x v="343"/>
    <x v="3"/>
    <x v="0"/>
    <x v="7"/>
    <s v="Advantus Push Pins"/>
    <n v="4.3600000000000003"/>
    <n v="2"/>
    <x v="46"/>
    <x v="8"/>
    <x v="2"/>
  </r>
  <r>
    <n v="45174"/>
    <x v="286"/>
    <x v="0"/>
    <x v="0"/>
    <x v="0"/>
    <s v="Xerox 202"/>
    <n v="25.92"/>
    <n v="5"/>
    <x v="278"/>
    <x v="8"/>
    <x v="2"/>
  </r>
  <r>
    <n v="45174"/>
    <x v="286"/>
    <x v="0"/>
    <x v="0"/>
    <x v="7"/>
    <s v="Staples"/>
    <n v="15.81"/>
    <n v="8"/>
    <x v="21"/>
    <x v="8"/>
    <x v="2"/>
  </r>
  <r>
    <n v="45174"/>
    <x v="286"/>
    <x v="0"/>
    <x v="0"/>
    <x v="0"/>
    <s v="Xerox 1930"/>
    <n v="10.37"/>
    <n v="2"/>
    <x v="3504"/>
    <x v="8"/>
    <x v="2"/>
  </r>
  <r>
    <n v="45174"/>
    <x v="20"/>
    <x v="20"/>
    <x v="0"/>
    <x v="0"/>
    <s v="Xerox 1885"/>
    <n v="192.16"/>
    <n v="4"/>
    <x v="3505"/>
    <x v="8"/>
    <x v="2"/>
  </r>
  <r>
    <n v="45174"/>
    <x v="397"/>
    <x v="0"/>
    <x v="0"/>
    <x v="2"/>
    <s v="Eldon Base for stackable storage shelf, platinum"/>
    <n v="93.46"/>
    <n v="3"/>
    <x v="3506"/>
    <x v="8"/>
    <x v="2"/>
  </r>
  <r>
    <n v="45174"/>
    <x v="13"/>
    <x v="6"/>
    <x v="0"/>
    <x v="1"/>
    <s v="Avery 50"/>
    <n v="25.06"/>
    <n v="2"/>
    <x v="1408"/>
    <x v="8"/>
    <x v="2"/>
  </r>
  <r>
    <n v="45174"/>
    <x v="13"/>
    <x v="6"/>
    <x v="1"/>
    <x v="13"/>
    <s v="Chromcraft Bull-Nose Wood 48&quot; x 96&quot; Rectangular Conference Tables"/>
    <n v="1652.94"/>
    <n v="3"/>
    <x v="3507"/>
    <x v="8"/>
    <x v="2"/>
  </r>
  <r>
    <n v="45174"/>
    <x v="720"/>
    <x v="1"/>
    <x v="0"/>
    <x v="0"/>
    <s v="Xerox 196"/>
    <n v="9.25"/>
    <n v="2"/>
    <x v="318"/>
    <x v="8"/>
    <x v="2"/>
  </r>
  <r>
    <n v="45174"/>
    <x v="496"/>
    <x v="10"/>
    <x v="0"/>
    <x v="3"/>
    <s v="Recycled Easel Ring Binders"/>
    <n v="8.9499999999999993"/>
    <n v="2"/>
    <x v="3508"/>
    <x v="8"/>
    <x v="2"/>
  </r>
  <r>
    <n v="45174"/>
    <x v="496"/>
    <x v="10"/>
    <x v="0"/>
    <x v="3"/>
    <s v="Pressboard Hanging Data Binders for Unburst Sheets"/>
    <n v="8.86"/>
    <n v="6"/>
    <x v="3509"/>
    <x v="8"/>
    <x v="2"/>
  </r>
  <r>
    <n v="45174"/>
    <x v="496"/>
    <x v="10"/>
    <x v="1"/>
    <x v="5"/>
    <s v="Global Push Button Manager's Chair, Indigo"/>
    <n v="85.25"/>
    <n v="2"/>
    <x v="3510"/>
    <x v="8"/>
    <x v="2"/>
  </r>
  <r>
    <n v="45174"/>
    <x v="551"/>
    <x v="0"/>
    <x v="1"/>
    <x v="8"/>
    <s v="Executive Impressions 12&quot; Wall Clock"/>
    <n v="21.2"/>
    <n v="3"/>
    <x v="3511"/>
    <x v="8"/>
    <x v="2"/>
  </r>
  <r>
    <n v="45174"/>
    <x v="622"/>
    <x v="2"/>
    <x v="1"/>
    <x v="8"/>
    <s v="6&quot; Cubicle Wall Clock, Black"/>
    <n v="58.25"/>
    <n v="9"/>
    <x v="3512"/>
    <x v="8"/>
    <x v="2"/>
  </r>
  <r>
    <n v="45174"/>
    <x v="622"/>
    <x v="2"/>
    <x v="1"/>
    <x v="5"/>
    <s v="Global Task Chair, Black"/>
    <n v="71.25"/>
    <n v="2"/>
    <x v="3513"/>
    <x v="8"/>
    <x v="2"/>
  </r>
  <r>
    <n v="45174"/>
    <x v="622"/>
    <x v="2"/>
    <x v="0"/>
    <x v="4"/>
    <s v="Newell 329"/>
    <n v="7.87"/>
    <n v="3"/>
    <x v="1908"/>
    <x v="8"/>
    <x v="2"/>
  </r>
  <r>
    <n v="45174"/>
    <x v="622"/>
    <x v="2"/>
    <x v="1"/>
    <x v="5"/>
    <s v="Global Comet Stacking Arm Chair"/>
    <n v="887.27"/>
    <n v="3"/>
    <x v="3514"/>
    <x v="8"/>
    <x v="2"/>
  </r>
  <r>
    <n v="45174"/>
    <x v="623"/>
    <x v="20"/>
    <x v="2"/>
    <x v="6"/>
    <s v="LF Elite 3D Dazzle Designer Hard Case Cover, Lf Stylus Pen and Wiper For Apple Iphone 5c Mini Lite"/>
    <n v="43.6"/>
    <n v="4"/>
    <x v="3515"/>
    <x v="8"/>
    <x v="2"/>
  </r>
  <r>
    <n v="45175"/>
    <x v="727"/>
    <x v="28"/>
    <x v="0"/>
    <x v="12"/>
    <s v="Fellowes Basic Home/Office Series Surge Protectors"/>
    <n v="77.88"/>
    <n v="6"/>
    <x v="3516"/>
    <x v="8"/>
    <x v="2"/>
  </r>
  <r>
    <n v="45175"/>
    <x v="541"/>
    <x v="20"/>
    <x v="2"/>
    <x v="9"/>
    <s v="Maxell 4.7GB DVD+RW 3/Pack"/>
    <n v="31.86"/>
    <n v="2"/>
    <x v="2928"/>
    <x v="8"/>
    <x v="2"/>
  </r>
  <r>
    <n v="45175"/>
    <x v="541"/>
    <x v="20"/>
    <x v="1"/>
    <x v="11"/>
    <s v="Atlantic Metals Mobile 5-Shelf Bookcases, Custom Colors"/>
    <n v="722.35"/>
    <n v="3"/>
    <x v="904"/>
    <x v="8"/>
    <x v="2"/>
  </r>
  <r>
    <n v="45175"/>
    <x v="366"/>
    <x v="25"/>
    <x v="0"/>
    <x v="10"/>
    <s v="Blue String-Tie &amp; Button Interoffice Envelopes, 10 x 13"/>
    <n v="95.95"/>
    <n v="3"/>
    <x v="2604"/>
    <x v="8"/>
    <x v="2"/>
  </r>
  <r>
    <n v="45175"/>
    <x v="366"/>
    <x v="25"/>
    <x v="0"/>
    <x v="3"/>
    <s v="Pressboard Data Binders by Wilson Jones"/>
    <n v="3.2"/>
    <n v="2"/>
    <x v="3517"/>
    <x v="8"/>
    <x v="2"/>
  </r>
  <r>
    <n v="45175"/>
    <x v="100"/>
    <x v="0"/>
    <x v="0"/>
    <x v="2"/>
    <s v="Tenex Personal Project File with Scoop Front Design, Black"/>
    <n v="10.78"/>
    <n v="1"/>
    <x v="1261"/>
    <x v="8"/>
    <x v="2"/>
  </r>
  <r>
    <n v="45175"/>
    <x v="515"/>
    <x v="0"/>
    <x v="0"/>
    <x v="0"/>
    <s v="Advantus Motivational Note Cards"/>
    <n v="41.92"/>
    <n v="4"/>
    <x v="1407"/>
    <x v="8"/>
    <x v="2"/>
  </r>
  <r>
    <n v="45175"/>
    <x v="515"/>
    <x v="0"/>
    <x v="2"/>
    <x v="6"/>
    <s v="AT&amp;T CL83451 4-Handset Telephone"/>
    <n v="329.58"/>
    <n v="2"/>
    <x v="3518"/>
    <x v="8"/>
    <x v="2"/>
  </r>
  <r>
    <n v="45177"/>
    <x v="643"/>
    <x v="0"/>
    <x v="0"/>
    <x v="2"/>
    <s v="Super Decoflex Portable Personal File"/>
    <n v="35.950000000000003"/>
    <n v="3"/>
    <x v="333"/>
    <x v="8"/>
    <x v="2"/>
  </r>
  <r>
    <n v="45177"/>
    <x v="643"/>
    <x v="0"/>
    <x v="1"/>
    <x v="11"/>
    <s v="Riverside Palais Royal Lawyers Bookcase, Royale Cherry Finish"/>
    <n v="2396.27"/>
    <n v="4"/>
    <x v="3519"/>
    <x v="8"/>
    <x v="2"/>
  </r>
  <r>
    <n v="45177"/>
    <x v="643"/>
    <x v="0"/>
    <x v="0"/>
    <x v="2"/>
    <s v="Contico 72&quot;H Heavy-Duty Storage System"/>
    <n v="131.13999999999999"/>
    <n v="4"/>
    <x v="3520"/>
    <x v="8"/>
    <x v="2"/>
  </r>
  <r>
    <n v="45177"/>
    <x v="643"/>
    <x v="0"/>
    <x v="2"/>
    <x v="9"/>
    <s v="Sony 64GB Class 10 Micro SDHC R40 Memory Card"/>
    <n v="57.58"/>
    <n v="2"/>
    <x v="2223"/>
    <x v="8"/>
    <x v="2"/>
  </r>
  <r>
    <n v="45177"/>
    <x v="139"/>
    <x v="3"/>
    <x v="0"/>
    <x v="3"/>
    <s v="Square Ring Data Binders, Rigid 75 Pt. Covers, 11&quot; x 14-7/8&quot;"/>
    <n v="33.020000000000003"/>
    <n v="2"/>
    <x v="1920"/>
    <x v="8"/>
    <x v="2"/>
  </r>
  <r>
    <n v="45177"/>
    <x v="139"/>
    <x v="3"/>
    <x v="0"/>
    <x v="3"/>
    <s v="Premium Transparent Presentation Covers by GBC"/>
    <n v="67.14"/>
    <n v="4"/>
    <x v="3521"/>
    <x v="8"/>
    <x v="2"/>
  </r>
  <r>
    <n v="45177"/>
    <x v="64"/>
    <x v="32"/>
    <x v="1"/>
    <x v="11"/>
    <s v="Bush Westfield Collection Bookcases, Dark Cherry Finish"/>
    <n v="173.94"/>
    <n v="3"/>
    <x v="2999"/>
    <x v="8"/>
    <x v="2"/>
  </r>
  <r>
    <n v="45177"/>
    <x v="64"/>
    <x v="32"/>
    <x v="0"/>
    <x v="1"/>
    <s v="Avery 52"/>
    <n v="14.76"/>
    <n v="4"/>
    <x v="1126"/>
    <x v="8"/>
    <x v="2"/>
  </r>
  <r>
    <n v="45177"/>
    <x v="145"/>
    <x v="1"/>
    <x v="1"/>
    <x v="8"/>
    <s v="Executive Impressions 12&quot; Wall Clock"/>
    <n v="14.14"/>
    <n v="2"/>
    <x v="768"/>
    <x v="8"/>
    <x v="2"/>
  </r>
  <r>
    <n v="45177"/>
    <x v="145"/>
    <x v="1"/>
    <x v="1"/>
    <x v="13"/>
    <s v="Bretford CR8500 Series Meeting Room Furniture"/>
    <n v="601.47"/>
    <n v="3"/>
    <x v="3522"/>
    <x v="8"/>
    <x v="2"/>
  </r>
  <r>
    <n v="45177"/>
    <x v="53"/>
    <x v="20"/>
    <x v="0"/>
    <x v="12"/>
    <s v="Kensington 7 Outlet MasterPiece Power Center with Fax/Phone Line Protection"/>
    <n v="207.48"/>
    <n v="1"/>
    <x v="3523"/>
    <x v="8"/>
    <x v="2"/>
  </r>
  <r>
    <n v="45177"/>
    <x v="127"/>
    <x v="0"/>
    <x v="0"/>
    <x v="4"/>
    <s v="Boston 1645 Deluxe Heavier-Duty Electric Pencil Sharpener"/>
    <n v="70.37"/>
    <n v="2"/>
    <x v="539"/>
    <x v="8"/>
    <x v="2"/>
  </r>
  <r>
    <n v="45177"/>
    <x v="127"/>
    <x v="0"/>
    <x v="2"/>
    <x v="6"/>
    <s v="Belkin SportFit Armband For iPhone 5s/5c, Fuchsia"/>
    <n v="59.96"/>
    <n v="5"/>
    <x v="3524"/>
    <x v="8"/>
    <x v="2"/>
  </r>
  <r>
    <n v="45177"/>
    <x v="747"/>
    <x v="25"/>
    <x v="2"/>
    <x v="9"/>
    <s v="Memorex Froggy Flash Drive 4 GB"/>
    <n v="35.17"/>
    <n v="4"/>
    <x v="2063"/>
    <x v="8"/>
    <x v="2"/>
  </r>
  <r>
    <n v="45177"/>
    <x v="747"/>
    <x v="25"/>
    <x v="0"/>
    <x v="0"/>
    <s v="Petty Cash Envelope"/>
    <n v="64.7"/>
    <n v="3"/>
    <x v="3525"/>
    <x v="8"/>
    <x v="2"/>
  </r>
  <r>
    <n v="45177"/>
    <x v="137"/>
    <x v="3"/>
    <x v="1"/>
    <x v="13"/>
    <s v="Lesro Round Back Collection Coffee Table, End Table"/>
    <n v="146.04"/>
    <n v="1"/>
    <x v="3526"/>
    <x v="8"/>
    <x v="2"/>
  </r>
  <r>
    <n v="45177"/>
    <x v="546"/>
    <x v="22"/>
    <x v="1"/>
    <x v="8"/>
    <s v="Howard Miller 11-1/2&quot; Diameter Grantwood Wall Clock"/>
    <n v="43.13"/>
    <n v="1"/>
    <x v="3527"/>
    <x v="8"/>
    <x v="2"/>
  </r>
  <r>
    <n v="45177"/>
    <x v="546"/>
    <x v="22"/>
    <x v="0"/>
    <x v="0"/>
    <s v="Ampad Gold Fibre Wirebound Steno Books, 6&quot; x 9&quot;, Gregg Ruled"/>
    <n v="30.87"/>
    <n v="7"/>
    <x v="1758"/>
    <x v="8"/>
    <x v="2"/>
  </r>
  <r>
    <n v="45177"/>
    <x v="760"/>
    <x v="3"/>
    <x v="0"/>
    <x v="4"/>
    <s v="Eberhard Faber 3 1/2&quot; Golf Pencils"/>
    <n v="14.88"/>
    <n v="2"/>
    <x v="239"/>
    <x v="8"/>
    <x v="2"/>
  </r>
  <r>
    <n v="45177"/>
    <x v="760"/>
    <x v="3"/>
    <x v="0"/>
    <x v="0"/>
    <s v="Xerox 1900"/>
    <n v="34.24"/>
    <n v="8"/>
    <x v="3528"/>
    <x v="8"/>
    <x v="2"/>
  </r>
  <r>
    <n v="45177"/>
    <x v="760"/>
    <x v="3"/>
    <x v="0"/>
    <x v="2"/>
    <s v="Mini 13-1/2 Capacity Data Binder Rack, Pearl"/>
    <n v="261.74"/>
    <n v="2"/>
    <x v="3529"/>
    <x v="8"/>
    <x v="2"/>
  </r>
  <r>
    <n v="45178"/>
    <x v="350"/>
    <x v="20"/>
    <x v="0"/>
    <x v="3"/>
    <s v="Cardinal EasyOpen D-Ring Binders"/>
    <n v="14.62"/>
    <n v="2"/>
    <x v="147"/>
    <x v="8"/>
    <x v="2"/>
  </r>
  <r>
    <n v="45178"/>
    <x v="372"/>
    <x v="3"/>
    <x v="0"/>
    <x v="3"/>
    <s v="VariCap6 Expandable Binder"/>
    <n v="55.36"/>
    <n v="4"/>
    <x v="3530"/>
    <x v="8"/>
    <x v="2"/>
  </r>
  <r>
    <n v="45178"/>
    <x v="474"/>
    <x v="0"/>
    <x v="1"/>
    <x v="8"/>
    <s v="Eldon Expressions Punched Metal &amp; Wood Desk Accessories, Black &amp; Cherry"/>
    <n v="15.01"/>
    <n v="4"/>
    <x v="3531"/>
    <x v="8"/>
    <x v="2"/>
  </r>
  <r>
    <n v="45179"/>
    <x v="672"/>
    <x v="20"/>
    <x v="0"/>
    <x v="2"/>
    <s v="Acco Perma 2700 Stacking Storage Drawers"/>
    <n v="59.48"/>
    <n v="2"/>
    <x v="3532"/>
    <x v="8"/>
    <x v="2"/>
  </r>
  <r>
    <n v="45179"/>
    <x v="672"/>
    <x v="20"/>
    <x v="0"/>
    <x v="0"/>
    <s v="Wirebound Message Books, Four 2 3/4 x 5 White Forms per Page"/>
    <n v="6.69"/>
    <n v="1"/>
    <x v="20"/>
    <x v="8"/>
    <x v="2"/>
  </r>
  <r>
    <n v="45179"/>
    <x v="651"/>
    <x v="15"/>
    <x v="0"/>
    <x v="4"/>
    <s v="Boston Model 1800 Electric Pencil Sharpener, Gray"/>
    <n v="67.56"/>
    <n v="3"/>
    <x v="3533"/>
    <x v="8"/>
    <x v="2"/>
  </r>
  <r>
    <n v="45179"/>
    <x v="73"/>
    <x v="0"/>
    <x v="1"/>
    <x v="13"/>
    <s v="KI Adjustable-Height Table"/>
    <n v="300.93"/>
    <n v="5"/>
    <x v="3534"/>
    <x v="8"/>
    <x v="2"/>
  </r>
  <r>
    <n v="45179"/>
    <x v="73"/>
    <x v="0"/>
    <x v="2"/>
    <x v="6"/>
    <s v="Polycom VVX 310 VoIP phone"/>
    <n v="719.96"/>
    <n v="5"/>
    <x v="2569"/>
    <x v="8"/>
    <x v="2"/>
  </r>
  <r>
    <n v="45179"/>
    <x v="571"/>
    <x v="16"/>
    <x v="2"/>
    <x v="6"/>
    <s v="Geemarc AmpliPOWER60"/>
    <n v="519.67999999999995"/>
    <n v="7"/>
    <x v="3535"/>
    <x v="8"/>
    <x v="2"/>
  </r>
  <r>
    <n v="45179"/>
    <x v="741"/>
    <x v="22"/>
    <x v="0"/>
    <x v="1"/>
    <s v="Avery 487"/>
    <n v="7.38"/>
    <n v="2"/>
    <x v="1540"/>
    <x v="8"/>
    <x v="2"/>
  </r>
  <r>
    <n v="45179"/>
    <x v="741"/>
    <x v="22"/>
    <x v="0"/>
    <x v="3"/>
    <s v="Storex Dura Pro Binders"/>
    <n v="14.26"/>
    <n v="3"/>
    <x v="519"/>
    <x v="8"/>
    <x v="2"/>
  </r>
  <r>
    <n v="45179"/>
    <x v="741"/>
    <x v="22"/>
    <x v="0"/>
    <x v="0"/>
    <s v="Xerox 1945"/>
    <n v="81.98"/>
    <n v="2"/>
    <x v="1045"/>
    <x v="8"/>
    <x v="2"/>
  </r>
  <r>
    <n v="45179"/>
    <x v="741"/>
    <x v="22"/>
    <x v="0"/>
    <x v="3"/>
    <s v="JM Magazine Binder"/>
    <n v="39.619999999999997"/>
    <n v="3"/>
    <x v="3536"/>
    <x v="8"/>
    <x v="2"/>
  </r>
  <r>
    <n v="45179"/>
    <x v="265"/>
    <x v="3"/>
    <x v="0"/>
    <x v="3"/>
    <s v="Ibico EB-19 Dual Function Manual Binding System"/>
    <n v="276.77999999999997"/>
    <n v="2"/>
    <x v="3423"/>
    <x v="8"/>
    <x v="2"/>
  </r>
  <r>
    <n v="45180"/>
    <x v="708"/>
    <x v="3"/>
    <x v="0"/>
    <x v="0"/>
    <s v="Wirebound Message Books, Two 4 1/4&quot; x 5&quot; Forms per Page"/>
    <n v="7.61"/>
    <n v="1"/>
    <x v="980"/>
    <x v="8"/>
    <x v="2"/>
  </r>
  <r>
    <n v="45180"/>
    <x v="708"/>
    <x v="3"/>
    <x v="2"/>
    <x v="9"/>
    <s v="LogitechÂ P710e Mobile Speakerphone"/>
    <n v="3347.37"/>
    <n v="13"/>
    <x v="3537"/>
    <x v="8"/>
    <x v="2"/>
  </r>
  <r>
    <n v="45180"/>
    <x v="186"/>
    <x v="2"/>
    <x v="0"/>
    <x v="0"/>
    <s v="Xerox 1972"/>
    <n v="8.4499999999999993"/>
    <n v="2"/>
    <x v="172"/>
    <x v="8"/>
    <x v="2"/>
  </r>
  <r>
    <n v="45180"/>
    <x v="186"/>
    <x v="2"/>
    <x v="2"/>
    <x v="6"/>
    <s v="Cisco 8x8 Inc. 6753i IP Business Phone System"/>
    <n v="728.95"/>
    <n v="9"/>
    <x v="3538"/>
    <x v="8"/>
    <x v="2"/>
  </r>
  <r>
    <n v="45180"/>
    <x v="327"/>
    <x v="10"/>
    <x v="0"/>
    <x v="3"/>
    <s v="GBC Standard Therm-A-Bind Covers"/>
    <n v="22.43"/>
    <n v="3"/>
    <x v="1202"/>
    <x v="8"/>
    <x v="2"/>
  </r>
  <r>
    <n v="45180"/>
    <x v="327"/>
    <x v="10"/>
    <x v="0"/>
    <x v="2"/>
    <s v="Staple magnet"/>
    <n v="37.520000000000003"/>
    <n v="5"/>
    <x v="2972"/>
    <x v="8"/>
    <x v="2"/>
  </r>
  <r>
    <n v="45180"/>
    <x v="453"/>
    <x v="6"/>
    <x v="2"/>
    <x v="16"/>
    <s v="Canon PC-428 Personal Copier"/>
    <n v="1599.92"/>
    <n v="8"/>
    <x v="3539"/>
    <x v="8"/>
    <x v="2"/>
  </r>
  <r>
    <n v="45180"/>
    <x v="453"/>
    <x v="6"/>
    <x v="0"/>
    <x v="10"/>
    <s v="#10 Self-Seal White Envelopes"/>
    <n v="11.09"/>
    <n v="1"/>
    <x v="776"/>
    <x v="8"/>
    <x v="2"/>
  </r>
  <r>
    <n v="45180"/>
    <x v="632"/>
    <x v="3"/>
    <x v="0"/>
    <x v="2"/>
    <s v="Stur-D-Stor Shelving, Vertical 5-Shelf: 72&quot;H x 36&quot;W x 18 1/2&quot;D"/>
    <n v="332.94"/>
    <n v="3"/>
    <x v="44"/>
    <x v="8"/>
    <x v="2"/>
  </r>
  <r>
    <n v="45180"/>
    <x v="632"/>
    <x v="3"/>
    <x v="0"/>
    <x v="3"/>
    <s v="GBC Standard Therm-A-Bind Covers"/>
    <n v="39.869999999999997"/>
    <n v="2"/>
    <x v="3540"/>
    <x v="8"/>
    <x v="2"/>
  </r>
  <r>
    <n v="45180"/>
    <x v="335"/>
    <x v="42"/>
    <x v="2"/>
    <x v="6"/>
    <s v="Plantronics Encore H101 Dual EarpiecesÂ Headset"/>
    <n v="224.75"/>
    <n v="5"/>
    <x v="3541"/>
    <x v="8"/>
    <x v="2"/>
  </r>
  <r>
    <n v="45180"/>
    <x v="423"/>
    <x v="1"/>
    <x v="0"/>
    <x v="1"/>
    <s v="Smead Alpha-Z Color-Coded Name Labels First Letter Starter Set"/>
    <n v="6"/>
    <n v="2"/>
    <x v="2266"/>
    <x v="8"/>
    <x v="2"/>
  </r>
  <r>
    <n v="45180"/>
    <x v="423"/>
    <x v="1"/>
    <x v="0"/>
    <x v="3"/>
    <s v="Insertable Tab Indexes For Data Binders"/>
    <n v="1.91"/>
    <n v="3"/>
    <x v="3171"/>
    <x v="8"/>
    <x v="2"/>
  </r>
  <r>
    <n v="45180"/>
    <x v="49"/>
    <x v="12"/>
    <x v="0"/>
    <x v="4"/>
    <s v="Crayola Anti Dust Chalk, 12/Pack"/>
    <n v="2.91"/>
    <n v="2"/>
    <x v="3542"/>
    <x v="8"/>
    <x v="2"/>
  </r>
  <r>
    <n v="45180"/>
    <x v="49"/>
    <x v="12"/>
    <x v="0"/>
    <x v="0"/>
    <s v="Xerox 1976"/>
    <n v="20.74"/>
    <n v="4"/>
    <x v="416"/>
    <x v="8"/>
    <x v="2"/>
  </r>
  <r>
    <n v="45180"/>
    <x v="49"/>
    <x v="12"/>
    <x v="0"/>
    <x v="0"/>
    <s v="Great White Multi-Use Recycled Paper (20Lb. and 84 Bright)"/>
    <n v="9.57"/>
    <n v="2"/>
    <x v="1894"/>
    <x v="8"/>
    <x v="2"/>
  </r>
  <r>
    <n v="45180"/>
    <x v="361"/>
    <x v="0"/>
    <x v="0"/>
    <x v="10"/>
    <s v="Cameo Buff Policy Envelopes"/>
    <n v="99.57"/>
    <n v="2"/>
    <x v="3543"/>
    <x v="8"/>
    <x v="2"/>
  </r>
  <r>
    <n v="45181"/>
    <x v="624"/>
    <x v="26"/>
    <x v="1"/>
    <x v="8"/>
    <s v="C-Line Cubicle Keepers Polyproplyene Holder With Velcro Backings"/>
    <n v="15.14"/>
    <n v="4"/>
    <x v="1074"/>
    <x v="8"/>
    <x v="2"/>
  </r>
  <r>
    <n v="45181"/>
    <x v="624"/>
    <x v="26"/>
    <x v="1"/>
    <x v="5"/>
    <s v="Hon 4070 Series Pagoda Armless Upholstered Stacking Chairs"/>
    <n v="466.77"/>
    <n v="2"/>
    <x v="3544"/>
    <x v="8"/>
    <x v="2"/>
  </r>
  <r>
    <n v="45181"/>
    <x v="624"/>
    <x v="26"/>
    <x v="1"/>
    <x v="8"/>
    <s v="Eldon Expressions Desk Accessory, Wood Photo Frame, Mahogany"/>
    <n v="15.23"/>
    <n v="1"/>
    <x v="3125"/>
    <x v="8"/>
    <x v="2"/>
  </r>
  <r>
    <n v="45181"/>
    <x v="624"/>
    <x v="26"/>
    <x v="0"/>
    <x v="1"/>
    <s v="Avery 509"/>
    <n v="6.26"/>
    <n v="3"/>
    <x v="2118"/>
    <x v="8"/>
    <x v="2"/>
  </r>
  <r>
    <n v="45181"/>
    <x v="582"/>
    <x v="22"/>
    <x v="0"/>
    <x v="7"/>
    <s v="OIC Bulk Pack Metal Binder Clips"/>
    <n v="10.47"/>
    <n v="3"/>
    <x v="3545"/>
    <x v="8"/>
    <x v="2"/>
  </r>
  <r>
    <n v="45181"/>
    <x v="582"/>
    <x v="22"/>
    <x v="0"/>
    <x v="1"/>
    <s v="Avery 487"/>
    <n v="11.07"/>
    <n v="3"/>
    <x v="3121"/>
    <x v="8"/>
    <x v="2"/>
  </r>
  <r>
    <n v="45181"/>
    <x v="582"/>
    <x v="22"/>
    <x v="0"/>
    <x v="3"/>
    <s v="GBC Instant Report Kit"/>
    <n v="20.7"/>
    <n v="4"/>
    <x v="3546"/>
    <x v="8"/>
    <x v="2"/>
  </r>
  <r>
    <n v="45181"/>
    <x v="202"/>
    <x v="6"/>
    <x v="2"/>
    <x v="9"/>
    <s v="ImationÂ 30456 USBÂ Flash DriveÂ 8GB"/>
    <n v="20.7"/>
    <n v="3"/>
    <x v="1355"/>
    <x v="8"/>
    <x v="2"/>
  </r>
  <r>
    <n v="45181"/>
    <x v="202"/>
    <x v="6"/>
    <x v="0"/>
    <x v="7"/>
    <s v="Staples"/>
    <n v="11.34"/>
    <n v="3"/>
    <x v="1172"/>
    <x v="8"/>
    <x v="2"/>
  </r>
  <r>
    <n v="45181"/>
    <x v="202"/>
    <x v="6"/>
    <x v="0"/>
    <x v="2"/>
    <s v="Rogers Jumbo File, Granite"/>
    <n v="67.900000000000006"/>
    <n v="5"/>
    <x v="3547"/>
    <x v="8"/>
    <x v="2"/>
  </r>
  <r>
    <n v="45181"/>
    <x v="202"/>
    <x v="6"/>
    <x v="1"/>
    <x v="5"/>
    <s v="Hon Olson Stacker Chairs"/>
    <n v="1059.1199999999999"/>
    <n v="4"/>
    <x v="3548"/>
    <x v="8"/>
    <x v="2"/>
  </r>
  <r>
    <n v="45181"/>
    <x v="571"/>
    <x v="14"/>
    <x v="0"/>
    <x v="0"/>
    <s v="Xerox 1991"/>
    <n v="68.52"/>
    <n v="3"/>
    <x v="2845"/>
    <x v="8"/>
    <x v="2"/>
  </r>
  <r>
    <n v="45181"/>
    <x v="675"/>
    <x v="26"/>
    <x v="2"/>
    <x v="6"/>
    <s v="Lunatik TT5L-002 Taktik Strike Impact Protection System for iPhone 5"/>
    <n v="146.94999999999999"/>
    <n v="3"/>
    <x v="134"/>
    <x v="8"/>
    <x v="2"/>
  </r>
  <r>
    <n v="45181"/>
    <x v="675"/>
    <x v="26"/>
    <x v="1"/>
    <x v="5"/>
    <s v="Global Stack Chair without Arms, Black"/>
    <n v="83.14"/>
    <n v="4"/>
    <x v="3121"/>
    <x v="8"/>
    <x v="2"/>
  </r>
  <r>
    <n v="45181"/>
    <x v="212"/>
    <x v="20"/>
    <x v="1"/>
    <x v="8"/>
    <s v="DAX Contemporary Wood Frame with Silver Metal Mat, Desktop, 11 x 14 Size"/>
    <n v="40.479999999999997"/>
    <n v="2"/>
    <x v="236"/>
    <x v="8"/>
    <x v="2"/>
  </r>
  <r>
    <n v="45182"/>
    <x v="199"/>
    <x v="40"/>
    <x v="0"/>
    <x v="2"/>
    <s v="Rogers Jumbo File, Granite"/>
    <n v="40.74"/>
    <n v="3"/>
    <x v="1018"/>
    <x v="8"/>
    <x v="2"/>
  </r>
  <r>
    <n v="45182"/>
    <x v="199"/>
    <x v="40"/>
    <x v="0"/>
    <x v="1"/>
    <s v="Avery 49"/>
    <n v="14.4"/>
    <n v="5"/>
    <x v="639"/>
    <x v="8"/>
    <x v="2"/>
  </r>
  <r>
    <n v="45182"/>
    <x v="199"/>
    <x v="40"/>
    <x v="2"/>
    <x v="6"/>
    <s v="BlueLounge Milo Smartphone Stand, White/Metallic"/>
    <n v="149.94999999999999"/>
    <n v="5"/>
    <x v="317"/>
    <x v="8"/>
    <x v="2"/>
  </r>
  <r>
    <n v="45182"/>
    <x v="199"/>
    <x v="40"/>
    <x v="0"/>
    <x v="14"/>
    <s v="Elite 5&quot; Scissors"/>
    <n v="16.899999999999999"/>
    <n v="2"/>
    <x v="2338"/>
    <x v="8"/>
    <x v="2"/>
  </r>
  <r>
    <n v="45182"/>
    <x v="199"/>
    <x v="40"/>
    <x v="0"/>
    <x v="0"/>
    <s v="Things To Do Today Pad"/>
    <n v="17.61"/>
    <n v="3"/>
    <x v="3533"/>
    <x v="8"/>
    <x v="2"/>
  </r>
  <r>
    <n v="45182"/>
    <x v="199"/>
    <x v="40"/>
    <x v="0"/>
    <x v="12"/>
    <s v="Harmony Air Purifier"/>
    <n v="378"/>
    <n v="2"/>
    <x v="3549"/>
    <x v="8"/>
    <x v="2"/>
  </r>
  <r>
    <n v="45182"/>
    <x v="199"/>
    <x v="40"/>
    <x v="0"/>
    <x v="0"/>
    <s v="Adams Telephone Message Book W/Dividers/Space For Phone Numbers, 5 1/4&quot;X8 1/2&quot;, 300/Messages"/>
    <n v="17.64"/>
    <n v="3"/>
    <x v="3030"/>
    <x v="8"/>
    <x v="2"/>
  </r>
  <r>
    <n v="45182"/>
    <x v="199"/>
    <x v="40"/>
    <x v="0"/>
    <x v="2"/>
    <s v="Fellowes Mobile File Cart, Black"/>
    <n v="373.08"/>
    <n v="6"/>
    <x v="3550"/>
    <x v="8"/>
    <x v="2"/>
  </r>
  <r>
    <n v="45182"/>
    <x v="199"/>
    <x v="40"/>
    <x v="1"/>
    <x v="8"/>
    <s v="Electrix Architect's Clamp-On Swing Arm Lamp, Black"/>
    <n v="1336.44"/>
    <n v="14"/>
    <x v="3551"/>
    <x v="8"/>
    <x v="2"/>
  </r>
  <r>
    <n v="45182"/>
    <x v="199"/>
    <x v="40"/>
    <x v="2"/>
    <x v="6"/>
    <s v="Mediabridge Sport Armband iPhone 5s"/>
    <n v="29.97"/>
    <n v="3"/>
    <x v="1481"/>
    <x v="8"/>
    <x v="2"/>
  </r>
  <r>
    <n v="45183"/>
    <x v="672"/>
    <x v="9"/>
    <x v="0"/>
    <x v="0"/>
    <s v="Xerox 224"/>
    <n v="25.92"/>
    <n v="4"/>
    <x v="496"/>
    <x v="8"/>
    <x v="2"/>
  </r>
  <r>
    <n v="45183"/>
    <x v="68"/>
    <x v="20"/>
    <x v="2"/>
    <x v="6"/>
    <s v="Wi-Ex zBoost YX540 Cellular Phone Signal Booster"/>
    <n v="437.85"/>
    <n v="3"/>
    <x v="3552"/>
    <x v="8"/>
    <x v="2"/>
  </r>
  <r>
    <n v="45183"/>
    <x v="68"/>
    <x v="20"/>
    <x v="0"/>
    <x v="3"/>
    <s v="GBC DocuBind 200 Manual Binding Machine"/>
    <n v="673.57"/>
    <n v="2"/>
    <x v="258"/>
    <x v="8"/>
    <x v="2"/>
  </r>
  <r>
    <n v="45184"/>
    <x v="622"/>
    <x v="2"/>
    <x v="0"/>
    <x v="0"/>
    <s v="Xerox 1968"/>
    <n v="5.34"/>
    <n v="1"/>
    <x v="2461"/>
    <x v="8"/>
    <x v="2"/>
  </r>
  <r>
    <n v="45184"/>
    <x v="512"/>
    <x v="20"/>
    <x v="0"/>
    <x v="3"/>
    <s v="GBC DocuBind 300 Electric Binding Machine"/>
    <n v="841.57"/>
    <n v="2"/>
    <x v="3553"/>
    <x v="8"/>
    <x v="2"/>
  </r>
  <r>
    <n v="45184"/>
    <x v="751"/>
    <x v="22"/>
    <x v="0"/>
    <x v="0"/>
    <s v="TOPS &quot;Important Message&quot; Pads, Canary, 4-1/4 x 5-1/2, 50 Sheets per Pad"/>
    <n v="21.4"/>
    <n v="5"/>
    <x v="3554"/>
    <x v="8"/>
    <x v="2"/>
  </r>
  <r>
    <n v="45184"/>
    <x v="751"/>
    <x v="22"/>
    <x v="0"/>
    <x v="3"/>
    <s v="Cardinal Slant-D Ring Binder, Heavy Gauge Vinyl"/>
    <n v="48.66"/>
    <n v="7"/>
    <x v="2696"/>
    <x v="8"/>
    <x v="2"/>
  </r>
  <r>
    <n v="45184"/>
    <x v="514"/>
    <x v="34"/>
    <x v="0"/>
    <x v="3"/>
    <s v="Avery Heavy-Duty EZD View Binder with Locking Rings"/>
    <n v="20.420000000000002"/>
    <n v="4"/>
    <x v="3555"/>
    <x v="8"/>
    <x v="2"/>
  </r>
  <r>
    <n v="45184"/>
    <x v="514"/>
    <x v="34"/>
    <x v="1"/>
    <x v="13"/>
    <s v="Bretford Rectangular Conference Table Tops"/>
    <n v="1128.3900000000001"/>
    <n v="3"/>
    <x v="3556"/>
    <x v="8"/>
    <x v="2"/>
  </r>
  <r>
    <n v="45184"/>
    <x v="475"/>
    <x v="22"/>
    <x v="0"/>
    <x v="4"/>
    <s v="SANFORD Major Accent Highlighters"/>
    <n v="35.4"/>
    <n v="5"/>
    <x v="3557"/>
    <x v="8"/>
    <x v="2"/>
  </r>
  <r>
    <n v="45185"/>
    <x v="288"/>
    <x v="3"/>
    <x v="0"/>
    <x v="0"/>
    <s v="Xerox 1966"/>
    <n v="12.96"/>
    <n v="2"/>
    <x v="195"/>
    <x v="8"/>
    <x v="2"/>
  </r>
  <r>
    <n v="45185"/>
    <x v="435"/>
    <x v="3"/>
    <x v="1"/>
    <x v="11"/>
    <s v="Sauder Forest Hills Library with Doors, Woodland Oak Finish"/>
    <n v="273.67"/>
    <n v="2"/>
    <x v="3558"/>
    <x v="8"/>
    <x v="2"/>
  </r>
  <r>
    <n v="45185"/>
    <x v="435"/>
    <x v="3"/>
    <x v="0"/>
    <x v="12"/>
    <s v="Eureka Sanitaire  Multi-Pro Heavy-Duty Upright, Disposable Bags"/>
    <n v="17.48"/>
    <n v="4"/>
    <x v="406"/>
    <x v="8"/>
    <x v="2"/>
  </r>
  <r>
    <n v="45185"/>
    <x v="234"/>
    <x v="4"/>
    <x v="1"/>
    <x v="5"/>
    <s v="Global Value Mid-Back Manager's Chair, Gray"/>
    <n v="121.78"/>
    <n v="2"/>
    <x v="3559"/>
    <x v="8"/>
    <x v="2"/>
  </r>
  <r>
    <n v="45186"/>
    <x v="763"/>
    <x v="3"/>
    <x v="0"/>
    <x v="4"/>
    <s v="Turquoise Lead Holder with Pocket Clip"/>
    <n v="20.100000000000001"/>
    <n v="3"/>
    <x v="824"/>
    <x v="8"/>
    <x v="2"/>
  </r>
  <r>
    <n v="45186"/>
    <x v="763"/>
    <x v="3"/>
    <x v="2"/>
    <x v="6"/>
    <s v="Panasonic Kx-TS550"/>
    <n v="73.58"/>
    <n v="2"/>
    <x v="1187"/>
    <x v="8"/>
    <x v="2"/>
  </r>
  <r>
    <n v="45186"/>
    <x v="763"/>
    <x v="3"/>
    <x v="0"/>
    <x v="0"/>
    <s v="Xerox 1995"/>
    <n v="6.48"/>
    <n v="1"/>
    <x v="1006"/>
    <x v="8"/>
    <x v="2"/>
  </r>
  <r>
    <n v="45186"/>
    <x v="106"/>
    <x v="4"/>
    <x v="2"/>
    <x v="15"/>
    <s v="Lexmark X 9575 Professional All-in-One Color Printer"/>
    <n v="396"/>
    <n v="4"/>
    <x v="3560"/>
    <x v="8"/>
    <x v="2"/>
  </r>
  <r>
    <n v="45186"/>
    <x v="174"/>
    <x v="41"/>
    <x v="2"/>
    <x v="6"/>
    <s v="Wi-Ex zBoost YX540 Cellular Phone Signal Booster"/>
    <n v="437.85"/>
    <n v="3"/>
    <x v="3552"/>
    <x v="8"/>
    <x v="2"/>
  </r>
  <r>
    <n v="45186"/>
    <x v="174"/>
    <x v="41"/>
    <x v="1"/>
    <x v="8"/>
    <s v="C-Line Cubicle Keepers Polyproplyene Holder w/Velcro Back, 8-1/2x11, 25/Bx"/>
    <n v="109.48"/>
    <n v="2"/>
    <x v="2524"/>
    <x v="8"/>
    <x v="2"/>
  </r>
  <r>
    <n v="45186"/>
    <x v="694"/>
    <x v="22"/>
    <x v="1"/>
    <x v="5"/>
    <s v="Harbour Creations 67200 Series Stacking Chairs"/>
    <n v="113.89"/>
    <n v="2"/>
    <x v="3561"/>
    <x v="8"/>
    <x v="2"/>
  </r>
  <r>
    <n v="45186"/>
    <x v="694"/>
    <x v="22"/>
    <x v="2"/>
    <x v="6"/>
    <s v="Clarity 53712"/>
    <n v="105.58"/>
    <n v="2"/>
    <x v="1271"/>
    <x v="8"/>
    <x v="2"/>
  </r>
  <r>
    <n v="45186"/>
    <x v="399"/>
    <x v="20"/>
    <x v="0"/>
    <x v="3"/>
    <s v="Avery Arch Ring Binders"/>
    <n v="232.4"/>
    <n v="5"/>
    <x v="2729"/>
    <x v="8"/>
    <x v="2"/>
  </r>
  <r>
    <n v="45186"/>
    <x v="14"/>
    <x v="18"/>
    <x v="0"/>
    <x v="4"/>
    <s v="Sanford Liquid Accent Highlighters"/>
    <n v="33.4"/>
    <n v="5"/>
    <x v="3562"/>
    <x v="8"/>
    <x v="2"/>
  </r>
  <r>
    <n v="45186"/>
    <x v="99"/>
    <x v="32"/>
    <x v="1"/>
    <x v="8"/>
    <s v="C-Line Magnetic Cubicle Keepers, Clear Polypropylene"/>
    <n v="14.82"/>
    <n v="3"/>
    <x v="113"/>
    <x v="8"/>
    <x v="2"/>
  </r>
  <r>
    <n v="45186"/>
    <x v="99"/>
    <x v="32"/>
    <x v="1"/>
    <x v="8"/>
    <s v="Howard Miller 14-1/2&quot; Diameter Chrome Round Wall Clock"/>
    <n v="191.82"/>
    <n v="3"/>
    <x v="3468"/>
    <x v="8"/>
    <x v="2"/>
  </r>
  <r>
    <n v="45186"/>
    <x v="350"/>
    <x v="10"/>
    <x v="0"/>
    <x v="2"/>
    <s v="Safco Industrial Shelving"/>
    <n v="295.39999999999998"/>
    <n v="5"/>
    <x v="3563"/>
    <x v="8"/>
    <x v="2"/>
  </r>
  <r>
    <n v="45186"/>
    <x v="684"/>
    <x v="22"/>
    <x v="0"/>
    <x v="1"/>
    <s v="Avery 481"/>
    <n v="12.32"/>
    <n v="4"/>
    <x v="3564"/>
    <x v="8"/>
    <x v="2"/>
  </r>
  <r>
    <n v="45187"/>
    <x v="700"/>
    <x v="20"/>
    <x v="0"/>
    <x v="3"/>
    <s v="Avery Binding System Hidden Tab Executive Style Index Sets"/>
    <n v="4.62"/>
    <n v="1"/>
    <x v="1515"/>
    <x v="8"/>
    <x v="2"/>
  </r>
  <r>
    <n v="45187"/>
    <x v="555"/>
    <x v="16"/>
    <x v="1"/>
    <x v="13"/>
    <s v="Chromcraft Round Conference Tables"/>
    <n v="383.44"/>
    <n v="4"/>
    <x v="3565"/>
    <x v="8"/>
    <x v="2"/>
  </r>
  <r>
    <n v="45187"/>
    <x v="481"/>
    <x v="33"/>
    <x v="1"/>
    <x v="5"/>
    <s v="Office Star - Professional Matrix Back Chair with 2-to-1 Synchro Tilt and Mesh Fabric Seat"/>
    <n v="350.98"/>
    <n v="1"/>
    <x v="3566"/>
    <x v="8"/>
    <x v="2"/>
  </r>
  <r>
    <n v="45187"/>
    <x v="481"/>
    <x v="33"/>
    <x v="0"/>
    <x v="0"/>
    <s v="Southworth Parchment Paper &amp; Envelopes"/>
    <n v="13.08"/>
    <n v="2"/>
    <x v="3112"/>
    <x v="8"/>
    <x v="2"/>
  </r>
  <r>
    <n v="45187"/>
    <x v="481"/>
    <x v="33"/>
    <x v="0"/>
    <x v="2"/>
    <s v="Tennsco Double-Tier Lockers"/>
    <n v="900.08"/>
    <n v="4"/>
    <x v="3567"/>
    <x v="8"/>
    <x v="2"/>
  </r>
  <r>
    <n v="45187"/>
    <x v="9"/>
    <x v="10"/>
    <x v="1"/>
    <x v="8"/>
    <s v="Eldon Pizzaz Desk Accessories"/>
    <n v="5.35"/>
    <n v="3"/>
    <x v="2121"/>
    <x v="8"/>
    <x v="2"/>
  </r>
  <r>
    <n v="45187"/>
    <x v="9"/>
    <x v="10"/>
    <x v="1"/>
    <x v="5"/>
    <s v="Situations Contoured Folding Chairs, 4/Set"/>
    <n v="99.37"/>
    <n v="2"/>
    <x v="1710"/>
    <x v="8"/>
    <x v="2"/>
  </r>
  <r>
    <n v="45187"/>
    <x v="9"/>
    <x v="10"/>
    <x v="0"/>
    <x v="4"/>
    <s v="Eldon Spacemaker Box, Quick-Snap Lid, Clear"/>
    <n v="2.67"/>
    <n v="1"/>
    <x v="1476"/>
    <x v="8"/>
    <x v="2"/>
  </r>
  <r>
    <n v="45187"/>
    <x v="226"/>
    <x v="20"/>
    <x v="1"/>
    <x v="5"/>
    <s v="Global Leather Executive Chair"/>
    <n v="631.78"/>
    <n v="2"/>
    <x v="997"/>
    <x v="8"/>
    <x v="2"/>
  </r>
  <r>
    <n v="45187"/>
    <x v="226"/>
    <x v="20"/>
    <x v="1"/>
    <x v="8"/>
    <s v="DAX Two-Tone Silver Metal Document Frame"/>
    <n v="60.72"/>
    <n v="3"/>
    <x v="3568"/>
    <x v="8"/>
    <x v="2"/>
  </r>
  <r>
    <n v="45187"/>
    <x v="487"/>
    <x v="16"/>
    <x v="0"/>
    <x v="1"/>
    <s v="Avery 480"/>
    <n v="3"/>
    <n v="1"/>
    <x v="3569"/>
    <x v="8"/>
    <x v="2"/>
  </r>
  <r>
    <n v="45187"/>
    <x v="638"/>
    <x v="3"/>
    <x v="1"/>
    <x v="5"/>
    <s v="Global Troy Executive Leather Low-Back Tilter"/>
    <n v="801.57"/>
    <n v="2"/>
    <x v="682"/>
    <x v="8"/>
    <x v="2"/>
  </r>
  <r>
    <n v="45187"/>
    <x v="638"/>
    <x v="3"/>
    <x v="0"/>
    <x v="0"/>
    <s v="Xerox 1945"/>
    <n v="368.91"/>
    <n v="9"/>
    <x v="2663"/>
    <x v="8"/>
    <x v="2"/>
  </r>
  <r>
    <n v="45187"/>
    <x v="638"/>
    <x v="3"/>
    <x v="1"/>
    <x v="5"/>
    <s v="Global High-Back Leather Tilter, Burgundy"/>
    <n v="885.53"/>
    <n v="9"/>
    <x v="3570"/>
    <x v="8"/>
    <x v="2"/>
  </r>
  <r>
    <n v="45187"/>
    <x v="649"/>
    <x v="3"/>
    <x v="2"/>
    <x v="6"/>
    <s v="Polycom CX300 Desktop Phone USB VoIP phone"/>
    <n v="239.98"/>
    <n v="2"/>
    <x v="1010"/>
    <x v="8"/>
    <x v="2"/>
  </r>
  <r>
    <n v="45188"/>
    <x v="469"/>
    <x v="1"/>
    <x v="1"/>
    <x v="5"/>
    <s v="Global Troy Executive Leather Low-Back Tilter"/>
    <n v="701.37"/>
    <n v="2"/>
    <x v="1314"/>
    <x v="8"/>
    <x v="2"/>
  </r>
  <r>
    <n v="45188"/>
    <x v="469"/>
    <x v="1"/>
    <x v="0"/>
    <x v="3"/>
    <s v="Avery Binding System Hidden Tab Executive Style Index Sets"/>
    <n v="2.31"/>
    <n v="2"/>
    <x v="3571"/>
    <x v="8"/>
    <x v="2"/>
  </r>
  <r>
    <n v="45188"/>
    <x v="511"/>
    <x v="43"/>
    <x v="0"/>
    <x v="2"/>
    <s v="Hot File 7-Pocket, Floor Stand"/>
    <n v="1606.23"/>
    <n v="9"/>
    <x v="3572"/>
    <x v="8"/>
    <x v="2"/>
  </r>
  <r>
    <n v="45188"/>
    <x v="511"/>
    <x v="43"/>
    <x v="0"/>
    <x v="0"/>
    <s v="Adams Telephone Message Book W/Dividers/Space For Phone Numbers, 5 1/4&quot;X8 1/2&quot;, 200/Messages"/>
    <n v="17.04"/>
    <n v="3"/>
    <x v="3573"/>
    <x v="8"/>
    <x v="2"/>
  </r>
  <r>
    <n v="45188"/>
    <x v="511"/>
    <x v="43"/>
    <x v="0"/>
    <x v="3"/>
    <s v="JM Magazine Binder"/>
    <n v="49.53"/>
    <n v="3"/>
    <x v="302"/>
    <x v="8"/>
    <x v="2"/>
  </r>
  <r>
    <n v="45188"/>
    <x v="511"/>
    <x v="43"/>
    <x v="1"/>
    <x v="5"/>
    <s v="Lifetime Advantage Folding Chairs, 4/Carton"/>
    <n v="872.32"/>
    <n v="4"/>
    <x v="401"/>
    <x v="8"/>
    <x v="2"/>
  </r>
  <r>
    <n v="45188"/>
    <x v="308"/>
    <x v="3"/>
    <x v="0"/>
    <x v="0"/>
    <s v="Xerox Color Copier Paper, 11&quot; x 17&quot;, Ream"/>
    <n v="159.88"/>
    <n v="7"/>
    <x v="3574"/>
    <x v="8"/>
    <x v="2"/>
  </r>
  <r>
    <n v="45188"/>
    <x v="26"/>
    <x v="23"/>
    <x v="0"/>
    <x v="3"/>
    <s v="Storex DuraTech Recycled Plastic Frosted Binders"/>
    <n v="25.44"/>
    <n v="6"/>
    <x v="3575"/>
    <x v="8"/>
    <x v="2"/>
  </r>
  <r>
    <n v="45188"/>
    <x v="26"/>
    <x v="23"/>
    <x v="0"/>
    <x v="14"/>
    <s v="Acme Forged Steel Scissors with Black Enamel Handles"/>
    <n v="27.93"/>
    <n v="3"/>
    <x v="2718"/>
    <x v="8"/>
    <x v="2"/>
  </r>
  <r>
    <n v="45188"/>
    <x v="633"/>
    <x v="4"/>
    <x v="0"/>
    <x v="14"/>
    <s v="Letter Slitter"/>
    <n v="5.04"/>
    <n v="2"/>
    <x v="461"/>
    <x v="8"/>
    <x v="2"/>
  </r>
  <r>
    <n v="45188"/>
    <x v="633"/>
    <x v="4"/>
    <x v="2"/>
    <x v="9"/>
    <s v="Logitech Wireless Marathon Mouse M705"/>
    <n v="249.95"/>
    <n v="5"/>
    <x v="3576"/>
    <x v="8"/>
    <x v="2"/>
  </r>
  <r>
    <n v="45188"/>
    <x v="64"/>
    <x v="2"/>
    <x v="1"/>
    <x v="8"/>
    <s v="Nu-Dell Oak Frame"/>
    <n v="25.63"/>
    <n v="3"/>
    <x v="430"/>
    <x v="8"/>
    <x v="2"/>
  </r>
  <r>
    <n v="45188"/>
    <x v="684"/>
    <x v="3"/>
    <x v="0"/>
    <x v="3"/>
    <s v="Cardinal Holdit Business Card Pockets"/>
    <n v="11.95"/>
    <n v="3"/>
    <x v="1682"/>
    <x v="8"/>
    <x v="2"/>
  </r>
  <r>
    <n v="45188"/>
    <x v="684"/>
    <x v="3"/>
    <x v="0"/>
    <x v="14"/>
    <s v="Kleencut Forged Office Shears by Acme United Corporation"/>
    <n v="6.24"/>
    <n v="3"/>
    <x v="2461"/>
    <x v="8"/>
    <x v="2"/>
  </r>
  <r>
    <n v="45188"/>
    <x v="584"/>
    <x v="43"/>
    <x v="0"/>
    <x v="2"/>
    <s v="Home/Office Personal File Carts"/>
    <n v="69.52"/>
    <n v="2"/>
    <x v="3187"/>
    <x v="8"/>
    <x v="2"/>
  </r>
  <r>
    <n v="45188"/>
    <x v="136"/>
    <x v="3"/>
    <x v="0"/>
    <x v="3"/>
    <s v="Avery Heavy-Duty EZD  Binder With Locking Rings"/>
    <n v="8.93"/>
    <n v="2"/>
    <x v="3381"/>
    <x v="8"/>
    <x v="2"/>
  </r>
  <r>
    <n v="45189"/>
    <x v="129"/>
    <x v="3"/>
    <x v="0"/>
    <x v="0"/>
    <s v="Strathmore Photo Frame Cards"/>
    <n v="65.790000000000006"/>
    <n v="9"/>
    <x v="3577"/>
    <x v="8"/>
    <x v="2"/>
  </r>
  <r>
    <n v="45189"/>
    <x v="129"/>
    <x v="3"/>
    <x v="0"/>
    <x v="3"/>
    <s v="Fellowes PB200 Plastic Comb Binding Machine"/>
    <n v="271.98"/>
    <n v="2"/>
    <x v="2677"/>
    <x v="8"/>
    <x v="2"/>
  </r>
  <r>
    <n v="45189"/>
    <x v="129"/>
    <x v="3"/>
    <x v="0"/>
    <x v="4"/>
    <s v="Newell 343"/>
    <n v="11.76"/>
    <n v="4"/>
    <x v="474"/>
    <x v="8"/>
    <x v="2"/>
  </r>
  <r>
    <n v="45189"/>
    <x v="129"/>
    <x v="3"/>
    <x v="0"/>
    <x v="0"/>
    <s v="Xerox 1944"/>
    <n v="77.52"/>
    <n v="2"/>
    <x v="1062"/>
    <x v="8"/>
    <x v="2"/>
  </r>
  <r>
    <n v="45189"/>
    <x v="129"/>
    <x v="3"/>
    <x v="0"/>
    <x v="3"/>
    <s v="Ibico Plastic Spiral Binding Combs"/>
    <n v="48.64"/>
    <n v="2"/>
    <x v="3578"/>
    <x v="8"/>
    <x v="2"/>
  </r>
  <r>
    <n v="45189"/>
    <x v="76"/>
    <x v="25"/>
    <x v="1"/>
    <x v="8"/>
    <s v="Dana Swing-Arm Lamps"/>
    <n v="17.09"/>
    <n v="2"/>
    <x v="130"/>
    <x v="8"/>
    <x v="2"/>
  </r>
  <r>
    <n v="45189"/>
    <x v="76"/>
    <x v="25"/>
    <x v="1"/>
    <x v="5"/>
    <s v="Global High-Back Leather Tilter, Burgundy"/>
    <n v="98.39"/>
    <n v="1"/>
    <x v="3579"/>
    <x v="8"/>
    <x v="2"/>
  </r>
  <r>
    <n v="45189"/>
    <x v="276"/>
    <x v="20"/>
    <x v="0"/>
    <x v="12"/>
    <s v="Honeywell Quietcare HEPA Air Cleaner"/>
    <n v="393.25"/>
    <n v="5"/>
    <x v="3580"/>
    <x v="8"/>
    <x v="2"/>
  </r>
  <r>
    <n v="45189"/>
    <x v="647"/>
    <x v="14"/>
    <x v="0"/>
    <x v="3"/>
    <s v="GBC Poly Designer Binding Covers"/>
    <n v="83.7"/>
    <n v="5"/>
    <x v="3581"/>
    <x v="8"/>
    <x v="2"/>
  </r>
  <r>
    <n v="45189"/>
    <x v="631"/>
    <x v="22"/>
    <x v="1"/>
    <x v="11"/>
    <s v="O'Sullivan 5-Shelf Heavy-Duty Bookcases"/>
    <n v="163.88"/>
    <n v="2"/>
    <x v="3582"/>
    <x v="8"/>
    <x v="2"/>
  </r>
  <r>
    <n v="45191"/>
    <x v="562"/>
    <x v="15"/>
    <x v="0"/>
    <x v="4"/>
    <s v="Berol Giant Pencil Sharpener"/>
    <n v="40.78"/>
    <n v="3"/>
    <x v="2224"/>
    <x v="8"/>
    <x v="2"/>
  </r>
  <r>
    <n v="45191"/>
    <x v="562"/>
    <x v="15"/>
    <x v="2"/>
    <x v="6"/>
    <s v="PayAnywhere Card Reader"/>
    <n v="63.94"/>
    <n v="8"/>
    <x v="3583"/>
    <x v="8"/>
    <x v="2"/>
  </r>
  <r>
    <n v="45191"/>
    <x v="517"/>
    <x v="2"/>
    <x v="0"/>
    <x v="4"/>
    <s v="Newell 348"/>
    <n v="7.87"/>
    <n v="3"/>
    <x v="1170"/>
    <x v="8"/>
    <x v="2"/>
  </r>
  <r>
    <n v="45191"/>
    <x v="482"/>
    <x v="16"/>
    <x v="0"/>
    <x v="3"/>
    <s v="Acco Suede Grain Vinyl Round Ring Binder"/>
    <n v="7.51"/>
    <n v="9"/>
    <x v="3584"/>
    <x v="8"/>
    <x v="2"/>
  </r>
  <r>
    <n v="45191"/>
    <x v="482"/>
    <x v="16"/>
    <x v="0"/>
    <x v="1"/>
    <s v="Avery Address/Shipping Labels for Typewriters, 4&quot; x 2&quot;"/>
    <n v="16.559999999999999"/>
    <n v="2"/>
    <x v="77"/>
    <x v="8"/>
    <x v="2"/>
  </r>
  <r>
    <n v="45191"/>
    <x v="326"/>
    <x v="5"/>
    <x v="1"/>
    <x v="8"/>
    <s v="G.E. Longer-Life Indoor Recessed Floodlight Bulbs"/>
    <n v="13.28"/>
    <n v="2"/>
    <x v="822"/>
    <x v="8"/>
    <x v="2"/>
  </r>
  <r>
    <n v="45191"/>
    <x v="629"/>
    <x v="2"/>
    <x v="0"/>
    <x v="1"/>
    <s v="Avery 476"/>
    <n v="16.52"/>
    <n v="5"/>
    <x v="193"/>
    <x v="8"/>
    <x v="2"/>
  </r>
  <r>
    <n v="45191"/>
    <x v="381"/>
    <x v="20"/>
    <x v="0"/>
    <x v="2"/>
    <s v="Sortfiler Multipurpose Personal File Organizer, Black"/>
    <n v="128.34"/>
    <n v="6"/>
    <x v="1467"/>
    <x v="8"/>
    <x v="2"/>
  </r>
  <r>
    <n v="45191"/>
    <x v="461"/>
    <x v="18"/>
    <x v="0"/>
    <x v="0"/>
    <s v="Xerox 1895"/>
    <n v="35.880000000000003"/>
    <n v="6"/>
    <x v="1652"/>
    <x v="8"/>
    <x v="2"/>
  </r>
  <r>
    <n v="45191"/>
    <x v="436"/>
    <x v="26"/>
    <x v="1"/>
    <x v="8"/>
    <s v="Aluminum Document Frame"/>
    <n v="68.430000000000007"/>
    <n v="7"/>
    <x v="3585"/>
    <x v="8"/>
    <x v="2"/>
  </r>
  <r>
    <n v="45191"/>
    <x v="10"/>
    <x v="21"/>
    <x v="1"/>
    <x v="8"/>
    <s v="DAX Two-Tone Rosewood/Black Document Frame, Desktop, 5 x 7"/>
    <n v="18.96"/>
    <n v="2"/>
    <x v="285"/>
    <x v="8"/>
    <x v="2"/>
  </r>
  <r>
    <n v="45191"/>
    <x v="70"/>
    <x v="10"/>
    <x v="0"/>
    <x v="10"/>
    <s v="Blue String-Tie &amp; Button Interoffice Envelopes, 10 x 13"/>
    <n v="63.97"/>
    <n v="2"/>
    <x v="3586"/>
    <x v="8"/>
    <x v="2"/>
  </r>
  <r>
    <n v="45191"/>
    <x v="361"/>
    <x v="14"/>
    <x v="0"/>
    <x v="0"/>
    <s v="RSVP Cards &amp; Envelopes, Blank White, 8-1/2&quot; X 11&quot;, 24 Cards/25 Envelopes/Set"/>
    <n v="35.56"/>
    <n v="7"/>
    <x v="3587"/>
    <x v="8"/>
    <x v="2"/>
  </r>
  <r>
    <n v="45191"/>
    <x v="361"/>
    <x v="14"/>
    <x v="2"/>
    <x v="6"/>
    <s v="Panasonic KX TS208W Corded phone"/>
    <n v="97.98"/>
    <n v="2"/>
    <x v="2327"/>
    <x v="8"/>
    <x v="2"/>
  </r>
  <r>
    <n v="45192"/>
    <x v="254"/>
    <x v="10"/>
    <x v="1"/>
    <x v="8"/>
    <s v="Rubbermaid ClusterMat Chairmats, Mat Size- 66&quot; x 60&quot;, Lip 20&quot; x 11&quot; -90 Degree Angle"/>
    <n v="532.70000000000005"/>
    <n v="6"/>
    <x v="3588"/>
    <x v="8"/>
    <x v="2"/>
  </r>
  <r>
    <n v="45192"/>
    <x v="254"/>
    <x v="10"/>
    <x v="0"/>
    <x v="4"/>
    <s v="Dixon Ticonderoga Maple Cedar Pencil, #2"/>
    <n v="4.91"/>
    <n v="2"/>
    <x v="12"/>
    <x v="8"/>
    <x v="2"/>
  </r>
  <r>
    <n v="45192"/>
    <x v="277"/>
    <x v="4"/>
    <x v="0"/>
    <x v="2"/>
    <s v="Eldon Mobile Mega Data Cart  Mega Stackable  Add-On Trays"/>
    <n v="118.25"/>
    <n v="5"/>
    <x v="3338"/>
    <x v="8"/>
    <x v="2"/>
  </r>
  <r>
    <n v="45192"/>
    <x v="277"/>
    <x v="4"/>
    <x v="1"/>
    <x v="5"/>
    <s v="Hon Mobius Operator's Chair"/>
    <n v="368.97"/>
    <n v="3"/>
    <x v="3589"/>
    <x v="8"/>
    <x v="2"/>
  </r>
  <r>
    <n v="45192"/>
    <x v="507"/>
    <x v="22"/>
    <x v="0"/>
    <x v="14"/>
    <s v="Acme Design Stainless Steel Bent Scissors"/>
    <n v="13.68"/>
    <n v="2"/>
    <x v="603"/>
    <x v="8"/>
    <x v="2"/>
  </r>
  <r>
    <n v="45192"/>
    <x v="762"/>
    <x v="3"/>
    <x v="0"/>
    <x v="10"/>
    <s v="Poly String Tie Envelopes"/>
    <n v="4.08"/>
    <n v="2"/>
    <x v="727"/>
    <x v="8"/>
    <x v="2"/>
  </r>
  <r>
    <n v="45192"/>
    <x v="762"/>
    <x v="3"/>
    <x v="0"/>
    <x v="1"/>
    <s v="Avery 51"/>
    <n v="18.899999999999999"/>
    <n v="3"/>
    <x v="1061"/>
    <x v="8"/>
    <x v="2"/>
  </r>
  <r>
    <n v="45192"/>
    <x v="748"/>
    <x v="20"/>
    <x v="0"/>
    <x v="3"/>
    <s v="3-ring staple pack"/>
    <n v="10.53"/>
    <n v="7"/>
    <x v="1918"/>
    <x v="8"/>
    <x v="2"/>
  </r>
  <r>
    <n v="45192"/>
    <x v="179"/>
    <x v="10"/>
    <x v="0"/>
    <x v="0"/>
    <s v="Xerox 1970"/>
    <n v="11.95"/>
    <n v="3"/>
    <x v="1163"/>
    <x v="8"/>
    <x v="2"/>
  </r>
  <r>
    <n v="45192"/>
    <x v="179"/>
    <x v="10"/>
    <x v="1"/>
    <x v="8"/>
    <s v="Eldon 400 Class Desk Accessories, Black Carbon"/>
    <n v="28"/>
    <n v="4"/>
    <x v="472"/>
    <x v="8"/>
    <x v="2"/>
  </r>
  <r>
    <n v="45192"/>
    <x v="179"/>
    <x v="10"/>
    <x v="0"/>
    <x v="3"/>
    <s v="Fellowes Black Plastic Comb Bindings"/>
    <n v="12.2"/>
    <n v="7"/>
    <x v="3590"/>
    <x v="8"/>
    <x v="2"/>
  </r>
  <r>
    <n v="45192"/>
    <x v="679"/>
    <x v="22"/>
    <x v="0"/>
    <x v="3"/>
    <s v="ACCOHIDE 3-Ring Binder, Blue, 1&quot;"/>
    <n v="13.22"/>
    <n v="4"/>
    <x v="519"/>
    <x v="8"/>
    <x v="2"/>
  </r>
  <r>
    <n v="45192"/>
    <x v="679"/>
    <x v="22"/>
    <x v="1"/>
    <x v="5"/>
    <s v="Global Deluxe Steno Chair"/>
    <n v="184.75"/>
    <n v="3"/>
    <x v="1698"/>
    <x v="8"/>
    <x v="2"/>
  </r>
  <r>
    <n v="45193"/>
    <x v="500"/>
    <x v="10"/>
    <x v="1"/>
    <x v="5"/>
    <s v="Office Star - Contemporary Task Swivel Chair"/>
    <n v="155.37"/>
    <n v="2"/>
    <x v="718"/>
    <x v="8"/>
    <x v="2"/>
  </r>
  <r>
    <n v="45193"/>
    <x v="174"/>
    <x v="3"/>
    <x v="0"/>
    <x v="2"/>
    <s v="Tennsco Lockers, Gray"/>
    <n v="41.96"/>
    <n v="2"/>
    <x v="252"/>
    <x v="8"/>
    <x v="2"/>
  </r>
  <r>
    <n v="45193"/>
    <x v="174"/>
    <x v="3"/>
    <x v="0"/>
    <x v="0"/>
    <s v="REDIFORM Incoming/Outgoing Call Register, 11&quot; X 8 1/2&quot;, 100 Messages"/>
    <n v="41.7"/>
    <n v="5"/>
    <x v="251"/>
    <x v="8"/>
    <x v="2"/>
  </r>
  <r>
    <n v="45193"/>
    <x v="615"/>
    <x v="3"/>
    <x v="1"/>
    <x v="8"/>
    <s v="Nu-Dell Executive Frame"/>
    <n v="63.2"/>
    <n v="5"/>
    <x v="1599"/>
    <x v="8"/>
    <x v="2"/>
  </r>
  <r>
    <n v="45193"/>
    <x v="750"/>
    <x v="26"/>
    <x v="1"/>
    <x v="8"/>
    <s v="Electrix 20W Halogen Replacement Bulb for Zoom-In Desk Lamp"/>
    <n v="21.44"/>
    <n v="2"/>
    <x v="2977"/>
    <x v="8"/>
    <x v="2"/>
  </r>
  <r>
    <n v="45193"/>
    <x v="750"/>
    <x v="26"/>
    <x v="0"/>
    <x v="2"/>
    <s v="Sensible Storage WireTech Storage Systems"/>
    <n v="511.06"/>
    <n v="9"/>
    <x v="3591"/>
    <x v="8"/>
    <x v="2"/>
  </r>
  <r>
    <n v="45193"/>
    <x v="157"/>
    <x v="39"/>
    <x v="0"/>
    <x v="3"/>
    <s v="Avery Heavy-Duty EZD View Binder with Locking Rings"/>
    <n v="6.38"/>
    <n v="1"/>
    <x v="1461"/>
    <x v="8"/>
    <x v="2"/>
  </r>
  <r>
    <n v="45193"/>
    <x v="157"/>
    <x v="39"/>
    <x v="0"/>
    <x v="0"/>
    <s v="Xerox 232"/>
    <n v="6.48"/>
    <n v="1"/>
    <x v="1006"/>
    <x v="8"/>
    <x v="2"/>
  </r>
  <r>
    <n v="45193"/>
    <x v="131"/>
    <x v="18"/>
    <x v="1"/>
    <x v="8"/>
    <s v="Deflect-o DuraMat Lighweight, Studded, Beveled Mat for Low Pile Carpeting"/>
    <n v="127.95"/>
    <n v="3"/>
    <x v="923"/>
    <x v="8"/>
    <x v="2"/>
  </r>
  <r>
    <n v="45193"/>
    <x v="521"/>
    <x v="1"/>
    <x v="0"/>
    <x v="3"/>
    <s v="GBC ProClick 150 Presentation Binding System"/>
    <n v="442.37"/>
    <n v="7"/>
    <x v="3592"/>
    <x v="8"/>
    <x v="2"/>
  </r>
  <r>
    <n v="45193"/>
    <x v="150"/>
    <x v="3"/>
    <x v="0"/>
    <x v="10"/>
    <s v="Tyvek Interoffice Envelopes, 9 1/2&quot; x 12 1/2&quot;, 100/Box"/>
    <n v="304.89999999999998"/>
    <n v="5"/>
    <x v="3593"/>
    <x v="8"/>
    <x v="2"/>
  </r>
  <r>
    <n v="45193"/>
    <x v="150"/>
    <x v="3"/>
    <x v="1"/>
    <x v="5"/>
    <s v="Hon Olson Stacker Stools"/>
    <n v="563.24"/>
    <n v="5"/>
    <x v="3594"/>
    <x v="8"/>
    <x v="2"/>
  </r>
  <r>
    <n v="45194"/>
    <x v="579"/>
    <x v="12"/>
    <x v="1"/>
    <x v="13"/>
    <s v="Bevis Boat-Shaped Conference Table"/>
    <n v="393.17"/>
    <n v="3"/>
    <x v="2135"/>
    <x v="8"/>
    <x v="2"/>
  </r>
  <r>
    <n v="45194"/>
    <x v="62"/>
    <x v="0"/>
    <x v="0"/>
    <x v="1"/>
    <s v="Avery 499"/>
    <n v="15.94"/>
    <n v="4"/>
    <x v="510"/>
    <x v="8"/>
    <x v="2"/>
  </r>
  <r>
    <n v="45194"/>
    <x v="124"/>
    <x v="11"/>
    <x v="0"/>
    <x v="0"/>
    <s v="REDIFORM Incoming/Outgoing Call Register, 11&quot; X 8 1/2&quot;, 100 Messages"/>
    <n v="60.05"/>
    <n v="9"/>
    <x v="3595"/>
    <x v="8"/>
    <x v="2"/>
  </r>
  <r>
    <n v="45194"/>
    <x v="124"/>
    <x v="11"/>
    <x v="0"/>
    <x v="3"/>
    <s v="GBC Poly Designer Binding Covers"/>
    <n v="5.0199999999999996"/>
    <n v="1"/>
    <x v="2536"/>
    <x v="8"/>
    <x v="2"/>
  </r>
  <r>
    <n v="45194"/>
    <x v="621"/>
    <x v="3"/>
    <x v="0"/>
    <x v="4"/>
    <s v="BIC Brite Liner Highlighters"/>
    <n v="16.559999999999999"/>
    <n v="4"/>
    <x v="3596"/>
    <x v="8"/>
    <x v="2"/>
  </r>
  <r>
    <n v="45194"/>
    <x v="571"/>
    <x v="21"/>
    <x v="2"/>
    <x v="9"/>
    <s v="Logitech Wireless Headset h800"/>
    <n v="499.95"/>
    <n v="5"/>
    <x v="3597"/>
    <x v="8"/>
    <x v="2"/>
  </r>
  <r>
    <n v="45194"/>
    <x v="571"/>
    <x v="21"/>
    <x v="0"/>
    <x v="4"/>
    <s v="Manco Dry-Lighter Erasable Highlighter"/>
    <n v="3.04"/>
    <n v="1"/>
    <x v="812"/>
    <x v="8"/>
    <x v="2"/>
  </r>
  <r>
    <n v="45194"/>
    <x v="571"/>
    <x v="21"/>
    <x v="1"/>
    <x v="5"/>
    <s v="Global Fabric Manager's Chair, Dark Gray"/>
    <n v="201.96"/>
    <n v="2"/>
    <x v="3598"/>
    <x v="8"/>
    <x v="2"/>
  </r>
  <r>
    <n v="45194"/>
    <x v="571"/>
    <x v="21"/>
    <x v="1"/>
    <x v="8"/>
    <s v="Eldon Expressions Mahogany Wood Desk Collection"/>
    <n v="68.64"/>
    <n v="11"/>
    <x v="3599"/>
    <x v="8"/>
    <x v="2"/>
  </r>
  <r>
    <n v="45194"/>
    <x v="578"/>
    <x v="10"/>
    <x v="0"/>
    <x v="12"/>
    <s v="Hoover Shoulder Vac Commercial Portable Vacuum"/>
    <n v="286.26"/>
    <n v="1"/>
    <x v="3600"/>
    <x v="8"/>
    <x v="2"/>
  </r>
  <r>
    <n v="45194"/>
    <x v="578"/>
    <x v="10"/>
    <x v="0"/>
    <x v="2"/>
    <s v="Eldon Gobal File Keepers"/>
    <n v="24.22"/>
    <n v="2"/>
    <x v="1401"/>
    <x v="8"/>
    <x v="2"/>
  </r>
  <r>
    <n v="45194"/>
    <x v="578"/>
    <x v="10"/>
    <x v="0"/>
    <x v="2"/>
    <s v="SAFCO Commercial Wire Shelving, Black"/>
    <n v="331.54"/>
    <n v="3"/>
    <x v="1016"/>
    <x v="8"/>
    <x v="2"/>
  </r>
  <r>
    <n v="45194"/>
    <x v="322"/>
    <x v="3"/>
    <x v="1"/>
    <x v="11"/>
    <s v="Atlantic Metals Mobile 4-Shelf Bookcases, Custom Colors"/>
    <n v="477.67"/>
    <n v="2"/>
    <x v="3601"/>
    <x v="8"/>
    <x v="2"/>
  </r>
  <r>
    <n v="45194"/>
    <x v="275"/>
    <x v="3"/>
    <x v="0"/>
    <x v="0"/>
    <s v="Ampad Evidence Wirebond Steno Books, 6&quot; x 9&quot;"/>
    <n v="10.9"/>
    <n v="5"/>
    <x v="3602"/>
    <x v="8"/>
    <x v="2"/>
  </r>
  <r>
    <n v="45194"/>
    <x v="275"/>
    <x v="3"/>
    <x v="0"/>
    <x v="1"/>
    <s v="Alphabetical Labels for Top Tab Filing"/>
    <n v="29.6"/>
    <n v="2"/>
    <x v="267"/>
    <x v="8"/>
    <x v="2"/>
  </r>
  <r>
    <n v="45194"/>
    <x v="275"/>
    <x v="3"/>
    <x v="0"/>
    <x v="1"/>
    <s v="Avery 513"/>
    <n v="4.9800000000000004"/>
    <n v="1"/>
    <x v="156"/>
    <x v="8"/>
    <x v="2"/>
  </r>
  <r>
    <n v="45194"/>
    <x v="275"/>
    <x v="3"/>
    <x v="2"/>
    <x v="16"/>
    <s v="Canon PC-428 Personal Copier"/>
    <n v="479.98"/>
    <n v="3"/>
    <x v="2479"/>
    <x v="8"/>
    <x v="2"/>
  </r>
  <r>
    <n v="45194"/>
    <x v="275"/>
    <x v="3"/>
    <x v="2"/>
    <x v="6"/>
    <s v="SmartStand Mobile Device Holder, Assorted Colors"/>
    <n v="44.74"/>
    <n v="8"/>
    <x v="65"/>
    <x v="8"/>
    <x v="2"/>
  </r>
  <r>
    <n v="45194"/>
    <x v="275"/>
    <x v="3"/>
    <x v="0"/>
    <x v="4"/>
    <s v="Newell 346"/>
    <n v="5.76"/>
    <n v="2"/>
    <x v="688"/>
    <x v="8"/>
    <x v="2"/>
  </r>
  <r>
    <n v="45194"/>
    <x v="275"/>
    <x v="3"/>
    <x v="1"/>
    <x v="5"/>
    <s v="Global Airflow Leather Mesh Back Chair, Black"/>
    <n v="483.14"/>
    <n v="4"/>
    <x v="2077"/>
    <x v="8"/>
    <x v="2"/>
  </r>
  <r>
    <n v="45195"/>
    <x v="40"/>
    <x v="1"/>
    <x v="1"/>
    <x v="5"/>
    <s v="Hon 4700 Series Mobuis Mid-Back Task Chairs with Adjustable Arms"/>
    <n v="747.56"/>
    <n v="3"/>
    <x v="3603"/>
    <x v="8"/>
    <x v="2"/>
  </r>
  <r>
    <n v="45195"/>
    <x v="40"/>
    <x v="1"/>
    <x v="0"/>
    <x v="10"/>
    <s v="Staple envelope"/>
    <n v="8.93"/>
    <n v="2"/>
    <x v="318"/>
    <x v="8"/>
    <x v="2"/>
  </r>
  <r>
    <n v="45195"/>
    <x v="562"/>
    <x v="3"/>
    <x v="1"/>
    <x v="11"/>
    <s v="Bestar Classic Bookcase"/>
    <n v="424.96"/>
    <n v="5"/>
    <x v="3604"/>
    <x v="8"/>
    <x v="2"/>
  </r>
  <r>
    <n v="45195"/>
    <x v="188"/>
    <x v="22"/>
    <x v="0"/>
    <x v="12"/>
    <s v="Belkin 7 Outlet SurgeMaster II"/>
    <n v="236.88"/>
    <n v="6"/>
    <x v="3605"/>
    <x v="8"/>
    <x v="2"/>
  </r>
  <r>
    <n v="45195"/>
    <x v="188"/>
    <x v="22"/>
    <x v="0"/>
    <x v="0"/>
    <s v="Universal Premium White Copier/Laser Paper (20Lb. and 87 Bright)"/>
    <n v="29.9"/>
    <n v="5"/>
    <x v="2800"/>
    <x v="8"/>
    <x v="2"/>
  </r>
  <r>
    <n v="45195"/>
    <x v="188"/>
    <x v="22"/>
    <x v="2"/>
    <x v="9"/>
    <s v="Micro Innovations USB RF Wireless Keyboard with Mouse"/>
    <n v="100"/>
    <n v="4"/>
    <x v="2924"/>
    <x v="8"/>
    <x v="2"/>
  </r>
  <r>
    <n v="45195"/>
    <x v="345"/>
    <x v="30"/>
    <x v="0"/>
    <x v="0"/>
    <s v="Hammermill Color Copier Paper (28Lb. and 96 Bright)"/>
    <n v="9.99"/>
    <n v="1"/>
    <x v="704"/>
    <x v="8"/>
    <x v="2"/>
  </r>
  <r>
    <n v="45195"/>
    <x v="250"/>
    <x v="3"/>
    <x v="0"/>
    <x v="2"/>
    <s v="Advantus Rolling Storage Box"/>
    <n v="51.45"/>
    <n v="3"/>
    <x v="1562"/>
    <x v="8"/>
    <x v="2"/>
  </r>
  <r>
    <n v="45195"/>
    <x v="250"/>
    <x v="3"/>
    <x v="0"/>
    <x v="1"/>
    <s v="Avery 494"/>
    <n v="7.83"/>
    <n v="3"/>
    <x v="333"/>
    <x v="8"/>
    <x v="2"/>
  </r>
  <r>
    <n v="45195"/>
    <x v="250"/>
    <x v="3"/>
    <x v="0"/>
    <x v="4"/>
    <s v="SANFORD Major Accent Highlighters"/>
    <n v="35.4"/>
    <n v="5"/>
    <x v="3557"/>
    <x v="8"/>
    <x v="2"/>
  </r>
  <r>
    <n v="45195"/>
    <x v="250"/>
    <x v="3"/>
    <x v="0"/>
    <x v="0"/>
    <s v="Great White Multi-Use Recycled Paper (20Lb. and 84 Bright)"/>
    <n v="29.9"/>
    <n v="5"/>
    <x v="1663"/>
    <x v="8"/>
    <x v="2"/>
  </r>
  <r>
    <n v="45195"/>
    <x v="360"/>
    <x v="3"/>
    <x v="0"/>
    <x v="0"/>
    <s v="Xerox 1905"/>
    <n v="12.96"/>
    <n v="2"/>
    <x v="113"/>
    <x v="8"/>
    <x v="2"/>
  </r>
  <r>
    <n v="45195"/>
    <x v="451"/>
    <x v="16"/>
    <x v="2"/>
    <x v="9"/>
    <s v="LogitechÂ VX Revolution Cordless Laser Mouse for Notebooks (Black)"/>
    <n v="431.98"/>
    <n v="3"/>
    <x v="3119"/>
    <x v="8"/>
    <x v="2"/>
  </r>
  <r>
    <n v="45195"/>
    <x v="59"/>
    <x v="0"/>
    <x v="0"/>
    <x v="3"/>
    <s v="Ibico Recycled Linen-Style Covers"/>
    <n v="15.62"/>
    <n v="2"/>
    <x v="3606"/>
    <x v="8"/>
    <x v="2"/>
  </r>
  <r>
    <n v="45195"/>
    <x v="382"/>
    <x v="0"/>
    <x v="0"/>
    <x v="12"/>
    <s v="Hoover Commercial Lightweight Upright Vacuum with E-Z Empty Dirt Cup"/>
    <n v="93.03"/>
    <n v="2"/>
    <x v="3607"/>
    <x v="8"/>
    <x v="2"/>
  </r>
  <r>
    <n v="45195"/>
    <x v="382"/>
    <x v="0"/>
    <x v="1"/>
    <x v="5"/>
    <s v="High-Back Leather Manager's Chair"/>
    <n v="454.97"/>
    <n v="5"/>
    <x v="3608"/>
    <x v="8"/>
    <x v="2"/>
  </r>
  <r>
    <n v="45195"/>
    <x v="719"/>
    <x v="0"/>
    <x v="0"/>
    <x v="3"/>
    <s v="GBC Recycled VeloBinder Covers"/>
    <n v="6.82"/>
    <n v="2"/>
    <x v="3609"/>
    <x v="8"/>
    <x v="2"/>
  </r>
  <r>
    <n v="45196"/>
    <x v="312"/>
    <x v="0"/>
    <x v="1"/>
    <x v="11"/>
    <s v="O'Sullivan Plantations 2-Door Library in Landvery Oak"/>
    <n v="956.66"/>
    <n v="7"/>
    <x v="3610"/>
    <x v="8"/>
    <x v="2"/>
  </r>
  <r>
    <n v="45196"/>
    <x v="291"/>
    <x v="10"/>
    <x v="0"/>
    <x v="3"/>
    <s v="Recycled Pressboard Report Cover with Reinforced Top Hinge"/>
    <n v="2.91"/>
    <n v="3"/>
    <x v="3611"/>
    <x v="8"/>
    <x v="2"/>
  </r>
  <r>
    <n v="45196"/>
    <x v="661"/>
    <x v="22"/>
    <x v="2"/>
    <x v="6"/>
    <s v="Samsung Galaxy S4"/>
    <n v="1001.58"/>
    <n v="2"/>
    <x v="3612"/>
    <x v="8"/>
    <x v="2"/>
  </r>
  <r>
    <n v="45196"/>
    <x v="229"/>
    <x v="4"/>
    <x v="0"/>
    <x v="0"/>
    <s v="Xerox 1965"/>
    <n v="17.940000000000001"/>
    <n v="3"/>
    <x v="450"/>
    <x v="8"/>
    <x v="2"/>
  </r>
  <r>
    <n v="45196"/>
    <x v="229"/>
    <x v="4"/>
    <x v="0"/>
    <x v="4"/>
    <s v="Binney &amp; Smith Crayola Metallic Colored Pencils, 8-Color Set"/>
    <n v="13.89"/>
    <n v="3"/>
    <x v="290"/>
    <x v="8"/>
    <x v="2"/>
  </r>
  <r>
    <n v="45197"/>
    <x v="22"/>
    <x v="1"/>
    <x v="0"/>
    <x v="0"/>
    <s v="Xerox 1960"/>
    <n v="99.14"/>
    <n v="4"/>
    <x v="3613"/>
    <x v="8"/>
    <x v="2"/>
  </r>
  <r>
    <n v="45198"/>
    <x v="637"/>
    <x v="2"/>
    <x v="0"/>
    <x v="1"/>
    <s v="Avery 483"/>
    <n v="15.94"/>
    <n v="4"/>
    <x v="510"/>
    <x v="8"/>
    <x v="2"/>
  </r>
  <r>
    <n v="45198"/>
    <x v="570"/>
    <x v="18"/>
    <x v="0"/>
    <x v="4"/>
    <s v="Newell 328"/>
    <n v="40.880000000000003"/>
    <n v="7"/>
    <x v="540"/>
    <x v="8"/>
    <x v="2"/>
  </r>
  <r>
    <n v="45198"/>
    <x v="255"/>
    <x v="3"/>
    <x v="0"/>
    <x v="0"/>
    <s v="Xerox 1887"/>
    <n v="18.97"/>
    <n v="1"/>
    <x v="3614"/>
    <x v="8"/>
    <x v="2"/>
  </r>
  <r>
    <n v="45198"/>
    <x v="519"/>
    <x v="33"/>
    <x v="2"/>
    <x v="9"/>
    <s v="Logitech G500s Laser Gaming Mouse with Adjustable Weight Tuning"/>
    <n v="209.97"/>
    <n v="3"/>
    <x v="3615"/>
    <x v="8"/>
    <x v="2"/>
  </r>
  <r>
    <n v="45198"/>
    <x v="519"/>
    <x v="33"/>
    <x v="0"/>
    <x v="3"/>
    <s v="Premium Transparent Presentation Covers by GBC"/>
    <n v="62.94"/>
    <n v="3"/>
    <x v="790"/>
    <x v="8"/>
    <x v="2"/>
  </r>
  <r>
    <n v="45198"/>
    <x v="519"/>
    <x v="33"/>
    <x v="0"/>
    <x v="4"/>
    <s v="Sanford Colorific Colored Pencils, 12/Box"/>
    <n v="25.92"/>
    <n v="9"/>
    <x v="1296"/>
    <x v="8"/>
    <x v="2"/>
  </r>
  <r>
    <n v="45198"/>
    <x v="539"/>
    <x v="3"/>
    <x v="0"/>
    <x v="3"/>
    <s v="Avery Self-Adhesive Photo Pockets for Polaroid Photos"/>
    <n v="27.24"/>
    <n v="5"/>
    <x v="821"/>
    <x v="8"/>
    <x v="2"/>
  </r>
  <r>
    <n v="45198"/>
    <x v="441"/>
    <x v="12"/>
    <x v="0"/>
    <x v="4"/>
    <s v="Newell 351"/>
    <n v="10.5"/>
    <n v="4"/>
    <x v="1212"/>
    <x v="8"/>
    <x v="2"/>
  </r>
  <r>
    <n v="45198"/>
    <x v="442"/>
    <x v="11"/>
    <x v="2"/>
    <x v="6"/>
    <s v="Wilson Electronics DB Pro Signal Booster"/>
    <n v="859.2"/>
    <n v="3"/>
    <x v="3616"/>
    <x v="8"/>
    <x v="2"/>
  </r>
  <r>
    <n v="45198"/>
    <x v="505"/>
    <x v="3"/>
    <x v="2"/>
    <x v="9"/>
    <s v="Memorex Mini Travel Drive 64 GB USB 2.0 Flash Drive"/>
    <n v="36.24"/>
    <n v="1"/>
    <x v="95"/>
    <x v="8"/>
    <x v="2"/>
  </r>
  <r>
    <n v="45199"/>
    <x v="605"/>
    <x v="1"/>
    <x v="0"/>
    <x v="3"/>
    <s v="Pressboard Covers with Storage Hooks, 9 1/2&quot; x 11&quot;, Light Blue"/>
    <n v="1.96"/>
    <n v="2"/>
    <x v="3171"/>
    <x v="8"/>
    <x v="2"/>
  </r>
  <r>
    <n v="45199"/>
    <x v="193"/>
    <x v="20"/>
    <x v="1"/>
    <x v="11"/>
    <s v="O'Sullivan Elevations Bookcase, Cherry Finish"/>
    <n v="523.91999999999996"/>
    <n v="5"/>
    <x v="3617"/>
    <x v="8"/>
    <x v="2"/>
  </r>
  <r>
    <n v="45200"/>
    <x v="280"/>
    <x v="3"/>
    <x v="1"/>
    <x v="5"/>
    <s v="Global Value Mid-Back Manager's Chair, Gray"/>
    <n v="194.85"/>
    <n v="4"/>
    <x v="3072"/>
    <x v="9"/>
    <x v="2"/>
  </r>
  <r>
    <n v="45200"/>
    <x v="393"/>
    <x v="18"/>
    <x v="2"/>
    <x v="6"/>
    <s v="Plantronics CordlessÂ Phone HeadsetÂ with In-line Volume - M214C"/>
    <n v="69.900000000000006"/>
    <n v="2"/>
    <x v="1229"/>
    <x v="9"/>
    <x v="2"/>
  </r>
  <r>
    <n v="45200"/>
    <x v="393"/>
    <x v="18"/>
    <x v="1"/>
    <x v="8"/>
    <s v="Westinghouse Clip-On Gooseneck Lamps"/>
    <n v="41.85"/>
    <n v="5"/>
    <x v="1005"/>
    <x v="9"/>
    <x v="2"/>
  </r>
  <r>
    <n v="45200"/>
    <x v="193"/>
    <x v="20"/>
    <x v="1"/>
    <x v="13"/>
    <s v="Chromcraft Bull-Nose Wood 48&quot; x 96&quot; Rectangular Conference Tables"/>
    <n v="330.59"/>
    <n v="1"/>
    <x v="3618"/>
    <x v="9"/>
    <x v="2"/>
  </r>
  <r>
    <n v="45200"/>
    <x v="459"/>
    <x v="0"/>
    <x v="2"/>
    <x v="9"/>
    <s v="ImationÂ 16GB Mini TravelDrive USB 2.0Â Flash Drive"/>
    <n v="79.510000000000005"/>
    <n v="3"/>
    <x v="1284"/>
    <x v="9"/>
    <x v="2"/>
  </r>
  <r>
    <n v="45200"/>
    <x v="459"/>
    <x v="0"/>
    <x v="0"/>
    <x v="0"/>
    <s v="Easy-staple paper"/>
    <n v="28.35"/>
    <n v="1"/>
    <x v="2631"/>
    <x v="9"/>
    <x v="2"/>
  </r>
  <r>
    <n v="45200"/>
    <x v="295"/>
    <x v="16"/>
    <x v="0"/>
    <x v="3"/>
    <s v="Avery Non-Stick Binders"/>
    <n v="5.39"/>
    <n v="4"/>
    <x v="2029"/>
    <x v="9"/>
    <x v="2"/>
  </r>
  <r>
    <n v="45200"/>
    <x v="295"/>
    <x v="16"/>
    <x v="0"/>
    <x v="4"/>
    <s v="Staples in misc. colors"/>
    <n v="30.98"/>
    <n v="8"/>
    <x v="1766"/>
    <x v="9"/>
    <x v="2"/>
  </r>
  <r>
    <n v="45201"/>
    <x v="676"/>
    <x v="20"/>
    <x v="0"/>
    <x v="12"/>
    <s v="Kensington 6 Outlet Guardian Standard Surge Protector"/>
    <n v="61.44"/>
    <n v="3"/>
    <x v="2364"/>
    <x v="9"/>
    <x v="2"/>
  </r>
  <r>
    <n v="45201"/>
    <x v="760"/>
    <x v="12"/>
    <x v="0"/>
    <x v="3"/>
    <s v="Premier Elliptical Ring Binder, Black"/>
    <n v="54.79"/>
    <n v="6"/>
    <x v="3619"/>
    <x v="9"/>
    <x v="2"/>
  </r>
  <r>
    <n v="45201"/>
    <x v="498"/>
    <x v="18"/>
    <x v="0"/>
    <x v="2"/>
    <s v="Acco Perma 4000 Stacking Storage Drawers"/>
    <n v="32.479999999999997"/>
    <n v="2"/>
    <x v="604"/>
    <x v="9"/>
    <x v="2"/>
  </r>
  <r>
    <n v="45201"/>
    <x v="498"/>
    <x v="18"/>
    <x v="2"/>
    <x v="16"/>
    <s v="Canon imageCLASS 2200 Advanced Copier"/>
    <n v="17499.95"/>
    <n v="5"/>
    <x v="3620"/>
    <x v="9"/>
    <x v="2"/>
  </r>
  <r>
    <n v="45201"/>
    <x v="498"/>
    <x v="18"/>
    <x v="0"/>
    <x v="3"/>
    <s v="Ibico Ibimaster 300 Manual Binding System"/>
    <n v="735.98"/>
    <n v="2"/>
    <x v="3621"/>
    <x v="9"/>
    <x v="2"/>
  </r>
  <r>
    <n v="45201"/>
    <x v="498"/>
    <x v="18"/>
    <x v="0"/>
    <x v="3"/>
    <s v="Acco Pressboard Covers with Storage Hooks, 14 7/8&quot; x 11&quot;, Light Blue"/>
    <n v="34.369999999999997"/>
    <n v="7"/>
    <x v="3622"/>
    <x v="9"/>
    <x v="2"/>
  </r>
  <r>
    <n v="45201"/>
    <x v="498"/>
    <x v="18"/>
    <x v="0"/>
    <x v="4"/>
    <s v="Stanley Bostitch Contemporary Electric Pencil Sharpeners"/>
    <n v="33.96"/>
    <n v="2"/>
    <x v="3623"/>
    <x v="9"/>
    <x v="2"/>
  </r>
  <r>
    <n v="45202"/>
    <x v="19"/>
    <x v="0"/>
    <x v="0"/>
    <x v="10"/>
    <s v="Staple envelope"/>
    <n v="15.65"/>
    <n v="2"/>
    <x v="947"/>
    <x v="9"/>
    <x v="2"/>
  </r>
  <r>
    <n v="45202"/>
    <x v="185"/>
    <x v="20"/>
    <x v="1"/>
    <x v="5"/>
    <s v="Office Star - Contemporary Task Swivel Chair"/>
    <n v="599.29"/>
    <n v="6"/>
    <x v="3624"/>
    <x v="9"/>
    <x v="2"/>
  </r>
  <r>
    <n v="45202"/>
    <x v="609"/>
    <x v="0"/>
    <x v="1"/>
    <x v="8"/>
    <s v="Eldon Expressions Desk Accessory, Wood Photo Frame, Mahogany"/>
    <n v="38.08"/>
    <n v="5"/>
    <x v="3625"/>
    <x v="9"/>
    <x v="2"/>
  </r>
  <r>
    <n v="45202"/>
    <x v="474"/>
    <x v="3"/>
    <x v="0"/>
    <x v="1"/>
    <s v="Smead Alpha-Z Color-Coded Second Alphabetical Labels and Starter Set"/>
    <n v="6.16"/>
    <n v="2"/>
    <x v="1057"/>
    <x v="9"/>
    <x v="2"/>
  </r>
  <r>
    <n v="45202"/>
    <x v="474"/>
    <x v="3"/>
    <x v="1"/>
    <x v="5"/>
    <s v="Global Deluxe High-Back Manager's Chair"/>
    <n v="915.14"/>
    <n v="4"/>
    <x v="1730"/>
    <x v="9"/>
    <x v="2"/>
  </r>
  <r>
    <n v="45202"/>
    <x v="474"/>
    <x v="3"/>
    <x v="0"/>
    <x v="0"/>
    <s v="Xerox 1900"/>
    <n v="8.56"/>
    <n v="2"/>
    <x v="995"/>
    <x v="9"/>
    <x v="2"/>
  </r>
  <r>
    <n v="45202"/>
    <x v="474"/>
    <x v="3"/>
    <x v="0"/>
    <x v="0"/>
    <s v="Xerox 1891"/>
    <n v="97.82"/>
    <n v="2"/>
    <x v="146"/>
    <x v="9"/>
    <x v="2"/>
  </r>
  <r>
    <n v="45203"/>
    <x v="541"/>
    <x v="0"/>
    <x v="0"/>
    <x v="10"/>
    <s v="Laser &amp; Ink Jet Business Envelopes"/>
    <n v="59.75"/>
    <n v="7"/>
    <x v="2421"/>
    <x v="9"/>
    <x v="2"/>
  </r>
  <r>
    <n v="45203"/>
    <x v="108"/>
    <x v="43"/>
    <x v="0"/>
    <x v="3"/>
    <s v="Ibico Plastic Spiral Binding Combs"/>
    <n v="30.4"/>
    <n v="1"/>
    <x v="3626"/>
    <x v="9"/>
    <x v="2"/>
  </r>
  <r>
    <n v="45203"/>
    <x v="108"/>
    <x v="43"/>
    <x v="2"/>
    <x v="16"/>
    <s v="Hewlett Packard LaserJet 3310 Copier"/>
    <n v="5399.91"/>
    <n v="9"/>
    <x v="3627"/>
    <x v="9"/>
    <x v="2"/>
  </r>
  <r>
    <n v="45203"/>
    <x v="108"/>
    <x v="43"/>
    <x v="0"/>
    <x v="2"/>
    <s v="Letter Size File"/>
    <n v="119.1"/>
    <n v="3"/>
    <x v="3628"/>
    <x v="9"/>
    <x v="2"/>
  </r>
  <r>
    <n v="45203"/>
    <x v="7"/>
    <x v="36"/>
    <x v="1"/>
    <x v="13"/>
    <s v="Bush Andora Conference Table, Maple/Graphite Gray Finish"/>
    <n v="239.37"/>
    <n v="2"/>
    <x v="3629"/>
    <x v="9"/>
    <x v="2"/>
  </r>
  <r>
    <n v="45203"/>
    <x v="123"/>
    <x v="16"/>
    <x v="2"/>
    <x v="6"/>
    <s v="Samsung HM1900 Bluetooth Headset"/>
    <n v="52.68"/>
    <n v="3"/>
    <x v="1458"/>
    <x v="9"/>
    <x v="2"/>
  </r>
  <r>
    <n v="45203"/>
    <x v="123"/>
    <x v="16"/>
    <x v="1"/>
    <x v="8"/>
    <s v="Magna Visual Magnetic Picture Hangers"/>
    <n v="11.57"/>
    <n v="3"/>
    <x v="100"/>
    <x v="9"/>
    <x v="2"/>
  </r>
  <r>
    <n v="45205"/>
    <x v="657"/>
    <x v="39"/>
    <x v="0"/>
    <x v="3"/>
    <s v="Avery Binding System Hidden Tab Executive Style Index Sets"/>
    <n v="28.85"/>
    <n v="5"/>
    <x v="207"/>
    <x v="9"/>
    <x v="2"/>
  </r>
  <r>
    <n v="45205"/>
    <x v="162"/>
    <x v="26"/>
    <x v="2"/>
    <x v="15"/>
    <s v="Zebra GK420t Direct Thermal/Thermal Transfer Printer"/>
    <n v="703.71"/>
    <n v="6"/>
    <x v="3630"/>
    <x v="9"/>
    <x v="2"/>
  </r>
  <r>
    <n v="45205"/>
    <x v="162"/>
    <x v="26"/>
    <x v="0"/>
    <x v="3"/>
    <s v="Recycled Easel Ring Binders"/>
    <n v="17.899999999999999"/>
    <n v="4"/>
    <x v="3631"/>
    <x v="9"/>
    <x v="2"/>
  </r>
  <r>
    <n v="45205"/>
    <x v="162"/>
    <x v="26"/>
    <x v="0"/>
    <x v="3"/>
    <s v="Avery Framed View Binder, EZD Ring (Locking), Navy, 1 1/2&quot;"/>
    <n v="11.98"/>
    <n v="4"/>
    <x v="1439"/>
    <x v="9"/>
    <x v="2"/>
  </r>
  <r>
    <n v="45205"/>
    <x v="162"/>
    <x v="26"/>
    <x v="2"/>
    <x v="9"/>
    <s v="Memorex 25GB 6X Branded Blu-Ray Recordable Disc, 15/Pack"/>
    <n v="67.959999999999994"/>
    <n v="5"/>
    <x v="2406"/>
    <x v="9"/>
    <x v="2"/>
  </r>
  <r>
    <n v="45206"/>
    <x v="560"/>
    <x v="3"/>
    <x v="0"/>
    <x v="3"/>
    <s v="GBC Recycled VeloBinder Covers"/>
    <n v="27.26"/>
    <n v="2"/>
    <x v="2346"/>
    <x v="9"/>
    <x v="2"/>
  </r>
  <r>
    <n v="45206"/>
    <x v="729"/>
    <x v="22"/>
    <x v="2"/>
    <x v="15"/>
    <s v="Okidata C331dn Printer"/>
    <n v="837.6"/>
    <n v="3"/>
    <x v="3438"/>
    <x v="9"/>
    <x v="2"/>
  </r>
  <r>
    <n v="45206"/>
    <x v="204"/>
    <x v="3"/>
    <x v="0"/>
    <x v="0"/>
    <s v="Astroparche Fine Business Paper"/>
    <n v="10.56"/>
    <n v="2"/>
    <x v="2338"/>
    <x v="9"/>
    <x v="2"/>
  </r>
  <r>
    <n v="45206"/>
    <x v="299"/>
    <x v="2"/>
    <x v="0"/>
    <x v="1"/>
    <s v="Avery 511"/>
    <n v="4.93"/>
    <n v="2"/>
    <x v="1081"/>
    <x v="9"/>
    <x v="2"/>
  </r>
  <r>
    <n v="45206"/>
    <x v="260"/>
    <x v="22"/>
    <x v="0"/>
    <x v="7"/>
    <s v="Alliance Super-Size Bands, Assorted Sizes"/>
    <n v="93.36"/>
    <n v="12"/>
    <x v="3632"/>
    <x v="9"/>
    <x v="2"/>
  </r>
  <r>
    <n v="45207"/>
    <x v="620"/>
    <x v="0"/>
    <x v="1"/>
    <x v="8"/>
    <s v="Contemporary Wood/Metal Frame"/>
    <n v="51.71"/>
    <n v="8"/>
    <x v="3633"/>
    <x v="9"/>
    <x v="2"/>
  </r>
  <r>
    <n v="45207"/>
    <x v="264"/>
    <x v="3"/>
    <x v="0"/>
    <x v="0"/>
    <s v="Xerox 1925"/>
    <n v="61.96"/>
    <n v="2"/>
    <x v="1141"/>
    <x v="9"/>
    <x v="2"/>
  </r>
  <r>
    <n v="45207"/>
    <x v="725"/>
    <x v="0"/>
    <x v="0"/>
    <x v="1"/>
    <s v="Avery 50"/>
    <n v="60.14"/>
    <n v="6"/>
    <x v="3634"/>
    <x v="9"/>
    <x v="2"/>
  </r>
  <r>
    <n v="45207"/>
    <x v="440"/>
    <x v="25"/>
    <x v="0"/>
    <x v="2"/>
    <s v="Fellowes Econo/Stor Drawers"/>
    <n v="387.72"/>
    <n v="5"/>
    <x v="3635"/>
    <x v="9"/>
    <x v="2"/>
  </r>
  <r>
    <n v="45208"/>
    <x v="634"/>
    <x v="10"/>
    <x v="2"/>
    <x v="6"/>
    <s v="Mediabridge Sport Armband iPhone 5s"/>
    <n v="23.98"/>
    <n v="4"/>
    <x v="2879"/>
    <x v="9"/>
    <x v="2"/>
  </r>
  <r>
    <n v="45208"/>
    <x v="457"/>
    <x v="2"/>
    <x v="0"/>
    <x v="0"/>
    <s v="Xerox 1947"/>
    <n v="19.14"/>
    <n v="4"/>
    <x v="3636"/>
    <x v="9"/>
    <x v="2"/>
  </r>
  <r>
    <n v="45208"/>
    <x v="457"/>
    <x v="2"/>
    <x v="1"/>
    <x v="8"/>
    <s v="Luxo Professional Magnifying Clamp-On Fluorescent Lamps"/>
    <n v="332.83"/>
    <n v="4"/>
    <x v="3637"/>
    <x v="9"/>
    <x v="2"/>
  </r>
  <r>
    <n v="45208"/>
    <x v="713"/>
    <x v="12"/>
    <x v="0"/>
    <x v="4"/>
    <s v="Newell 310"/>
    <n v="1.41"/>
    <n v="1"/>
    <x v="3441"/>
    <x v="9"/>
    <x v="2"/>
  </r>
  <r>
    <n v="45208"/>
    <x v="713"/>
    <x v="12"/>
    <x v="1"/>
    <x v="8"/>
    <s v="Tenex 46&quot; x 60&quot; Computer Anti-Static Chairmat, Rectangular Shaped"/>
    <n v="169.57"/>
    <n v="2"/>
    <x v="62"/>
    <x v="9"/>
    <x v="2"/>
  </r>
  <r>
    <n v="45209"/>
    <x v="732"/>
    <x v="25"/>
    <x v="0"/>
    <x v="14"/>
    <s v="Martin-Yale Premier Letter Opener"/>
    <n v="20.61"/>
    <n v="2"/>
    <x v="3638"/>
    <x v="9"/>
    <x v="2"/>
  </r>
  <r>
    <n v="45209"/>
    <x v="732"/>
    <x v="25"/>
    <x v="0"/>
    <x v="3"/>
    <s v="Presstex Flexible Ring Binders"/>
    <n v="4.0999999999999996"/>
    <n v="3"/>
    <x v="3639"/>
    <x v="9"/>
    <x v="2"/>
  </r>
  <r>
    <n v="45209"/>
    <x v="369"/>
    <x v="26"/>
    <x v="1"/>
    <x v="11"/>
    <s v="Bush Westfield Collection Bookcases, Dark Cherry Finish, Fully Assembled"/>
    <n v="90.88"/>
    <n v="3"/>
    <x v="3640"/>
    <x v="9"/>
    <x v="2"/>
  </r>
  <r>
    <n v="45209"/>
    <x v="369"/>
    <x v="26"/>
    <x v="2"/>
    <x v="6"/>
    <s v="iOttie HLCRIO102 Car Mount"/>
    <n v="15.99"/>
    <n v="1"/>
    <x v="1097"/>
    <x v="9"/>
    <x v="2"/>
  </r>
  <r>
    <n v="45209"/>
    <x v="369"/>
    <x v="26"/>
    <x v="1"/>
    <x v="5"/>
    <s v="Global Manager's Adjustable Task Chair, Storm"/>
    <n v="120.78"/>
    <n v="1"/>
    <x v="3641"/>
    <x v="9"/>
    <x v="2"/>
  </r>
  <r>
    <n v="45209"/>
    <x v="494"/>
    <x v="0"/>
    <x v="1"/>
    <x v="8"/>
    <s v="Eldon 400 Class Desk Accessories, Black Carbon"/>
    <n v="14"/>
    <n v="4"/>
    <x v="2963"/>
    <x v="9"/>
    <x v="2"/>
  </r>
  <r>
    <n v="45209"/>
    <x v="494"/>
    <x v="0"/>
    <x v="0"/>
    <x v="3"/>
    <s v="Wilson Jones Ledger-Size, Piano-Hinge Binder, 2&quot;, Blue"/>
    <n v="16.39"/>
    <n v="2"/>
    <x v="3642"/>
    <x v="9"/>
    <x v="2"/>
  </r>
  <r>
    <n v="45210"/>
    <x v="287"/>
    <x v="1"/>
    <x v="0"/>
    <x v="4"/>
    <s v="Avery Fluorescent Highlighter Four-Color Set"/>
    <n v="5.34"/>
    <n v="2"/>
    <x v="1494"/>
    <x v="9"/>
    <x v="2"/>
  </r>
  <r>
    <n v="45210"/>
    <x v="287"/>
    <x v="1"/>
    <x v="0"/>
    <x v="4"/>
    <s v="Newell 309"/>
    <n v="27.72"/>
    <n v="3"/>
    <x v="1540"/>
    <x v="9"/>
    <x v="2"/>
  </r>
  <r>
    <n v="45212"/>
    <x v="164"/>
    <x v="3"/>
    <x v="0"/>
    <x v="0"/>
    <s v="Xerox 195"/>
    <n v="20.04"/>
    <n v="3"/>
    <x v="1614"/>
    <x v="9"/>
    <x v="2"/>
  </r>
  <r>
    <n v="45212"/>
    <x v="164"/>
    <x v="3"/>
    <x v="0"/>
    <x v="0"/>
    <s v="Xerox 1880"/>
    <n v="35.44"/>
    <n v="1"/>
    <x v="395"/>
    <x v="9"/>
    <x v="2"/>
  </r>
  <r>
    <n v="45212"/>
    <x v="164"/>
    <x v="3"/>
    <x v="0"/>
    <x v="4"/>
    <s v="Sanford Colorific Colored Pencils, 12/Box"/>
    <n v="11.52"/>
    <n v="4"/>
    <x v="2463"/>
    <x v="9"/>
    <x v="2"/>
  </r>
  <r>
    <n v="45212"/>
    <x v="164"/>
    <x v="3"/>
    <x v="0"/>
    <x v="7"/>
    <s v="Ideal Clamps"/>
    <n v="4.0199999999999996"/>
    <n v="2"/>
    <x v="532"/>
    <x v="9"/>
    <x v="2"/>
  </r>
  <r>
    <n v="45212"/>
    <x v="164"/>
    <x v="3"/>
    <x v="0"/>
    <x v="3"/>
    <s v="GBC Wire Binding Strips"/>
    <n v="76.180000000000007"/>
    <n v="3"/>
    <x v="3643"/>
    <x v="9"/>
    <x v="2"/>
  </r>
  <r>
    <n v="45212"/>
    <x v="164"/>
    <x v="3"/>
    <x v="0"/>
    <x v="14"/>
    <s v="Fiskars Softgrip Scissors"/>
    <n v="65.88"/>
    <n v="6"/>
    <x v="301"/>
    <x v="9"/>
    <x v="2"/>
  </r>
  <r>
    <n v="45212"/>
    <x v="164"/>
    <x v="3"/>
    <x v="1"/>
    <x v="8"/>
    <s v="Longer-Life Soft White Bulbs"/>
    <n v="43.12"/>
    <n v="14"/>
    <x v="2994"/>
    <x v="9"/>
    <x v="2"/>
  </r>
  <r>
    <n v="45212"/>
    <x v="479"/>
    <x v="26"/>
    <x v="1"/>
    <x v="13"/>
    <s v="Hon 5100 Series Wood Tables"/>
    <n v="727.45"/>
    <n v="5"/>
    <x v="3644"/>
    <x v="9"/>
    <x v="2"/>
  </r>
  <r>
    <n v="45212"/>
    <x v="479"/>
    <x v="26"/>
    <x v="1"/>
    <x v="8"/>
    <s v="Executive Impressions 8-1/2&quot; Career Panel/Partition Cubicle Clock"/>
    <n v="24.96"/>
    <n v="3"/>
    <x v="3645"/>
    <x v="9"/>
    <x v="2"/>
  </r>
  <r>
    <n v="45212"/>
    <x v="454"/>
    <x v="0"/>
    <x v="2"/>
    <x v="9"/>
    <s v="Razer Kraken PRO Over Ear PC and Music Headset"/>
    <n v="191.98"/>
    <n v="3"/>
    <x v="1010"/>
    <x v="9"/>
    <x v="2"/>
  </r>
  <r>
    <n v="45212"/>
    <x v="454"/>
    <x v="0"/>
    <x v="0"/>
    <x v="0"/>
    <s v="Array Memo Cubes"/>
    <n v="8.2899999999999991"/>
    <n v="2"/>
    <x v="1559"/>
    <x v="9"/>
    <x v="2"/>
  </r>
  <r>
    <n v="45212"/>
    <x v="454"/>
    <x v="0"/>
    <x v="1"/>
    <x v="8"/>
    <s v="Tenex &quot;The Solids&quot; Textured Chair Mats"/>
    <n v="139.91999999999999"/>
    <n v="5"/>
    <x v="3646"/>
    <x v="9"/>
    <x v="2"/>
  </r>
  <r>
    <n v="45212"/>
    <x v="454"/>
    <x v="0"/>
    <x v="0"/>
    <x v="4"/>
    <s v="Newell 334"/>
    <n v="15.87"/>
    <n v="1"/>
    <x v="3647"/>
    <x v="9"/>
    <x v="2"/>
  </r>
  <r>
    <n v="45212"/>
    <x v="454"/>
    <x v="0"/>
    <x v="0"/>
    <x v="3"/>
    <s v="Avery Non-Stick Binders"/>
    <n v="6.29"/>
    <n v="7"/>
    <x v="3648"/>
    <x v="9"/>
    <x v="2"/>
  </r>
  <r>
    <n v="45212"/>
    <x v="620"/>
    <x v="20"/>
    <x v="0"/>
    <x v="4"/>
    <s v="BIC Liqua Brite Liner"/>
    <n v="34.700000000000003"/>
    <n v="5"/>
    <x v="1046"/>
    <x v="9"/>
    <x v="2"/>
  </r>
  <r>
    <n v="45212"/>
    <x v="620"/>
    <x v="20"/>
    <x v="0"/>
    <x v="2"/>
    <s v="Fellowes Bases and Tops For Staxonsteel/High-Stak Systems"/>
    <n v="99.87"/>
    <n v="3"/>
    <x v="3649"/>
    <x v="9"/>
    <x v="2"/>
  </r>
  <r>
    <n v="45212"/>
    <x v="620"/>
    <x v="20"/>
    <x v="0"/>
    <x v="0"/>
    <s v="Computer Printout Paper with Letter-Trim Perforations"/>
    <n v="37.94"/>
    <n v="2"/>
    <x v="1912"/>
    <x v="9"/>
    <x v="2"/>
  </r>
  <r>
    <n v="45212"/>
    <x v="620"/>
    <x v="20"/>
    <x v="0"/>
    <x v="1"/>
    <s v="Avery White Multi-Purpose Labels"/>
    <n v="24.9"/>
    <n v="5"/>
    <x v="2240"/>
    <x v="9"/>
    <x v="2"/>
  </r>
  <r>
    <n v="45212"/>
    <x v="620"/>
    <x v="20"/>
    <x v="1"/>
    <x v="8"/>
    <s v="Howard Miller Distant Time Traveler Alarm Clock"/>
    <n v="82.26"/>
    <n v="3"/>
    <x v="3650"/>
    <x v="9"/>
    <x v="2"/>
  </r>
  <r>
    <n v="45213"/>
    <x v="85"/>
    <x v="22"/>
    <x v="2"/>
    <x v="9"/>
    <s v="WD My Passport Ultra 500GB Portable External Hard Drive"/>
    <n v="177"/>
    <n v="3"/>
    <x v="1127"/>
    <x v="9"/>
    <x v="2"/>
  </r>
  <r>
    <n v="45213"/>
    <x v="180"/>
    <x v="25"/>
    <x v="1"/>
    <x v="5"/>
    <s v="SAFCO Folding Chair Trolley"/>
    <n v="102.59"/>
    <n v="1"/>
    <x v="2776"/>
    <x v="9"/>
    <x v="2"/>
  </r>
  <r>
    <n v="45213"/>
    <x v="180"/>
    <x v="25"/>
    <x v="2"/>
    <x v="9"/>
    <s v="Maxell 4.7GB DVD-R"/>
    <n v="22.7"/>
    <n v="1"/>
    <x v="936"/>
    <x v="9"/>
    <x v="2"/>
  </r>
  <r>
    <n v="45213"/>
    <x v="180"/>
    <x v="25"/>
    <x v="0"/>
    <x v="0"/>
    <s v="Xerox 1944"/>
    <n v="93.02"/>
    <n v="3"/>
    <x v="735"/>
    <x v="9"/>
    <x v="2"/>
  </r>
  <r>
    <n v="45213"/>
    <x v="180"/>
    <x v="25"/>
    <x v="0"/>
    <x v="14"/>
    <s v="Staple remover"/>
    <n v="12.77"/>
    <n v="2"/>
    <x v="437"/>
    <x v="9"/>
    <x v="2"/>
  </r>
  <r>
    <n v="45213"/>
    <x v="180"/>
    <x v="25"/>
    <x v="0"/>
    <x v="10"/>
    <s v="White Business Envelopes with Contemporary Seam, Recycled White Business Envelopes"/>
    <n v="35.01"/>
    <n v="4"/>
    <x v="1764"/>
    <x v="9"/>
    <x v="2"/>
  </r>
  <r>
    <n v="45213"/>
    <x v="180"/>
    <x v="25"/>
    <x v="0"/>
    <x v="0"/>
    <s v="Xerox 1916"/>
    <n v="39.15"/>
    <n v="1"/>
    <x v="2904"/>
    <x v="9"/>
    <x v="2"/>
  </r>
  <r>
    <n v="45213"/>
    <x v="203"/>
    <x v="20"/>
    <x v="2"/>
    <x v="6"/>
    <s v="Motorola L703CM"/>
    <n v="1091.93"/>
    <n v="7"/>
    <x v="3651"/>
    <x v="9"/>
    <x v="2"/>
  </r>
  <r>
    <n v="45213"/>
    <x v="203"/>
    <x v="20"/>
    <x v="0"/>
    <x v="0"/>
    <s v="Xerox 1908"/>
    <n v="111.96"/>
    <n v="2"/>
    <x v="3170"/>
    <x v="9"/>
    <x v="2"/>
  </r>
  <r>
    <n v="45213"/>
    <x v="737"/>
    <x v="21"/>
    <x v="2"/>
    <x v="9"/>
    <s v="Plantronics CS510 - Over-the-Head monaural Wireless Headset System"/>
    <n v="1649.75"/>
    <n v="5"/>
    <x v="3652"/>
    <x v="9"/>
    <x v="2"/>
  </r>
  <r>
    <n v="45214"/>
    <x v="715"/>
    <x v="27"/>
    <x v="0"/>
    <x v="0"/>
    <s v="Xerox 1982"/>
    <n v="45.68"/>
    <n v="2"/>
    <x v="1462"/>
    <x v="9"/>
    <x v="2"/>
  </r>
  <r>
    <n v="45214"/>
    <x v="715"/>
    <x v="27"/>
    <x v="0"/>
    <x v="0"/>
    <s v="Xerox 1986"/>
    <n v="60.12"/>
    <n v="9"/>
    <x v="2345"/>
    <x v="9"/>
    <x v="2"/>
  </r>
  <r>
    <n v="45214"/>
    <x v="715"/>
    <x v="27"/>
    <x v="0"/>
    <x v="3"/>
    <s v="Acco Data Flex Cable Posts For Top &amp; Bottom Load Binders, 6&quot; Capacity"/>
    <n v="41.72"/>
    <n v="5"/>
    <x v="1681"/>
    <x v="9"/>
    <x v="2"/>
  </r>
  <r>
    <n v="45214"/>
    <x v="715"/>
    <x v="27"/>
    <x v="0"/>
    <x v="0"/>
    <s v="Recycled Desk Saver Line &quot;While You Were Out&quot; Book, 5 1/2&quot; X 4&quot;"/>
    <n v="71.599999999999994"/>
    <n v="8"/>
    <x v="3653"/>
    <x v="9"/>
    <x v="2"/>
  </r>
  <r>
    <n v="45214"/>
    <x v="33"/>
    <x v="39"/>
    <x v="0"/>
    <x v="1"/>
    <s v="Avery 49"/>
    <n v="20.16"/>
    <n v="7"/>
    <x v="3654"/>
    <x v="9"/>
    <x v="2"/>
  </r>
  <r>
    <n v="45214"/>
    <x v="33"/>
    <x v="39"/>
    <x v="0"/>
    <x v="1"/>
    <s v="Avery 508"/>
    <n v="29.46"/>
    <n v="6"/>
    <x v="3655"/>
    <x v="9"/>
    <x v="2"/>
  </r>
  <r>
    <n v="45214"/>
    <x v="33"/>
    <x v="39"/>
    <x v="0"/>
    <x v="12"/>
    <s v="Hoover Upright Vacuum With Dirt Cup"/>
    <n v="868.59"/>
    <n v="3"/>
    <x v="3656"/>
    <x v="9"/>
    <x v="2"/>
  </r>
  <r>
    <n v="45214"/>
    <x v="33"/>
    <x v="39"/>
    <x v="0"/>
    <x v="0"/>
    <s v="Xerox 1999"/>
    <n v="12.96"/>
    <n v="2"/>
    <x v="113"/>
    <x v="9"/>
    <x v="2"/>
  </r>
  <r>
    <n v="45214"/>
    <x v="33"/>
    <x v="39"/>
    <x v="2"/>
    <x v="6"/>
    <s v="Samsung Replacement EH64AVFWE Premium Headset"/>
    <n v="5.5"/>
    <n v="1"/>
    <x v="3657"/>
    <x v="9"/>
    <x v="2"/>
  </r>
  <r>
    <n v="45214"/>
    <x v="33"/>
    <x v="39"/>
    <x v="0"/>
    <x v="3"/>
    <s v="Ibico Plastic Spiral Binding Combs"/>
    <n v="121.6"/>
    <n v="4"/>
    <x v="3658"/>
    <x v="9"/>
    <x v="2"/>
  </r>
  <r>
    <n v="45214"/>
    <x v="87"/>
    <x v="6"/>
    <x v="0"/>
    <x v="3"/>
    <s v="GBC Twin Loop Wire Binding Elements"/>
    <n v="232.96"/>
    <n v="7"/>
    <x v="3659"/>
    <x v="9"/>
    <x v="2"/>
  </r>
  <r>
    <n v="45214"/>
    <x v="87"/>
    <x v="6"/>
    <x v="0"/>
    <x v="10"/>
    <s v="#10 Self-Seal White Envelopes"/>
    <n v="66.540000000000006"/>
    <n v="6"/>
    <x v="3660"/>
    <x v="9"/>
    <x v="2"/>
  </r>
  <r>
    <n v="45214"/>
    <x v="87"/>
    <x v="6"/>
    <x v="0"/>
    <x v="12"/>
    <s v="Holmes Odor Grabber"/>
    <n v="43.26"/>
    <n v="3"/>
    <x v="2403"/>
    <x v="9"/>
    <x v="2"/>
  </r>
  <r>
    <n v="45215"/>
    <x v="555"/>
    <x v="20"/>
    <x v="1"/>
    <x v="13"/>
    <s v="Chromcraft Rectangular Conference Tables"/>
    <n v="142.18"/>
    <n v="1"/>
    <x v="3661"/>
    <x v="9"/>
    <x v="2"/>
  </r>
  <r>
    <n v="45216"/>
    <x v="646"/>
    <x v="3"/>
    <x v="0"/>
    <x v="3"/>
    <s v="Avery Durable Plastic 1&quot; Binders"/>
    <n v="18.16"/>
    <n v="5"/>
    <x v="990"/>
    <x v="9"/>
    <x v="2"/>
  </r>
  <r>
    <n v="45216"/>
    <x v="588"/>
    <x v="3"/>
    <x v="1"/>
    <x v="11"/>
    <s v="Safco Value Mate Steel Bookcase, Baked Enamel Finish on Steel, Black"/>
    <n v="120.67"/>
    <n v="2"/>
    <x v="1914"/>
    <x v="9"/>
    <x v="2"/>
  </r>
  <r>
    <n v="45216"/>
    <x v="658"/>
    <x v="24"/>
    <x v="2"/>
    <x v="6"/>
    <s v="Panasonic KX-TG9541B DECT 6.0 Digital 2-Line Expandable Cordless Phone With Digital Answering System"/>
    <n v="449.97"/>
    <n v="3"/>
    <x v="3662"/>
    <x v="9"/>
    <x v="2"/>
  </r>
  <r>
    <n v="45216"/>
    <x v="658"/>
    <x v="24"/>
    <x v="0"/>
    <x v="12"/>
    <s v="Honeywell Enviracaire Portable HEPA Air Cleaner for 16' x 20' Room"/>
    <n v="1927.59"/>
    <n v="7"/>
    <x v="3663"/>
    <x v="9"/>
    <x v="2"/>
  </r>
  <r>
    <n v="45216"/>
    <x v="245"/>
    <x v="23"/>
    <x v="1"/>
    <x v="11"/>
    <s v="O'Sullivan Living Dimensions 2-Shelf Bookcases"/>
    <n v="120.98"/>
    <n v="1"/>
    <x v="3416"/>
    <x v="9"/>
    <x v="2"/>
  </r>
  <r>
    <n v="45216"/>
    <x v="245"/>
    <x v="23"/>
    <x v="0"/>
    <x v="3"/>
    <s v="GBC ProClick 150 Presentation Binding System"/>
    <n v="315.98"/>
    <n v="1"/>
    <x v="3664"/>
    <x v="9"/>
    <x v="2"/>
  </r>
  <r>
    <n v="45217"/>
    <x v="287"/>
    <x v="12"/>
    <x v="1"/>
    <x v="5"/>
    <s v="Global Deluxe Steno Chair"/>
    <n v="307.92"/>
    <n v="5"/>
    <x v="3665"/>
    <x v="9"/>
    <x v="2"/>
  </r>
  <r>
    <n v="45219"/>
    <x v="321"/>
    <x v="10"/>
    <x v="0"/>
    <x v="4"/>
    <s v="Premium Writing Pencils, Soft, #2 by Central Association for the Blind"/>
    <n v="7.15"/>
    <n v="3"/>
    <x v="2223"/>
    <x v="9"/>
    <x v="2"/>
  </r>
  <r>
    <n v="45219"/>
    <x v="250"/>
    <x v="0"/>
    <x v="0"/>
    <x v="0"/>
    <s v="Black Print Carbonless Snap-Off Rapid Letter, 8 1/2&quot; x 7&quot;"/>
    <n v="51.02"/>
    <n v="7"/>
    <x v="3012"/>
    <x v="9"/>
    <x v="2"/>
  </r>
  <r>
    <n v="45219"/>
    <x v="250"/>
    <x v="0"/>
    <x v="0"/>
    <x v="7"/>
    <s v="Staples"/>
    <n v="25.25"/>
    <n v="4"/>
    <x v="1959"/>
    <x v="9"/>
    <x v="2"/>
  </r>
  <r>
    <n v="45219"/>
    <x v="250"/>
    <x v="0"/>
    <x v="1"/>
    <x v="5"/>
    <s v="Office Star - Ergonomically Designed Knee Chair"/>
    <n v="56.69"/>
    <n v="1"/>
    <x v="869"/>
    <x v="9"/>
    <x v="2"/>
  </r>
  <r>
    <n v="45219"/>
    <x v="55"/>
    <x v="14"/>
    <x v="2"/>
    <x v="6"/>
    <s v="iKross Bluetooth Portable Keyboard + Cell Phone Stand Holder + Brush for Apple iPhone 5S 5C 5, 4S 4"/>
    <n v="125.7"/>
    <n v="6"/>
    <x v="3666"/>
    <x v="9"/>
    <x v="2"/>
  </r>
  <r>
    <n v="45219"/>
    <x v="55"/>
    <x v="14"/>
    <x v="2"/>
    <x v="6"/>
    <s v="Pyle PMP37LED"/>
    <n v="191.98"/>
    <n v="2"/>
    <x v="1860"/>
    <x v="9"/>
    <x v="2"/>
  </r>
  <r>
    <n v="45219"/>
    <x v="55"/>
    <x v="14"/>
    <x v="0"/>
    <x v="2"/>
    <s v="Woodgrain Magazine Files by Perma"/>
    <n v="20.86"/>
    <n v="7"/>
    <x v="1068"/>
    <x v="9"/>
    <x v="2"/>
  </r>
  <r>
    <n v="45219"/>
    <x v="597"/>
    <x v="3"/>
    <x v="0"/>
    <x v="3"/>
    <s v="Fellowes Twister Kit, Gray/Clear, 3/pkg"/>
    <n v="19.3"/>
    <n v="3"/>
    <x v="1175"/>
    <x v="9"/>
    <x v="2"/>
  </r>
  <r>
    <n v="45219"/>
    <x v="607"/>
    <x v="6"/>
    <x v="1"/>
    <x v="8"/>
    <s v="Aluminum Document Frame"/>
    <n v="61.1"/>
    <n v="5"/>
    <x v="711"/>
    <x v="9"/>
    <x v="2"/>
  </r>
  <r>
    <n v="45219"/>
    <x v="168"/>
    <x v="3"/>
    <x v="1"/>
    <x v="5"/>
    <s v="Hon Every-Day Chair Series Swivel Task Chairs"/>
    <n v="387.14"/>
    <n v="4"/>
    <x v="3667"/>
    <x v="9"/>
    <x v="2"/>
  </r>
  <r>
    <n v="45220"/>
    <x v="521"/>
    <x v="37"/>
    <x v="0"/>
    <x v="3"/>
    <s v="Wilson Jones Â“SnapÂ” Scratch Pad Binder Tool for Ring Binders"/>
    <n v="23.2"/>
    <n v="4"/>
    <x v="3668"/>
    <x v="9"/>
    <x v="2"/>
  </r>
  <r>
    <n v="45220"/>
    <x v="521"/>
    <x v="37"/>
    <x v="0"/>
    <x v="14"/>
    <s v="Staple remover"/>
    <n v="7.36"/>
    <n v="2"/>
    <x v="461"/>
    <x v="9"/>
    <x v="2"/>
  </r>
  <r>
    <n v="45220"/>
    <x v="521"/>
    <x v="37"/>
    <x v="0"/>
    <x v="2"/>
    <s v="Pizazz Global Quick File"/>
    <n v="104.79"/>
    <n v="7"/>
    <x v="1946"/>
    <x v="9"/>
    <x v="2"/>
  </r>
  <r>
    <n v="45220"/>
    <x v="521"/>
    <x v="37"/>
    <x v="1"/>
    <x v="11"/>
    <s v="Atlantic Metals Mobile 3-Shelf Bookcases, Custom Colors"/>
    <n v="1043.92"/>
    <n v="4"/>
    <x v="3669"/>
    <x v="9"/>
    <x v="2"/>
  </r>
  <r>
    <n v="45220"/>
    <x v="685"/>
    <x v="3"/>
    <x v="0"/>
    <x v="0"/>
    <s v="Rediform Wirebound &quot;Phone Memo&quot; Message Book, 11 x 5-3/4"/>
    <n v="22.92"/>
    <n v="3"/>
    <x v="1771"/>
    <x v="9"/>
    <x v="2"/>
  </r>
  <r>
    <n v="45220"/>
    <x v="264"/>
    <x v="3"/>
    <x v="0"/>
    <x v="2"/>
    <s v="Belkin 19&quot; Vented Equipment Shelf, Black"/>
    <n v="154.44"/>
    <n v="3"/>
    <x v="2918"/>
    <x v="9"/>
    <x v="2"/>
  </r>
  <r>
    <n v="45220"/>
    <x v="168"/>
    <x v="7"/>
    <x v="0"/>
    <x v="3"/>
    <s v="Avery Reinforcements for Hole-Punch Pages"/>
    <n v="7.92"/>
    <n v="4"/>
    <x v="1242"/>
    <x v="9"/>
    <x v="2"/>
  </r>
  <r>
    <n v="45220"/>
    <x v="773"/>
    <x v="36"/>
    <x v="2"/>
    <x v="9"/>
    <s v="Logitech Desktop MK120 Mouse and keyboard Combo"/>
    <n v="98.16"/>
    <n v="6"/>
    <x v="1199"/>
    <x v="9"/>
    <x v="2"/>
  </r>
  <r>
    <n v="45220"/>
    <x v="743"/>
    <x v="10"/>
    <x v="2"/>
    <x v="6"/>
    <s v="Panasonic KX TS208W Corded phone"/>
    <n v="235.15"/>
    <n v="8"/>
    <x v="3670"/>
    <x v="9"/>
    <x v="2"/>
  </r>
  <r>
    <n v="45220"/>
    <x v="197"/>
    <x v="10"/>
    <x v="1"/>
    <x v="13"/>
    <s v="Chromcraft Bull-Nose Wood 48&quot; x 96&quot; Rectangular Conference Tables"/>
    <n v="661.18"/>
    <n v="2"/>
    <x v="3671"/>
    <x v="9"/>
    <x v="2"/>
  </r>
  <r>
    <n v="45220"/>
    <x v="285"/>
    <x v="17"/>
    <x v="0"/>
    <x v="4"/>
    <s v="Panasonic KP-150 Electric Pencil Sharpener"/>
    <n v="113.22"/>
    <n v="3"/>
    <x v="3672"/>
    <x v="9"/>
    <x v="2"/>
  </r>
  <r>
    <n v="45220"/>
    <x v="285"/>
    <x v="17"/>
    <x v="0"/>
    <x v="0"/>
    <s v="Xerox 193"/>
    <n v="35.880000000000003"/>
    <n v="6"/>
    <x v="3673"/>
    <x v="9"/>
    <x v="2"/>
  </r>
  <r>
    <n v="45220"/>
    <x v="285"/>
    <x v="17"/>
    <x v="0"/>
    <x v="3"/>
    <s v="Ibico EPK-21 Electric Binding System"/>
    <n v="4535.9799999999996"/>
    <n v="3"/>
    <x v="3674"/>
    <x v="9"/>
    <x v="2"/>
  </r>
  <r>
    <n v="45220"/>
    <x v="60"/>
    <x v="15"/>
    <x v="0"/>
    <x v="2"/>
    <s v="Tenex Personal Filing Tote With Secure Closure Lid, Black/Frost"/>
    <n v="111.67"/>
    <n v="9"/>
    <x v="2556"/>
    <x v="9"/>
    <x v="2"/>
  </r>
  <r>
    <n v="45220"/>
    <x v="453"/>
    <x v="0"/>
    <x v="2"/>
    <x v="9"/>
    <s v="SanDisk Ultra 32 GB MicroSDHC Class 10 Memory Card"/>
    <n v="106.08"/>
    <n v="6"/>
    <x v="3675"/>
    <x v="9"/>
    <x v="2"/>
  </r>
  <r>
    <n v="45220"/>
    <x v="246"/>
    <x v="3"/>
    <x v="1"/>
    <x v="5"/>
    <s v="Office Star Flex Back Scooter Chair with Aluminum Finish Frame"/>
    <n v="242.14"/>
    <n v="3"/>
    <x v="2178"/>
    <x v="9"/>
    <x v="2"/>
  </r>
  <r>
    <n v="45220"/>
    <x v="246"/>
    <x v="3"/>
    <x v="0"/>
    <x v="4"/>
    <s v="Newell Chalk Holder"/>
    <n v="12.39"/>
    <n v="3"/>
    <x v="1974"/>
    <x v="9"/>
    <x v="2"/>
  </r>
  <r>
    <n v="45220"/>
    <x v="246"/>
    <x v="3"/>
    <x v="1"/>
    <x v="8"/>
    <s v="Eldon Expressions Wood and Plastic Desk Accessories, Oak"/>
    <n v="19.96"/>
    <n v="2"/>
    <x v="3583"/>
    <x v="9"/>
    <x v="2"/>
  </r>
  <r>
    <n v="45220"/>
    <x v="246"/>
    <x v="3"/>
    <x v="0"/>
    <x v="2"/>
    <s v="SAFCO Boltless Steel Shelving"/>
    <n v="340.92"/>
    <n v="3"/>
    <x v="919"/>
    <x v="9"/>
    <x v="2"/>
  </r>
  <r>
    <n v="45220"/>
    <x v="64"/>
    <x v="16"/>
    <x v="1"/>
    <x v="8"/>
    <s v="Seth Thomas 14&quot; Day/Date Wall Clock"/>
    <n v="45.57"/>
    <n v="2"/>
    <x v="3676"/>
    <x v="9"/>
    <x v="2"/>
  </r>
  <r>
    <n v="45220"/>
    <x v="64"/>
    <x v="16"/>
    <x v="0"/>
    <x v="3"/>
    <s v="GBC Personal VeloBind Strips"/>
    <n v="28.75"/>
    <n v="8"/>
    <x v="3677"/>
    <x v="9"/>
    <x v="2"/>
  </r>
  <r>
    <n v="45221"/>
    <x v="725"/>
    <x v="14"/>
    <x v="1"/>
    <x v="8"/>
    <s v="Eldon 200 Class Desk Accessories"/>
    <n v="31.4"/>
    <n v="5"/>
    <x v="3678"/>
    <x v="9"/>
    <x v="2"/>
  </r>
  <r>
    <n v="45221"/>
    <x v="34"/>
    <x v="6"/>
    <x v="1"/>
    <x v="8"/>
    <s v="Eldon Expressions Wood and Plastic Desk Accessories, Oak"/>
    <n v="39.92"/>
    <n v="4"/>
    <x v="3032"/>
    <x v="9"/>
    <x v="2"/>
  </r>
  <r>
    <n v="45221"/>
    <x v="493"/>
    <x v="22"/>
    <x v="0"/>
    <x v="0"/>
    <s v="Xerox 1986"/>
    <n v="6.68"/>
    <n v="1"/>
    <x v="2194"/>
    <x v="9"/>
    <x v="2"/>
  </r>
  <r>
    <n v="45221"/>
    <x v="493"/>
    <x v="22"/>
    <x v="0"/>
    <x v="4"/>
    <s v="Prang Drawing Pencil Set"/>
    <n v="8.34"/>
    <n v="3"/>
    <x v="281"/>
    <x v="9"/>
    <x v="2"/>
  </r>
  <r>
    <n v="45221"/>
    <x v="493"/>
    <x v="22"/>
    <x v="1"/>
    <x v="8"/>
    <s v="Linden 12&quot; Wall Clock With Oak Frame"/>
    <n v="101.94"/>
    <n v="3"/>
    <x v="3679"/>
    <x v="9"/>
    <x v="2"/>
  </r>
  <r>
    <n v="45222"/>
    <x v="50"/>
    <x v="20"/>
    <x v="0"/>
    <x v="0"/>
    <s v="Snap-A-Way Black Print Carbonless Ruled Speed Letter, Triplicate"/>
    <n v="379.4"/>
    <n v="10"/>
    <x v="3680"/>
    <x v="9"/>
    <x v="2"/>
  </r>
  <r>
    <n v="45222"/>
    <x v="252"/>
    <x v="1"/>
    <x v="1"/>
    <x v="8"/>
    <s v="DAX Cubicle Frames - 8x10"/>
    <n v="16.16"/>
    <n v="7"/>
    <x v="3681"/>
    <x v="9"/>
    <x v="2"/>
  </r>
  <r>
    <n v="45222"/>
    <x v="252"/>
    <x v="1"/>
    <x v="0"/>
    <x v="0"/>
    <s v="Xerox 1929"/>
    <n v="54.82"/>
    <n v="3"/>
    <x v="1822"/>
    <x v="9"/>
    <x v="2"/>
  </r>
  <r>
    <n v="45222"/>
    <x v="314"/>
    <x v="22"/>
    <x v="0"/>
    <x v="7"/>
    <s v="Advantus SlideClip Paper Clips"/>
    <n v="17.05"/>
    <n v="5"/>
    <x v="3682"/>
    <x v="9"/>
    <x v="2"/>
  </r>
  <r>
    <n v="45223"/>
    <x v="197"/>
    <x v="3"/>
    <x v="2"/>
    <x v="9"/>
    <s v="Micro Innovations USB RF Wireless Keyboard with Mouse"/>
    <n v="100"/>
    <n v="4"/>
    <x v="2924"/>
    <x v="9"/>
    <x v="2"/>
  </r>
  <r>
    <n v="45223"/>
    <x v="197"/>
    <x v="3"/>
    <x v="2"/>
    <x v="9"/>
    <s v="LogitechÂ VX Revolution Cordless Laser Mouse for Notebooks (Black)"/>
    <n v="359.98"/>
    <n v="2"/>
    <x v="903"/>
    <x v="9"/>
    <x v="2"/>
  </r>
  <r>
    <n v="45223"/>
    <x v="651"/>
    <x v="15"/>
    <x v="2"/>
    <x v="6"/>
    <s v="Apple iPhone 5C"/>
    <n v="239.98"/>
    <n v="3"/>
    <x v="1829"/>
    <x v="9"/>
    <x v="2"/>
  </r>
  <r>
    <n v="45223"/>
    <x v="331"/>
    <x v="3"/>
    <x v="2"/>
    <x v="9"/>
    <s v="Razer Tiamat Over Ear 7.1 Surround Sound PC Gaming Headset"/>
    <n v="199.99"/>
    <n v="1"/>
    <x v="3683"/>
    <x v="9"/>
    <x v="2"/>
  </r>
  <r>
    <n v="45223"/>
    <x v="359"/>
    <x v="0"/>
    <x v="0"/>
    <x v="0"/>
    <s v="Eureka Recycled Copy Paper 8 1/2&quot; x 11&quot;, Ream"/>
    <n v="15.55"/>
    <n v="3"/>
    <x v="192"/>
    <x v="9"/>
    <x v="2"/>
  </r>
  <r>
    <n v="45223"/>
    <x v="341"/>
    <x v="3"/>
    <x v="2"/>
    <x v="9"/>
    <s v="NETGEAR N750 Dual Band Wi-Fi Gigabit Router"/>
    <n v="450"/>
    <n v="5"/>
    <x v="3684"/>
    <x v="9"/>
    <x v="2"/>
  </r>
  <r>
    <n v="45224"/>
    <x v="65"/>
    <x v="16"/>
    <x v="2"/>
    <x v="6"/>
    <s v="Panasonic KX-TG9471B"/>
    <n v="783.96"/>
    <n v="5"/>
    <x v="3685"/>
    <x v="9"/>
    <x v="2"/>
  </r>
  <r>
    <n v="45226"/>
    <x v="617"/>
    <x v="20"/>
    <x v="1"/>
    <x v="8"/>
    <s v="Electrix 20W Halogen Replacement Bulb for Zoom-In Desk Lamp"/>
    <n v="40.200000000000003"/>
    <n v="3"/>
    <x v="3686"/>
    <x v="9"/>
    <x v="2"/>
  </r>
  <r>
    <n v="45226"/>
    <x v="244"/>
    <x v="3"/>
    <x v="0"/>
    <x v="12"/>
    <s v="Staple holder"/>
    <n v="43.92"/>
    <n v="4"/>
    <x v="989"/>
    <x v="9"/>
    <x v="2"/>
  </r>
  <r>
    <n v="45226"/>
    <x v="244"/>
    <x v="3"/>
    <x v="0"/>
    <x v="3"/>
    <s v="Acco Data Flex Cable Posts For Top &amp; Bottom Load Binders, 6&quot; Capacity"/>
    <n v="25.03"/>
    <n v="3"/>
    <x v="355"/>
    <x v="9"/>
    <x v="2"/>
  </r>
  <r>
    <n v="45226"/>
    <x v="346"/>
    <x v="6"/>
    <x v="1"/>
    <x v="5"/>
    <s v="Global Executive Mid-Back Manager's Chair"/>
    <n v="290.98"/>
    <n v="1"/>
    <x v="3687"/>
    <x v="9"/>
    <x v="2"/>
  </r>
  <r>
    <n v="45226"/>
    <x v="205"/>
    <x v="3"/>
    <x v="0"/>
    <x v="3"/>
    <s v="Avery Legal 4-Ring Binder"/>
    <n v="67.14"/>
    <n v="4"/>
    <x v="2666"/>
    <x v="9"/>
    <x v="2"/>
  </r>
  <r>
    <n v="45226"/>
    <x v="346"/>
    <x v="20"/>
    <x v="1"/>
    <x v="5"/>
    <s v="Metal Folding Chairs, Beige, 4/Carton"/>
    <n v="427.64"/>
    <n v="14"/>
    <x v="3688"/>
    <x v="9"/>
    <x v="2"/>
  </r>
  <r>
    <n v="45226"/>
    <x v="346"/>
    <x v="20"/>
    <x v="0"/>
    <x v="7"/>
    <s v="Advantus Push Pins, Aluminum Head"/>
    <n v="40.67"/>
    <n v="7"/>
    <x v="3689"/>
    <x v="9"/>
    <x v="2"/>
  </r>
  <r>
    <n v="45226"/>
    <x v="346"/>
    <x v="20"/>
    <x v="0"/>
    <x v="2"/>
    <s v="Rogers Profile Extra Capacity Storage Tub"/>
    <n v="33.479999999999997"/>
    <n v="2"/>
    <x v="2514"/>
    <x v="9"/>
    <x v="2"/>
  </r>
  <r>
    <n v="45226"/>
    <x v="346"/>
    <x v="20"/>
    <x v="0"/>
    <x v="3"/>
    <s v="Prestige Round Ring Binders"/>
    <n v="9.73"/>
    <n v="2"/>
    <x v="649"/>
    <x v="9"/>
    <x v="2"/>
  </r>
  <r>
    <n v="45227"/>
    <x v="657"/>
    <x v="3"/>
    <x v="0"/>
    <x v="2"/>
    <s v="Personal Filing Tote with Lid, Black/Gray"/>
    <n v="93.06"/>
    <n v="6"/>
    <x v="3690"/>
    <x v="9"/>
    <x v="2"/>
  </r>
  <r>
    <n v="45227"/>
    <x v="657"/>
    <x v="3"/>
    <x v="2"/>
    <x v="6"/>
    <s v="Adtran 1202752G1"/>
    <n v="302.38"/>
    <n v="3"/>
    <x v="248"/>
    <x v="9"/>
    <x v="2"/>
  </r>
  <r>
    <n v="45227"/>
    <x v="104"/>
    <x v="23"/>
    <x v="0"/>
    <x v="0"/>
    <s v="Xerox 223"/>
    <n v="32.4"/>
    <n v="5"/>
    <x v="327"/>
    <x v="9"/>
    <x v="2"/>
  </r>
  <r>
    <n v="45227"/>
    <x v="104"/>
    <x v="23"/>
    <x v="0"/>
    <x v="2"/>
    <s v="Tennsco Stur-D-Stor Boltless Shelving, 5 Shelves, 24&quot; Deep, Sand"/>
    <n v="1082.48"/>
    <n v="8"/>
    <x v="3691"/>
    <x v="9"/>
    <x v="2"/>
  </r>
  <r>
    <n v="45227"/>
    <x v="104"/>
    <x v="23"/>
    <x v="0"/>
    <x v="0"/>
    <s v="Xerox 1939"/>
    <n v="56.91"/>
    <n v="3"/>
    <x v="3692"/>
    <x v="9"/>
    <x v="2"/>
  </r>
  <r>
    <n v="45227"/>
    <x v="104"/>
    <x v="23"/>
    <x v="1"/>
    <x v="8"/>
    <s v="Floodlight Indoor Halogen Bulbs, 1 Bulb per Pack, 60 Watts"/>
    <n v="77.599999999999994"/>
    <n v="4"/>
    <x v="1634"/>
    <x v="9"/>
    <x v="2"/>
  </r>
  <r>
    <n v="45227"/>
    <x v="104"/>
    <x v="23"/>
    <x v="0"/>
    <x v="3"/>
    <s v="Avery Premier Heavy-Duty Binder with Round Locking Rings"/>
    <n v="14.28"/>
    <n v="1"/>
    <x v="29"/>
    <x v="9"/>
    <x v="2"/>
  </r>
  <r>
    <n v="45227"/>
    <x v="756"/>
    <x v="3"/>
    <x v="0"/>
    <x v="0"/>
    <s v="Southworth Structures Collection"/>
    <n v="50.96"/>
    <n v="7"/>
    <x v="3693"/>
    <x v="9"/>
    <x v="2"/>
  </r>
  <r>
    <n v="45227"/>
    <x v="756"/>
    <x v="3"/>
    <x v="0"/>
    <x v="3"/>
    <s v="Square Ring Data Binders, Rigid 75 Pt. Covers, 11&quot; x 14-7/8&quot;"/>
    <n v="49.54"/>
    <n v="3"/>
    <x v="2880"/>
    <x v="9"/>
    <x v="2"/>
  </r>
  <r>
    <n v="45227"/>
    <x v="190"/>
    <x v="16"/>
    <x v="1"/>
    <x v="8"/>
    <s v="24-Hour Round Wall Clock"/>
    <n v="47.95"/>
    <n v="3"/>
    <x v="3346"/>
    <x v="9"/>
    <x v="2"/>
  </r>
  <r>
    <n v="45227"/>
    <x v="190"/>
    <x v="16"/>
    <x v="0"/>
    <x v="3"/>
    <s v="Large Capacity Hanging Post Binders"/>
    <n v="37.43"/>
    <n v="5"/>
    <x v="696"/>
    <x v="9"/>
    <x v="2"/>
  </r>
  <r>
    <n v="45227"/>
    <x v="190"/>
    <x v="16"/>
    <x v="1"/>
    <x v="8"/>
    <s v="Eldon Radial Chair Mat for Low to Medium Pile Carpets"/>
    <n v="63.97"/>
    <n v="2"/>
    <x v="62"/>
    <x v="9"/>
    <x v="2"/>
  </r>
  <r>
    <n v="45227"/>
    <x v="190"/>
    <x v="16"/>
    <x v="1"/>
    <x v="8"/>
    <s v="Howard Miller 13-1/2&quot; Diameter Rosebrook Wall Clock"/>
    <n v="165.05"/>
    <n v="3"/>
    <x v="3694"/>
    <x v="9"/>
    <x v="2"/>
  </r>
  <r>
    <n v="45227"/>
    <x v="436"/>
    <x v="25"/>
    <x v="0"/>
    <x v="3"/>
    <s v="XtraLife ClearVue Slant-D Ring Binder, White, 3&quot;"/>
    <n v="17.62"/>
    <n v="4"/>
    <x v="3695"/>
    <x v="9"/>
    <x v="2"/>
  </r>
  <r>
    <n v="45227"/>
    <x v="287"/>
    <x v="16"/>
    <x v="0"/>
    <x v="3"/>
    <s v="Canvas Sectional Post Binders"/>
    <n v="38.19"/>
    <n v="5"/>
    <x v="2939"/>
    <x v="9"/>
    <x v="2"/>
  </r>
  <r>
    <n v="45227"/>
    <x v="268"/>
    <x v="20"/>
    <x v="0"/>
    <x v="4"/>
    <s v="BIC Brite Liner Highlighters"/>
    <n v="12.42"/>
    <n v="3"/>
    <x v="1172"/>
    <x v="9"/>
    <x v="2"/>
  </r>
  <r>
    <n v="45227"/>
    <x v="668"/>
    <x v="20"/>
    <x v="1"/>
    <x v="8"/>
    <s v="Tenex Chairmat w/ Average Lip, 45&quot; x 53&quot;"/>
    <n v="756.8"/>
    <n v="5"/>
    <x v="3696"/>
    <x v="9"/>
    <x v="2"/>
  </r>
  <r>
    <n v="45228"/>
    <x v="140"/>
    <x v="23"/>
    <x v="0"/>
    <x v="2"/>
    <s v="Rogers Jumbo File, Granite"/>
    <n v="40.74"/>
    <n v="3"/>
    <x v="1018"/>
    <x v="9"/>
    <x v="2"/>
  </r>
  <r>
    <n v="45228"/>
    <x v="140"/>
    <x v="23"/>
    <x v="0"/>
    <x v="12"/>
    <s v="Commercial WindTunnel Clean Air Upright Vacuum, Replacement Belts, Filtration Bags"/>
    <n v="11.67"/>
    <n v="3"/>
    <x v="1344"/>
    <x v="9"/>
    <x v="2"/>
  </r>
  <r>
    <n v="45228"/>
    <x v="682"/>
    <x v="14"/>
    <x v="1"/>
    <x v="8"/>
    <s v="Electrix 20W Halogen Replacement Bulb for Zoom-In Desk Lamp"/>
    <n v="67"/>
    <n v="5"/>
    <x v="3697"/>
    <x v="9"/>
    <x v="2"/>
  </r>
  <r>
    <n v="45228"/>
    <x v="564"/>
    <x v="3"/>
    <x v="0"/>
    <x v="3"/>
    <s v="XtraLife ClearVue Slant-D Ring Binder, White, 3&quot;"/>
    <n v="11.74"/>
    <n v="1"/>
    <x v="3698"/>
    <x v="9"/>
    <x v="2"/>
  </r>
  <r>
    <n v="45229"/>
    <x v="80"/>
    <x v="14"/>
    <x v="0"/>
    <x v="4"/>
    <s v="Newell 312"/>
    <n v="11.68"/>
    <n v="2"/>
    <x v="3137"/>
    <x v="9"/>
    <x v="2"/>
  </r>
  <r>
    <n v="45229"/>
    <x v="150"/>
    <x v="20"/>
    <x v="0"/>
    <x v="3"/>
    <s v="GBC Personal VeloBind Strips"/>
    <n v="28.75"/>
    <n v="3"/>
    <x v="3554"/>
    <x v="9"/>
    <x v="2"/>
  </r>
  <r>
    <n v="45229"/>
    <x v="150"/>
    <x v="20"/>
    <x v="0"/>
    <x v="4"/>
    <s v="Boston KS Multi-Size Manual Pencil Sharpener"/>
    <n v="114.95"/>
    <n v="5"/>
    <x v="3699"/>
    <x v="9"/>
    <x v="2"/>
  </r>
  <r>
    <n v="45229"/>
    <x v="530"/>
    <x v="3"/>
    <x v="0"/>
    <x v="7"/>
    <s v="Assorted Color Push Pins"/>
    <n v="3.62"/>
    <n v="2"/>
    <x v="3647"/>
    <x v="9"/>
    <x v="2"/>
  </r>
  <r>
    <n v="45230"/>
    <x v="649"/>
    <x v="2"/>
    <x v="1"/>
    <x v="5"/>
    <s v="Hon Olson Stacker Stools"/>
    <n v="492.84"/>
    <n v="5"/>
    <x v="3700"/>
    <x v="9"/>
    <x v="2"/>
  </r>
  <r>
    <n v="45230"/>
    <x v="104"/>
    <x v="3"/>
    <x v="0"/>
    <x v="2"/>
    <s v="Dual Level, Single-Width Filing Carts"/>
    <n v="1085.42"/>
    <n v="7"/>
    <x v="1768"/>
    <x v="9"/>
    <x v="2"/>
  </r>
  <r>
    <n v="45230"/>
    <x v="251"/>
    <x v="16"/>
    <x v="0"/>
    <x v="0"/>
    <s v="Xerox 1898"/>
    <n v="32.06"/>
    <n v="6"/>
    <x v="3490"/>
    <x v="9"/>
    <x v="2"/>
  </r>
  <r>
    <n v="45230"/>
    <x v="698"/>
    <x v="39"/>
    <x v="0"/>
    <x v="14"/>
    <s v="Fiskars Softgrip Scissors"/>
    <n v="21.96"/>
    <n v="2"/>
    <x v="2661"/>
    <x v="9"/>
    <x v="2"/>
  </r>
  <r>
    <n v="45230"/>
    <x v="698"/>
    <x v="39"/>
    <x v="1"/>
    <x v="5"/>
    <s v="Hon Mobius Operator's Chair"/>
    <n v="368.97"/>
    <n v="3"/>
    <x v="3589"/>
    <x v="9"/>
    <x v="2"/>
  </r>
  <r>
    <n v="45230"/>
    <x v="698"/>
    <x v="39"/>
    <x v="0"/>
    <x v="4"/>
    <s v="Newell 31"/>
    <n v="12.39"/>
    <n v="3"/>
    <x v="1540"/>
    <x v="9"/>
    <x v="2"/>
  </r>
  <r>
    <n v="45230"/>
    <x v="698"/>
    <x v="39"/>
    <x v="0"/>
    <x v="2"/>
    <s v="Carina Mini System Audio Rack, Model AR050B"/>
    <n v="332.94"/>
    <n v="3"/>
    <x v="425"/>
    <x v="9"/>
    <x v="2"/>
  </r>
  <r>
    <n v="45230"/>
    <x v="472"/>
    <x v="3"/>
    <x v="1"/>
    <x v="5"/>
    <s v="Office Star - Professional Matrix Back Chair with 2-to-1 Synchro Tilt and Mesh Fabric Seat"/>
    <n v="1403.92"/>
    <n v="5"/>
    <x v="374"/>
    <x v="9"/>
    <x v="2"/>
  </r>
  <r>
    <n v="45231"/>
    <x v="307"/>
    <x v="6"/>
    <x v="2"/>
    <x v="6"/>
    <s v="LF Elite 3D Dazzle Designer Hard Case Cover, Lf Stylus Pen and Wiper For Apple Iphone 5c Mini Lite"/>
    <n v="21.8"/>
    <n v="2"/>
    <x v="2622"/>
    <x v="10"/>
    <x v="2"/>
  </r>
  <r>
    <n v="45231"/>
    <x v="307"/>
    <x v="6"/>
    <x v="0"/>
    <x v="10"/>
    <s v="Airmail Envelopes"/>
    <n v="251.79"/>
    <n v="3"/>
    <x v="3701"/>
    <x v="10"/>
    <x v="2"/>
  </r>
  <r>
    <n v="45231"/>
    <x v="599"/>
    <x v="0"/>
    <x v="0"/>
    <x v="2"/>
    <s v="Tenex Personal Filing Tote With Secure Closure Lid, Black/Frost"/>
    <n v="111.67"/>
    <n v="9"/>
    <x v="2556"/>
    <x v="10"/>
    <x v="2"/>
  </r>
  <r>
    <n v="45231"/>
    <x v="21"/>
    <x v="1"/>
    <x v="2"/>
    <x v="9"/>
    <s v="Maxell 4.7GB DVD-R"/>
    <n v="68.11"/>
    <n v="3"/>
    <x v="3702"/>
    <x v="10"/>
    <x v="2"/>
  </r>
  <r>
    <n v="45233"/>
    <x v="68"/>
    <x v="30"/>
    <x v="0"/>
    <x v="4"/>
    <s v="Hunt PowerHouse Electric Pencil Sharpener, Blue"/>
    <n v="75.959999999999994"/>
    <n v="2"/>
    <x v="3703"/>
    <x v="10"/>
    <x v="2"/>
  </r>
  <r>
    <n v="45233"/>
    <x v="68"/>
    <x v="30"/>
    <x v="0"/>
    <x v="3"/>
    <s v="Avery Durable Plastic 1&quot; Binders"/>
    <n v="27.24"/>
    <n v="6"/>
    <x v="3704"/>
    <x v="10"/>
    <x v="2"/>
  </r>
  <r>
    <n v="45233"/>
    <x v="582"/>
    <x v="22"/>
    <x v="0"/>
    <x v="4"/>
    <s v="Newell 332"/>
    <n v="8.82"/>
    <n v="3"/>
    <x v="459"/>
    <x v="10"/>
    <x v="2"/>
  </r>
  <r>
    <n v="45233"/>
    <x v="766"/>
    <x v="3"/>
    <x v="1"/>
    <x v="5"/>
    <s v="Global Deluxe High-Back Office Chair in Storm"/>
    <n v="217.58"/>
    <n v="2"/>
    <x v="3705"/>
    <x v="10"/>
    <x v="2"/>
  </r>
  <r>
    <n v="45233"/>
    <x v="766"/>
    <x v="3"/>
    <x v="2"/>
    <x v="9"/>
    <s v="Kensington K72356US Mouse-in-a-Box USB Desktop Mouse"/>
    <n v="82.95"/>
    <n v="5"/>
    <x v="3706"/>
    <x v="10"/>
    <x v="2"/>
  </r>
  <r>
    <n v="45233"/>
    <x v="766"/>
    <x v="3"/>
    <x v="0"/>
    <x v="1"/>
    <s v="Avery 50"/>
    <n v="87.71"/>
    <n v="7"/>
    <x v="1685"/>
    <x v="10"/>
    <x v="2"/>
  </r>
  <r>
    <n v="45233"/>
    <x v="766"/>
    <x v="3"/>
    <x v="0"/>
    <x v="12"/>
    <s v="Honeywell Enviracaire Portable HEPA Air Cleaner for 16' x 20' Room"/>
    <n v="1101.48"/>
    <n v="4"/>
    <x v="3707"/>
    <x v="10"/>
    <x v="2"/>
  </r>
  <r>
    <n v="45233"/>
    <x v="358"/>
    <x v="5"/>
    <x v="0"/>
    <x v="7"/>
    <s v="Advantus Plastic Paper Clips"/>
    <n v="20"/>
    <n v="4"/>
    <x v="665"/>
    <x v="10"/>
    <x v="2"/>
  </r>
  <r>
    <n v="45233"/>
    <x v="358"/>
    <x v="5"/>
    <x v="0"/>
    <x v="4"/>
    <s v="Economy #2 Pencils"/>
    <n v="7.98"/>
    <n v="3"/>
    <x v="163"/>
    <x v="10"/>
    <x v="2"/>
  </r>
  <r>
    <n v="45233"/>
    <x v="358"/>
    <x v="5"/>
    <x v="1"/>
    <x v="8"/>
    <s v="Magna Visual Magnetic Picture Hangers"/>
    <n v="24.1"/>
    <n v="5"/>
    <x v="2491"/>
    <x v="10"/>
    <x v="2"/>
  </r>
  <r>
    <n v="45233"/>
    <x v="358"/>
    <x v="5"/>
    <x v="0"/>
    <x v="4"/>
    <s v="Boston 16750 Black Compact Battery Pencil Sharpener"/>
    <n v="8.75"/>
    <n v="1"/>
    <x v="1791"/>
    <x v="10"/>
    <x v="2"/>
  </r>
  <r>
    <n v="45233"/>
    <x v="358"/>
    <x v="5"/>
    <x v="1"/>
    <x v="13"/>
    <s v="Global Adaptabilities Conference Tables"/>
    <n v="842.94"/>
    <n v="3"/>
    <x v="3708"/>
    <x v="10"/>
    <x v="2"/>
  </r>
  <r>
    <n v="45233"/>
    <x v="21"/>
    <x v="3"/>
    <x v="0"/>
    <x v="7"/>
    <s v="Stockwell Push Pins"/>
    <n v="15.26"/>
    <n v="7"/>
    <x v="3709"/>
    <x v="10"/>
    <x v="2"/>
  </r>
  <r>
    <n v="45233"/>
    <x v="21"/>
    <x v="3"/>
    <x v="0"/>
    <x v="12"/>
    <s v="Holmes 99% HEPA Air Purifier"/>
    <n v="43.32"/>
    <n v="2"/>
    <x v="1891"/>
    <x v="10"/>
    <x v="2"/>
  </r>
  <r>
    <n v="45233"/>
    <x v="21"/>
    <x v="3"/>
    <x v="0"/>
    <x v="3"/>
    <s v="Avery Durable Plastic 1&quot; Binders"/>
    <n v="43.58"/>
    <n v="12"/>
    <x v="3710"/>
    <x v="10"/>
    <x v="2"/>
  </r>
  <r>
    <n v="45233"/>
    <x v="21"/>
    <x v="3"/>
    <x v="0"/>
    <x v="0"/>
    <s v="Xerox 1892"/>
    <n v="116.28"/>
    <n v="3"/>
    <x v="463"/>
    <x v="10"/>
    <x v="2"/>
  </r>
  <r>
    <n v="45233"/>
    <x v="21"/>
    <x v="3"/>
    <x v="0"/>
    <x v="3"/>
    <s v="Fellowes Black Plastic Comb Bindings"/>
    <n v="9.3000000000000007"/>
    <n v="2"/>
    <x v="3354"/>
    <x v="10"/>
    <x v="2"/>
  </r>
  <r>
    <n v="45233"/>
    <x v="21"/>
    <x v="3"/>
    <x v="0"/>
    <x v="0"/>
    <s v="Xerox 22"/>
    <n v="19.440000000000001"/>
    <n v="3"/>
    <x v="5"/>
    <x v="10"/>
    <x v="2"/>
  </r>
  <r>
    <n v="45233"/>
    <x v="21"/>
    <x v="3"/>
    <x v="0"/>
    <x v="0"/>
    <s v="Multicolor Computer Printout Paper"/>
    <n v="314.55"/>
    <n v="3"/>
    <x v="3196"/>
    <x v="10"/>
    <x v="2"/>
  </r>
  <r>
    <n v="45233"/>
    <x v="225"/>
    <x v="0"/>
    <x v="0"/>
    <x v="0"/>
    <s v="Xerox 1978"/>
    <n v="9.25"/>
    <n v="2"/>
    <x v="318"/>
    <x v="10"/>
    <x v="2"/>
  </r>
  <r>
    <n v="45233"/>
    <x v="262"/>
    <x v="11"/>
    <x v="0"/>
    <x v="3"/>
    <s v="Avery Reinforcements for Hole-Punch Pages"/>
    <n v="4.16"/>
    <n v="7"/>
    <x v="3711"/>
    <x v="10"/>
    <x v="2"/>
  </r>
  <r>
    <n v="45233"/>
    <x v="262"/>
    <x v="11"/>
    <x v="2"/>
    <x v="15"/>
    <s v="Okidata B401 Printer"/>
    <n v="179.99"/>
    <n v="3"/>
    <x v="3712"/>
    <x v="10"/>
    <x v="2"/>
  </r>
  <r>
    <n v="45233"/>
    <x v="425"/>
    <x v="2"/>
    <x v="2"/>
    <x v="9"/>
    <s v="NETGEAR N750 Dual Band Wi-Fi Gigabit Router"/>
    <n v="72"/>
    <n v="1"/>
    <x v="1038"/>
    <x v="10"/>
    <x v="2"/>
  </r>
  <r>
    <n v="45233"/>
    <x v="425"/>
    <x v="2"/>
    <x v="1"/>
    <x v="5"/>
    <s v="Bevis Steel Folding Chairs"/>
    <n v="470.16"/>
    <n v="7"/>
    <x v="3713"/>
    <x v="10"/>
    <x v="2"/>
  </r>
  <r>
    <n v="45234"/>
    <x v="554"/>
    <x v="5"/>
    <x v="0"/>
    <x v="7"/>
    <s v="OIC Colored Binder Clips, Assorted Sizes"/>
    <n v="10.74"/>
    <n v="3"/>
    <x v="1803"/>
    <x v="10"/>
    <x v="2"/>
  </r>
  <r>
    <n v="45234"/>
    <x v="756"/>
    <x v="22"/>
    <x v="1"/>
    <x v="8"/>
    <s v="Tenex &quot;The Solids&quot; Textured Chair Mats"/>
    <n v="209.88"/>
    <n v="3"/>
    <x v="1863"/>
    <x v="10"/>
    <x v="2"/>
  </r>
  <r>
    <n v="45234"/>
    <x v="384"/>
    <x v="3"/>
    <x v="1"/>
    <x v="8"/>
    <s v="Advantus Panel Wall Acrylic Frame"/>
    <n v="38.29"/>
    <n v="7"/>
    <x v="3714"/>
    <x v="10"/>
    <x v="2"/>
  </r>
  <r>
    <n v="45234"/>
    <x v="426"/>
    <x v="3"/>
    <x v="0"/>
    <x v="4"/>
    <s v="Boston Heavy-Duty Trimline Electric Pencil Sharpeners"/>
    <n v="192.8"/>
    <n v="4"/>
    <x v="3715"/>
    <x v="10"/>
    <x v="2"/>
  </r>
  <r>
    <n v="45234"/>
    <x v="609"/>
    <x v="11"/>
    <x v="0"/>
    <x v="14"/>
    <s v="Serrated Blade or Curved Handle Hand Letter Openers"/>
    <n v="17.579999999999998"/>
    <n v="7"/>
    <x v="3716"/>
    <x v="10"/>
    <x v="2"/>
  </r>
  <r>
    <n v="45234"/>
    <x v="609"/>
    <x v="11"/>
    <x v="1"/>
    <x v="5"/>
    <s v="Office Star - Contemporary Task Swivel chair with Loop Arms, Charcoal"/>
    <n v="104.78"/>
    <n v="1"/>
    <x v="3717"/>
    <x v="10"/>
    <x v="2"/>
  </r>
  <r>
    <n v="45234"/>
    <x v="609"/>
    <x v="11"/>
    <x v="0"/>
    <x v="0"/>
    <s v="Southworth 25% Cotton Premium Laser Paper and Envelopes"/>
    <n v="47.95"/>
    <n v="3"/>
    <x v="977"/>
    <x v="10"/>
    <x v="2"/>
  </r>
  <r>
    <n v="45234"/>
    <x v="609"/>
    <x v="11"/>
    <x v="1"/>
    <x v="5"/>
    <s v="Global Enterprise Series Seating High-Back Swivel/Tilt Chairs"/>
    <n v="650.35"/>
    <n v="3"/>
    <x v="3718"/>
    <x v="10"/>
    <x v="2"/>
  </r>
  <r>
    <n v="45234"/>
    <x v="609"/>
    <x v="11"/>
    <x v="0"/>
    <x v="1"/>
    <s v="Dot Matrix Printer Tape Reel Labels, White, 5000/Box"/>
    <n v="629.17999999999995"/>
    <n v="8"/>
    <x v="3719"/>
    <x v="10"/>
    <x v="2"/>
  </r>
  <r>
    <n v="45234"/>
    <x v="609"/>
    <x v="11"/>
    <x v="0"/>
    <x v="0"/>
    <s v="Xerox 1887"/>
    <n v="15.18"/>
    <n v="1"/>
    <x v="3720"/>
    <x v="10"/>
    <x v="2"/>
  </r>
  <r>
    <n v="45234"/>
    <x v="591"/>
    <x v="16"/>
    <x v="1"/>
    <x v="8"/>
    <s v="Ultra Door Pull Handle"/>
    <n v="50.5"/>
    <n v="6"/>
    <x v="94"/>
    <x v="10"/>
    <x v="2"/>
  </r>
  <r>
    <n v="45234"/>
    <x v="249"/>
    <x v="3"/>
    <x v="0"/>
    <x v="3"/>
    <s v="Tuff Stuff Recycled Round Ring Binders"/>
    <n v="7.71"/>
    <n v="2"/>
    <x v="644"/>
    <x v="10"/>
    <x v="2"/>
  </r>
  <r>
    <n v="45234"/>
    <x v="249"/>
    <x v="3"/>
    <x v="0"/>
    <x v="3"/>
    <s v="Acco Economy Flexible Poly Round Ring Binder"/>
    <n v="4.18"/>
    <n v="1"/>
    <x v="660"/>
    <x v="10"/>
    <x v="2"/>
  </r>
  <r>
    <n v="45234"/>
    <x v="249"/>
    <x v="3"/>
    <x v="0"/>
    <x v="0"/>
    <s v="Xerox 229"/>
    <n v="38.880000000000003"/>
    <n v="6"/>
    <x v="2107"/>
    <x v="10"/>
    <x v="2"/>
  </r>
  <r>
    <n v="45234"/>
    <x v="727"/>
    <x v="25"/>
    <x v="0"/>
    <x v="2"/>
    <s v="Eldon Portable Mobile Manager"/>
    <n v="45.25"/>
    <n v="2"/>
    <x v="393"/>
    <x v="10"/>
    <x v="2"/>
  </r>
  <r>
    <n v="45234"/>
    <x v="727"/>
    <x v="25"/>
    <x v="1"/>
    <x v="13"/>
    <s v="BPI Conference Tables"/>
    <n v="876.3"/>
    <n v="10"/>
    <x v="3721"/>
    <x v="10"/>
    <x v="2"/>
  </r>
  <r>
    <n v="45234"/>
    <x v="727"/>
    <x v="25"/>
    <x v="0"/>
    <x v="14"/>
    <s v="Premier Electric Letter Opener"/>
    <n v="185.38"/>
    <n v="2"/>
    <x v="3096"/>
    <x v="10"/>
    <x v="2"/>
  </r>
  <r>
    <n v="45234"/>
    <x v="204"/>
    <x v="3"/>
    <x v="2"/>
    <x v="15"/>
    <s v="Okidata B400 Printer"/>
    <n v="686.4"/>
    <n v="2"/>
    <x v="3722"/>
    <x v="10"/>
    <x v="2"/>
  </r>
  <r>
    <n v="45234"/>
    <x v="533"/>
    <x v="0"/>
    <x v="1"/>
    <x v="8"/>
    <s v="DAX Two-Tone Rosewood/Black Document Frame, Desktop, 5 x 7"/>
    <n v="11.38"/>
    <n v="3"/>
    <x v="1581"/>
    <x v="10"/>
    <x v="2"/>
  </r>
  <r>
    <n v="45234"/>
    <x v="533"/>
    <x v="0"/>
    <x v="1"/>
    <x v="8"/>
    <s v="Deflect-o EconoMat Studded, No Bevel Mat for Low Pile Carpeting"/>
    <n v="66.11"/>
    <n v="4"/>
    <x v="418"/>
    <x v="10"/>
    <x v="2"/>
  </r>
  <r>
    <n v="45235"/>
    <x v="431"/>
    <x v="3"/>
    <x v="0"/>
    <x v="3"/>
    <s v="Cardinal Holdit Data Disk Pockets"/>
    <n v="29.12"/>
    <n v="5"/>
    <x v="3435"/>
    <x v="10"/>
    <x v="2"/>
  </r>
  <r>
    <n v="45235"/>
    <x v="756"/>
    <x v="2"/>
    <x v="2"/>
    <x v="6"/>
    <s v="Anker Astro Mini 3000mAh Ultra-Compact Portable Charger"/>
    <n v="23.99"/>
    <n v="2"/>
    <x v="3723"/>
    <x v="10"/>
    <x v="2"/>
  </r>
  <r>
    <n v="45235"/>
    <x v="287"/>
    <x v="0"/>
    <x v="1"/>
    <x v="13"/>
    <s v="Laminate Occasional Tables"/>
    <n v="863.13"/>
    <n v="8"/>
    <x v="3724"/>
    <x v="10"/>
    <x v="2"/>
  </r>
  <r>
    <n v="45235"/>
    <x v="287"/>
    <x v="0"/>
    <x v="0"/>
    <x v="3"/>
    <s v="Storex Dura Pro Binders"/>
    <n v="3.56"/>
    <n v="3"/>
    <x v="1987"/>
    <x v="10"/>
    <x v="2"/>
  </r>
  <r>
    <n v="45235"/>
    <x v="287"/>
    <x v="0"/>
    <x v="1"/>
    <x v="11"/>
    <s v="O'Sullivan Plantations 2-Door Library in Landvery Oak"/>
    <n v="956.66"/>
    <n v="7"/>
    <x v="3610"/>
    <x v="10"/>
    <x v="2"/>
  </r>
  <r>
    <n v="45235"/>
    <x v="287"/>
    <x v="0"/>
    <x v="0"/>
    <x v="3"/>
    <s v="Premium Transparent Presentation Covers by GBC"/>
    <n v="12.59"/>
    <n v="3"/>
    <x v="3015"/>
    <x v="10"/>
    <x v="2"/>
  </r>
  <r>
    <n v="45235"/>
    <x v="287"/>
    <x v="0"/>
    <x v="2"/>
    <x v="9"/>
    <s v="Logitech Wireless Headset H600 Over-The-Head Design"/>
    <n v="171.96"/>
    <n v="5"/>
    <x v="3725"/>
    <x v="10"/>
    <x v="2"/>
  </r>
  <r>
    <n v="45235"/>
    <x v="415"/>
    <x v="18"/>
    <x v="0"/>
    <x v="3"/>
    <s v="Premium Transparent Presentation Covers by GBC"/>
    <n v="104.9"/>
    <n v="5"/>
    <x v="3726"/>
    <x v="10"/>
    <x v="2"/>
  </r>
  <r>
    <n v="45235"/>
    <x v="415"/>
    <x v="18"/>
    <x v="0"/>
    <x v="4"/>
    <s v="Prismacolor Color Pencil Set"/>
    <n v="39.68"/>
    <n v="2"/>
    <x v="328"/>
    <x v="10"/>
    <x v="2"/>
  </r>
  <r>
    <n v="45235"/>
    <x v="415"/>
    <x v="18"/>
    <x v="0"/>
    <x v="1"/>
    <s v="Avery 503"/>
    <n v="51.75"/>
    <n v="5"/>
    <x v="3727"/>
    <x v="10"/>
    <x v="2"/>
  </r>
  <r>
    <n v="45235"/>
    <x v="343"/>
    <x v="3"/>
    <x v="0"/>
    <x v="3"/>
    <s v="GBC Twin Loop Wire Binding Elements"/>
    <n v="53.25"/>
    <n v="2"/>
    <x v="613"/>
    <x v="10"/>
    <x v="2"/>
  </r>
  <r>
    <n v="45235"/>
    <x v="438"/>
    <x v="0"/>
    <x v="0"/>
    <x v="1"/>
    <s v="Avery 490"/>
    <n v="11.84"/>
    <n v="1"/>
    <x v="823"/>
    <x v="10"/>
    <x v="2"/>
  </r>
  <r>
    <n v="45235"/>
    <x v="377"/>
    <x v="22"/>
    <x v="2"/>
    <x v="9"/>
    <s v="Cherry 142-key Programmable Keyboard"/>
    <n v="479.72"/>
    <n v="4"/>
    <x v="3728"/>
    <x v="10"/>
    <x v="2"/>
  </r>
  <r>
    <n v="45235"/>
    <x v="564"/>
    <x v="3"/>
    <x v="2"/>
    <x v="9"/>
    <s v="KeyTronicÂ E03601U1 -Â KeyboardÂ - Beige"/>
    <n v="72"/>
    <n v="4"/>
    <x v="3540"/>
    <x v="10"/>
    <x v="2"/>
  </r>
  <r>
    <n v="45235"/>
    <x v="564"/>
    <x v="3"/>
    <x v="1"/>
    <x v="5"/>
    <s v="Harbour Creations 67200 Series Stacking Chairs"/>
    <n v="113.89"/>
    <n v="2"/>
    <x v="3561"/>
    <x v="10"/>
    <x v="2"/>
  </r>
  <r>
    <n v="45235"/>
    <x v="564"/>
    <x v="3"/>
    <x v="0"/>
    <x v="10"/>
    <s v="Strathmore #10 Envelopes, Ultimate White"/>
    <n v="158.13"/>
    <n v="3"/>
    <x v="408"/>
    <x v="10"/>
    <x v="2"/>
  </r>
  <r>
    <n v="45235"/>
    <x v="395"/>
    <x v="6"/>
    <x v="1"/>
    <x v="8"/>
    <s v="3M Polarizing Task Lamp with Clamp Arm, Light Gray"/>
    <n v="273.95999999999998"/>
    <n v="2"/>
    <x v="3729"/>
    <x v="10"/>
    <x v="2"/>
  </r>
  <r>
    <n v="45235"/>
    <x v="395"/>
    <x v="6"/>
    <x v="2"/>
    <x v="9"/>
    <s v="Microsoft Natural Ergonomic Keyboard 4000"/>
    <n v="89.97"/>
    <n v="3"/>
    <x v="1219"/>
    <x v="10"/>
    <x v="2"/>
  </r>
  <r>
    <n v="45235"/>
    <x v="395"/>
    <x v="6"/>
    <x v="1"/>
    <x v="8"/>
    <s v="Tenex Chairmat w/ Average Lip, 45&quot; x 53&quot;"/>
    <n v="756.8"/>
    <n v="5"/>
    <x v="3696"/>
    <x v="10"/>
    <x v="2"/>
  </r>
  <r>
    <n v="45236"/>
    <x v="471"/>
    <x v="3"/>
    <x v="1"/>
    <x v="5"/>
    <s v="Global Task Chair, Black"/>
    <n v="81.42"/>
    <n v="2"/>
    <x v="1990"/>
    <x v="10"/>
    <x v="2"/>
  </r>
  <r>
    <n v="45236"/>
    <x v="471"/>
    <x v="3"/>
    <x v="1"/>
    <x v="8"/>
    <s v="Eldon Cleatmat Plus Chair Mats for High Pile Carpets"/>
    <n v="238.56"/>
    <n v="3"/>
    <x v="3730"/>
    <x v="10"/>
    <x v="2"/>
  </r>
  <r>
    <n v="45236"/>
    <x v="254"/>
    <x v="16"/>
    <x v="1"/>
    <x v="5"/>
    <s v="High-Back Leather Manager's Chair"/>
    <n v="207.98"/>
    <n v="2"/>
    <x v="3731"/>
    <x v="10"/>
    <x v="2"/>
  </r>
  <r>
    <n v="45236"/>
    <x v="254"/>
    <x v="16"/>
    <x v="0"/>
    <x v="0"/>
    <s v="Embossed Ink Jet Note Cards"/>
    <n v="36.11"/>
    <n v="2"/>
    <x v="3732"/>
    <x v="10"/>
    <x v="2"/>
  </r>
  <r>
    <n v="45236"/>
    <x v="254"/>
    <x v="16"/>
    <x v="1"/>
    <x v="8"/>
    <s v="Executive Impressions 14&quot; Contract Wall Clock"/>
    <n v="35.57"/>
    <n v="2"/>
    <x v="436"/>
    <x v="10"/>
    <x v="2"/>
  </r>
  <r>
    <n v="45236"/>
    <x v="254"/>
    <x v="16"/>
    <x v="0"/>
    <x v="0"/>
    <s v="Eaton Premium Continuous-Feed Paper, 25% Cotton, Letter Size, White, 1000 Shts/Box"/>
    <n v="88.77"/>
    <n v="2"/>
    <x v="1096"/>
    <x v="10"/>
    <x v="2"/>
  </r>
  <r>
    <n v="45236"/>
    <x v="576"/>
    <x v="3"/>
    <x v="0"/>
    <x v="2"/>
    <s v="Eldon Portable Mobile Manager"/>
    <n v="84.84"/>
    <n v="3"/>
    <x v="3733"/>
    <x v="10"/>
    <x v="2"/>
  </r>
  <r>
    <n v="45237"/>
    <x v="655"/>
    <x v="22"/>
    <x v="0"/>
    <x v="3"/>
    <s v="Wilson Jones International Size A4 Ring Binders"/>
    <n v="27.68"/>
    <n v="2"/>
    <x v="2759"/>
    <x v="10"/>
    <x v="2"/>
  </r>
  <r>
    <n v="45237"/>
    <x v="673"/>
    <x v="3"/>
    <x v="0"/>
    <x v="3"/>
    <s v="Fellowes Binding Cases"/>
    <n v="37.44"/>
    <n v="4"/>
    <x v="235"/>
    <x v="10"/>
    <x v="2"/>
  </r>
  <r>
    <n v="45237"/>
    <x v="673"/>
    <x v="3"/>
    <x v="0"/>
    <x v="3"/>
    <s v="Ibico Plastic and Wire Spiral Binding Combs"/>
    <n v="26.98"/>
    <n v="4"/>
    <x v="1943"/>
    <x v="10"/>
    <x v="2"/>
  </r>
  <r>
    <n v="45237"/>
    <x v="673"/>
    <x v="3"/>
    <x v="0"/>
    <x v="14"/>
    <s v="Acme Preferred Stainless Steel Scissors"/>
    <n v="11.36"/>
    <n v="2"/>
    <x v="1300"/>
    <x v="10"/>
    <x v="2"/>
  </r>
  <r>
    <n v="45237"/>
    <x v="673"/>
    <x v="3"/>
    <x v="0"/>
    <x v="1"/>
    <s v="Avery 486"/>
    <n v="14.62"/>
    <n v="2"/>
    <x v="96"/>
    <x v="10"/>
    <x v="2"/>
  </r>
  <r>
    <n v="45237"/>
    <x v="595"/>
    <x v="3"/>
    <x v="1"/>
    <x v="8"/>
    <s v="C-Line Magnetic Cubicle Keepers, Clear Polypropylene"/>
    <n v="14.82"/>
    <n v="3"/>
    <x v="113"/>
    <x v="10"/>
    <x v="2"/>
  </r>
  <r>
    <n v="45237"/>
    <x v="491"/>
    <x v="10"/>
    <x v="2"/>
    <x v="9"/>
    <s v="Plantronics Audio 478 Stereo USB Headset"/>
    <n v="119.98"/>
    <n v="3"/>
    <x v="815"/>
    <x v="10"/>
    <x v="2"/>
  </r>
  <r>
    <n v="45237"/>
    <x v="204"/>
    <x v="23"/>
    <x v="0"/>
    <x v="7"/>
    <s v="Rubber Band Ball"/>
    <n v="14.96"/>
    <n v="4"/>
    <x v="1481"/>
    <x v="10"/>
    <x v="2"/>
  </r>
  <r>
    <n v="45237"/>
    <x v="577"/>
    <x v="3"/>
    <x v="0"/>
    <x v="0"/>
    <s v="Wirebound Four 2-3/4 x 5 Forms per Page, 400 Sets per Book"/>
    <n v="12.9"/>
    <n v="2"/>
    <x v="3734"/>
    <x v="10"/>
    <x v="2"/>
  </r>
  <r>
    <n v="45237"/>
    <x v="415"/>
    <x v="46"/>
    <x v="1"/>
    <x v="5"/>
    <s v="Global Troy Executive Leather Low-Back Tilter"/>
    <n v="1603.14"/>
    <n v="4"/>
    <x v="3446"/>
    <x v="10"/>
    <x v="2"/>
  </r>
  <r>
    <n v="45237"/>
    <x v="399"/>
    <x v="20"/>
    <x v="2"/>
    <x v="6"/>
    <s v="AT&amp;T SB67148 SynJ"/>
    <n v="263.95999999999998"/>
    <n v="4"/>
    <x v="2453"/>
    <x v="10"/>
    <x v="2"/>
  </r>
  <r>
    <n v="45237"/>
    <x v="399"/>
    <x v="20"/>
    <x v="2"/>
    <x v="6"/>
    <s v="Jabra Supreme Plus Driver EditionÂ Headset"/>
    <n v="359.97"/>
    <n v="3"/>
    <x v="3735"/>
    <x v="10"/>
    <x v="2"/>
  </r>
  <r>
    <n v="45237"/>
    <x v="399"/>
    <x v="20"/>
    <x v="0"/>
    <x v="0"/>
    <s v="Xerox 23"/>
    <n v="12.96"/>
    <n v="2"/>
    <x v="113"/>
    <x v="10"/>
    <x v="2"/>
  </r>
  <r>
    <n v="45237"/>
    <x v="399"/>
    <x v="20"/>
    <x v="0"/>
    <x v="2"/>
    <s v="Eldon Base for stackable storage shelf, platinum"/>
    <n v="116.82"/>
    <n v="3"/>
    <x v="460"/>
    <x v="10"/>
    <x v="2"/>
  </r>
  <r>
    <n v="45237"/>
    <x v="399"/>
    <x v="20"/>
    <x v="0"/>
    <x v="3"/>
    <s v="Ibico EB-19 Dual Function Manual Binding System"/>
    <n v="276.77999999999997"/>
    <n v="2"/>
    <x v="3423"/>
    <x v="10"/>
    <x v="2"/>
  </r>
  <r>
    <n v="45237"/>
    <x v="283"/>
    <x v="0"/>
    <x v="1"/>
    <x v="8"/>
    <s v="Executive Impressions 14&quot; Contract Wall Clock with Quartz Movement"/>
    <n v="44.46"/>
    <n v="5"/>
    <x v="3736"/>
    <x v="10"/>
    <x v="2"/>
  </r>
  <r>
    <n v="45237"/>
    <x v="283"/>
    <x v="0"/>
    <x v="0"/>
    <x v="2"/>
    <s v="Mini 13-1/2 Capacity Data Binder Rack, Pearl"/>
    <n v="314.08999999999997"/>
    <n v="3"/>
    <x v="3737"/>
    <x v="10"/>
    <x v="2"/>
  </r>
  <r>
    <n v="45237"/>
    <x v="44"/>
    <x v="3"/>
    <x v="2"/>
    <x v="9"/>
    <s v="NETGEAR AC1750 Dual Band GigabitÂ Smart WiFi Router"/>
    <n v="479.97"/>
    <n v="3"/>
    <x v="618"/>
    <x v="10"/>
    <x v="2"/>
  </r>
  <r>
    <n v="45237"/>
    <x v="437"/>
    <x v="3"/>
    <x v="0"/>
    <x v="3"/>
    <s v="GBC VeloBinder Manual Binding System"/>
    <n v="57.58"/>
    <n v="2"/>
    <x v="3738"/>
    <x v="10"/>
    <x v="2"/>
  </r>
  <r>
    <n v="45238"/>
    <x v="704"/>
    <x v="5"/>
    <x v="1"/>
    <x v="11"/>
    <s v="Bush Somerset Collection Bookcase"/>
    <n v="261.95999999999998"/>
    <n v="2"/>
    <x v="3739"/>
    <x v="10"/>
    <x v="2"/>
  </r>
  <r>
    <n v="45238"/>
    <x v="704"/>
    <x v="5"/>
    <x v="1"/>
    <x v="5"/>
    <s v="Hon Deluxe Fabric Upholstered Stacking Chairs, Rounded Back"/>
    <n v="731.94"/>
    <n v="3"/>
    <x v="3740"/>
    <x v="10"/>
    <x v="2"/>
  </r>
  <r>
    <n v="45239"/>
    <x v="413"/>
    <x v="3"/>
    <x v="2"/>
    <x v="9"/>
    <s v="Logitech Wireless Gaming Headset G930"/>
    <n v="479.97"/>
    <n v="3"/>
    <x v="143"/>
    <x v="10"/>
    <x v="2"/>
  </r>
  <r>
    <n v="45240"/>
    <x v="593"/>
    <x v="3"/>
    <x v="0"/>
    <x v="2"/>
    <s v="File Shuttle I and Handi-File"/>
    <n v="155.82"/>
    <n v="7"/>
    <x v="3741"/>
    <x v="10"/>
    <x v="2"/>
  </r>
  <r>
    <n v="45240"/>
    <x v="593"/>
    <x v="3"/>
    <x v="0"/>
    <x v="3"/>
    <s v="Binding Machine Supplies"/>
    <n v="70.010000000000005"/>
    <n v="3"/>
    <x v="1633"/>
    <x v="10"/>
    <x v="2"/>
  </r>
  <r>
    <n v="45240"/>
    <x v="684"/>
    <x v="3"/>
    <x v="0"/>
    <x v="3"/>
    <s v="ACCOHIDE 3-Ring Binder, Blue, 1&quot;"/>
    <n v="13.22"/>
    <n v="4"/>
    <x v="519"/>
    <x v="10"/>
    <x v="2"/>
  </r>
  <r>
    <n v="45240"/>
    <x v="684"/>
    <x v="3"/>
    <x v="0"/>
    <x v="0"/>
    <s v="Xerox 1996"/>
    <n v="32.4"/>
    <n v="5"/>
    <x v="327"/>
    <x v="10"/>
    <x v="2"/>
  </r>
  <r>
    <n v="45240"/>
    <x v="587"/>
    <x v="4"/>
    <x v="0"/>
    <x v="4"/>
    <s v="Newell 315"/>
    <n v="41.86"/>
    <n v="7"/>
    <x v="274"/>
    <x v="10"/>
    <x v="2"/>
  </r>
  <r>
    <n v="45240"/>
    <x v="192"/>
    <x v="10"/>
    <x v="0"/>
    <x v="14"/>
    <s v="Staple remover"/>
    <n v="14.72"/>
    <n v="5"/>
    <x v="3742"/>
    <x v="10"/>
    <x v="2"/>
  </r>
  <r>
    <n v="45240"/>
    <x v="192"/>
    <x v="10"/>
    <x v="0"/>
    <x v="2"/>
    <s v="Acco Perma 4000 Stacking Storage Drawers"/>
    <n v="38.979999999999997"/>
    <n v="3"/>
    <x v="2074"/>
    <x v="10"/>
    <x v="2"/>
  </r>
  <r>
    <n v="45240"/>
    <x v="367"/>
    <x v="10"/>
    <x v="0"/>
    <x v="1"/>
    <s v="Avery File Folder Labels"/>
    <n v="9.2200000000000006"/>
    <n v="4"/>
    <x v="2627"/>
    <x v="10"/>
    <x v="2"/>
  </r>
  <r>
    <n v="45240"/>
    <x v="367"/>
    <x v="10"/>
    <x v="2"/>
    <x v="6"/>
    <s v="Square Credit Card Reader"/>
    <n v="41.96"/>
    <n v="7"/>
    <x v="3743"/>
    <x v="10"/>
    <x v="2"/>
  </r>
  <r>
    <n v="45240"/>
    <x v="367"/>
    <x v="10"/>
    <x v="0"/>
    <x v="0"/>
    <s v="Xerox 1882"/>
    <n v="89.57"/>
    <n v="2"/>
    <x v="2875"/>
    <x v="10"/>
    <x v="2"/>
  </r>
  <r>
    <n v="45240"/>
    <x v="367"/>
    <x v="10"/>
    <x v="0"/>
    <x v="0"/>
    <s v="Wirebound Message Books, Four 2 3/4&quot; x 5&quot; Forms per Page, 600 Sets per Book"/>
    <n v="22.25"/>
    <n v="3"/>
    <x v="3744"/>
    <x v="10"/>
    <x v="2"/>
  </r>
  <r>
    <n v="45240"/>
    <x v="367"/>
    <x v="10"/>
    <x v="0"/>
    <x v="12"/>
    <s v="Eureka The Boss Plus 12-Amp Hard Box Upright Vacuum, Red"/>
    <n v="334.88"/>
    <n v="4"/>
    <x v="3745"/>
    <x v="10"/>
    <x v="2"/>
  </r>
  <r>
    <n v="45240"/>
    <x v="367"/>
    <x v="10"/>
    <x v="1"/>
    <x v="8"/>
    <s v="DAX Natural Wood-Tone Poster Frame"/>
    <n v="148.29"/>
    <n v="7"/>
    <x v="3746"/>
    <x v="10"/>
    <x v="2"/>
  </r>
  <r>
    <n v="45240"/>
    <x v="367"/>
    <x v="10"/>
    <x v="0"/>
    <x v="0"/>
    <s v="Xerox 1924"/>
    <n v="4.62"/>
    <n v="1"/>
    <x v="967"/>
    <x v="10"/>
    <x v="2"/>
  </r>
  <r>
    <n v="45240"/>
    <x v="367"/>
    <x v="10"/>
    <x v="2"/>
    <x v="9"/>
    <s v="Memorex 25GB 6X Branded Blu-Ray Recordable Disc, 30/Pack"/>
    <n v="178.92"/>
    <n v="7"/>
    <x v="3747"/>
    <x v="10"/>
    <x v="2"/>
  </r>
  <r>
    <n v="45240"/>
    <x v="367"/>
    <x v="10"/>
    <x v="0"/>
    <x v="3"/>
    <s v="GBC Twin Loop Wire Binding Elements"/>
    <n v="69.89"/>
    <n v="7"/>
    <x v="3748"/>
    <x v="10"/>
    <x v="2"/>
  </r>
  <r>
    <n v="45240"/>
    <x v="282"/>
    <x v="0"/>
    <x v="2"/>
    <x v="9"/>
    <s v="Kensington SlimBlade Notebook Wireless Mouse with Nano Receiver"/>
    <n v="279.94"/>
    <n v="7"/>
    <x v="2062"/>
    <x v="10"/>
    <x v="2"/>
  </r>
  <r>
    <n v="45240"/>
    <x v="666"/>
    <x v="24"/>
    <x v="1"/>
    <x v="8"/>
    <s v="3M Polarizing Light Filter Sleeves"/>
    <n v="37.299999999999997"/>
    <n v="2"/>
    <x v="3599"/>
    <x v="10"/>
    <x v="2"/>
  </r>
  <r>
    <n v="45240"/>
    <x v="666"/>
    <x v="24"/>
    <x v="0"/>
    <x v="3"/>
    <s v="Wilson Jones Ledger-Size, Piano-Hinge Binder, 2&quot;, Blue"/>
    <n v="81.96"/>
    <n v="2"/>
    <x v="3749"/>
    <x v="10"/>
    <x v="2"/>
  </r>
  <r>
    <n v="45240"/>
    <x v="562"/>
    <x v="20"/>
    <x v="0"/>
    <x v="3"/>
    <s v="Canvas Sectional Post Binders"/>
    <n v="20.37"/>
    <n v="1"/>
    <x v="842"/>
    <x v="10"/>
    <x v="2"/>
  </r>
  <r>
    <n v="45240"/>
    <x v="562"/>
    <x v="20"/>
    <x v="0"/>
    <x v="3"/>
    <s v="Wilson Jones Century Plastic Molded Ring Binders"/>
    <n v="49.85"/>
    <n v="3"/>
    <x v="1748"/>
    <x v="10"/>
    <x v="2"/>
  </r>
  <r>
    <n v="45240"/>
    <x v="170"/>
    <x v="3"/>
    <x v="0"/>
    <x v="0"/>
    <s v="Embossed Ink Jet Note Cards"/>
    <n v="67.709999999999994"/>
    <n v="3"/>
    <x v="3750"/>
    <x v="10"/>
    <x v="2"/>
  </r>
  <r>
    <n v="45240"/>
    <x v="170"/>
    <x v="3"/>
    <x v="0"/>
    <x v="12"/>
    <s v="Belkin F9S820V06 8 Outlet Surge"/>
    <n v="129.91999999999999"/>
    <n v="4"/>
    <x v="3751"/>
    <x v="10"/>
    <x v="2"/>
  </r>
  <r>
    <n v="45240"/>
    <x v="170"/>
    <x v="3"/>
    <x v="1"/>
    <x v="8"/>
    <s v="Howard Miller 11-1/2&quot; Diameter Ridgewood Wall Clock"/>
    <n v="467.46"/>
    <n v="9"/>
    <x v="3752"/>
    <x v="10"/>
    <x v="2"/>
  </r>
  <r>
    <n v="45240"/>
    <x v="170"/>
    <x v="3"/>
    <x v="0"/>
    <x v="0"/>
    <s v="Xerox 1933"/>
    <n v="61.4"/>
    <n v="5"/>
    <x v="2345"/>
    <x v="10"/>
    <x v="2"/>
  </r>
  <r>
    <n v="45240"/>
    <x v="170"/>
    <x v="3"/>
    <x v="0"/>
    <x v="2"/>
    <s v="Standard Rollaway File with Lock"/>
    <n v="720.76"/>
    <n v="4"/>
    <x v="3753"/>
    <x v="10"/>
    <x v="2"/>
  </r>
  <r>
    <n v="45240"/>
    <x v="170"/>
    <x v="3"/>
    <x v="0"/>
    <x v="3"/>
    <s v="Peel &amp; Stick Add-On Corner Pockets"/>
    <n v="5.18"/>
    <n v="3"/>
    <x v="1534"/>
    <x v="10"/>
    <x v="2"/>
  </r>
  <r>
    <n v="45240"/>
    <x v="170"/>
    <x v="3"/>
    <x v="0"/>
    <x v="4"/>
    <s v="Newell 338"/>
    <n v="14.7"/>
    <n v="5"/>
    <x v="3215"/>
    <x v="10"/>
    <x v="2"/>
  </r>
  <r>
    <n v="45240"/>
    <x v="151"/>
    <x v="3"/>
    <x v="1"/>
    <x v="8"/>
    <s v="Eldon Expressions Wood and Plastic Desk Accessories, Oak"/>
    <n v="9.98"/>
    <n v="1"/>
    <x v="3232"/>
    <x v="10"/>
    <x v="2"/>
  </r>
  <r>
    <n v="45240"/>
    <x v="644"/>
    <x v="3"/>
    <x v="0"/>
    <x v="2"/>
    <s v="Acco Perma 2700 Stacking Storage Drawers"/>
    <n v="29.74"/>
    <n v="1"/>
    <x v="519"/>
    <x v="10"/>
    <x v="2"/>
  </r>
  <r>
    <n v="45240"/>
    <x v="9"/>
    <x v="10"/>
    <x v="0"/>
    <x v="0"/>
    <s v="Xerox 227"/>
    <n v="31.1"/>
    <n v="6"/>
    <x v="782"/>
    <x v="10"/>
    <x v="2"/>
  </r>
  <r>
    <n v="45240"/>
    <x v="48"/>
    <x v="39"/>
    <x v="2"/>
    <x v="6"/>
    <s v="Samsung Convoy 3"/>
    <n v="221.98"/>
    <n v="2"/>
    <x v="3754"/>
    <x v="10"/>
    <x v="2"/>
  </r>
  <r>
    <n v="45240"/>
    <x v="48"/>
    <x v="39"/>
    <x v="1"/>
    <x v="11"/>
    <s v="Sauder Facets Collection Library, Sky Alder Finish"/>
    <n v="341.96"/>
    <n v="2"/>
    <x v="3755"/>
    <x v="10"/>
    <x v="2"/>
  </r>
  <r>
    <n v="45240"/>
    <x v="72"/>
    <x v="20"/>
    <x v="0"/>
    <x v="3"/>
    <s v="Presstex Flexible Ring Binders"/>
    <n v="3.64"/>
    <n v="1"/>
    <x v="214"/>
    <x v="10"/>
    <x v="2"/>
  </r>
  <r>
    <n v="45240"/>
    <x v="72"/>
    <x v="20"/>
    <x v="2"/>
    <x v="6"/>
    <s v="BlackBerry Q10"/>
    <n v="881.93"/>
    <n v="7"/>
    <x v="3756"/>
    <x v="10"/>
    <x v="2"/>
  </r>
  <r>
    <n v="45241"/>
    <x v="741"/>
    <x v="20"/>
    <x v="2"/>
    <x v="9"/>
    <s v="Micropad Numeric Keypads"/>
    <n v="59.97"/>
    <n v="3"/>
    <x v="405"/>
    <x v="10"/>
    <x v="2"/>
  </r>
  <r>
    <n v="45241"/>
    <x v="741"/>
    <x v="20"/>
    <x v="0"/>
    <x v="2"/>
    <s v="Safco Steel Mobile File Cart"/>
    <n v="83.36"/>
    <n v="1"/>
    <x v="3757"/>
    <x v="10"/>
    <x v="2"/>
  </r>
  <r>
    <n v="45241"/>
    <x v="653"/>
    <x v="1"/>
    <x v="2"/>
    <x v="9"/>
    <s v="Belkin F8E887 USB Wired Ergonomic Keyboard"/>
    <n v="95.97"/>
    <n v="4"/>
    <x v="217"/>
    <x v="10"/>
    <x v="2"/>
  </r>
  <r>
    <n v="45241"/>
    <x v="653"/>
    <x v="1"/>
    <x v="1"/>
    <x v="5"/>
    <s v="Global Chrome Stack Chair"/>
    <n v="47.99"/>
    <n v="2"/>
    <x v="2383"/>
    <x v="10"/>
    <x v="2"/>
  </r>
  <r>
    <n v="45241"/>
    <x v="437"/>
    <x v="14"/>
    <x v="2"/>
    <x v="6"/>
    <s v="Digium D40 VoIP phone"/>
    <n v="257.98"/>
    <n v="2"/>
    <x v="1168"/>
    <x v="10"/>
    <x v="2"/>
  </r>
  <r>
    <n v="45241"/>
    <x v="328"/>
    <x v="3"/>
    <x v="1"/>
    <x v="8"/>
    <s v="Eldon Regeneration Recycled Desk Accessories, Smoke"/>
    <n v="6.96"/>
    <n v="4"/>
    <x v="2160"/>
    <x v="10"/>
    <x v="2"/>
  </r>
  <r>
    <n v="45241"/>
    <x v="162"/>
    <x v="16"/>
    <x v="0"/>
    <x v="3"/>
    <s v="Ibico Standard Transparent Covers"/>
    <n v="9.89"/>
    <n v="2"/>
    <x v="3758"/>
    <x v="10"/>
    <x v="2"/>
  </r>
  <r>
    <n v="45241"/>
    <x v="162"/>
    <x v="16"/>
    <x v="0"/>
    <x v="12"/>
    <s v="Sanyo 2.5 Cubic Foot Mid-Size Office Refrigerators"/>
    <n v="671.54"/>
    <n v="3"/>
    <x v="2921"/>
    <x v="10"/>
    <x v="2"/>
  </r>
  <r>
    <n v="45241"/>
    <x v="615"/>
    <x v="20"/>
    <x v="0"/>
    <x v="2"/>
    <s v="Staple magnet"/>
    <n v="28.14"/>
    <n v="3"/>
    <x v="3759"/>
    <x v="10"/>
    <x v="2"/>
  </r>
  <r>
    <n v="45241"/>
    <x v="615"/>
    <x v="20"/>
    <x v="2"/>
    <x v="9"/>
    <s v="KeyTronicÂ E03601U1 -Â KeyboardÂ - Beige"/>
    <n v="36"/>
    <n v="2"/>
    <x v="1536"/>
    <x v="10"/>
    <x v="2"/>
  </r>
  <r>
    <n v="45241"/>
    <x v="615"/>
    <x v="20"/>
    <x v="0"/>
    <x v="4"/>
    <s v="Boston School Pro Electric Pencil Sharpener, 1670"/>
    <n v="92.94"/>
    <n v="3"/>
    <x v="3760"/>
    <x v="10"/>
    <x v="2"/>
  </r>
  <r>
    <n v="45241"/>
    <x v="615"/>
    <x v="20"/>
    <x v="1"/>
    <x v="5"/>
    <s v="Global Wood Trimmed Manager's Task Chair, Khaki"/>
    <n v="245.65"/>
    <n v="3"/>
    <x v="2842"/>
    <x v="10"/>
    <x v="2"/>
  </r>
  <r>
    <n v="45241"/>
    <x v="615"/>
    <x v="20"/>
    <x v="0"/>
    <x v="3"/>
    <s v="Deluxe Heavy-Duty Vinyl Round Ring Binder"/>
    <n v="55.01"/>
    <n v="3"/>
    <x v="3761"/>
    <x v="10"/>
    <x v="2"/>
  </r>
  <r>
    <n v="45241"/>
    <x v="615"/>
    <x v="20"/>
    <x v="0"/>
    <x v="3"/>
    <s v="XtraLife ClearVue Slant-D Ring Binder, White, 3&quot;"/>
    <n v="35.229999999999997"/>
    <n v="3"/>
    <x v="2240"/>
    <x v="10"/>
    <x v="2"/>
  </r>
  <r>
    <n v="45241"/>
    <x v="269"/>
    <x v="3"/>
    <x v="1"/>
    <x v="8"/>
    <s v="Magnifier Swing Arm Lamp"/>
    <n v="41.96"/>
    <n v="2"/>
    <x v="929"/>
    <x v="10"/>
    <x v="2"/>
  </r>
  <r>
    <n v="45241"/>
    <x v="269"/>
    <x v="3"/>
    <x v="1"/>
    <x v="5"/>
    <s v="Hon Every-Day Series Multi-Task Chairs"/>
    <n v="451.15"/>
    <n v="3"/>
    <x v="62"/>
    <x v="10"/>
    <x v="2"/>
  </r>
  <r>
    <n v="45241"/>
    <x v="269"/>
    <x v="3"/>
    <x v="0"/>
    <x v="3"/>
    <s v="Avery Poly Binder Pockets"/>
    <n v="31.5"/>
    <n v="11"/>
    <x v="3762"/>
    <x v="10"/>
    <x v="2"/>
  </r>
  <r>
    <n v="45241"/>
    <x v="756"/>
    <x v="18"/>
    <x v="1"/>
    <x v="13"/>
    <s v="Balt Solid Wood Round Tables"/>
    <n v="2678.94"/>
    <n v="6"/>
    <x v="3763"/>
    <x v="10"/>
    <x v="2"/>
  </r>
  <r>
    <n v="45241"/>
    <x v="774"/>
    <x v="1"/>
    <x v="0"/>
    <x v="4"/>
    <s v="Newell 332"/>
    <n v="14.11"/>
    <n v="6"/>
    <x v="3764"/>
    <x v="10"/>
    <x v="2"/>
  </r>
  <r>
    <n v="45242"/>
    <x v="102"/>
    <x v="12"/>
    <x v="0"/>
    <x v="3"/>
    <s v="Avery Durable Slant Ring Binders With Label Holder"/>
    <n v="6.27"/>
    <n v="5"/>
    <x v="3765"/>
    <x v="10"/>
    <x v="2"/>
  </r>
  <r>
    <n v="45242"/>
    <x v="102"/>
    <x v="12"/>
    <x v="0"/>
    <x v="3"/>
    <s v="Round Ring Binders"/>
    <n v="4.37"/>
    <n v="7"/>
    <x v="3766"/>
    <x v="10"/>
    <x v="2"/>
  </r>
  <r>
    <n v="45242"/>
    <x v="102"/>
    <x v="12"/>
    <x v="2"/>
    <x v="9"/>
    <s v="Micropad Numeric Keypads"/>
    <n v="31.98"/>
    <n v="2"/>
    <x v="866"/>
    <x v="10"/>
    <x v="2"/>
  </r>
  <r>
    <n v="45242"/>
    <x v="136"/>
    <x v="18"/>
    <x v="0"/>
    <x v="10"/>
    <s v="Tyvek  Top-Opening Peel &amp; Seel  Envelopes, Gray"/>
    <n v="287.52"/>
    <n v="8"/>
    <x v="365"/>
    <x v="10"/>
    <x v="2"/>
  </r>
  <r>
    <n v="45242"/>
    <x v="136"/>
    <x v="18"/>
    <x v="0"/>
    <x v="12"/>
    <s v="Belkin F9H710-06 7 Outlet SurgeMaster Surge Protector"/>
    <n v="37.68"/>
    <n v="2"/>
    <x v="3359"/>
    <x v="10"/>
    <x v="2"/>
  </r>
  <r>
    <n v="45242"/>
    <x v="136"/>
    <x v="18"/>
    <x v="0"/>
    <x v="0"/>
    <s v="Xerox 1896"/>
    <n v="19.98"/>
    <n v="2"/>
    <x v="2989"/>
    <x v="10"/>
    <x v="2"/>
  </r>
  <r>
    <n v="45242"/>
    <x v="136"/>
    <x v="18"/>
    <x v="0"/>
    <x v="4"/>
    <s v="Newell 332"/>
    <n v="20.58"/>
    <n v="7"/>
    <x v="2703"/>
    <x v="10"/>
    <x v="2"/>
  </r>
  <r>
    <n v="45242"/>
    <x v="136"/>
    <x v="18"/>
    <x v="0"/>
    <x v="3"/>
    <s v="Cardinal Slant-D Ring Binders"/>
    <n v="17.38"/>
    <n v="2"/>
    <x v="1061"/>
    <x v="10"/>
    <x v="2"/>
  </r>
  <r>
    <n v="45242"/>
    <x v="530"/>
    <x v="10"/>
    <x v="1"/>
    <x v="5"/>
    <s v="Global Leather and Oak Executive Chair, Black"/>
    <n v="1474.8"/>
    <n v="7"/>
    <x v="3767"/>
    <x v="10"/>
    <x v="2"/>
  </r>
  <r>
    <n v="45242"/>
    <x v="530"/>
    <x v="10"/>
    <x v="0"/>
    <x v="12"/>
    <s v="Holmes Replacement Filter for HEPA Air Cleaner, Very Large Room, HEPA Filter"/>
    <n v="110.1"/>
    <n v="2"/>
    <x v="3768"/>
    <x v="10"/>
    <x v="2"/>
  </r>
  <r>
    <n v="45242"/>
    <x v="530"/>
    <x v="10"/>
    <x v="0"/>
    <x v="7"/>
    <s v="OIC Bulk Pack Metal Binder Clips"/>
    <n v="16.75"/>
    <n v="6"/>
    <x v="192"/>
    <x v="10"/>
    <x v="2"/>
  </r>
  <r>
    <n v="45242"/>
    <x v="530"/>
    <x v="10"/>
    <x v="1"/>
    <x v="5"/>
    <s v="Hon Deluxe Fabric Upholstered Stacking Chairs, Rounded Back"/>
    <n v="1537.07"/>
    <n v="9"/>
    <x v="62"/>
    <x v="10"/>
    <x v="2"/>
  </r>
  <r>
    <n v="45242"/>
    <x v="530"/>
    <x v="10"/>
    <x v="1"/>
    <x v="5"/>
    <s v="Hon 4070 Series Pagoda Round Back Stacking Chairs"/>
    <n v="449.37"/>
    <n v="2"/>
    <x v="3769"/>
    <x v="10"/>
    <x v="2"/>
  </r>
  <r>
    <n v="45242"/>
    <x v="233"/>
    <x v="3"/>
    <x v="2"/>
    <x v="6"/>
    <s v="Panasonic KX TS3282W Corded phone"/>
    <n v="203.98"/>
    <n v="3"/>
    <x v="3770"/>
    <x v="10"/>
    <x v="2"/>
  </r>
  <r>
    <n v="45242"/>
    <x v="233"/>
    <x v="3"/>
    <x v="1"/>
    <x v="13"/>
    <s v="Global Adaptabilities Conference Tables"/>
    <n v="674.35"/>
    <n v="3"/>
    <x v="3771"/>
    <x v="10"/>
    <x v="2"/>
  </r>
  <r>
    <n v="45242"/>
    <x v="153"/>
    <x v="1"/>
    <x v="1"/>
    <x v="8"/>
    <s v="DAX Charcoal/Nickel-Tone Document Frame, 5 x 7"/>
    <n v="22.75"/>
    <n v="6"/>
    <x v="1123"/>
    <x v="10"/>
    <x v="2"/>
  </r>
  <r>
    <n v="45243"/>
    <x v="365"/>
    <x v="22"/>
    <x v="0"/>
    <x v="4"/>
    <s v="Boston 16801 Nautilus Battery Pencil Sharpener"/>
    <n v="44.02"/>
    <n v="2"/>
    <x v="2240"/>
    <x v="10"/>
    <x v="2"/>
  </r>
  <r>
    <n v="45243"/>
    <x v="106"/>
    <x v="25"/>
    <x v="0"/>
    <x v="14"/>
    <s v="Acme Forged Steel Scissors with Black Enamel Handles"/>
    <n v="52.14"/>
    <n v="7"/>
    <x v="1243"/>
    <x v="10"/>
    <x v="2"/>
  </r>
  <r>
    <n v="45243"/>
    <x v="775"/>
    <x v="22"/>
    <x v="1"/>
    <x v="8"/>
    <s v="Eldon Image Series Desk Accessories, Burgundy"/>
    <n v="4.18"/>
    <n v="1"/>
    <x v="366"/>
    <x v="10"/>
    <x v="2"/>
  </r>
  <r>
    <n v="45243"/>
    <x v="684"/>
    <x v="2"/>
    <x v="0"/>
    <x v="0"/>
    <s v="White Computer Printout Paper by Universal"/>
    <n v="217.06"/>
    <n v="7"/>
    <x v="3772"/>
    <x v="10"/>
    <x v="2"/>
  </r>
  <r>
    <n v="45243"/>
    <x v="162"/>
    <x v="1"/>
    <x v="0"/>
    <x v="3"/>
    <s v="XtraLife ClearVue Slant-D Ring Binders by Cardinal"/>
    <n v="3.14"/>
    <n v="2"/>
    <x v="3773"/>
    <x v="10"/>
    <x v="2"/>
  </r>
  <r>
    <n v="45243"/>
    <x v="38"/>
    <x v="20"/>
    <x v="0"/>
    <x v="2"/>
    <s v="Tenex File Box, Personal Filing Tote with Lid, Black"/>
    <n v="77.55"/>
    <n v="5"/>
    <x v="468"/>
    <x v="10"/>
    <x v="2"/>
  </r>
  <r>
    <n v="45243"/>
    <x v="38"/>
    <x v="20"/>
    <x v="0"/>
    <x v="2"/>
    <s v="Eldon Simplefile Box Office"/>
    <n v="24.88"/>
    <n v="2"/>
    <x v="610"/>
    <x v="10"/>
    <x v="2"/>
  </r>
  <r>
    <n v="45243"/>
    <x v="38"/>
    <x v="20"/>
    <x v="0"/>
    <x v="4"/>
    <s v="Boston Electric Pencil Sharpener, Model 1818, Charcoal Black"/>
    <n v="140.75"/>
    <n v="5"/>
    <x v="3774"/>
    <x v="10"/>
    <x v="2"/>
  </r>
  <r>
    <n v="45243"/>
    <x v="38"/>
    <x v="20"/>
    <x v="0"/>
    <x v="2"/>
    <s v="Portable Personal File Box"/>
    <n v="36.630000000000003"/>
    <n v="3"/>
    <x v="385"/>
    <x v="10"/>
    <x v="2"/>
  </r>
  <r>
    <n v="45243"/>
    <x v="324"/>
    <x v="39"/>
    <x v="1"/>
    <x v="8"/>
    <s v="Master Giant Foot Doorstop, Safety Yellow"/>
    <n v="30.36"/>
    <n v="4"/>
    <x v="3775"/>
    <x v="10"/>
    <x v="2"/>
  </r>
  <r>
    <n v="45243"/>
    <x v="619"/>
    <x v="20"/>
    <x v="2"/>
    <x v="6"/>
    <s v="Xiaomi Mi3"/>
    <n v="2279.96"/>
    <n v="4"/>
    <x v="3776"/>
    <x v="10"/>
    <x v="2"/>
  </r>
  <r>
    <n v="45243"/>
    <x v="619"/>
    <x v="20"/>
    <x v="0"/>
    <x v="1"/>
    <s v="Avery 499"/>
    <n v="14.94"/>
    <n v="3"/>
    <x v="96"/>
    <x v="10"/>
    <x v="2"/>
  </r>
  <r>
    <n v="45243"/>
    <x v="675"/>
    <x v="22"/>
    <x v="1"/>
    <x v="8"/>
    <s v="DAX Solid Wood Frames"/>
    <n v="19.54"/>
    <n v="2"/>
    <x v="2820"/>
    <x v="10"/>
    <x v="2"/>
  </r>
  <r>
    <n v="45244"/>
    <x v="158"/>
    <x v="4"/>
    <x v="2"/>
    <x v="9"/>
    <s v="Logitech diNovo Edge Keyboard"/>
    <n v="499.98"/>
    <n v="2"/>
    <x v="3777"/>
    <x v="10"/>
    <x v="2"/>
  </r>
  <r>
    <n v="45244"/>
    <x v="158"/>
    <x v="4"/>
    <x v="0"/>
    <x v="0"/>
    <s v="Xerox 4200 Series MultiUse Premium Copy Paper (20Lb. and 84 Bright)"/>
    <n v="5.28"/>
    <n v="1"/>
    <x v="459"/>
    <x v="10"/>
    <x v="2"/>
  </r>
  <r>
    <n v="45244"/>
    <x v="158"/>
    <x v="4"/>
    <x v="0"/>
    <x v="3"/>
    <s v="ACCOHIDE 3-Ring Binder, Blue, 1&quot;"/>
    <n v="8.26"/>
    <n v="2"/>
    <x v="2014"/>
    <x v="10"/>
    <x v="2"/>
  </r>
  <r>
    <n v="45244"/>
    <x v="776"/>
    <x v="3"/>
    <x v="0"/>
    <x v="1"/>
    <s v="Avery 52"/>
    <n v="7.38"/>
    <n v="2"/>
    <x v="1540"/>
    <x v="10"/>
    <x v="2"/>
  </r>
  <r>
    <n v="45244"/>
    <x v="708"/>
    <x v="0"/>
    <x v="0"/>
    <x v="3"/>
    <s v="Binder Posts"/>
    <n v="2.2999999999999998"/>
    <n v="2"/>
    <x v="2205"/>
    <x v="10"/>
    <x v="2"/>
  </r>
  <r>
    <n v="45244"/>
    <x v="337"/>
    <x v="20"/>
    <x v="1"/>
    <x v="5"/>
    <s v="Hon GuestStacker Chair"/>
    <n v="408.01"/>
    <n v="2"/>
    <x v="3324"/>
    <x v="10"/>
    <x v="2"/>
  </r>
  <r>
    <n v="45244"/>
    <x v="337"/>
    <x v="20"/>
    <x v="0"/>
    <x v="2"/>
    <s v="Tenex Personal Project File with Scoop Front Design, Black"/>
    <n v="40.44"/>
    <n v="3"/>
    <x v="448"/>
    <x v="10"/>
    <x v="2"/>
  </r>
  <r>
    <n v="45244"/>
    <x v="632"/>
    <x v="2"/>
    <x v="1"/>
    <x v="5"/>
    <s v="Global Ergonomic Managers Chair"/>
    <n v="380.06"/>
    <n v="3"/>
    <x v="3778"/>
    <x v="10"/>
    <x v="2"/>
  </r>
  <r>
    <n v="45244"/>
    <x v="632"/>
    <x v="2"/>
    <x v="2"/>
    <x v="16"/>
    <s v="Sharp AL-1530CS Digital Copier"/>
    <n v="1199.98"/>
    <n v="4"/>
    <x v="3779"/>
    <x v="10"/>
    <x v="2"/>
  </r>
  <r>
    <n v="45244"/>
    <x v="632"/>
    <x v="2"/>
    <x v="1"/>
    <x v="8"/>
    <s v="DAX Contemporary Wood Frame with Silver Metal Mat, Desktop, 11 x 14 Size"/>
    <n v="48.58"/>
    <n v="3"/>
    <x v="584"/>
    <x v="10"/>
    <x v="2"/>
  </r>
  <r>
    <n v="45244"/>
    <x v="560"/>
    <x v="3"/>
    <x v="0"/>
    <x v="4"/>
    <s v="Newell 35"/>
    <n v="9.84"/>
    <n v="3"/>
    <x v="1029"/>
    <x v="10"/>
    <x v="2"/>
  </r>
  <r>
    <n v="45244"/>
    <x v="176"/>
    <x v="7"/>
    <x v="0"/>
    <x v="0"/>
    <s v="Tops Wirebound Message Log Books"/>
    <n v="16.45"/>
    <n v="5"/>
    <x v="3780"/>
    <x v="10"/>
    <x v="2"/>
  </r>
  <r>
    <n v="45244"/>
    <x v="176"/>
    <x v="7"/>
    <x v="1"/>
    <x v="8"/>
    <s v="Stacking Trays by OIC"/>
    <n v="19.920000000000002"/>
    <n v="4"/>
    <x v="29"/>
    <x v="10"/>
    <x v="2"/>
  </r>
  <r>
    <n v="45244"/>
    <x v="361"/>
    <x v="36"/>
    <x v="2"/>
    <x v="6"/>
    <s v="BlueLounge Milo Smartphone Stand, White/Metallic"/>
    <n v="89.97"/>
    <n v="3"/>
    <x v="3781"/>
    <x v="10"/>
    <x v="2"/>
  </r>
  <r>
    <n v="45244"/>
    <x v="0"/>
    <x v="20"/>
    <x v="2"/>
    <x v="6"/>
    <s v="SmartStand Mobile Device Holder, Assorted Colors"/>
    <n v="13.98"/>
    <n v="2"/>
    <x v="288"/>
    <x v="10"/>
    <x v="2"/>
  </r>
  <r>
    <n v="45244"/>
    <x v="0"/>
    <x v="20"/>
    <x v="0"/>
    <x v="4"/>
    <s v="Boston Home &amp; Office Model 2000 Electric Pencil Sharpeners"/>
    <n v="23.65"/>
    <n v="1"/>
    <x v="2661"/>
    <x v="10"/>
    <x v="2"/>
  </r>
  <r>
    <n v="45245"/>
    <x v="660"/>
    <x v="3"/>
    <x v="2"/>
    <x v="9"/>
    <s v="ImationÂ 16GB Mini TravelDrive USB 2.0Â Flash Drive"/>
    <n v="99.39"/>
    <n v="3"/>
    <x v="3782"/>
    <x v="10"/>
    <x v="2"/>
  </r>
  <r>
    <n v="45245"/>
    <x v="614"/>
    <x v="3"/>
    <x v="0"/>
    <x v="3"/>
    <s v="Fellowes PB500 Electric Punch Plastic Comb Binding Machine with Manual Bind"/>
    <n v="1016.79"/>
    <n v="1"/>
    <x v="3783"/>
    <x v="10"/>
    <x v="2"/>
  </r>
  <r>
    <n v="45245"/>
    <x v="614"/>
    <x v="3"/>
    <x v="0"/>
    <x v="3"/>
    <s v="Avery Self-Adhesive Photo Pockets for Polaroid Photos"/>
    <n v="38.14"/>
    <n v="7"/>
    <x v="3704"/>
    <x v="10"/>
    <x v="2"/>
  </r>
  <r>
    <n v="45245"/>
    <x v="123"/>
    <x v="3"/>
    <x v="2"/>
    <x v="6"/>
    <s v="Polycom SoundPoint IP 450 VoIP phone"/>
    <n v="361.38"/>
    <n v="2"/>
    <x v="3784"/>
    <x v="10"/>
    <x v="2"/>
  </r>
  <r>
    <n v="45245"/>
    <x v="402"/>
    <x v="25"/>
    <x v="1"/>
    <x v="13"/>
    <s v="Hon Racetrack Conference Tables"/>
    <n v="630.02"/>
    <n v="4"/>
    <x v="3785"/>
    <x v="10"/>
    <x v="2"/>
  </r>
  <r>
    <n v="45246"/>
    <x v="131"/>
    <x v="31"/>
    <x v="0"/>
    <x v="10"/>
    <s v="Staple envelope"/>
    <n v="28.4"/>
    <n v="5"/>
    <x v="3704"/>
    <x v="10"/>
    <x v="2"/>
  </r>
  <r>
    <n v="45246"/>
    <x v="24"/>
    <x v="3"/>
    <x v="0"/>
    <x v="3"/>
    <s v="Round Ring Binders"/>
    <n v="8.32"/>
    <n v="5"/>
    <x v="1120"/>
    <x v="10"/>
    <x v="2"/>
  </r>
  <r>
    <n v="45247"/>
    <x v="389"/>
    <x v="31"/>
    <x v="0"/>
    <x v="3"/>
    <s v="Avery Non-Stick Binders"/>
    <n v="10.78"/>
    <n v="3"/>
    <x v="3786"/>
    <x v="10"/>
    <x v="2"/>
  </r>
  <r>
    <n v="45247"/>
    <x v="497"/>
    <x v="0"/>
    <x v="2"/>
    <x v="6"/>
    <s v="Apple EarPods with Remote and Mic"/>
    <n v="67.180000000000007"/>
    <n v="3"/>
    <x v="1690"/>
    <x v="10"/>
    <x v="2"/>
  </r>
  <r>
    <n v="45247"/>
    <x v="497"/>
    <x v="0"/>
    <x v="0"/>
    <x v="0"/>
    <s v="TOPS Voice Message Log Book, Flash Format"/>
    <n v="15.23"/>
    <n v="4"/>
    <x v="1547"/>
    <x v="10"/>
    <x v="2"/>
  </r>
  <r>
    <n v="45247"/>
    <x v="631"/>
    <x v="3"/>
    <x v="0"/>
    <x v="14"/>
    <s v="Acme Tagit Stainless Steel Antibacterial Scissors"/>
    <n v="49.5"/>
    <n v="5"/>
    <x v="58"/>
    <x v="10"/>
    <x v="2"/>
  </r>
  <r>
    <n v="45248"/>
    <x v="299"/>
    <x v="39"/>
    <x v="0"/>
    <x v="2"/>
    <s v="Tennsco Snap-Together Open Shelving Units, Starter Sets and Add-On Units"/>
    <n v="1117.92"/>
    <n v="4"/>
    <x v="1382"/>
    <x v="10"/>
    <x v="2"/>
  </r>
  <r>
    <n v="45248"/>
    <x v="188"/>
    <x v="0"/>
    <x v="0"/>
    <x v="4"/>
    <s v="4009 Highlighters by Sanford"/>
    <n v="6.37"/>
    <n v="2"/>
    <x v="812"/>
    <x v="10"/>
    <x v="2"/>
  </r>
  <r>
    <n v="45248"/>
    <x v="188"/>
    <x v="0"/>
    <x v="0"/>
    <x v="1"/>
    <s v="Avery 4027 File Folder Labels for Dot Matrix Printers, 5000 Labels per Box, White"/>
    <n v="48.85"/>
    <n v="2"/>
    <x v="2770"/>
    <x v="10"/>
    <x v="2"/>
  </r>
  <r>
    <n v="45248"/>
    <x v="188"/>
    <x v="0"/>
    <x v="0"/>
    <x v="0"/>
    <s v="Xerox 1881"/>
    <n v="19.649999999999999"/>
    <n v="2"/>
    <x v="824"/>
    <x v="10"/>
    <x v="2"/>
  </r>
  <r>
    <n v="45248"/>
    <x v="188"/>
    <x v="0"/>
    <x v="1"/>
    <x v="5"/>
    <s v="Global Value Steno Chair, Gray"/>
    <n v="255.11"/>
    <n v="6"/>
    <x v="3787"/>
    <x v="10"/>
    <x v="2"/>
  </r>
  <r>
    <n v="45248"/>
    <x v="191"/>
    <x v="10"/>
    <x v="0"/>
    <x v="12"/>
    <s v="Holmes 99% HEPA Air Purifier"/>
    <n v="103.97"/>
    <n v="6"/>
    <x v="962"/>
    <x v="10"/>
    <x v="2"/>
  </r>
  <r>
    <n v="45248"/>
    <x v="492"/>
    <x v="3"/>
    <x v="2"/>
    <x v="6"/>
    <s v="Grandstream GXP2100 Mainstream Business Phone"/>
    <n v="61.19"/>
    <n v="1"/>
    <x v="1853"/>
    <x v="10"/>
    <x v="2"/>
  </r>
  <r>
    <n v="45248"/>
    <x v="492"/>
    <x v="3"/>
    <x v="0"/>
    <x v="12"/>
    <s v="Fellowes Command Center 5-outlet power strip"/>
    <n v="67.84"/>
    <n v="1"/>
    <x v="3788"/>
    <x v="10"/>
    <x v="2"/>
  </r>
  <r>
    <n v="45248"/>
    <x v="63"/>
    <x v="14"/>
    <x v="1"/>
    <x v="5"/>
    <s v="Novimex Swivel Fabric Task Chair"/>
    <n v="301.95999999999998"/>
    <n v="2"/>
    <x v="3789"/>
    <x v="10"/>
    <x v="2"/>
  </r>
  <r>
    <n v="45248"/>
    <x v="385"/>
    <x v="33"/>
    <x v="2"/>
    <x v="9"/>
    <s v="LogitechÂ Z-906 Speaker sys - home theater - 5.1-CH"/>
    <n v="1319.96"/>
    <n v="4"/>
    <x v="3790"/>
    <x v="10"/>
    <x v="2"/>
  </r>
  <r>
    <n v="45248"/>
    <x v="190"/>
    <x v="3"/>
    <x v="2"/>
    <x v="9"/>
    <s v="WD My Passport Ultra 2TB Portable External Hard Drive"/>
    <n v="595"/>
    <n v="5"/>
    <x v="3791"/>
    <x v="10"/>
    <x v="2"/>
  </r>
  <r>
    <n v="45248"/>
    <x v="737"/>
    <x v="3"/>
    <x v="0"/>
    <x v="3"/>
    <s v="Recycled Premium Regency Composition Covers"/>
    <n v="61.12"/>
    <n v="5"/>
    <x v="3792"/>
    <x v="10"/>
    <x v="2"/>
  </r>
  <r>
    <n v="45249"/>
    <x v="724"/>
    <x v="20"/>
    <x v="0"/>
    <x v="3"/>
    <s v="Avery Hanging File Binders"/>
    <n v="14.35"/>
    <n v="3"/>
    <x v="148"/>
    <x v="10"/>
    <x v="2"/>
  </r>
  <r>
    <n v="45249"/>
    <x v="724"/>
    <x v="20"/>
    <x v="0"/>
    <x v="2"/>
    <s v="Fellowes Neat Ideas Storage Cubes"/>
    <n v="64.959999999999994"/>
    <n v="2"/>
    <x v="100"/>
    <x v="10"/>
    <x v="2"/>
  </r>
  <r>
    <n v="45249"/>
    <x v="724"/>
    <x v="20"/>
    <x v="0"/>
    <x v="2"/>
    <s v="Advantus Rolling Storage Box"/>
    <n v="68.599999999999994"/>
    <n v="4"/>
    <x v="3793"/>
    <x v="10"/>
    <x v="2"/>
  </r>
  <r>
    <n v="45249"/>
    <x v="281"/>
    <x v="0"/>
    <x v="0"/>
    <x v="2"/>
    <s v="Tennsco Lockers, Gray"/>
    <n v="100.7"/>
    <n v="6"/>
    <x v="3794"/>
    <x v="10"/>
    <x v="2"/>
  </r>
  <r>
    <n v="45249"/>
    <x v="281"/>
    <x v="0"/>
    <x v="1"/>
    <x v="8"/>
    <s v="GE General Purpose, Extra Long Life, Showcase &amp; Floodlight Incandescent Bulbs"/>
    <n v="2.33"/>
    <n v="2"/>
    <x v="3795"/>
    <x v="10"/>
    <x v="2"/>
  </r>
  <r>
    <n v="45249"/>
    <x v="281"/>
    <x v="0"/>
    <x v="0"/>
    <x v="3"/>
    <s v="GBC Standard Recycled Report Covers, Clear Plastic Sheets"/>
    <n v="10.78"/>
    <n v="5"/>
    <x v="1132"/>
    <x v="10"/>
    <x v="2"/>
  </r>
  <r>
    <n v="45249"/>
    <x v="281"/>
    <x v="0"/>
    <x v="0"/>
    <x v="7"/>
    <s v="Staples"/>
    <n v="58.37"/>
    <n v="12"/>
    <x v="3796"/>
    <x v="10"/>
    <x v="2"/>
  </r>
  <r>
    <n v="45249"/>
    <x v="281"/>
    <x v="0"/>
    <x v="0"/>
    <x v="10"/>
    <s v="Recycled Interoffice Envelopes with Re-Use-A-Seal Closure, 10 x 13"/>
    <n v="40.97"/>
    <n v="3"/>
    <x v="2725"/>
    <x v="10"/>
    <x v="2"/>
  </r>
  <r>
    <n v="45249"/>
    <x v="281"/>
    <x v="0"/>
    <x v="2"/>
    <x v="6"/>
    <s v="invisibleSHIELD by ZAGG Smudge-Free Screen Protector"/>
    <n v="71.959999999999994"/>
    <n v="5"/>
    <x v="3781"/>
    <x v="10"/>
    <x v="2"/>
  </r>
  <r>
    <n v="45249"/>
    <x v="281"/>
    <x v="0"/>
    <x v="0"/>
    <x v="0"/>
    <s v="Xerox 1905"/>
    <n v="10.37"/>
    <n v="2"/>
    <x v="316"/>
    <x v="10"/>
    <x v="2"/>
  </r>
  <r>
    <n v="45249"/>
    <x v="281"/>
    <x v="0"/>
    <x v="0"/>
    <x v="3"/>
    <s v="Avery Hidden Tab Dividers for Binding Systems"/>
    <n v="1.19"/>
    <n v="2"/>
    <x v="3611"/>
    <x v="10"/>
    <x v="2"/>
  </r>
  <r>
    <n v="45249"/>
    <x v="70"/>
    <x v="20"/>
    <x v="0"/>
    <x v="4"/>
    <s v="Newell 340"/>
    <n v="17.28"/>
    <n v="6"/>
    <x v="1648"/>
    <x v="10"/>
    <x v="2"/>
  </r>
  <r>
    <n v="45249"/>
    <x v="70"/>
    <x v="20"/>
    <x v="0"/>
    <x v="3"/>
    <s v="GBC Plastic Binding Combs"/>
    <n v="17.71"/>
    <n v="3"/>
    <x v="2630"/>
    <x v="10"/>
    <x v="2"/>
  </r>
  <r>
    <n v="45249"/>
    <x v="676"/>
    <x v="18"/>
    <x v="0"/>
    <x v="12"/>
    <s v="Acco 6 Outlet Guardian Premium Plus Surge Suppressor"/>
    <n v="54.96"/>
    <n v="3"/>
    <x v="3012"/>
    <x v="10"/>
    <x v="2"/>
  </r>
  <r>
    <n v="45249"/>
    <x v="235"/>
    <x v="25"/>
    <x v="0"/>
    <x v="4"/>
    <s v="Deluxe Chalkboard Eraser Cleaner"/>
    <n v="18.48"/>
    <n v="2"/>
    <x v="1813"/>
    <x v="10"/>
    <x v="2"/>
  </r>
  <r>
    <n v="45249"/>
    <x v="11"/>
    <x v="20"/>
    <x v="0"/>
    <x v="12"/>
    <s v="Disposable Triple-Filter Dust Bags"/>
    <n v="8.74"/>
    <n v="2"/>
    <x v="2477"/>
    <x v="10"/>
    <x v="2"/>
  </r>
  <r>
    <n v="45249"/>
    <x v="11"/>
    <x v="20"/>
    <x v="0"/>
    <x v="0"/>
    <s v="Recycled Desk Saver Line &quot;While You Were Out&quot; Book, 5 1/2&quot; X 4&quot;"/>
    <n v="44.75"/>
    <n v="5"/>
    <x v="2753"/>
    <x v="10"/>
    <x v="2"/>
  </r>
  <r>
    <n v="45249"/>
    <x v="362"/>
    <x v="22"/>
    <x v="1"/>
    <x v="8"/>
    <s v="Tenex Chairmats For Use With Carpeted Floors"/>
    <n v="31.96"/>
    <n v="2"/>
    <x v="121"/>
    <x v="10"/>
    <x v="2"/>
  </r>
  <r>
    <n v="45250"/>
    <x v="608"/>
    <x v="39"/>
    <x v="0"/>
    <x v="1"/>
    <s v="Avery 519"/>
    <n v="14.62"/>
    <n v="2"/>
    <x v="96"/>
    <x v="10"/>
    <x v="2"/>
  </r>
  <r>
    <n v="45250"/>
    <x v="608"/>
    <x v="39"/>
    <x v="2"/>
    <x v="6"/>
    <s v="Avaya 5420 Digital phone"/>
    <n v="944.93"/>
    <n v="7"/>
    <x v="3797"/>
    <x v="10"/>
    <x v="2"/>
  </r>
  <r>
    <n v="45250"/>
    <x v="327"/>
    <x v="10"/>
    <x v="0"/>
    <x v="7"/>
    <s v="Advantus SlideClip Paper Clips"/>
    <n v="19.100000000000001"/>
    <n v="7"/>
    <x v="2936"/>
    <x v="10"/>
    <x v="2"/>
  </r>
  <r>
    <n v="45250"/>
    <x v="327"/>
    <x v="10"/>
    <x v="0"/>
    <x v="1"/>
    <s v="Avery 512"/>
    <n v="18.5"/>
    <n v="8"/>
    <x v="3184"/>
    <x v="10"/>
    <x v="2"/>
  </r>
  <r>
    <n v="45250"/>
    <x v="327"/>
    <x v="10"/>
    <x v="2"/>
    <x v="9"/>
    <s v="Logitech Wireless Gaming Headset G930"/>
    <n v="255.98"/>
    <n v="2"/>
    <x v="1386"/>
    <x v="10"/>
    <x v="2"/>
  </r>
  <r>
    <n v="45250"/>
    <x v="327"/>
    <x v="10"/>
    <x v="1"/>
    <x v="11"/>
    <s v="Bush Westfield Collection Bookcases, Medium Cherry Finish"/>
    <n v="86.97"/>
    <n v="3"/>
    <x v="3798"/>
    <x v="10"/>
    <x v="2"/>
  </r>
  <r>
    <n v="45250"/>
    <x v="156"/>
    <x v="10"/>
    <x v="0"/>
    <x v="0"/>
    <s v="Southworth 25% Cotton Granite Paper &amp; Envelopes"/>
    <n v="15.7"/>
    <n v="3"/>
    <x v="1194"/>
    <x v="10"/>
    <x v="2"/>
  </r>
  <r>
    <n v="45250"/>
    <x v="156"/>
    <x v="10"/>
    <x v="0"/>
    <x v="3"/>
    <s v="Acco 3-Hole Punch"/>
    <n v="2.63"/>
    <n v="2"/>
    <x v="3799"/>
    <x v="10"/>
    <x v="2"/>
  </r>
  <r>
    <n v="45250"/>
    <x v="156"/>
    <x v="10"/>
    <x v="0"/>
    <x v="3"/>
    <s v="Avery Recycled Flexi-View Covers for Binding Systems"/>
    <n v="14.43"/>
    <n v="3"/>
    <x v="3800"/>
    <x v="10"/>
    <x v="2"/>
  </r>
  <r>
    <n v="45250"/>
    <x v="17"/>
    <x v="0"/>
    <x v="1"/>
    <x v="5"/>
    <s v="Global Wood Trimmed Manager's Task Chair, Khaki"/>
    <n v="318.43"/>
    <n v="5"/>
    <x v="3801"/>
    <x v="10"/>
    <x v="2"/>
  </r>
  <r>
    <n v="45250"/>
    <x v="17"/>
    <x v="0"/>
    <x v="2"/>
    <x v="6"/>
    <s v="Samsung HM1900 Bluetooth Headset"/>
    <n v="122.92"/>
    <n v="7"/>
    <x v="3802"/>
    <x v="10"/>
    <x v="2"/>
  </r>
  <r>
    <n v="45250"/>
    <x v="17"/>
    <x v="0"/>
    <x v="1"/>
    <x v="8"/>
    <s v="Eldon Wave Desk Accessories"/>
    <n v="7.07"/>
    <n v="3"/>
    <x v="3227"/>
    <x v="10"/>
    <x v="2"/>
  </r>
  <r>
    <n v="45250"/>
    <x v="302"/>
    <x v="18"/>
    <x v="0"/>
    <x v="0"/>
    <s v="Ampad Poly Cover Wirebound Steno Book, 6&quot; x 9&quot; Assorted Colors, Gregg Ruled"/>
    <n v="9.08"/>
    <n v="2"/>
    <x v="1834"/>
    <x v="10"/>
    <x v="2"/>
  </r>
  <r>
    <n v="45250"/>
    <x v="302"/>
    <x v="18"/>
    <x v="0"/>
    <x v="0"/>
    <s v="Xerox 189"/>
    <n v="314.55"/>
    <n v="3"/>
    <x v="3196"/>
    <x v="10"/>
    <x v="2"/>
  </r>
  <r>
    <n v="45250"/>
    <x v="302"/>
    <x v="18"/>
    <x v="0"/>
    <x v="3"/>
    <s v="Pressboard Covers with Storage Hooks, 9 1/2&quot; x 11&quot;, Light Blue"/>
    <n v="4.91"/>
    <n v="1"/>
    <x v="3264"/>
    <x v="10"/>
    <x v="2"/>
  </r>
  <r>
    <n v="45250"/>
    <x v="15"/>
    <x v="0"/>
    <x v="2"/>
    <x v="6"/>
    <s v="Wireless Extenders zBoost YX545 SOHO Signal Booster"/>
    <n v="151.19"/>
    <n v="1"/>
    <x v="3803"/>
    <x v="10"/>
    <x v="2"/>
  </r>
  <r>
    <n v="45250"/>
    <x v="91"/>
    <x v="3"/>
    <x v="0"/>
    <x v="12"/>
    <s v="Bravo II Megaboss 12-Amp Hard Body Upright, Replacement Belts, 2 Belts per Pack"/>
    <n v="39"/>
    <n v="12"/>
    <x v="3194"/>
    <x v="10"/>
    <x v="2"/>
  </r>
  <r>
    <n v="45250"/>
    <x v="373"/>
    <x v="7"/>
    <x v="0"/>
    <x v="3"/>
    <s v="Wilson Jones Elliptical Ring 3 1/2&quot; Capacity Binders, 800 sheets"/>
    <n v="128.4"/>
    <n v="3"/>
    <x v="3804"/>
    <x v="10"/>
    <x v="2"/>
  </r>
  <r>
    <n v="45250"/>
    <x v="410"/>
    <x v="16"/>
    <x v="1"/>
    <x v="11"/>
    <s v="O'Sullivan 2-Door Barrister Bookcase in Odessa Pine"/>
    <n v="289.57"/>
    <n v="2"/>
    <x v="2161"/>
    <x v="10"/>
    <x v="2"/>
  </r>
  <r>
    <n v="45250"/>
    <x v="410"/>
    <x v="16"/>
    <x v="0"/>
    <x v="2"/>
    <s v="Akro-Mils 12-Gallon Tote"/>
    <n v="39.72"/>
    <n v="5"/>
    <x v="65"/>
    <x v="10"/>
    <x v="2"/>
  </r>
  <r>
    <n v="45250"/>
    <x v="410"/>
    <x v="16"/>
    <x v="2"/>
    <x v="6"/>
    <s v="Grandstream GXP2100 Mainstream Business Phone"/>
    <n v="244.77"/>
    <n v="4"/>
    <x v="1850"/>
    <x v="10"/>
    <x v="2"/>
  </r>
  <r>
    <n v="45250"/>
    <x v="688"/>
    <x v="3"/>
    <x v="2"/>
    <x v="9"/>
    <s v="Sony Micro Vault Click 4 GB USB 2.0 Flash Drive"/>
    <n v="27.88"/>
    <n v="2"/>
    <x v="388"/>
    <x v="10"/>
    <x v="2"/>
  </r>
  <r>
    <n v="45251"/>
    <x v="645"/>
    <x v="11"/>
    <x v="1"/>
    <x v="5"/>
    <s v="Novimex Fabric Task Chair"/>
    <n v="195.14"/>
    <n v="4"/>
    <x v="797"/>
    <x v="10"/>
    <x v="2"/>
  </r>
  <r>
    <n v="45251"/>
    <x v="491"/>
    <x v="30"/>
    <x v="0"/>
    <x v="0"/>
    <s v="Xerox 1987"/>
    <n v="40.46"/>
    <n v="7"/>
    <x v="2375"/>
    <x v="10"/>
    <x v="2"/>
  </r>
  <r>
    <n v="45251"/>
    <x v="491"/>
    <x v="30"/>
    <x v="2"/>
    <x v="6"/>
    <s v="Logitech Mobile Speakerphone P710e -Â speaker phone"/>
    <n v="404.94"/>
    <n v="3"/>
    <x v="3805"/>
    <x v="10"/>
    <x v="2"/>
  </r>
  <r>
    <n v="45251"/>
    <x v="74"/>
    <x v="10"/>
    <x v="2"/>
    <x v="15"/>
    <s v="Texas Instrument TI-15 Fraction Calculator"/>
    <n v="30.35"/>
    <n v="7"/>
    <x v="3806"/>
    <x v="10"/>
    <x v="2"/>
  </r>
  <r>
    <n v="45251"/>
    <x v="74"/>
    <x v="10"/>
    <x v="1"/>
    <x v="5"/>
    <s v="Global Value Steno Chair, Gray"/>
    <n v="127.55"/>
    <n v="3"/>
    <x v="3807"/>
    <x v="10"/>
    <x v="2"/>
  </r>
  <r>
    <n v="45251"/>
    <x v="74"/>
    <x v="10"/>
    <x v="1"/>
    <x v="8"/>
    <s v="Computer Room Manger, 14&quot;"/>
    <n v="77.95"/>
    <n v="3"/>
    <x v="1419"/>
    <x v="10"/>
    <x v="2"/>
  </r>
  <r>
    <n v="45251"/>
    <x v="310"/>
    <x v="1"/>
    <x v="0"/>
    <x v="0"/>
    <s v="Xerox 1910"/>
    <n v="38.43"/>
    <n v="1"/>
    <x v="3557"/>
    <x v="10"/>
    <x v="2"/>
  </r>
  <r>
    <n v="45251"/>
    <x v="310"/>
    <x v="1"/>
    <x v="0"/>
    <x v="2"/>
    <s v="Tenex Personal Project File with Scoop Front Design, Black"/>
    <n v="21.57"/>
    <n v="2"/>
    <x v="2912"/>
    <x v="10"/>
    <x v="2"/>
  </r>
  <r>
    <n v="45251"/>
    <x v="310"/>
    <x v="1"/>
    <x v="2"/>
    <x v="9"/>
    <s v="Lenovo 17-Key USB Numeric Keypad"/>
    <n v="81.58"/>
    <n v="3"/>
    <x v="2118"/>
    <x v="10"/>
    <x v="2"/>
  </r>
  <r>
    <n v="45251"/>
    <x v="30"/>
    <x v="20"/>
    <x v="0"/>
    <x v="0"/>
    <s v="Xerox 1975"/>
    <n v="12.96"/>
    <n v="2"/>
    <x v="195"/>
    <x v="10"/>
    <x v="2"/>
  </r>
  <r>
    <n v="45251"/>
    <x v="488"/>
    <x v="20"/>
    <x v="1"/>
    <x v="11"/>
    <s v="Hon Metal Bookcases, Putty"/>
    <n v="113.57"/>
    <n v="2"/>
    <x v="3808"/>
    <x v="10"/>
    <x v="2"/>
  </r>
  <r>
    <n v="45251"/>
    <x v="495"/>
    <x v="3"/>
    <x v="0"/>
    <x v="0"/>
    <s v="Xerox 222"/>
    <n v="32.4"/>
    <n v="5"/>
    <x v="327"/>
    <x v="10"/>
    <x v="2"/>
  </r>
  <r>
    <n v="45252"/>
    <x v="735"/>
    <x v="20"/>
    <x v="1"/>
    <x v="8"/>
    <s v="Luxo Economy Swing Arm Lamp"/>
    <n v="39.880000000000003"/>
    <n v="2"/>
    <x v="166"/>
    <x v="10"/>
    <x v="2"/>
  </r>
  <r>
    <n v="45252"/>
    <x v="735"/>
    <x v="20"/>
    <x v="0"/>
    <x v="3"/>
    <s v="Acco Pressboard Covers with Storage Hooks, 9 1/2&quot; x 11&quot;, Executive Red"/>
    <n v="12.19"/>
    <n v="4"/>
    <x v="889"/>
    <x v="10"/>
    <x v="2"/>
  </r>
  <r>
    <n v="45252"/>
    <x v="735"/>
    <x v="20"/>
    <x v="0"/>
    <x v="4"/>
    <s v="BIC Liqua Brite Liner"/>
    <n v="20.82"/>
    <n v="3"/>
    <x v="2977"/>
    <x v="10"/>
    <x v="2"/>
  </r>
  <r>
    <n v="45252"/>
    <x v="122"/>
    <x v="14"/>
    <x v="0"/>
    <x v="3"/>
    <s v="Ibico Standard Transparent Covers"/>
    <n v="49.44"/>
    <n v="3"/>
    <x v="1627"/>
    <x v="10"/>
    <x v="2"/>
  </r>
  <r>
    <n v="45252"/>
    <x v="617"/>
    <x v="0"/>
    <x v="0"/>
    <x v="3"/>
    <s v="Wilson Jones Impact Binders"/>
    <n v="6.22"/>
    <n v="6"/>
    <x v="3809"/>
    <x v="10"/>
    <x v="2"/>
  </r>
  <r>
    <n v="45252"/>
    <x v="617"/>
    <x v="0"/>
    <x v="0"/>
    <x v="4"/>
    <s v="Newell 348"/>
    <n v="23.62"/>
    <n v="9"/>
    <x v="1613"/>
    <x v="10"/>
    <x v="2"/>
  </r>
  <r>
    <n v="45252"/>
    <x v="617"/>
    <x v="0"/>
    <x v="2"/>
    <x v="9"/>
    <s v="KeyTronicÂ KT800P2 -Â KeyboardÂ - Black"/>
    <n v="24.03"/>
    <n v="2"/>
    <x v="260"/>
    <x v="10"/>
    <x v="2"/>
  </r>
  <r>
    <n v="45252"/>
    <x v="617"/>
    <x v="0"/>
    <x v="0"/>
    <x v="1"/>
    <s v="Avery 494"/>
    <n v="2.09"/>
    <n v="1"/>
    <x v="3547"/>
    <x v="10"/>
    <x v="2"/>
  </r>
  <r>
    <n v="45252"/>
    <x v="617"/>
    <x v="0"/>
    <x v="0"/>
    <x v="3"/>
    <s v="Accohide Poly Flexible Ring Binders"/>
    <n v="4.49"/>
    <n v="6"/>
    <x v="3810"/>
    <x v="10"/>
    <x v="2"/>
  </r>
  <r>
    <n v="45252"/>
    <x v="683"/>
    <x v="20"/>
    <x v="0"/>
    <x v="3"/>
    <s v="GBC Premium Transparent Covers with Diagonal Lined Pattern"/>
    <n v="134.27000000000001"/>
    <n v="8"/>
    <x v="3811"/>
    <x v="10"/>
    <x v="2"/>
  </r>
  <r>
    <n v="45253"/>
    <x v="465"/>
    <x v="2"/>
    <x v="0"/>
    <x v="7"/>
    <s v="Advantus Map Pennant Flags and Round Head Tacks"/>
    <n v="15.8"/>
    <n v="5"/>
    <x v="1036"/>
    <x v="10"/>
    <x v="2"/>
  </r>
  <r>
    <n v="45253"/>
    <x v="465"/>
    <x v="2"/>
    <x v="1"/>
    <x v="8"/>
    <s v="Nu-Dell Float Frame 11 x 14 1/2"/>
    <n v="14.37"/>
    <n v="2"/>
    <x v="383"/>
    <x v="10"/>
    <x v="2"/>
  </r>
  <r>
    <n v="45253"/>
    <x v="465"/>
    <x v="2"/>
    <x v="1"/>
    <x v="8"/>
    <s v="DAX Executive Solid Wood Document Frame, Desktop or Hang, Mahogany, 5 x 7"/>
    <n v="70.45"/>
    <n v="7"/>
    <x v="3163"/>
    <x v="10"/>
    <x v="2"/>
  </r>
  <r>
    <n v="45254"/>
    <x v="342"/>
    <x v="2"/>
    <x v="0"/>
    <x v="7"/>
    <s v="Stockwell Gold Paper Clips"/>
    <n v="4.42"/>
    <n v="3"/>
    <x v="121"/>
    <x v="10"/>
    <x v="2"/>
  </r>
  <r>
    <n v="45254"/>
    <x v="115"/>
    <x v="20"/>
    <x v="0"/>
    <x v="3"/>
    <s v="Acco PRESSTEX Data Binder with Storage Hooks, Light Blue, 9 1/2&quot; X 11&quot;"/>
    <n v="17.22"/>
    <n v="4"/>
    <x v="1175"/>
    <x v="10"/>
    <x v="2"/>
  </r>
  <r>
    <n v="45254"/>
    <x v="115"/>
    <x v="20"/>
    <x v="0"/>
    <x v="0"/>
    <s v="Xerox 196"/>
    <n v="11.56"/>
    <n v="2"/>
    <x v="814"/>
    <x v="10"/>
    <x v="2"/>
  </r>
  <r>
    <n v="45254"/>
    <x v="115"/>
    <x v="20"/>
    <x v="2"/>
    <x v="9"/>
    <s v="SanDisk Ultra 32 GB MicroSDHC Class 10 Memory Card"/>
    <n v="88.4"/>
    <n v="4"/>
    <x v="1088"/>
    <x v="10"/>
    <x v="2"/>
  </r>
  <r>
    <n v="45254"/>
    <x v="115"/>
    <x v="20"/>
    <x v="0"/>
    <x v="0"/>
    <s v="Xerox 217"/>
    <n v="6.48"/>
    <n v="1"/>
    <x v="1006"/>
    <x v="10"/>
    <x v="2"/>
  </r>
  <r>
    <n v="45254"/>
    <x v="538"/>
    <x v="3"/>
    <x v="2"/>
    <x v="6"/>
    <s v="iKross Bluetooth Portable Keyboard + Cell Phone Stand Holder + Brush for Apple iPhone 5S 5C 5, 4S 4"/>
    <n v="33.520000000000003"/>
    <n v="2"/>
    <x v="318"/>
    <x v="10"/>
    <x v="2"/>
  </r>
  <r>
    <n v="45254"/>
    <x v="538"/>
    <x v="3"/>
    <x v="1"/>
    <x v="8"/>
    <s v="DAX Value U-Channel Document Frames, Easel Back"/>
    <n v="9.94"/>
    <n v="2"/>
    <x v="20"/>
    <x v="10"/>
    <x v="2"/>
  </r>
  <r>
    <n v="45254"/>
    <x v="777"/>
    <x v="0"/>
    <x v="0"/>
    <x v="2"/>
    <s v="Sterilite Officeware Hinged File Box"/>
    <n v="41.92"/>
    <n v="5"/>
    <x v="3056"/>
    <x v="10"/>
    <x v="2"/>
  </r>
  <r>
    <n v="45254"/>
    <x v="777"/>
    <x v="0"/>
    <x v="2"/>
    <x v="9"/>
    <s v="Logitech G19 Programmable Gaming Keyboard"/>
    <n v="297.58"/>
    <n v="3"/>
    <x v="2590"/>
    <x v="10"/>
    <x v="2"/>
  </r>
  <r>
    <n v="45254"/>
    <x v="777"/>
    <x v="0"/>
    <x v="0"/>
    <x v="7"/>
    <s v="Colored Push Pins"/>
    <n v="4.34"/>
    <n v="3"/>
    <x v="1079"/>
    <x v="10"/>
    <x v="2"/>
  </r>
  <r>
    <n v="45254"/>
    <x v="777"/>
    <x v="0"/>
    <x v="2"/>
    <x v="9"/>
    <s v="Logitech G105 Gaming Keyboard"/>
    <n v="94.99"/>
    <n v="2"/>
    <x v="3812"/>
    <x v="10"/>
    <x v="2"/>
  </r>
  <r>
    <n v="45254"/>
    <x v="777"/>
    <x v="0"/>
    <x v="0"/>
    <x v="0"/>
    <s v="Xerox 1925"/>
    <n v="74.349999999999994"/>
    <n v="3"/>
    <x v="229"/>
    <x v="10"/>
    <x v="2"/>
  </r>
  <r>
    <n v="45254"/>
    <x v="777"/>
    <x v="0"/>
    <x v="0"/>
    <x v="4"/>
    <s v="Dixon My First Ticonderoga Pencil, #2"/>
    <n v="14.04"/>
    <n v="3"/>
    <x v="2286"/>
    <x v="10"/>
    <x v="2"/>
  </r>
  <r>
    <n v="45254"/>
    <x v="778"/>
    <x v="11"/>
    <x v="0"/>
    <x v="0"/>
    <s v="IBM Multi-Purpose Copy Paper, 8 1/2 x 11&quot;, Case"/>
    <n v="24.78"/>
    <n v="1"/>
    <x v="3813"/>
    <x v="10"/>
    <x v="2"/>
  </r>
  <r>
    <n v="45254"/>
    <x v="208"/>
    <x v="0"/>
    <x v="2"/>
    <x v="6"/>
    <s v="AT&amp;T 1080 Phone"/>
    <n v="657.55"/>
    <n v="6"/>
    <x v="3814"/>
    <x v="10"/>
    <x v="2"/>
  </r>
  <r>
    <n v="45254"/>
    <x v="569"/>
    <x v="3"/>
    <x v="2"/>
    <x v="9"/>
    <s v="Plantronics CS510 - Over-the-Head monaural Wireless Headset System"/>
    <n v="659.9"/>
    <n v="2"/>
    <x v="2331"/>
    <x v="10"/>
    <x v="2"/>
  </r>
  <r>
    <n v="45254"/>
    <x v="569"/>
    <x v="3"/>
    <x v="1"/>
    <x v="5"/>
    <s v="Global Leather Executive Chair"/>
    <n v="1684.75"/>
    <n v="6"/>
    <x v="3815"/>
    <x v="10"/>
    <x v="2"/>
  </r>
  <r>
    <n v="45254"/>
    <x v="569"/>
    <x v="3"/>
    <x v="2"/>
    <x v="9"/>
    <s v="Logitech G500s Laser Gaming Mouse with Adjustable Weight Tuning"/>
    <n v="559.91999999999996"/>
    <n v="8"/>
    <x v="3816"/>
    <x v="10"/>
    <x v="2"/>
  </r>
  <r>
    <n v="45254"/>
    <x v="482"/>
    <x v="22"/>
    <x v="0"/>
    <x v="3"/>
    <s v="Ibico Hi-Tech Manual Binding System"/>
    <n v="1219.96"/>
    <n v="5"/>
    <x v="3817"/>
    <x v="10"/>
    <x v="2"/>
  </r>
  <r>
    <n v="45254"/>
    <x v="174"/>
    <x v="36"/>
    <x v="1"/>
    <x v="8"/>
    <s v="Howard Miller 11-1/2&quot; Diameter Ridgewood Wall Clock"/>
    <n v="207.76"/>
    <n v="4"/>
    <x v="3818"/>
    <x v="10"/>
    <x v="2"/>
  </r>
  <r>
    <n v="45254"/>
    <x v="683"/>
    <x v="10"/>
    <x v="0"/>
    <x v="10"/>
    <s v="Brown Kraft Recycled Envelopes"/>
    <n v="40.75"/>
    <n v="3"/>
    <x v="3819"/>
    <x v="10"/>
    <x v="2"/>
  </r>
  <r>
    <n v="45254"/>
    <x v="683"/>
    <x v="10"/>
    <x v="2"/>
    <x v="9"/>
    <s v="V7 USB Numeric Keypad"/>
    <n v="139.96"/>
    <n v="5"/>
    <x v="3820"/>
    <x v="10"/>
    <x v="2"/>
  </r>
  <r>
    <n v="45254"/>
    <x v="748"/>
    <x v="22"/>
    <x v="0"/>
    <x v="14"/>
    <s v="Elite 5&quot; Scissors"/>
    <n v="25.35"/>
    <n v="3"/>
    <x v="2956"/>
    <x v="10"/>
    <x v="2"/>
  </r>
  <r>
    <n v="45254"/>
    <x v="528"/>
    <x v="22"/>
    <x v="1"/>
    <x v="8"/>
    <s v="Howard Miller Distant Time Traveler Alarm Clock"/>
    <n v="82.26"/>
    <n v="3"/>
    <x v="3650"/>
    <x v="10"/>
    <x v="2"/>
  </r>
  <r>
    <n v="45254"/>
    <x v="90"/>
    <x v="16"/>
    <x v="1"/>
    <x v="11"/>
    <s v="O'Sullivan Cherrywood Estates Traditional Bookcase"/>
    <n v="339.92"/>
    <n v="5"/>
    <x v="838"/>
    <x v="10"/>
    <x v="2"/>
  </r>
  <r>
    <n v="45254"/>
    <x v="90"/>
    <x v="16"/>
    <x v="0"/>
    <x v="0"/>
    <s v="Tops Wirebound Message Log Books"/>
    <n v="10.53"/>
    <n v="4"/>
    <x v="75"/>
    <x v="10"/>
    <x v="2"/>
  </r>
  <r>
    <n v="45254"/>
    <x v="90"/>
    <x v="16"/>
    <x v="0"/>
    <x v="12"/>
    <s v="Fellowes Advanced Computer Series Surge Protectors"/>
    <n v="42.38"/>
    <n v="2"/>
    <x v="390"/>
    <x v="10"/>
    <x v="2"/>
  </r>
  <r>
    <n v="45255"/>
    <x v="631"/>
    <x v="16"/>
    <x v="0"/>
    <x v="0"/>
    <s v="Telephone Message Books with Fax/Mobile Section, 5 1/2&quot; x 3 3/16&quot;"/>
    <n v="5.08"/>
    <n v="1"/>
    <x v="826"/>
    <x v="10"/>
    <x v="2"/>
  </r>
  <r>
    <n v="45255"/>
    <x v="455"/>
    <x v="23"/>
    <x v="0"/>
    <x v="2"/>
    <s v="Fellowes Strictly Business Drawer File, Letter/Legal Size"/>
    <n v="563.4"/>
    <n v="4"/>
    <x v="1705"/>
    <x v="10"/>
    <x v="2"/>
  </r>
  <r>
    <n v="45255"/>
    <x v="455"/>
    <x v="23"/>
    <x v="2"/>
    <x v="15"/>
    <s v="Konica Minolta magicolor 1690MF Multifunction Printer"/>
    <n v="319.92"/>
    <n v="8"/>
    <x v="3821"/>
    <x v="10"/>
    <x v="2"/>
  </r>
  <r>
    <n v="45255"/>
    <x v="287"/>
    <x v="13"/>
    <x v="2"/>
    <x v="6"/>
    <s v="OtterBox Defender Series Case - Samsung Galaxy S4"/>
    <n v="59.98"/>
    <n v="2"/>
    <x v="2373"/>
    <x v="10"/>
    <x v="2"/>
  </r>
  <r>
    <n v="45255"/>
    <x v="653"/>
    <x v="14"/>
    <x v="1"/>
    <x v="13"/>
    <s v="Chromcraft Round Conference Tables"/>
    <n v="1568.61"/>
    <n v="9"/>
    <x v="3822"/>
    <x v="10"/>
    <x v="2"/>
  </r>
  <r>
    <n v="45255"/>
    <x v="653"/>
    <x v="14"/>
    <x v="0"/>
    <x v="3"/>
    <s v="Wilson Jones International Size A4 Ring Binders"/>
    <n v="17.3"/>
    <n v="1"/>
    <x v="1109"/>
    <x v="10"/>
    <x v="2"/>
  </r>
  <r>
    <n v="45255"/>
    <x v="653"/>
    <x v="14"/>
    <x v="2"/>
    <x v="9"/>
    <s v="Memorex Mini Travel Drive 32 GB USB 2.0 Flash Drive"/>
    <n v="160"/>
    <n v="8"/>
    <x v="3823"/>
    <x v="10"/>
    <x v="2"/>
  </r>
  <r>
    <n v="45255"/>
    <x v="106"/>
    <x v="10"/>
    <x v="0"/>
    <x v="3"/>
    <s v="GBC Ibimaster 500 Manual ProClick Binding System"/>
    <n v="456.59"/>
    <n v="2"/>
    <x v="3824"/>
    <x v="10"/>
    <x v="2"/>
  </r>
  <r>
    <n v="45255"/>
    <x v="106"/>
    <x v="10"/>
    <x v="2"/>
    <x v="15"/>
    <s v="Cubify CubeX 3D Printer Double Head Print"/>
    <n v="4499.99"/>
    <n v="5"/>
    <x v="3825"/>
    <x v="10"/>
    <x v="2"/>
  </r>
  <r>
    <n v="45255"/>
    <x v="106"/>
    <x v="10"/>
    <x v="2"/>
    <x v="9"/>
    <s v="NETGEAR RangeMax WNR1000 Wireless Router"/>
    <n v="59.98"/>
    <n v="3"/>
    <x v="1471"/>
    <x v="10"/>
    <x v="2"/>
  </r>
  <r>
    <n v="45255"/>
    <x v="144"/>
    <x v="33"/>
    <x v="0"/>
    <x v="2"/>
    <s v="Sterilite Officeware Hinged File Box"/>
    <n v="73.36"/>
    <n v="7"/>
    <x v="3826"/>
    <x v="10"/>
    <x v="2"/>
  </r>
  <r>
    <n v="45255"/>
    <x v="294"/>
    <x v="3"/>
    <x v="1"/>
    <x v="5"/>
    <s v="Padded Folding Chairs, Black, 4/Carton"/>
    <n v="194.35"/>
    <n v="3"/>
    <x v="503"/>
    <x v="10"/>
    <x v="2"/>
  </r>
  <r>
    <n v="45256"/>
    <x v="231"/>
    <x v="33"/>
    <x v="0"/>
    <x v="0"/>
    <s v="Easy-staple paper"/>
    <n v="70.98"/>
    <n v="7"/>
    <x v="3827"/>
    <x v="10"/>
    <x v="2"/>
  </r>
  <r>
    <n v="45256"/>
    <x v="231"/>
    <x v="33"/>
    <x v="0"/>
    <x v="3"/>
    <s v="Surelock Post Binders"/>
    <n v="91.68"/>
    <n v="3"/>
    <x v="433"/>
    <x v="10"/>
    <x v="2"/>
  </r>
  <r>
    <n v="45256"/>
    <x v="231"/>
    <x v="33"/>
    <x v="0"/>
    <x v="3"/>
    <s v="Wilson Jones DublLock D-Ring Binders"/>
    <n v="33.75"/>
    <n v="5"/>
    <x v="3828"/>
    <x v="10"/>
    <x v="2"/>
  </r>
  <r>
    <n v="45256"/>
    <x v="231"/>
    <x v="33"/>
    <x v="2"/>
    <x v="15"/>
    <s v="Hewlett-Packard Deskjet 3050a All-in-One Color Inkjet Printer"/>
    <n v="3040"/>
    <n v="8"/>
    <x v="3829"/>
    <x v="10"/>
    <x v="2"/>
  </r>
  <r>
    <n v="45256"/>
    <x v="498"/>
    <x v="22"/>
    <x v="0"/>
    <x v="3"/>
    <s v="Newell 3-Hole Punched Plastic Slotted Magazine Holders for Binders"/>
    <n v="7.31"/>
    <n v="2"/>
    <x v="1393"/>
    <x v="10"/>
    <x v="2"/>
  </r>
  <r>
    <n v="45256"/>
    <x v="189"/>
    <x v="2"/>
    <x v="2"/>
    <x v="6"/>
    <s v="Mitel MiVoice 5330e IP Phone"/>
    <n v="494.98"/>
    <n v="3"/>
    <x v="3830"/>
    <x v="10"/>
    <x v="2"/>
  </r>
  <r>
    <n v="45256"/>
    <x v="205"/>
    <x v="16"/>
    <x v="0"/>
    <x v="3"/>
    <s v="Zipper Ring Binder Pockets"/>
    <n v="3.74"/>
    <n v="4"/>
    <x v="3831"/>
    <x v="10"/>
    <x v="2"/>
  </r>
  <r>
    <n v="45256"/>
    <x v="78"/>
    <x v="20"/>
    <x v="1"/>
    <x v="13"/>
    <s v="Bevis Oval Conference Table, Walnut"/>
    <n v="313.18"/>
    <n v="2"/>
    <x v="3832"/>
    <x v="10"/>
    <x v="2"/>
  </r>
  <r>
    <n v="45256"/>
    <x v="208"/>
    <x v="0"/>
    <x v="0"/>
    <x v="4"/>
    <s v="DIXON Ticonderoga Erasable Checking Pencils"/>
    <n v="17.86"/>
    <n v="4"/>
    <x v="390"/>
    <x v="10"/>
    <x v="2"/>
  </r>
  <r>
    <n v="45256"/>
    <x v="33"/>
    <x v="37"/>
    <x v="2"/>
    <x v="9"/>
    <s v="Micropad Numeric Keypads"/>
    <n v="59.97"/>
    <n v="3"/>
    <x v="405"/>
    <x v="10"/>
    <x v="2"/>
  </r>
  <r>
    <n v="45256"/>
    <x v="33"/>
    <x v="37"/>
    <x v="0"/>
    <x v="0"/>
    <s v="Xerox 1959"/>
    <n v="13.36"/>
    <n v="2"/>
    <x v="846"/>
    <x v="10"/>
    <x v="2"/>
  </r>
  <r>
    <n v="45256"/>
    <x v="281"/>
    <x v="2"/>
    <x v="0"/>
    <x v="3"/>
    <s v="Binding Machine Supplies"/>
    <n v="78.760000000000005"/>
    <n v="9"/>
    <x v="3833"/>
    <x v="10"/>
    <x v="2"/>
  </r>
  <r>
    <n v="45256"/>
    <x v="389"/>
    <x v="3"/>
    <x v="1"/>
    <x v="11"/>
    <s v="DMI Eclipse Executive Suite Bookcases"/>
    <n v="3406.66"/>
    <n v="8"/>
    <x v="3834"/>
    <x v="10"/>
    <x v="2"/>
  </r>
  <r>
    <n v="45256"/>
    <x v="389"/>
    <x v="3"/>
    <x v="0"/>
    <x v="4"/>
    <s v="Newell 31"/>
    <n v="37.17"/>
    <n v="9"/>
    <x v="2183"/>
    <x v="10"/>
    <x v="2"/>
  </r>
  <r>
    <n v="45256"/>
    <x v="389"/>
    <x v="3"/>
    <x v="0"/>
    <x v="12"/>
    <s v="Belkin F9S820V06 8 Outlet Surge"/>
    <n v="64.959999999999994"/>
    <n v="2"/>
    <x v="3835"/>
    <x v="10"/>
    <x v="2"/>
  </r>
  <r>
    <n v="45256"/>
    <x v="389"/>
    <x v="3"/>
    <x v="1"/>
    <x v="8"/>
    <s v="GE 48&quot; Fluorescent Tube, Cool White Energy Saver, 34 Watts, 30/Box"/>
    <n v="595.38"/>
    <n v="6"/>
    <x v="1857"/>
    <x v="10"/>
    <x v="2"/>
  </r>
  <r>
    <n v="45257"/>
    <x v="480"/>
    <x v="1"/>
    <x v="0"/>
    <x v="2"/>
    <s v="SAFCO Commercial Wire Shelving, 72h"/>
    <n v="97.98"/>
    <n v="2"/>
    <x v="3836"/>
    <x v="10"/>
    <x v="2"/>
  </r>
  <r>
    <n v="45257"/>
    <x v="480"/>
    <x v="1"/>
    <x v="2"/>
    <x v="9"/>
    <s v="Memorex Micro Travel Drive 8 GB"/>
    <n v="62.4"/>
    <n v="6"/>
    <x v="3837"/>
    <x v="10"/>
    <x v="2"/>
  </r>
  <r>
    <n v="45257"/>
    <x v="583"/>
    <x v="12"/>
    <x v="2"/>
    <x v="6"/>
    <s v="Motorola Moto X"/>
    <n v="271.99"/>
    <n v="1"/>
    <x v="3838"/>
    <x v="10"/>
    <x v="2"/>
  </r>
  <r>
    <n v="45257"/>
    <x v="668"/>
    <x v="14"/>
    <x v="0"/>
    <x v="12"/>
    <s v="Euro-Pro Shark Turbo Vacuum"/>
    <n v="167.29"/>
    <n v="6"/>
    <x v="3839"/>
    <x v="10"/>
    <x v="2"/>
  </r>
  <r>
    <n v="45257"/>
    <x v="274"/>
    <x v="42"/>
    <x v="2"/>
    <x v="9"/>
    <s v="Verbatim 25 GB 6x Blu-ray Single Layer Recordable Disc, 3/Pack"/>
    <n v="34.950000000000003"/>
    <n v="5"/>
    <x v="3840"/>
    <x v="10"/>
    <x v="2"/>
  </r>
  <r>
    <n v="45257"/>
    <x v="274"/>
    <x v="42"/>
    <x v="0"/>
    <x v="3"/>
    <s v="Ibico Plastic Spiral Binding Combs"/>
    <n v="152"/>
    <n v="5"/>
    <x v="3841"/>
    <x v="10"/>
    <x v="2"/>
  </r>
  <r>
    <n v="45257"/>
    <x v="593"/>
    <x v="23"/>
    <x v="1"/>
    <x v="8"/>
    <s v="Ultra Door Pull Handle"/>
    <n v="31.56"/>
    <n v="3"/>
    <x v="2183"/>
    <x v="10"/>
    <x v="2"/>
  </r>
  <r>
    <n v="45257"/>
    <x v="221"/>
    <x v="16"/>
    <x v="2"/>
    <x v="6"/>
    <s v="Wi-Ex zBoost YX540 Cellular Phone Signal Booster"/>
    <n v="116.76"/>
    <n v="1"/>
    <x v="3842"/>
    <x v="10"/>
    <x v="2"/>
  </r>
  <r>
    <n v="45257"/>
    <x v="221"/>
    <x v="16"/>
    <x v="1"/>
    <x v="13"/>
    <s v="KI Adjustable-Height Table"/>
    <n v="331.02"/>
    <n v="7"/>
    <x v="3843"/>
    <x v="10"/>
    <x v="2"/>
  </r>
  <r>
    <n v="45257"/>
    <x v="752"/>
    <x v="12"/>
    <x v="0"/>
    <x v="2"/>
    <s v="Eldon Simplefile Box Office"/>
    <n v="39.81"/>
    <n v="4"/>
    <x v="3393"/>
    <x v="10"/>
    <x v="2"/>
  </r>
  <r>
    <n v="45257"/>
    <x v="92"/>
    <x v="23"/>
    <x v="0"/>
    <x v="0"/>
    <s v="Xerox 215"/>
    <n v="25.92"/>
    <n v="4"/>
    <x v="496"/>
    <x v="10"/>
    <x v="2"/>
  </r>
  <r>
    <n v="45257"/>
    <x v="92"/>
    <x v="23"/>
    <x v="0"/>
    <x v="4"/>
    <s v="Newell 324"/>
    <n v="34.65"/>
    <n v="3"/>
    <x v="420"/>
    <x v="10"/>
    <x v="2"/>
  </r>
  <r>
    <n v="45257"/>
    <x v="92"/>
    <x v="23"/>
    <x v="0"/>
    <x v="0"/>
    <s v="Xerox 1945"/>
    <n v="204.95"/>
    <n v="5"/>
    <x v="3844"/>
    <x v="10"/>
    <x v="2"/>
  </r>
  <r>
    <n v="45257"/>
    <x v="92"/>
    <x v="23"/>
    <x v="0"/>
    <x v="3"/>
    <s v="GBC Pre-Punched Binding Paper, Plastic, White, 8-1/2&quot; x 11&quot;"/>
    <n v="79.95"/>
    <n v="5"/>
    <x v="3069"/>
    <x v="10"/>
    <x v="2"/>
  </r>
  <r>
    <n v="45258"/>
    <x v="779"/>
    <x v="37"/>
    <x v="0"/>
    <x v="3"/>
    <s v="Avery Poly Binder Pockets"/>
    <n v="7.16"/>
    <n v="2"/>
    <x v="951"/>
    <x v="10"/>
    <x v="2"/>
  </r>
  <r>
    <n v="45258"/>
    <x v="8"/>
    <x v="16"/>
    <x v="0"/>
    <x v="3"/>
    <s v="ACCOHIDE Binder by Acco"/>
    <n v="7.43"/>
    <n v="6"/>
    <x v="3845"/>
    <x v="10"/>
    <x v="2"/>
  </r>
  <r>
    <n v="45258"/>
    <x v="211"/>
    <x v="4"/>
    <x v="1"/>
    <x v="5"/>
    <s v="Global Push Button Manager's Chair, Indigo"/>
    <n v="182.67"/>
    <n v="3"/>
    <x v="3846"/>
    <x v="10"/>
    <x v="2"/>
  </r>
  <r>
    <n v="45258"/>
    <x v="211"/>
    <x v="4"/>
    <x v="2"/>
    <x v="9"/>
    <s v="Kingston Digital DataTraveler 32GB USB 2.0"/>
    <n v="101.7"/>
    <n v="6"/>
    <x v="2622"/>
    <x v="10"/>
    <x v="2"/>
  </r>
  <r>
    <n v="45258"/>
    <x v="211"/>
    <x v="4"/>
    <x v="0"/>
    <x v="2"/>
    <s v="Tennsco Single-Tier Lockers"/>
    <n v="1126.02"/>
    <n v="3"/>
    <x v="3847"/>
    <x v="10"/>
    <x v="2"/>
  </r>
  <r>
    <n v="45258"/>
    <x v="211"/>
    <x v="4"/>
    <x v="0"/>
    <x v="2"/>
    <s v="24 Capacity Maxi Data Binder Racks, Pearl"/>
    <n v="1263.3"/>
    <n v="6"/>
    <x v="3848"/>
    <x v="10"/>
    <x v="2"/>
  </r>
  <r>
    <n v="45258"/>
    <x v="171"/>
    <x v="2"/>
    <x v="2"/>
    <x v="6"/>
    <s v="Wireless Extenders zBoost YX545 SOHO Signal Booster"/>
    <n v="340.18"/>
    <n v="3"/>
    <x v="3849"/>
    <x v="10"/>
    <x v="2"/>
  </r>
  <r>
    <n v="45258"/>
    <x v="171"/>
    <x v="2"/>
    <x v="0"/>
    <x v="7"/>
    <s v="Translucent Push Pins by OIC"/>
    <n v="12.67"/>
    <n v="8"/>
    <x v="773"/>
    <x v="10"/>
    <x v="2"/>
  </r>
  <r>
    <n v="45258"/>
    <x v="171"/>
    <x v="2"/>
    <x v="0"/>
    <x v="3"/>
    <s v="GBC Plasticlear Binding Covers"/>
    <n v="6.89"/>
    <n v="2"/>
    <x v="3850"/>
    <x v="10"/>
    <x v="2"/>
  </r>
  <r>
    <n v="45258"/>
    <x v="171"/>
    <x v="2"/>
    <x v="0"/>
    <x v="2"/>
    <s v="Tennsco Commercial Shelving"/>
    <n v="32.54"/>
    <n v="2"/>
    <x v="3851"/>
    <x v="10"/>
    <x v="2"/>
  </r>
  <r>
    <n v="45258"/>
    <x v="171"/>
    <x v="2"/>
    <x v="1"/>
    <x v="5"/>
    <s v="Situations Contoured Folding Chairs, 4/Set"/>
    <n v="347.8"/>
    <n v="7"/>
    <x v="3499"/>
    <x v="10"/>
    <x v="2"/>
  </r>
  <r>
    <n v="45259"/>
    <x v="317"/>
    <x v="0"/>
    <x v="2"/>
    <x v="9"/>
    <s v="Memorex Micro Travel Drive 32 GB"/>
    <n v="58.42"/>
    <n v="2"/>
    <x v="1051"/>
    <x v="10"/>
    <x v="2"/>
  </r>
  <r>
    <n v="45259"/>
    <x v="108"/>
    <x v="1"/>
    <x v="1"/>
    <x v="8"/>
    <s v="Tenex Chairmat w/ Average Lip, 45&quot; x 53&quot;"/>
    <n v="242.18"/>
    <n v="4"/>
    <x v="3852"/>
    <x v="10"/>
    <x v="2"/>
  </r>
  <r>
    <n v="45260"/>
    <x v="622"/>
    <x v="25"/>
    <x v="2"/>
    <x v="6"/>
    <s v="AT&amp;T 17929 Lendline Telephone"/>
    <n v="36.19"/>
    <n v="1"/>
    <x v="24"/>
    <x v="10"/>
    <x v="2"/>
  </r>
  <r>
    <n v="45260"/>
    <x v="206"/>
    <x v="14"/>
    <x v="0"/>
    <x v="0"/>
    <s v="REDIFORM Incoming/Outgoing Call Register, 11&quot; X 8 1/2&quot;, 100 Messages"/>
    <n v="33.36"/>
    <n v="4"/>
    <x v="1760"/>
    <x v="10"/>
    <x v="2"/>
  </r>
  <r>
    <n v="45260"/>
    <x v="206"/>
    <x v="14"/>
    <x v="0"/>
    <x v="0"/>
    <s v="Adams Phone Message Book, 200 Message Capacity, 8 1/16Â” x 11Â”"/>
    <n v="13.76"/>
    <n v="2"/>
    <x v="3853"/>
    <x v="10"/>
    <x v="2"/>
  </r>
  <r>
    <n v="45260"/>
    <x v="206"/>
    <x v="14"/>
    <x v="0"/>
    <x v="2"/>
    <s v="Sensible Storage WireTech Storage Systems"/>
    <n v="496.86"/>
    <n v="7"/>
    <x v="3727"/>
    <x v="10"/>
    <x v="2"/>
  </r>
  <r>
    <n v="45260"/>
    <x v="206"/>
    <x v="14"/>
    <x v="1"/>
    <x v="5"/>
    <s v="High-Back Leather Manager's Chair"/>
    <n v="389.97"/>
    <n v="3"/>
    <x v="2441"/>
    <x v="10"/>
    <x v="2"/>
  </r>
  <r>
    <n v="45261"/>
    <x v="333"/>
    <x v="28"/>
    <x v="0"/>
    <x v="0"/>
    <s v="Universal Premium White Copier/Laser Paper (20Lb. and 87 Bright)"/>
    <n v="23.92"/>
    <n v="4"/>
    <x v="1564"/>
    <x v="11"/>
    <x v="2"/>
  </r>
  <r>
    <n v="45261"/>
    <x v="264"/>
    <x v="36"/>
    <x v="1"/>
    <x v="5"/>
    <s v="Harbour Creations Steel Folding Chair"/>
    <n v="172.5"/>
    <n v="2"/>
    <x v="3854"/>
    <x v="11"/>
    <x v="2"/>
  </r>
  <r>
    <n v="45261"/>
    <x v="264"/>
    <x v="36"/>
    <x v="2"/>
    <x v="6"/>
    <s v="JBL Micro Wireless Portable Bluetooth Speaker"/>
    <n v="179.97"/>
    <n v="3"/>
    <x v="2467"/>
    <x v="11"/>
    <x v="2"/>
  </r>
  <r>
    <n v="45261"/>
    <x v="247"/>
    <x v="18"/>
    <x v="1"/>
    <x v="8"/>
    <s v="DAX Cubicle Frames - 8x10"/>
    <n v="17.309999999999999"/>
    <n v="3"/>
    <x v="376"/>
    <x v="11"/>
    <x v="2"/>
  </r>
  <r>
    <n v="45261"/>
    <x v="156"/>
    <x v="15"/>
    <x v="0"/>
    <x v="4"/>
    <s v="Newell 343"/>
    <n v="4.7"/>
    <n v="2"/>
    <x v="1018"/>
    <x v="11"/>
    <x v="2"/>
  </r>
  <r>
    <n v="45261"/>
    <x v="319"/>
    <x v="3"/>
    <x v="1"/>
    <x v="8"/>
    <s v="Westinghouse Clip-On Gooseneck Lamps"/>
    <n v="16.739999999999998"/>
    <n v="2"/>
    <x v="1787"/>
    <x v="11"/>
    <x v="2"/>
  </r>
  <r>
    <n v="45261"/>
    <x v="373"/>
    <x v="37"/>
    <x v="0"/>
    <x v="3"/>
    <s v="XtraLife ClearVue Slant-D Ring Binder, White, 3&quot;"/>
    <n v="88.08"/>
    <n v="6"/>
    <x v="3855"/>
    <x v="11"/>
    <x v="2"/>
  </r>
  <r>
    <n v="45261"/>
    <x v="373"/>
    <x v="37"/>
    <x v="1"/>
    <x v="5"/>
    <s v="Hon Every-Day Series Multi-Task Chairs"/>
    <n v="751.92"/>
    <n v="4"/>
    <x v="3856"/>
    <x v="11"/>
    <x v="2"/>
  </r>
  <r>
    <n v="45261"/>
    <x v="30"/>
    <x v="25"/>
    <x v="2"/>
    <x v="6"/>
    <s v="Jabra Supreme Plus Driver EditionÂ Headset"/>
    <n v="863.93"/>
    <n v="9"/>
    <x v="103"/>
    <x v="11"/>
    <x v="2"/>
  </r>
  <r>
    <n v="45261"/>
    <x v="522"/>
    <x v="0"/>
    <x v="1"/>
    <x v="5"/>
    <s v="Situations Contoured Folding Chairs, 4/Set"/>
    <n v="248.43"/>
    <n v="5"/>
    <x v="3857"/>
    <x v="11"/>
    <x v="2"/>
  </r>
  <r>
    <n v="45261"/>
    <x v="522"/>
    <x v="0"/>
    <x v="0"/>
    <x v="12"/>
    <s v="Acco 6 Outlet Guardian Premium Surge Suppressor"/>
    <n v="11.65"/>
    <n v="4"/>
    <x v="3858"/>
    <x v="11"/>
    <x v="2"/>
  </r>
  <r>
    <n v="45261"/>
    <x v="522"/>
    <x v="0"/>
    <x v="1"/>
    <x v="5"/>
    <s v="Global Push Button Manager's Chair, Indigo"/>
    <n v="85.25"/>
    <n v="2"/>
    <x v="3510"/>
    <x v="11"/>
    <x v="2"/>
  </r>
  <r>
    <n v="45261"/>
    <x v="67"/>
    <x v="32"/>
    <x v="2"/>
    <x v="6"/>
    <s v="Jensen SMPS-640 -Â speaker phone"/>
    <n v="137.94"/>
    <n v="3"/>
    <x v="3859"/>
    <x v="11"/>
    <x v="2"/>
  </r>
  <r>
    <n v="45261"/>
    <x v="67"/>
    <x v="32"/>
    <x v="1"/>
    <x v="8"/>
    <s v="Executive Impressions 14&quot;"/>
    <n v="111.15"/>
    <n v="5"/>
    <x v="1375"/>
    <x v="11"/>
    <x v="2"/>
  </r>
  <r>
    <n v="45261"/>
    <x v="67"/>
    <x v="32"/>
    <x v="0"/>
    <x v="12"/>
    <s v="Honeywell Enviracaire Portable HEPA Air Cleaner for 17' x 22' Room"/>
    <n v="901.95"/>
    <n v="3"/>
    <x v="3014"/>
    <x v="11"/>
    <x v="2"/>
  </r>
  <r>
    <n v="45261"/>
    <x v="67"/>
    <x v="32"/>
    <x v="1"/>
    <x v="13"/>
    <s v="Chromcraft Round Conference Tables"/>
    <n v="366.01"/>
    <n v="3"/>
    <x v="3860"/>
    <x v="11"/>
    <x v="2"/>
  </r>
  <r>
    <n v="45261"/>
    <x v="104"/>
    <x v="6"/>
    <x v="0"/>
    <x v="12"/>
    <s v="Honeywell Enviracaire Portable HEPA Air Cleaner for 17' x 22' Room"/>
    <n v="2104.5500000000002"/>
    <n v="7"/>
    <x v="3861"/>
    <x v="11"/>
    <x v="2"/>
  </r>
  <r>
    <n v="45261"/>
    <x v="104"/>
    <x v="6"/>
    <x v="0"/>
    <x v="14"/>
    <s v="Acme Softgrip Scissors"/>
    <n v="40.700000000000003"/>
    <n v="5"/>
    <x v="699"/>
    <x v="11"/>
    <x v="2"/>
  </r>
  <r>
    <n v="45261"/>
    <x v="162"/>
    <x v="3"/>
    <x v="1"/>
    <x v="8"/>
    <s v="Tenex Chairmats For Use With Carpeted Floors"/>
    <n v="31.96"/>
    <n v="2"/>
    <x v="121"/>
    <x v="11"/>
    <x v="2"/>
  </r>
  <r>
    <n v="45261"/>
    <x v="162"/>
    <x v="3"/>
    <x v="0"/>
    <x v="0"/>
    <s v="Xerox 1886"/>
    <n v="47.9"/>
    <n v="1"/>
    <x v="356"/>
    <x v="11"/>
    <x v="2"/>
  </r>
  <r>
    <n v="45261"/>
    <x v="162"/>
    <x v="3"/>
    <x v="0"/>
    <x v="2"/>
    <s v="Sauder Facets Collection Locker/File Cabinet, Sky Alder Finish"/>
    <n v="1112.94"/>
    <n v="3"/>
    <x v="3862"/>
    <x v="11"/>
    <x v="2"/>
  </r>
  <r>
    <n v="45261"/>
    <x v="162"/>
    <x v="3"/>
    <x v="0"/>
    <x v="10"/>
    <s v="#10- 4 1/8&quot; x 9 1/2&quot; Security-Tint Envelopes"/>
    <n v="22.92"/>
    <n v="3"/>
    <x v="1771"/>
    <x v="11"/>
    <x v="2"/>
  </r>
  <r>
    <n v="45261"/>
    <x v="470"/>
    <x v="3"/>
    <x v="0"/>
    <x v="4"/>
    <s v="Sanford Colorific Colored Pencils, 12/Box"/>
    <n v="23.04"/>
    <n v="8"/>
    <x v="112"/>
    <x v="11"/>
    <x v="2"/>
  </r>
  <r>
    <n v="45262"/>
    <x v="575"/>
    <x v="3"/>
    <x v="0"/>
    <x v="0"/>
    <s v="Xerox 192"/>
    <n v="25.92"/>
    <n v="4"/>
    <x v="496"/>
    <x v="11"/>
    <x v="2"/>
  </r>
  <r>
    <n v="45262"/>
    <x v="575"/>
    <x v="3"/>
    <x v="0"/>
    <x v="0"/>
    <s v="HP Office Recycled Paper (20Lb. and 87 Bright)"/>
    <n v="40.46"/>
    <n v="7"/>
    <x v="2375"/>
    <x v="11"/>
    <x v="2"/>
  </r>
  <r>
    <n v="45262"/>
    <x v="575"/>
    <x v="3"/>
    <x v="0"/>
    <x v="2"/>
    <s v="X-Rack File for Hanging Folders"/>
    <n v="33.869999999999997"/>
    <n v="3"/>
    <x v="109"/>
    <x v="11"/>
    <x v="2"/>
  </r>
  <r>
    <n v="45262"/>
    <x v="435"/>
    <x v="3"/>
    <x v="0"/>
    <x v="3"/>
    <s v="GBC VeloBind Cover Sets"/>
    <n v="24.7"/>
    <n v="2"/>
    <x v="713"/>
    <x v="11"/>
    <x v="2"/>
  </r>
  <r>
    <n v="45262"/>
    <x v="435"/>
    <x v="3"/>
    <x v="0"/>
    <x v="12"/>
    <s v="Holmes Cool Mist Humidifier for the Whole House with 8-Gallon Output per Day, Extended Life Filter"/>
    <n v="59.7"/>
    <n v="3"/>
    <x v="581"/>
    <x v="11"/>
    <x v="2"/>
  </r>
  <r>
    <n v="45262"/>
    <x v="435"/>
    <x v="3"/>
    <x v="1"/>
    <x v="8"/>
    <s v="Eldon Regeneration Recycled Desk Accessories, Black"/>
    <n v="14.52"/>
    <n v="3"/>
    <x v="814"/>
    <x v="11"/>
    <x v="2"/>
  </r>
  <r>
    <n v="45262"/>
    <x v="435"/>
    <x v="3"/>
    <x v="0"/>
    <x v="3"/>
    <s v="Satellite Sectional Post Binders"/>
    <n v="104.18"/>
    <n v="3"/>
    <x v="3863"/>
    <x v="11"/>
    <x v="2"/>
  </r>
  <r>
    <n v="45262"/>
    <x v="35"/>
    <x v="43"/>
    <x v="0"/>
    <x v="2"/>
    <s v="Deluxe Rollaway Locking File with Drawer"/>
    <n v="2079.4"/>
    <n v="5"/>
    <x v="3864"/>
    <x v="11"/>
    <x v="2"/>
  </r>
  <r>
    <n v="45262"/>
    <x v="35"/>
    <x v="43"/>
    <x v="2"/>
    <x v="6"/>
    <s v="VTech DS6151"/>
    <n v="629.95000000000005"/>
    <n v="5"/>
    <x v="2357"/>
    <x v="11"/>
    <x v="2"/>
  </r>
  <r>
    <n v="45262"/>
    <x v="35"/>
    <x v="43"/>
    <x v="1"/>
    <x v="8"/>
    <s v="Eldon 500 Class Desk Accessories"/>
    <n v="72.42"/>
    <n v="6"/>
    <x v="3865"/>
    <x v="11"/>
    <x v="2"/>
  </r>
  <r>
    <n v="45262"/>
    <x v="509"/>
    <x v="20"/>
    <x v="0"/>
    <x v="3"/>
    <s v="Ibico EB-19 Dual Function Manual Binding System"/>
    <n v="415.18"/>
    <n v="3"/>
    <x v="3866"/>
    <x v="11"/>
    <x v="2"/>
  </r>
  <r>
    <n v="45262"/>
    <x v="509"/>
    <x v="20"/>
    <x v="0"/>
    <x v="3"/>
    <s v="XtraLife ClearVue Slant-D Ring Binder, White, 3&quot;"/>
    <n v="35.229999999999997"/>
    <n v="3"/>
    <x v="2240"/>
    <x v="11"/>
    <x v="2"/>
  </r>
  <r>
    <n v="45262"/>
    <x v="509"/>
    <x v="20"/>
    <x v="0"/>
    <x v="0"/>
    <s v="Green Bar Computer Printout Paper"/>
    <n v="54.96"/>
    <n v="1"/>
    <x v="3867"/>
    <x v="11"/>
    <x v="2"/>
  </r>
  <r>
    <n v="45262"/>
    <x v="464"/>
    <x v="26"/>
    <x v="2"/>
    <x v="9"/>
    <s v="WD My Passport Ultra 1TB Portable External Hard Drive"/>
    <n v="165.6"/>
    <n v="3"/>
    <x v="2859"/>
    <x v="11"/>
    <x v="2"/>
  </r>
  <r>
    <n v="45262"/>
    <x v="203"/>
    <x v="30"/>
    <x v="0"/>
    <x v="3"/>
    <s v="GBC White Gloss Covers, Plain Front"/>
    <n v="115.84"/>
    <n v="8"/>
    <x v="3868"/>
    <x v="11"/>
    <x v="2"/>
  </r>
  <r>
    <n v="45262"/>
    <x v="168"/>
    <x v="0"/>
    <x v="1"/>
    <x v="11"/>
    <s v="Sauder Camden County Collection Library"/>
    <n v="781.86"/>
    <n v="10"/>
    <x v="3869"/>
    <x v="11"/>
    <x v="2"/>
  </r>
  <r>
    <n v="45262"/>
    <x v="168"/>
    <x v="0"/>
    <x v="0"/>
    <x v="0"/>
    <s v="Xerox 1962"/>
    <n v="30.82"/>
    <n v="9"/>
    <x v="1196"/>
    <x v="11"/>
    <x v="2"/>
  </r>
  <r>
    <n v="45263"/>
    <x v="709"/>
    <x v="20"/>
    <x v="0"/>
    <x v="0"/>
    <s v="Xerox 1964"/>
    <n v="182.72"/>
    <n v="8"/>
    <x v="1643"/>
    <x v="11"/>
    <x v="2"/>
  </r>
  <r>
    <n v="45263"/>
    <x v="709"/>
    <x v="20"/>
    <x v="1"/>
    <x v="13"/>
    <s v="Bevis Traditional Conference Table Top, Plinth Base"/>
    <n v="400.03"/>
    <n v="2"/>
    <x v="3870"/>
    <x v="11"/>
    <x v="2"/>
  </r>
  <r>
    <n v="45263"/>
    <x v="709"/>
    <x v="20"/>
    <x v="0"/>
    <x v="2"/>
    <s v="Personal Folder Holder, Ebony"/>
    <n v="33.630000000000003"/>
    <n v="3"/>
    <x v="2656"/>
    <x v="11"/>
    <x v="2"/>
  </r>
  <r>
    <n v="45263"/>
    <x v="709"/>
    <x v="20"/>
    <x v="1"/>
    <x v="5"/>
    <s v="Global Leather Highback Executive Chair with Pneumatic Height Adjustment, Black"/>
    <n v="542.65"/>
    <n v="3"/>
    <x v="3871"/>
    <x v="11"/>
    <x v="2"/>
  </r>
  <r>
    <n v="45263"/>
    <x v="709"/>
    <x v="20"/>
    <x v="0"/>
    <x v="1"/>
    <s v="Avery 520"/>
    <n v="6.3"/>
    <n v="2"/>
    <x v="3354"/>
    <x v="11"/>
    <x v="2"/>
  </r>
  <r>
    <n v="45263"/>
    <x v="740"/>
    <x v="2"/>
    <x v="0"/>
    <x v="12"/>
    <s v="Honeywell Enviracaire Portable HEPA Air Cleaner for up to 10 x 16 Room"/>
    <n v="394.82"/>
    <n v="4"/>
    <x v="3872"/>
    <x v="11"/>
    <x v="2"/>
  </r>
  <r>
    <n v="45263"/>
    <x v="740"/>
    <x v="2"/>
    <x v="0"/>
    <x v="3"/>
    <s v="GBC Clear Cover, 8-1/2 x 11, unpunched, 25 covers per pack"/>
    <n v="18.190000000000001"/>
    <n v="4"/>
    <x v="3873"/>
    <x v="11"/>
    <x v="2"/>
  </r>
  <r>
    <n v="45263"/>
    <x v="685"/>
    <x v="3"/>
    <x v="2"/>
    <x v="9"/>
    <s v="LogitechÂ Z-906 Speaker sys - home theater - 5.1-CH"/>
    <n v="1649.95"/>
    <n v="5"/>
    <x v="3874"/>
    <x v="11"/>
    <x v="2"/>
  </r>
  <r>
    <n v="45263"/>
    <x v="685"/>
    <x v="3"/>
    <x v="1"/>
    <x v="8"/>
    <s v="3M Polarizing Light Filter Sleeves"/>
    <n v="111.9"/>
    <n v="6"/>
    <x v="3875"/>
    <x v="11"/>
    <x v="2"/>
  </r>
  <r>
    <n v="45263"/>
    <x v="13"/>
    <x v="18"/>
    <x v="1"/>
    <x v="13"/>
    <s v="Hon 5100 Series Wood Tables"/>
    <n v="581.96"/>
    <n v="2"/>
    <x v="3876"/>
    <x v="11"/>
    <x v="2"/>
  </r>
  <r>
    <n v="45263"/>
    <x v="13"/>
    <x v="18"/>
    <x v="1"/>
    <x v="5"/>
    <s v="Global Stack Chair with Arms, Black"/>
    <n v="29.98"/>
    <n v="1"/>
    <x v="2184"/>
    <x v="11"/>
    <x v="2"/>
  </r>
  <r>
    <n v="45263"/>
    <x v="95"/>
    <x v="3"/>
    <x v="0"/>
    <x v="2"/>
    <s v="Fellowes Staxonsteel Drawer Files"/>
    <n v="772.68"/>
    <n v="4"/>
    <x v="2287"/>
    <x v="11"/>
    <x v="2"/>
  </r>
  <r>
    <n v="45263"/>
    <x v="310"/>
    <x v="3"/>
    <x v="1"/>
    <x v="13"/>
    <s v="Hon 4060 Series Tables"/>
    <n v="268.7"/>
    <n v="3"/>
    <x v="1690"/>
    <x v="11"/>
    <x v="2"/>
  </r>
  <r>
    <n v="45263"/>
    <x v="310"/>
    <x v="3"/>
    <x v="0"/>
    <x v="4"/>
    <s v="Rogers Handheld Barrel Pencil Sharpener"/>
    <n v="21.92"/>
    <n v="8"/>
    <x v="204"/>
    <x v="11"/>
    <x v="2"/>
  </r>
  <r>
    <n v="45263"/>
    <x v="310"/>
    <x v="3"/>
    <x v="0"/>
    <x v="2"/>
    <s v="Acco Perma 4000 Stacking Storage Drawers"/>
    <n v="48.72"/>
    <n v="3"/>
    <x v="1007"/>
    <x v="11"/>
    <x v="2"/>
  </r>
  <r>
    <n v="45263"/>
    <x v="310"/>
    <x v="3"/>
    <x v="1"/>
    <x v="11"/>
    <s v="O'Sullivan Living Dimensions 2-Shelf Bookcases"/>
    <n v="205.67"/>
    <n v="2"/>
    <x v="253"/>
    <x v="11"/>
    <x v="2"/>
  </r>
  <r>
    <n v="45264"/>
    <x v="383"/>
    <x v="20"/>
    <x v="1"/>
    <x v="8"/>
    <s v="Eldon Delta Triangular Chair Mat, 52&quot; x 58&quot;, Clear"/>
    <n v="113.79"/>
    <n v="3"/>
    <x v="3877"/>
    <x v="11"/>
    <x v="2"/>
  </r>
  <r>
    <n v="45264"/>
    <x v="383"/>
    <x v="20"/>
    <x v="2"/>
    <x v="9"/>
    <s v="Enermax Aurora Lite Keyboard"/>
    <n v="78.150000000000006"/>
    <n v="1"/>
    <x v="2574"/>
    <x v="11"/>
    <x v="2"/>
  </r>
  <r>
    <n v="45264"/>
    <x v="383"/>
    <x v="20"/>
    <x v="0"/>
    <x v="3"/>
    <s v="Peel &amp; Stick Add-On Corner Pockets"/>
    <n v="1.73"/>
    <n v="1"/>
    <x v="537"/>
    <x v="11"/>
    <x v="2"/>
  </r>
  <r>
    <n v="45264"/>
    <x v="383"/>
    <x v="20"/>
    <x v="0"/>
    <x v="0"/>
    <s v="Easy-staple paper"/>
    <n v="40.56"/>
    <n v="4"/>
    <x v="1400"/>
    <x v="11"/>
    <x v="2"/>
  </r>
  <r>
    <n v="45264"/>
    <x v="383"/>
    <x v="20"/>
    <x v="0"/>
    <x v="2"/>
    <s v="Carina Media Storage Towers in Natural &amp; Black"/>
    <n v="182.94"/>
    <n v="3"/>
    <x v="3878"/>
    <x v="11"/>
    <x v="2"/>
  </r>
  <r>
    <n v="45264"/>
    <x v="383"/>
    <x v="20"/>
    <x v="0"/>
    <x v="2"/>
    <s v="Fellowes Econo/Stor Drawers"/>
    <n v="193.86"/>
    <n v="2"/>
    <x v="3126"/>
    <x v="11"/>
    <x v="2"/>
  </r>
  <r>
    <n v="45264"/>
    <x v="227"/>
    <x v="20"/>
    <x v="0"/>
    <x v="2"/>
    <s v="Belkin OmniView SE Rackmount Kit"/>
    <n v="212.88"/>
    <n v="6"/>
    <x v="62"/>
    <x v="11"/>
    <x v="2"/>
  </r>
  <r>
    <n v="45264"/>
    <x v="272"/>
    <x v="20"/>
    <x v="0"/>
    <x v="3"/>
    <s v="GBC Instant Report Kit"/>
    <n v="15.53"/>
    <n v="3"/>
    <x v="1244"/>
    <x v="11"/>
    <x v="2"/>
  </r>
  <r>
    <n v="45264"/>
    <x v="388"/>
    <x v="3"/>
    <x v="0"/>
    <x v="0"/>
    <s v="Xerox 1915"/>
    <n v="104.85"/>
    <n v="1"/>
    <x v="672"/>
    <x v="11"/>
    <x v="2"/>
  </r>
  <r>
    <n v="45265"/>
    <x v="576"/>
    <x v="22"/>
    <x v="0"/>
    <x v="3"/>
    <s v="Fellowes PB200 Plastic Comb Binding Machine"/>
    <n v="407.98"/>
    <n v="3"/>
    <x v="3247"/>
    <x v="11"/>
    <x v="2"/>
  </r>
  <r>
    <n v="45265"/>
    <x v="780"/>
    <x v="21"/>
    <x v="2"/>
    <x v="6"/>
    <s v="Plantronics CordlessÂ Phone HeadsetÂ with In-line Volume - M214C"/>
    <n v="384.45"/>
    <n v="11"/>
    <x v="3879"/>
    <x v="11"/>
    <x v="2"/>
  </r>
  <r>
    <n v="45265"/>
    <x v="780"/>
    <x v="21"/>
    <x v="2"/>
    <x v="6"/>
    <s v="Anker Astro 15000mAh USB Portable Charger"/>
    <n v="149.97"/>
    <n v="3"/>
    <x v="1964"/>
    <x v="11"/>
    <x v="2"/>
  </r>
  <r>
    <n v="45265"/>
    <x v="780"/>
    <x v="21"/>
    <x v="1"/>
    <x v="5"/>
    <s v="Hon Deluxe Fabric Upholstered Stacking Chairs, Rounded Back"/>
    <n v="1951.84"/>
    <n v="8"/>
    <x v="3880"/>
    <x v="11"/>
    <x v="2"/>
  </r>
  <r>
    <n v="45265"/>
    <x v="780"/>
    <x v="21"/>
    <x v="0"/>
    <x v="3"/>
    <s v="GBC Prestige Therm-A-Bind Covers"/>
    <n v="171.55"/>
    <n v="5"/>
    <x v="956"/>
    <x v="11"/>
    <x v="2"/>
  </r>
  <r>
    <n v="45265"/>
    <x v="229"/>
    <x v="5"/>
    <x v="1"/>
    <x v="8"/>
    <s v="Howard Miller 16&quot; Diameter Gallery Wall Clock"/>
    <n v="191.82"/>
    <n v="3"/>
    <x v="1168"/>
    <x v="11"/>
    <x v="2"/>
  </r>
  <r>
    <n v="45265"/>
    <x v="229"/>
    <x v="20"/>
    <x v="0"/>
    <x v="2"/>
    <s v="Dual Level, Single-Width Filing Carts"/>
    <n v="465.18"/>
    <n v="3"/>
    <x v="1629"/>
    <x v="11"/>
    <x v="2"/>
  </r>
  <r>
    <n v="45265"/>
    <x v="166"/>
    <x v="32"/>
    <x v="1"/>
    <x v="11"/>
    <s v="O'Sullivan 5-Shelf Heavy-Duty Bookcases"/>
    <n v="81.94"/>
    <n v="1"/>
    <x v="3881"/>
    <x v="11"/>
    <x v="2"/>
  </r>
  <r>
    <n v="45265"/>
    <x v="529"/>
    <x v="44"/>
    <x v="0"/>
    <x v="4"/>
    <s v="BIC Brite Liner Grip Highlighters, Assorted, 5/Pack"/>
    <n v="33.92"/>
    <n v="8"/>
    <x v="3803"/>
    <x v="11"/>
    <x v="2"/>
  </r>
  <r>
    <n v="45265"/>
    <x v="633"/>
    <x v="5"/>
    <x v="2"/>
    <x v="6"/>
    <s v="Samsung Galaxy S III - 16GB - pebble blue (T-Mobile)"/>
    <n v="699.98"/>
    <n v="2"/>
    <x v="1679"/>
    <x v="11"/>
    <x v="2"/>
  </r>
  <r>
    <n v="45265"/>
    <x v="633"/>
    <x v="5"/>
    <x v="0"/>
    <x v="2"/>
    <s v="Fellowes Bankers Box Staxonsteel Drawer File/Stacking System"/>
    <n v="584.82000000000005"/>
    <n v="9"/>
    <x v="3882"/>
    <x v="11"/>
    <x v="2"/>
  </r>
  <r>
    <n v="45265"/>
    <x v="211"/>
    <x v="1"/>
    <x v="0"/>
    <x v="1"/>
    <s v="Avery 483"/>
    <n v="11.95"/>
    <n v="3"/>
    <x v="2014"/>
    <x v="11"/>
    <x v="2"/>
  </r>
  <r>
    <n v="45265"/>
    <x v="109"/>
    <x v="1"/>
    <x v="0"/>
    <x v="4"/>
    <s v="Newell 311"/>
    <n v="3.54"/>
    <n v="2"/>
    <x v="12"/>
    <x v="11"/>
    <x v="2"/>
  </r>
  <r>
    <n v="45265"/>
    <x v="736"/>
    <x v="7"/>
    <x v="1"/>
    <x v="8"/>
    <s v="Electrix 20W Halogen Replacement Bulb for Zoom-In Desk Lamp"/>
    <n v="13.4"/>
    <n v="1"/>
    <x v="2765"/>
    <x v="11"/>
    <x v="2"/>
  </r>
  <r>
    <n v="45265"/>
    <x v="736"/>
    <x v="7"/>
    <x v="0"/>
    <x v="0"/>
    <s v="Easy-staple paper"/>
    <n v="4.9800000000000004"/>
    <n v="1"/>
    <x v="115"/>
    <x v="11"/>
    <x v="2"/>
  </r>
  <r>
    <n v="45265"/>
    <x v="736"/>
    <x v="7"/>
    <x v="0"/>
    <x v="10"/>
    <s v="#10 White Business Envelopes,4 1/8 x 9 1/2"/>
    <n v="109.69"/>
    <n v="7"/>
    <x v="3883"/>
    <x v="11"/>
    <x v="2"/>
  </r>
  <r>
    <n v="45266"/>
    <x v="480"/>
    <x v="3"/>
    <x v="0"/>
    <x v="0"/>
    <s v="Xerox 216"/>
    <n v="19.440000000000001"/>
    <n v="3"/>
    <x v="5"/>
    <x v="11"/>
    <x v="2"/>
  </r>
  <r>
    <n v="45266"/>
    <x v="217"/>
    <x v="22"/>
    <x v="2"/>
    <x v="6"/>
    <s v="Plantronics Calisto P620-M USB Wireless Speakerphone System"/>
    <n v="156.79"/>
    <n v="1"/>
    <x v="1452"/>
    <x v="11"/>
    <x v="2"/>
  </r>
  <r>
    <n v="45266"/>
    <x v="217"/>
    <x v="22"/>
    <x v="2"/>
    <x v="6"/>
    <s v="Google Nexus 5"/>
    <n v="431.98"/>
    <n v="3"/>
    <x v="2618"/>
    <x v="11"/>
    <x v="2"/>
  </r>
  <r>
    <n v="45266"/>
    <x v="217"/>
    <x v="22"/>
    <x v="0"/>
    <x v="10"/>
    <s v="Jet-Pak Recycled Peel 'N' Seal Padded Mailers"/>
    <n v="35.89"/>
    <n v="1"/>
    <x v="1652"/>
    <x v="11"/>
    <x v="2"/>
  </r>
  <r>
    <n v="45266"/>
    <x v="217"/>
    <x v="22"/>
    <x v="0"/>
    <x v="3"/>
    <s v="Ibico Plastic and Wire Spiral Binding Combs"/>
    <n v="47.21"/>
    <n v="7"/>
    <x v="3884"/>
    <x v="11"/>
    <x v="2"/>
  </r>
  <r>
    <n v="45266"/>
    <x v="217"/>
    <x v="22"/>
    <x v="0"/>
    <x v="0"/>
    <s v="Xerox 1880"/>
    <n v="248.08"/>
    <n v="7"/>
    <x v="3885"/>
    <x v="11"/>
    <x v="2"/>
  </r>
  <r>
    <n v="45266"/>
    <x v="217"/>
    <x v="22"/>
    <x v="0"/>
    <x v="0"/>
    <s v="Snap-A-Way Black Print Carbonless Ruled Speed Letter, Triplicate"/>
    <n v="189.7"/>
    <n v="5"/>
    <x v="3886"/>
    <x v="11"/>
    <x v="2"/>
  </r>
  <r>
    <n v="45266"/>
    <x v="217"/>
    <x v="22"/>
    <x v="0"/>
    <x v="3"/>
    <s v="GBC Standard Therm-A-Bind Covers"/>
    <n v="59.81"/>
    <n v="3"/>
    <x v="503"/>
    <x v="11"/>
    <x v="2"/>
  </r>
  <r>
    <n v="45266"/>
    <x v="679"/>
    <x v="20"/>
    <x v="0"/>
    <x v="3"/>
    <s v="Ibico EB-19 Dual Function Manual Binding System"/>
    <n v="968.74"/>
    <n v="7"/>
    <x v="3887"/>
    <x v="11"/>
    <x v="2"/>
  </r>
  <r>
    <n v="45266"/>
    <x v="679"/>
    <x v="20"/>
    <x v="0"/>
    <x v="3"/>
    <s v="Trimflex Flexible Post Binders"/>
    <n v="222.35"/>
    <n v="13"/>
    <x v="3888"/>
    <x v="11"/>
    <x v="2"/>
  </r>
  <r>
    <n v="45266"/>
    <x v="679"/>
    <x v="20"/>
    <x v="2"/>
    <x v="16"/>
    <s v="Brother DCP1000 Digital 3 in 1 Multifunction Machine"/>
    <n v="479.98"/>
    <n v="2"/>
    <x v="380"/>
    <x v="11"/>
    <x v="2"/>
  </r>
  <r>
    <n v="45266"/>
    <x v="64"/>
    <x v="3"/>
    <x v="2"/>
    <x v="6"/>
    <s v="Avaya 5410 Digital phone"/>
    <n v="271.95999999999998"/>
    <n v="5"/>
    <x v="3889"/>
    <x v="11"/>
    <x v="2"/>
  </r>
  <r>
    <n v="45266"/>
    <x v="64"/>
    <x v="3"/>
    <x v="0"/>
    <x v="4"/>
    <s v="Blackstonian Pencils"/>
    <n v="18.690000000000001"/>
    <n v="7"/>
    <x v="1292"/>
    <x v="11"/>
    <x v="2"/>
  </r>
  <r>
    <n v="45266"/>
    <x v="64"/>
    <x v="3"/>
    <x v="0"/>
    <x v="0"/>
    <s v="Xerox 1977"/>
    <n v="13.36"/>
    <n v="2"/>
    <x v="846"/>
    <x v="11"/>
    <x v="2"/>
  </r>
  <r>
    <n v="45266"/>
    <x v="64"/>
    <x v="3"/>
    <x v="2"/>
    <x v="6"/>
    <s v="Cisco SPA301"/>
    <n v="249.58"/>
    <n v="2"/>
    <x v="2008"/>
    <x v="11"/>
    <x v="2"/>
  </r>
  <r>
    <n v="45266"/>
    <x v="64"/>
    <x v="3"/>
    <x v="0"/>
    <x v="7"/>
    <s v="Alliance Big Bands Rubber Bands, 12/Pack"/>
    <n v="13.86"/>
    <n v="7"/>
    <x v="62"/>
    <x v="11"/>
    <x v="2"/>
  </r>
  <r>
    <n v="45266"/>
    <x v="64"/>
    <x v="3"/>
    <x v="0"/>
    <x v="3"/>
    <s v="Avery Durable Slant Ring Binders With Label Holder"/>
    <n v="13.38"/>
    <n v="4"/>
    <x v="658"/>
    <x v="11"/>
    <x v="2"/>
  </r>
  <r>
    <n v="45266"/>
    <x v="64"/>
    <x v="3"/>
    <x v="0"/>
    <x v="3"/>
    <s v="Ibico Recycled Linen-Style Covers"/>
    <n v="437.47"/>
    <n v="14"/>
    <x v="3890"/>
    <x v="11"/>
    <x v="2"/>
  </r>
  <r>
    <n v="45268"/>
    <x v="702"/>
    <x v="0"/>
    <x v="2"/>
    <x v="6"/>
    <s v="GE 30524EE4"/>
    <n v="1097.54"/>
    <n v="7"/>
    <x v="3891"/>
    <x v="11"/>
    <x v="2"/>
  </r>
  <r>
    <n v="45268"/>
    <x v="702"/>
    <x v="0"/>
    <x v="1"/>
    <x v="8"/>
    <s v="Electrix Architect's Clamp-On Swing Arm Lamp, Black"/>
    <n v="190.92"/>
    <n v="5"/>
    <x v="3892"/>
    <x v="11"/>
    <x v="2"/>
  </r>
  <r>
    <n v="45268"/>
    <x v="87"/>
    <x v="28"/>
    <x v="2"/>
    <x v="6"/>
    <s v="Motorola HK250 Universal Bluetooth Headset"/>
    <n v="114.95"/>
    <n v="5"/>
    <x v="2889"/>
    <x v="11"/>
    <x v="2"/>
  </r>
  <r>
    <n v="45268"/>
    <x v="425"/>
    <x v="10"/>
    <x v="0"/>
    <x v="3"/>
    <s v="Universal Recycled Hanging Pressboard Report Binders, Letter Size"/>
    <n v="12.96"/>
    <n v="7"/>
    <x v="3893"/>
    <x v="11"/>
    <x v="2"/>
  </r>
  <r>
    <n v="45268"/>
    <x v="386"/>
    <x v="3"/>
    <x v="0"/>
    <x v="4"/>
    <s v="Newell 341"/>
    <n v="8.56"/>
    <n v="2"/>
    <x v="840"/>
    <x v="11"/>
    <x v="2"/>
  </r>
  <r>
    <n v="45268"/>
    <x v="386"/>
    <x v="3"/>
    <x v="0"/>
    <x v="0"/>
    <s v="Xerox 204"/>
    <n v="45.36"/>
    <n v="7"/>
    <x v="407"/>
    <x v="11"/>
    <x v="2"/>
  </r>
  <r>
    <n v="45268"/>
    <x v="386"/>
    <x v="3"/>
    <x v="1"/>
    <x v="13"/>
    <s v="Hon 94000 Series Round Tables"/>
    <n v="1421.66"/>
    <n v="6"/>
    <x v="3894"/>
    <x v="11"/>
    <x v="2"/>
  </r>
  <r>
    <n v="45268"/>
    <x v="440"/>
    <x v="3"/>
    <x v="0"/>
    <x v="2"/>
    <s v="SimpliFile Personal File, Black Granite, 15w x 6-15/16d x 11-1/4h"/>
    <n v="34.049999999999997"/>
    <n v="3"/>
    <x v="821"/>
    <x v="11"/>
    <x v="2"/>
  </r>
  <r>
    <n v="45268"/>
    <x v="440"/>
    <x v="3"/>
    <x v="0"/>
    <x v="2"/>
    <s v="Fellowes High-Stak Drawer Files"/>
    <n v="352.38"/>
    <n v="2"/>
    <x v="3895"/>
    <x v="11"/>
    <x v="2"/>
  </r>
  <r>
    <n v="45268"/>
    <x v="352"/>
    <x v="25"/>
    <x v="2"/>
    <x v="6"/>
    <s v="Cisco SPA301"/>
    <n v="249.58"/>
    <n v="2"/>
    <x v="2008"/>
    <x v="11"/>
    <x v="2"/>
  </r>
  <r>
    <n v="45268"/>
    <x v="352"/>
    <x v="25"/>
    <x v="2"/>
    <x v="9"/>
    <s v="Maxell 4.7GB DVD-R"/>
    <n v="68.11"/>
    <n v="3"/>
    <x v="3702"/>
    <x v="11"/>
    <x v="2"/>
  </r>
  <r>
    <n v="45268"/>
    <x v="352"/>
    <x v="25"/>
    <x v="2"/>
    <x v="9"/>
    <s v="ImationÂ 30456 USBÂ Flash DriveÂ 8GB"/>
    <n v="16.559999999999999"/>
    <n v="3"/>
    <x v="3896"/>
    <x v="11"/>
    <x v="2"/>
  </r>
  <r>
    <n v="45268"/>
    <x v="640"/>
    <x v="10"/>
    <x v="0"/>
    <x v="0"/>
    <s v="Ampad Gold Fibre Wirebound Steno Books, 6&quot; x 9&quot;, Gregg Ruled"/>
    <n v="10.58"/>
    <n v="3"/>
    <x v="951"/>
    <x v="11"/>
    <x v="2"/>
  </r>
  <r>
    <n v="45268"/>
    <x v="316"/>
    <x v="21"/>
    <x v="1"/>
    <x v="11"/>
    <s v="Bush Westfield Collection Bookcases, Dark Cherry Finish"/>
    <n v="405.86"/>
    <n v="7"/>
    <x v="2875"/>
    <x v="11"/>
    <x v="2"/>
  </r>
  <r>
    <n v="45268"/>
    <x v="316"/>
    <x v="21"/>
    <x v="1"/>
    <x v="5"/>
    <s v="Hon GuestStacker Chair"/>
    <n v="680.01"/>
    <n v="3"/>
    <x v="3897"/>
    <x v="11"/>
    <x v="2"/>
  </r>
  <r>
    <n v="45269"/>
    <x v="127"/>
    <x v="40"/>
    <x v="0"/>
    <x v="4"/>
    <s v="Newell 318"/>
    <n v="19.46"/>
    <n v="7"/>
    <x v="2080"/>
    <x v="11"/>
    <x v="2"/>
  </r>
  <r>
    <n v="45269"/>
    <x v="127"/>
    <x v="40"/>
    <x v="0"/>
    <x v="12"/>
    <s v="Acco Six-Outlet Power Strip, 4' Cord Length"/>
    <n v="60.34"/>
    <n v="7"/>
    <x v="3898"/>
    <x v="11"/>
    <x v="2"/>
  </r>
  <r>
    <n v="45269"/>
    <x v="667"/>
    <x v="32"/>
    <x v="0"/>
    <x v="1"/>
    <s v="Avery 517"/>
    <n v="3.69"/>
    <n v="1"/>
    <x v="1515"/>
    <x v="11"/>
    <x v="2"/>
  </r>
  <r>
    <n v="45269"/>
    <x v="667"/>
    <x v="32"/>
    <x v="0"/>
    <x v="1"/>
    <s v="Avery 477"/>
    <n v="122.12"/>
    <n v="4"/>
    <x v="3281"/>
    <x v="11"/>
    <x v="2"/>
  </r>
  <r>
    <n v="45269"/>
    <x v="169"/>
    <x v="0"/>
    <x v="0"/>
    <x v="0"/>
    <s v="Things To Do Today Pad"/>
    <n v="9.39"/>
    <n v="2"/>
    <x v="1300"/>
    <x v="11"/>
    <x v="2"/>
  </r>
  <r>
    <n v="45269"/>
    <x v="169"/>
    <x v="0"/>
    <x v="0"/>
    <x v="4"/>
    <s v="Hunt BOSTON Vista Battery-Operated Pencil Sharpener, Black"/>
    <n v="9.33"/>
    <n v="1"/>
    <x v="595"/>
    <x v="11"/>
    <x v="2"/>
  </r>
  <r>
    <n v="45269"/>
    <x v="105"/>
    <x v="15"/>
    <x v="1"/>
    <x v="13"/>
    <s v="Hon 61000 Series Interactive Training Tables"/>
    <n v="79.97"/>
    <n v="3"/>
    <x v="3899"/>
    <x v="11"/>
    <x v="2"/>
  </r>
  <r>
    <n v="45269"/>
    <x v="105"/>
    <x v="15"/>
    <x v="0"/>
    <x v="3"/>
    <s v="Acco Pressboard Covers with Storage Hooks, 14 7/8&quot; x 11&quot;, Light Blue"/>
    <n v="2.95"/>
    <n v="2"/>
    <x v="2383"/>
    <x v="11"/>
    <x v="2"/>
  </r>
  <r>
    <n v="45269"/>
    <x v="564"/>
    <x v="14"/>
    <x v="2"/>
    <x v="6"/>
    <s v="LF Elite 3D Dazzle Designer Hard Case Cover, Lf Stylus Pen and Wiper For Apple Iphone 5c Mini Lite"/>
    <n v="10.9"/>
    <n v="1"/>
    <x v="1810"/>
    <x v="11"/>
    <x v="2"/>
  </r>
  <r>
    <n v="45269"/>
    <x v="564"/>
    <x v="14"/>
    <x v="2"/>
    <x v="9"/>
    <s v="Logitech Trackman Marble Mouse"/>
    <n v="59.98"/>
    <n v="2"/>
    <x v="3781"/>
    <x v="11"/>
    <x v="2"/>
  </r>
  <r>
    <n v="45269"/>
    <x v="564"/>
    <x v="14"/>
    <x v="0"/>
    <x v="12"/>
    <s v="Holmes Replacement Filter for HEPA Air Cleaner, Very Large Room, HEPA Filter"/>
    <n v="61.93"/>
    <n v="1"/>
    <x v="3900"/>
    <x v="11"/>
    <x v="2"/>
  </r>
  <r>
    <n v="45269"/>
    <x v="185"/>
    <x v="15"/>
    <x v="2"/>
    <x v="6"/>
    <s v="ARKON Windshield Dashboard Air Vent Car Mount Holder"/>
    <n v="40.68"/>
    <n v="3"/>
    <x v="1177"/>
    <x v="11"/>
    <x v="2"/>
  </r>
  <r>
    <n v="45269"/>
    <x v="274"/>
    <x v="1"/>
    <x v="0"/>
    <x v="14"/>
    <s v="Acme Office Executive Series Stainless Steel Trimmers"/>
    <n v="20.57"/>
    <n v="3"/>
    <x v="2918"/>
    <x v="11"/>
    <x v="2"/>
  </r>
  <r>
    <n v="45269"/>
    <x v="274"/>
    <x v="1"/>
    <x v="0"/>
    <x v="12"/>
    <s v="Belkin 6 Outlet Metallic Surge Strip"/>
    <n v="4.3600000000000003"/>
    <n v="2"/>
    <x v="3901"/>
    <x v="11"/>
    <x v="2"/>
  </r>
  <r>
    <n v="45269"/>
    <x v="274"/>
    <x v="1"/>
    <x v="2"/>
    <x v="9"/>
    <s v="Kingston Digital DataTraveler 8GB USB 2.0"/>
    <n v="19.04"/>
    <n v="4"/>
    <x v="1320"/>
    <x v="11"/>
    <x v="2"/>
  </r>
  <r>
    <n v="45269"/>
    <x v="153"/>
    <x v="3"/>
    <x v="0"/>
    <x v="3"/>
    <s v="Wilson Jones Elliptical Ring 3 1/2&quot; Capacity Binders, 800 sheets"/>
    <n v="273.92"/>
    <n v="8"/>
    <x v="3902"/>
    <x v="11"/>
    <x v="2"/>
  </r>
  <r>
    <n v="45269"/>
    <x v="181"/>
    <x v="6"/>
    <x v="1"/>
    <x v="13"/>
    <s v="Iceberg OfficeWorks 42&quot; Round Tables"/>
    <n v="1056.8599999999999"/>
    <n v="7"/>
    <x v="3903"/>
    <x v="11"/>
    <x v="2"/>
  </r>
  <r>
    <n v="45270"/>
    <x v="564"/>
    <x v="3"/>
    <x v="1"/>
    <x v="5"/>
    <s v="Global Leather Highback Executive Chair with Pneumatic Height Adjustment, Black"/>
    <n v="321.57"/>
    <n v="2"/>
    <x v="2185"/>
    <x v="11"/>
    <x v="2"/>
  </r>
  <r>
    <n v="45270"/>
    <x v="16"/>
    <x v="20"/>
    <x v="0"/>
    <x v="2"/>
    <s v="Fellowes Personal Hanging Folder Files, Navy"/>
    <n v="80.58"/>
    <n v="6"/>
    <x v="2021"/>
    <x v="11"/>
    <x v="2"/>
  </r>
  <r>
    <n v="45270"/>
    <x v="16"/>
    <x v="20"/>
    <x v="0"/>
    <x v="10"/>
    <s v="Tyvek Side-Opening Peel &amp; Seel Expanding Envelopes"/>
    <n v="361.92"/>
    <n v="4"/>
    <x v="3904"/>
    <x v="11"/>
    <x v="2"/>
  </r>
  <r>
    <n v="45270"/>
    <x v="358"/>
    <x v="22"/>
    <x v="0"/>
    <x v="3"/>
    <s v="GBC DocuBind P50 Personal Binding Machine"/>
    <n v="153.55000000000001"/>
    <n v="3"/>
    <x v="3905"/>
    <x v="11"/>
    <x v="2"/>
  </r>
  <r>
    <n v="45270"/>
    <x v="358"/>
    <x v="22"/>
    <x v="0"/>
    <x v="12"/>
    <s v="Holmes HEPA Air Purifier"/>
    <n v="65.34"/>
    <n v="3"/>
    <x v="3367"/>
    <x v="11"/>
    <x v="2"/>
  </r>
  <r>
    <n v="45270"/>
    <x v="358"/>
    <x v="22"/>
    <x v="0"/>
    <x v="0"/>
    <s v="Xerox 1988"/>
    <n v="123.92"/>
    <n v="4"/>
    <x v="1095"/>
    <x v="11"/>
    <x v="2"/>
  </r>
  <r>
    <n v="45270"/>
    <x v="358"/>
    <x v="22"/>
    <x v="0"/>
    <x v="12"/>
    <s v="Harmony HEPA Quiet Air Purifiers"/>
    <n v="35.1"/>
    <n v="3"/>
    <x v="3906"/>
    <x v="11"/>
    <x v="2"/>
  </r>
  <r>
    <n v="45270"/>
    <x v="358"/>
    <x v="22"/>
    <x v="2"/>
    <x v="9"/>
    <s v="Kingston Digital DataTraveler 16GB USB 2.0"/>
    <n v="44.75"/>
    <n v="5"/>
    <x v="838"/>
    <x v="11"/>
    <x v="2"/>
  </r>
  <r>
    <n v="45270"/>
    <x v="294"/>
    <x v="18"/>
    <x v="1"/>
    <x v="5"/>
    <s v="Global Commerce Series High-Back Swivel/Tilt Chairs"/>
    <n v="1424.9"/>
    <n v="5"/>
    <x v="3907"/>
    <x v="11"/>
    <x v="2"/>
  </r>
  <r>
    <n v="45270"/>
    <x v="694"/>
    <x v="3"/>
    <x v="0"/>
    <x v="0"/>
    <s v="Wirebound Message Books, Four 2 3/4 x 5 White Forms per Page"/>
    <n v="80.28"/>
    <n v="12"/>
    <x v="3908"/>
    <x v="11"/>
    <x v="2"/>
  </r>
  <r>
    <n v="45270"/>
    <x v="752"/>
    <x v="20"/>
    <x v="0"/>
    <x v="0"/>
    <s v="Wirebound Message Books, Four 2 3/4&quot; x 5&quot; Forms per Page, 600 Sets per Book"/>
    <n v="18.54"/>
    <n v="2"/>
    <x v="2341"/>
    <x v="11"/>
    <x v="2"/>
  </r>
  <r>
    <n v="45270"/>
    <x v="752"/>
    <x v="20"/>
    <x v="0"/>
    <x v="3"/>
    <s v="Fellowes PB200 Plastic Comb Binding Machine"/>
    <n v="679.96"/>
    <n v="5"/>
    <x v="3909"/>
    <x v="11"/>
    <x v="2"/>
  </r>
  <r>
    <n v="45270"/>
    <x v="620"/>
    <x v="20"/>
    <x v="0"/>
    <x v="0"/>
    <s v="Adams Phone Message Book, Professional, 400 Message Capacity, 5 3/6Â” x 11Â”"/>
    <n v="62.82"/>
    <n v="9"/>
    <x v="3910"/>
    <x v="11"/>
    <x v="2"/>
  </r>
  <r>
    <n v="45270"/>
    <x v="421"/>
    <x v="20"/>
    <x v="0"/>
    <x v="0"/>
    <s v="Xerox 221"/>
    <n v="6.48"/>
    <n v="1"/>
    <x v="1006"/>
    <x v="11"/>
    <x v="2"/>
  </r>
  <r>
    <n v="45271"/>
    <x v="362"/>
    <x v="20"/>
    <x v="0"/>
    <x v="7"/>
    <s v="Advantus Push Pins"/>
    <n v="15.26"/>
    <n v="7"/>
    <x v="963"/>
    <x v="11"/>
    <x v="2"/>
  </r>
  <r>
    <n v="45271"/>
    <x v="362"/>
    <x v="20"/>
    <x v="2"/>
    <x v="6"/>
    <s v="AT&amp;T CL83451 4-Handset Telephone"/>
    <n v="1029.95"/>
    <n v="5"/>
    <x v="3911"/>
    <x v="11"/>
    <x v="2"/>
  </r>
  <r>
    <n v="45271"/>
    <x v="667"/>
    <x v="26"/>
    <x v="0"/>
    <x v="2"/>
    <s v="Tennsco Regal Shelving Units"/>
    <n v="243.38"/>
    <n v="3"/>
    <x v="3912"/>
    <x v="11"/>
    <x v="2"/>
  </r>
  <r>
    <n v="45271"/>
    <x v="667"/>
    <x v="26"/>
    <x v="2"/>
    <x v="9"/>
    <s v="ImationÂ 32GB Pocket Pro USB 3.0Â Flash DriveÂ - 32 GB - Black - 1 P ..."/>
    <n v="119.8"/>
    <n v="5"/>
    <x v="1424"/>
    <x v="11"/>
    <x v="2"/>
  </r>
  <r>
    <n v="45271"/>
    <x v="667"/>
    <x v="26"/>
    <x v="2"/>
    <x v="6"/>
    <s v="Jabra SPEAK 410"/>
    <n v="300.77"/>
    <n v="4"/>
    <x v="3913"/>
    <x v="11"/>
    <x v="2"/>
  </r>
  <r>
    <n v="45271"/>
    <x v="278"/>
    <x v="22"/>
    <x v="1"/>
    <x v="8"/>
    <s v="3M Hangers With Command Adhesive"/>
    <n v="14.8"/>
    <n v="4"/>
    <x v="102"/>
    <x v="11"/>
    <x v="2"/>
  </r>
  <r>
    <n v="45271"/>
    <x v="278"/>
    <x v="22"/>
    <x v="2"/>
    <x v="6"/>
    <s v="AT&amp;T TR1909W"/>
    <n v="302.38"/>
    <n v="3"/>
    <x v="248"/>
    <x v="11"/>
    <x v="2"/>
  </r>
  <r>
    <n v="45271"/>
    <x v="278"/>
    <x v="22"/>
    <x v="2"/>
    <x v="9"/>
    <s v="First Data FD10 PIN Pad"/>
    <n v="316"/>
    <n v="4"/>
    <x v="2883"/>
    <x v="11"/>
    <x v="2"/>
  </r>
  <r>
    <n v="45271"/>
    <x v="336"/>
    <x v="16"/>
    <x v="0"/>
    <x v="2"/>
    <s v="Steel Personal Filing/Posting Tote"/>
    <n v="85.22"/>
    <n v="3"/>
    <x v="3914"/>
    <x v="11"/>
    <x v="2"/>
  </r>
  <r>
    <n v="45271"/>
    <x v="273"/>
    <x v="15"/>
    <x v="0"/>
    <x v="4"/>
    <s v="Prang Drawing Pencil Set"/>
    <n v="6.67"/>
    <n v="3"/>
    <x v="688"/>
    <x v="11"/>
    <x v="2"/>
  </r>
  <r>
    <n v="45271"/>
    <x v="270"/>
    <x v="10"/>
    <x v="0"/>
    <x v="2"/>
    <s v="Acco Perma 4000 Stacking Storage Drawers"/>
    <n v="64.959999999999994"/>
    <n v="5"/>
    <x v="3915"/>
    <x v="11"/>
    <x v="2"/>
  </r>
  <r>
    <n v="45271"/>
    <x v="270"/>
    <x v="10"/>
    <x v="0"/>
    <x v="14"/>
    <s v="Elite 5&quot; Scissors"/>
    <n v="13.52"/>
    <n v="2"/>
    <x v="566"/>
    <x v="11"/>
    <x v="2"/>
  </r>
  <r>
    <n v="45271"/>
    <x v="270"/>
    <x v="10"/>
    <x v="1"/>
    <x v="5"/>
    <s v="Office Star - Contemporary Task Swivel chair with Loop Arms, Charcoal"/>
    <n v="458.43"/>
    <n v="5"/>
    <x v="3916"/>
    <x v="11"/>
    <x v="2"/>
  </r>
  <r>
    <n v="45271"/>
    <x v="270"/>
    <x v="10"/>
    <x v="0"/>
    <x v="12"/>
    <s v="Belkin 325VA UPS Surge Protector, 6'"/>
    <n v="387.14"/>
    <n v="4"/>
    <x v="2534"/>
    <x v="11"/>
    <x v="2"/>
  </r>
  <r>
    <n v="45271"/>
    <x v="270"/>
    <x v="10"/>
    <x v="1"/>
    <x v="13"/>
    <s v="Lesro Round Back Collection Coffee Table, End Table"/>
    <n v="328.59"/>
    <n v="3"/>
    <x v="1145"/>
    <x v="11"/>
    <x v="2"/>
  </r>
  <r>
    <n v="45271"/>
    <x v="35"/>
    <x v="11"/>
    <x v="1"/>
    <x v="5"/>
    <s v="Global Fabric Manager's Chair, Dark Gray"/>
    <n v="403.92"/>
    <n v="5"/>
    <x v="3917"/>
    <x v="11"/>
    <x v="2"/>
  </r>
  <r>
    <n v="45271"/>
    <x v="494"/>
    <x v="3"/>
    <x v="0"/>
    <x v="3"/>
    <s v="Ibico Laser Imprintable Binding System Covers"/>
    <n v="209.6"/>
    <n v="5"/>
    <x v="3918"/>
    <x v="11"/>
    <x v="2"/>
  </r>
  <r>
    <n v="45271"/>
    <x v="494"/>
    <x v="3"/>
    <x v="0"/>
    <x v="4"/>
    <s v="Boston 16765 Mini Stand Up Battery Pencil Sharpener"/>
    <n v="23.32"/>
    <n v="2"/>
    <x v="3919"/>
    <x v="11"/>
    <x v="2"/>
  </r>
  <r>
    <n v="45271"/>
    <x v="494"/>
    <x v="3"/>
    <x v="0"/>
    <x v="0"/>
    <s v="IBM Multi-Purpose Copy Paper, 8 1/2 x 11&quot;, Case"/>
    <n v="30.98"/>
    <n v="1"/>
    <x v="1641"/>
    <x v="11"/>
    <x v="2"/>
  </r>
  <r>
    <n v="45271"/>
    <x v="494"/>
    <x v="3"/>
    <x v="2"/>
    <x v="9"/>
    <s v="Microsoft Natural Ergonomic Keyboard 4000"/>
    <n v="119.96"/>
    <n v="4"/>
    <x v="3781"/>
    <x v="11"/>
    <x v="2"/>
  </r>
  <r>
    <n v="45271"/>
    <x v="494"/>
    <x v="3"/>
    <x v="1"/>
    <x v="5"/>
    <s v="Global Wood Trimmed Manager's Task Chair, Khaki"/>
    <n v="363.92"/>
    <n v="5"/>
    <x v="3920"/>
    <x v="11"/>
    <x v="2"/>
  </r>
  <r>
    <n v="45271"/>
    <x v="494"/>
    <x v="3"/>
    <x v="0"/>
    <x v="3"/>
    <s v="Recycled Easel Ring Binders"/>
    <n v="35.81"/>
    <n v="3"/>
    <x v="3225"/>
    <x v="11"/>
    <x v="2"/>
  </r>
  <r>
    <n v="45271"/>
    <x v="494"/>
    <x v="3"/>
    <x v="0"/>
    <x v="3"/>
    <s v="GBC Recycled VeloBinder Covers"/>
    <n v="122.69"/>
    <n v="9"/>
    <x v="3921"/>
    <x v="11"/>
    <x v="2"/>
  </r>
  <r>
    <n v="45271"/>
    <x v="494"/>
    <x v="3"/>
    <x v="1"/>
    <x v="13"/>
    <s v="Hon Non-Folding Utility Tables"/>
    <n v="892.14"/>
    <n v="7"/>
    <x v="3922"/>
    <x v="11"/>
    <x v="2"/>
  </r>
  <r>
    <n v="45271"/>
    <x v="494"/>
    <x v="3"/>
    <x v="0"/>
    <x v="2"/>
    <s v="Rogers Profile Extra Capacity Storage Tub"/>
    <n v="50.22"/>
    <n v="3"/>
    <x v="751"/>
    <x v="11"/>
    <x v="2"/>
  </r>
  <r>
    <n v="45271"/>
    <x v="494"/>
    <x v="3"/>
    <x v="0"/>
    <x v="12"/>
    <s v="Fellowes 8 Outlet Superior Workstation Surge Protector"/>
    <n v="83.42"/>
    <n v="2"/>
    <x v="3923"/>
    <x v="11"/>
    <x v="2"/>
  </r>
  <r>
    <n v="45271"/>
    <x v="494"/>
    <x v="3"/>
    <x v="0"/>
    <x v="3"/>
    <s v="Black Avery Memo-Size 3-Ring Binder, 5 1/2&quot; x 8 1/2&quot;"/>
    <n v="5.87"/>
    <n v="2"/>
    <x v="1642"/>
    <x v="11"/>
    <x v="2"/>
  </r>
  <r>
    <n v="45271"/>
    <x v="571"/>
    <x v="10"/>
    <x v="0"/>
    <x v="12"/>
    <s v="Belkin F5C206VTEL 6 Outlet Surge"/>
    <n v="73.540000000000006"/>
    <n v="4"/>
    <x v="3138"/>
    <x v="11"/>
    <x v="2"/>
  </r>
  <r>
    <n v="45272"/>
    <x v="140"/>
    <x v="10"/>
    <x v="0"/>
    <x v="3"/>
    <s v="Wilson Jones Century Plastic Molded Ring Binders"/>
    <n v="18.690000000000001"/>
    <n v="3"/>
    <x v="3924"/>
    <x v="11"/>
    <x v="2"/>
  </r>
  <r>
    <n v="45272"/>
    <x v="140"/>
    <x v="10"/>
    <x v="2"/>
    <x v="9"/>
    <s v="Logitech G602 Wireless Gaming Mouse"/>
    <n v="383.95"/>
    <n v="6"/>
    <x v="3925"/>
    <x v="11"/>
    <x v="2"/>
  </r>
  <r>
    <n v="45272"/>
    <x v="342"/>
    <x v="14"/>
    <x v="2"/>
    <x v="6"/>
    <s v="Jabra SPEAK 410"/>
    <n v="657.93"/>
    <n v="7"/>
    <x v="3926"/>
    <x v="11"/>
    <x v="2"/>
  </r>
  <r>
    <n v="45272"/>
    <x v="342"/>
    <x v="14"/>
    <x v="1"/>
    <x v="8"/>
    <s v="Westinghouse Clip-On Gooseneck Lamps"/>
    <n v="33.479999999999997"/>
    <n v="4"/>
    <x v="3031"/>
    <x v="11"/>
    <x v="2"/>
  </r>
  <r>
    <n v="45272"/>
    <x v="342"/>
    <x v="14"/>
    <x v="0"/>
    <x v="4"/>
    <s v="Newell 333"/>
    <n v="13.9"/>
    <n v="5"/>
    <x v="3927"/>
    <x v="11"/>
    <x v="2"/>
  </r>
  <r>
    <n v="45272"/>
    <x v="342"/>
    <x v="14"/>
    <x v="0"/>
    <x v="2"/>
    <s v="Fellowes Desktop Hanging File Manager"/>
    <n v="26.86"/>
    <n v="2"/>
    <x v="1690"/>
    <x v="11"/>
    <x v="2"/>
  </r>
  <r>
    <n v="45272"/>
    <x v="574"/>
    <x v="4"/>
    <x v="2"/>
    <x v="9"/>
    <s v="Case Logic 2.4GHz Wireless Keyboard"/>
    <n v="249.95"/>
    <n v="5"/>
    <x v="3604"/>
    <x v="11"/>
    <x v="2"/>
  </r>
  <r>
    <n v="45272"/>
    <x v="574"/>
    <x v="4"/>
    <x v="0"/>
    <x v="0"/>
    <s v="Xerox 1907"/>
    <n v="49.12"/>
    <n v="4"/>
    <x v="641"/>
    <x v="11"/>
    <x v="2"/>
  </r>
  <r>
    <n v="45272"/>
    <x v="503"/>
    <x v="3"/>
    <x v="1"/>
    <x v="8"/>
    <s v="Howard Miller 14-1/2&quot; Diameter Chrome Round Wall Clock"/>
    <n v="383.64"/>
    <n v="6"/>
    <x v="3928"/>
    <x v="11"/>
    <x v="2"/>
  </r>
  <r>
    <n v="45272"/>
    <x v="503"/>
    <x v="3"/>
    <x v="0"/>
    <x v="12"/>
    <s v="Belkin F9H710-06 7 Outlet SurgeMaster Surge Protector"/>
    <n v="56.52"/>
    <n v="3"/>
    <x v="1533"/>
    <x v="11"/>
    <x v="2"/>
  </r>
  <r>
    <n v="45272"/>
    <x v="270"/>
    <x v="20"/>
    <x v="1"/>
    <x v="8"/>
    <s v="Eldon 500 Class Desk Accessories"/>
    <n v="60.35"/>
    <n v="5"/>
    <x v="3929"/>
    <x v="11"/>
    <x v="2"/>
  </r>
  <r>
    <n v="45272"/>
    <x v="270"/>
    <x v="20"/>
    <x v="0"/>
    <x v="14"/>
    <s v="Fiskars Home &amp; Office Scissors"/>
    <n v="35.520000000000003"/>
    <n v="4"/>
    <x v="512"/>
    <x v="11"/>
    <x v="2"/>
  </r>
  <r>
    <n v="45272"/>
    <x v="270"/>
    <x v="20"/>
    <x v="0"/>
    <x v="4"/>
    <s v="Sanford Pocket Accent Highlighters"/>
    <n v="11.2"/>
    <n v="7"/>
    <x v="3545"/>
    <x v="11"/>
    <x v="2"/>
  </r>
  <r>
    <n v="45273"/>
    <x v="484"/>
    <x v="39"/>
    <x v="2"/>
    <x v="9"/>
    <s v="Memorex Mini Travel Drive 16 GB USB 2.0 Flash Drive"/>
    <n v="63.88"/>
    <n v="4"/>
    <x v="3930"/>
    <x v="11"/>
    <x v="2"/>
  </r>
  <r>
    <n v="45273"/>
    <x v="274"/>
    <x v="3"/>
    <x v="0"/>
    <x v="3"/>
    <s v="Acco Pressboard Covers with Storage Hooks, 14 7/8&quot; x 11&quot;, Dark Blue"/>
    <n v="6.1"/>
    <n v="2"/>
    <x v="481"/>
    <x v="11"/>
    <x v="2"/>
  </r>
  <r>
    <n v="45273"/>
    <x v="274"/>
    <x v="3"/>
    <x v="1"/>
    <x v="13"/>
    <s v="Bretford CR4500 Series Slim Rectangular Table"/>
    <n v="1114.27"/>
    <n v="4"/>
    <x v="3931"/>
    <x v="11"/>
    <x v="2"/>
  </r>
  <r>
    <n v="45273"/>
    <x v="29"/>
    <x v="3"/>
    <x v="0"/>
    <x v="4"/>
    <s v="Crayola Colored Pencils"/>
    <n v="9.84"/>
    <n v="3"/>
    <x v="3090"/>
    <x v="11"/>
    <x v="2"/>
  </r>
  <r>
    <n v="45274"/>
    <x v="283"/>
    <x v="29"/>
    <x v="1"/>
    <x v="8"/>
    <s v="Executive Impressions 14&quot;"/>
    <n v="133.38"/>
    <n v="6"/>
    <x v="3932"/>
    <x v="11"/>
    <x v="2"/>
  </r>
  <r>
    <n v="45274"/>
    <x v="500"/>
    <x v="20"/>
    <x v="0"/>
    <x v="0"/>
    <s v="Strathmore Photo Frame Cards"/>
    <n v="14.62"/>
    <n v="2"/>
    <x v="466"/>
    <x v="11"/>
    <x v="2"/>
  </r>
  <r>
    <n v="45274"/>
    <x v="500"/>
    <x v="20"/>
    <x v="0"/>
    <x v="1"/>
    <s v="Avery 474"/>
    <n v="5.76"/>
    <n v="2"/>
    <x v="1218"/>
    <x v="11"/>
    <x v="2"/>
  </r>
  <r>
    <n v="45274"/>
    <x v="500"/>
    <x v="20"/>
    <x v="0"/>
    <x v="7"/>
    <s v="OIC Colored Binder Clips, Assorted Sizes"/>
    <n v="21.48"/>
    <n v="6"/>
    <x v="3933"/>
    <x v="11"/>
    <x v="2"/>
  </r>
  <r>
    <n v="45274"/>
    <x v="500"/>
    <x v="20"/>
    <x v="1"/>
    <x v="8"/>
    <s v="GE 48&quot; Fluorescent Tube, Cool White Energy Saver, 34 Watts, 30/Box"/>
    <n v="396.92"/>
    <n v="4"/>
    <x v="3934"/>
    <x v="11"/>
    <x v="2"/>
  </r>
  <r>
    <n v="45274"/>
    <x v="500"/>
    <x v="20"/>
    <x v="0"/>
    <x v="2"/>
    <s v="Advantus Rolling Storage Box"/>
    <n v="17.149999999999999"/>
    <n v="1"/>
    <x v="1070"/>
    <x v="11"/>
    <x v="2"/>
  </r>
  <r>
    <n v="45274"/>
    <x v="500"/>
    <x v="20"/>
    <x v="0"/>
    <x v="3"/>
    <s v="Acco Recycled 2&quot; Capacity Laser Printer Hanging Data Binders"/>
    <n v="23.12"/>
    <n v="2"/>
    <x v="3935"/>
    <x v="11"/>
    <x v="2"/>
  </r>
  <r>
    <n v="45274"/>
    <x v="171"/>
    <x v="3"/>
    <x v="1"/>
    <x v="5"/>
    <s v="Global Task Chair, Black"/>
    <n v="81.42"/>
    <n v="2"/>
    <x v="1990"/>
    <x v="11"/>
    <x v="2"/>
  </r>
  <r>
    <n v="45274"/>
    <x v="171"/>
    <x v="3"/>
    <x v="0"/>
    <x v="2"/>
    <s v="Tenex Personal Project File with Scoop Front Design, Black"/>
    <n v="134.80000000000001"/>
    <n v="10"/>
    <x v="3936"/>
    <x v="11"/>
    <x v="2"/>
  </r>
  <r>
    <n v="45275"/>
    <x v="634"/>
    <x v="14"/>
    <x v="1"/>
    <x v="13"/>
    <s v="Chromcraft Bull-Nose Wood Oval Conference Tables &amp; Bases"/>
    <n v="1652.94"/>
    <n v="3"/>
    <x v="3937"/>
    <x v="11"/>
    <x v="2"/>
  </r>
  <r>
    <n v="45275"/>
    <x v="634"/>
    <x v="14"/>
    <x v="0"/>
    <x v="2"/>
    <s v="Recycled Data-Pak for Archival Bound Computer Printouts, 12-1/2 x 12-1/2 x 16"/>
    <n v="296.37"/>
    <n v="3"/>
    <x v="1223"/>
    <x v="11"/>
    <x v="2"/>
  </r>
  <r>
    <n v="45275"/>
    <x v="157"/>
    <x v="3"/>
    <x v="1"/>
    <x v="8"/>
    <s v="Eldon Expressions Wood Desk Accessories, Oak"/>
    <n v="14.76"/>
    <n v="2"/>
    <x v="1180"/>
    <x v="11"/>
    <x v="2"/>
  </r>
  <r>
    <n v="45275"/>
    <x v="109"/>
    <x v="11"/>
    <x v="1"/>
    <x v="13"/>
    <s v="Bretford Rectangular Conference Table Tops"/>
    <n v="564.20000000000005"/>
    <n v="3"/>
    <x v="3938"/>
    <x v="11"/>
    <x v="2"/>
  </r>
  <r>
    <n v="45275"/>
    <x v="109"/>
    <x v="11"/>
    <x v="0"/>
    <x v="12"/>
    <s v="Belkin 5 Outlet SurgeMaster Power Centers"/>
    <n v="87.17"/>
    <n v="2"/>
    <x v="3492"/>
    <x v="11"/>
    <x v="2"/>
  </r>
  <r>
    <n v="45275"/>
    <x v="489"/>
    <x v="10"/>
    <x v="0"/>
    <x v="3"/>
    <s v="Avery Triangle Shaped Sheet Lifters, Black, 2/Pack"/>
    <n v="2.21"/>
    <n v="3"/>
    <x v="2047"/>
    <x v="11"/>
    <x v="2"/>
  </r>
  <r>
    <n v="45275"/>
    <x v="529"/>
    <x v="13"/>
    <x v="0"/>
    <x v="0"/>
    <s v="Xerox 1958"/>
    <n v="19.440000000000001"/>
    <n v="3"/>
    <x v="5"/>
    <x v="11"/>
    <x v="2"/>
  </r>
  <r>
    <n v="45276"/>
    <x v="583"/>
    <x v="1"/>
    <x v="0"/>
    <x v="3"/>
    <s v="Cardinal Hold-It CD Pocket"/>
    <n v="4.79"/>
    <n v="3"/>
    <x v="3939"/>
    <x v="11"/>
    <x v="2"/>
  </r>
  <r>
    <n v="45276"/>
    <x v="435"/>
    <x v="20"/>
    <x v="0"/>
    <x v="7"/>
    <s v="Stockwell Gold Paper Clips"/>
    <n v="3.68"/>
    <n v="2"/>
    <x v="1666"/>
    <x v="11"/>
    <x v="2"/>
  </r>
  <r>
    <n v="45276"/>
    <x v="500"/>
    <x v="3"/>
    <x v="1"/>
    <x v="5"/>
    <s v="Office Star - Contemporary Swivel Chair with Padded Adjustable Arms and Flex Back"/>
    <n v="563.91999999999996"/>
    <n v="5"/>
    <x v="634"/>
    <x v="11"/>
    <x v="2"/>
  </r>
  <r>
    <n v="45276"/>
    <x v="394"/>
    <x v="25"/>
    <x v="0"/>
    <x v="12"/>
    <s v="Acco 6 Outlet Guardian Premium Surge Suppressor"/>
    <n v="34.94"/>
    <n v="3"/>
    <x v="269"/>
    <x v="11"/>
    <x v="2"/>
  </r>
  <r>
    <n v="45276"/>
    <x v="451"/>
    <x v="3"/>
    <x v="2"/>
    <x v="9"/>
    <s v="ImationÂ USB 2.0 SwivelÂ Flash DriveÂ USBÂ flash driveÂ - 4 GB - Pink"/>
    <n v="21.21"/>
    <n v="7"/>
    <x v="3940"/>
    <x v="11"/>
    <x v="2"/>
  </r>
  <r>
    <n v="45277"/>
    <x v="773"/>
    <x v="3"/>
    <x v="1"/>
    <x v="13"/>
    <s v="Bretford Â“Just In TimeÂ” Height-Adjustable Multi-Task Work Tables"/>
    <n v="2003.52"/>
    <n v="6"/>
    <x v="3941"/>
    <x v="11"/>
    <x v="2"/>
  </r>
  <r>
    <n v="45277"/>
    <x v="528"/>
    <x v="22"/>
    <x v="0"/>
    <x v="2"/>
    <s v="Personal Filing Tote with Lid, Black/Gray"/>
    <n v="46.53"/>
    <n v="3"/>
    <x v="3942"/>
    <x v="11"/>
    <x v="2"/>
  </r>
  <r>
    <n v="45277"/>
    <x v="512"/>
    <x v="0"/>
    <x v="0"/>
    <x v="0"/>
    <s v="Xerox 214"/>
    <n v="51.84"/>
    <n v="10"/>
    <x v="3943"/>
    <x v="11"/>
    <x v="2"/>
  </r>
  <r>
    <n v="45277"/>
    <x v="512"/>
    <x v="0"/>
    <x v="2"/>
    <x v="9"/>
    <s v="WD My Passport Ultra 1TB Portable External Hard Drive"/>
    <n v="165.6"/>
    <n v="3"/>
    <x v="2859"/>
    <x v="11"/>
    <x v="2"/>
  </r>
  <r>
    <n v="45277"/>
    <x v="270"/>
    <x v="31"/>
    <x v="0"/>
    <x v="3"/>
    <s v="Ibico Plastic and Wire Spiral Binding Combs"/>
    <n v="13.49"/>
    <n v="2"/>
    <x v="3944"/>
    <x v="11"/>
    <x v="2"/>
  </r>
  <r>
    <n v="45277"/>
    <x v="270"/>
    <x v="31"/>
    <x v="0"/>
    <x v="3"/>
    <s v="GBC Laser Imprintable Binding System Covers, Desert Sand"/>
    <n v="11.42"/>
    <n v="1"/>
    <x v="995"/>
    <x v="11"/>
    <x v="2"/>
  </r>
  <r>
    <n v="45277"/>
    <x v="579"/>
    <x v="14"/>
    <x v="0"/>
    <x v="3"/>
    <s v="GBC Ibimaster 500 Manual ProClick Binding System"/>
    <n v="9892.74"/>
    <n v="13"/>
    <x v="3945"/>
    <x v="11"/>
    <x v="2"/>
  </r>
  <r>
    <n v="45278"/>
    <x v="611"/>
    <x v="16"/>
    <x v="0"/>
    <x v="3"/>
    <s v="GBC VeloBinder Electric Binding Machine"/>
    <n v="254.06"/>
    <n v="7"/>
    <x v="3946"/>
    <x v="11"/>
    <x v="2"/>
  </r>
  <r>
    <n v="45278"/>
    <x v="611"/>
    <x v="16"/>
    <x v="0"/>
    <x v="12"/>
    <s v="Acco 7-Outlet Masterpiece Power Center, Wihtout Fax/Phone Line Protection"/>
    <n v="194.53"/>
    <n v="2"/>
    <x v="3947"/>
    <x v="11"/>
    <x v="2"/>
  </r>
  <r>
    <n v="45278"/>
    <x v="611"/>
    <x v="16"/>
    <x v="0"/>
    <x v="14"/>
    <s v="Premier Automatic Letter Opener"/>
    <n v="961.48"/>
    <n v="5"/>
    <x v="3948"/>
    <x v="11"/>
    <x v="2"/>
  </r>
  <r>
    <n v="45278"/>
    <x v="514"/>
    <x v="28"/>
    <x v="1"/>
    <x v="8"/>
    <s v="Eldon 200 Class Desk Accessories"/>
    <n v="18.84"/>
    <n v="3"/>
    <x v="1175"/>
    <x v="11"/>
    <x v="2"/>
  </r>
  <r>
    <n v="45278"/>
    <x v="418"/>
    <x v="3"/>
    <x v="0"/>
    <x v="0"/>
    <s v="Eureka Recycled Copy Paper 8 1/2&quot; x 11&quot;, Ream"/>
    <n v="38.880000000000003"/>
    <n v="6"/>
    <x v="2107"/>
    <x v="11"/>
    <x v="2"/>
  </r>
  <r>
    <n v="45278"/>
    <x v="418"/>
    <x v="3"/>
    <x v="1"/>
    <x v="8"/>
    <s v="Seth Thomas 12&quot; Clock w/ Goldtone Case"/>
    <n v="183.84"/>
    <n v="8"/>
    <x v="3949"/>
    <x v="11"/>
    <x v="2"/>
  </r>
  <r>
    <n v="45278"/>
    <x v="418"/>
    <x v="3"/>
    <x v="0"/>
    <x v="14"/>
    <s v="Premier Electric Letter Opener"/>
    <n v="579.29999999999995"/>
    <n v="5"/>
    <x v="3950"/>
    <x v="11"/>
    <x v="2"/>
  </r>
  <r>
    <n v="45278"/>
    <x v="488"/>
    <x v="20"/>
    <x v="0"/>
    <x v="2"/>
    <s v="Tennsco Double-Tier Lockers"/>
    <n v="900.08"/>
    <n v="4"/>
    <x v="3567"/>
    <x v="11"/>
    <x v="2"/>
  </r>
  <r>
    <n v="45278"/>
    <x v="271"/>
    <x v="23"/>
    <x v="0"/>
    <x v="3"/>
    <s v="GBC DocuBind TL300 Electric Binding System"/>
    <n v="1793.98"/>
    <n v="2"/>
    <x v="862"/>
    <x v="11"/>
    <x v="2"/>
  </r>
  <r>
    <n v="45278"/>
    <x v="617"/>
    <x v="3"/>
    <x v="2"/>
    <x v="9"/>
    <s v="SanDisk Cruzer 64 GB USB Flash Drive"/>
    <n v="72.64"/>
    <n v="2"/>
    <x v="3951"/>
    <x v="11"/>
    <x v="2"/>
  </r>
  <r>
    <n v="45278"/>
    <x v="617"/>
    <x v="3"/>
    <x v="2"/>
    <x v="9"/>
    <s v="LogitechÂ P710e Mobile Speakerphone"/>
    <n v="772.47"/>
    <n v="3"/>
    <x v="1298"/>
    <x v="11"/>
    <x v="2"/>
  </r>
  <r>
    <n v="45278"/>
    <x v="617"/>
    <x v="3"/>
    <x v="1"/>
    <x v="8"/>
    <s v="Eldon Expressions Wood and Plastic Desk Accessories, Oak"/>
    <n v="39.92"/>
    <n v="4"/>
    <x v="3032"/>
    <x v="11"/>
    <x v="2"/>
  </r>
  <r>
    <n v="45278"/>
    <x v="303"/>
    <x v="11"/>
    <x v="0"/>
    <x v="3"/>
    <s v="Vinyl Sectional Post Binders"/>
    <n v="45.24"/>
    <n v="4"/>
    <x v="3952"/>
    <x v="11"/>
    <x v="2"/>
  </r>
  <r>
    <n v="45278"/>
    <x v="303"/>
    <x v="11"/>
    <x v="0"/>
    <x v="4"/>
    <s v="Newell 312"/>
    <n v="18.690000000000001"/>
    <n v="4"/>
    <x v="115"/>
    <x v="11"/>
    <x v="2"/>
  </r>
  <r>
    <n v="45278"/>
    <x v="303"/>
    <x v="11"/>
    <x v="0"/>
    <x v="0"/>
    <s v="Black Print Carbonless 8 1/2&quot; x 8 1/4&quot; Rapid Memo Book"/>
    <n v="11.65"/>
    <n v="2"/>
    <x v="1158"/>
    <x v="11"/>
    <x v="2"/>
  </r>
  <r>
    <n v="45278"/>
    <x v="303"/>
    <x v="11"/>
    <x v="2"/>
    <x v="9"/>
    <s v="Sony Micro Vault Click 8 GB USB 2.0 Flash Drive"/>
    <n v="112.78"/>
    <n v="3"/>
    <x v="3953"/>
    <x v="11"/>
    <x v="2"/>
  </r>
  <r>
    <n v="45278"/>
    <x v="303"/>
    <x v="11"/>
    <x v="1"/>
    <x v="13"/>
    <s v="Iceberg OfficeWorks 42&quot; Round Tables"/>
    <n v="377.45"/>
    <n v="5"/>
    <x v="3954"/>
    <x v="11"/>
    <x v="2"/>
  </r>
  <r>
    <n v="45278"/>
    <x v="303"/>
    <x v="11"/>
    <x v="0"/>
    <x v="1"/>
    <s v="Avery White Multi-Purpose Labels"/>
    <n v="15.94"/>
    <n v="4"/>
    <x v="510"/>
    <x v="11"/>
    <x v="2"/>
  </r>
  <r>
    <n v="45278"/>
    <x v="303"/>
    <x v="11"/>
    <x v="2"/>
    <x v="6"/>
    <s v="Macally Suction Cup Mount"/>
    <n v="28.68"/>
    <n v="3"/>
    <x v="3955"/>
    <x v="11"/>
    <x v="2"/>
  </r>
  <r>
    <n v="45278"/>
    <x v="672"/>
    <x v="40"/>
    <x v="1"/>
    <x v="5"/>
    <s v="Hon Every-Day Series Multi-Task Chairs"/>
    <n v="563.94000000000005"/>
    <n v="3"/>
    <x v="1258"/>
    <x v="11"/>
    <x v="2"/>
  </r>
  <r>
    <n v="45278"/>
    <x v="135"/>
    <x v="3"/>
    <x v="2"/>
    <x v="6"/>
    <s v="I Need's 3d Hello Kitty Hybrid Silicone Case Cover for HTC One X 4g with 3d Hello Kitty Stylus Pen Green/pink"/>
    <n v="66.98"/>
    <n v="7"/>
    <x v="516"/>
    <x v="11"/>
    <x v="2"/>
  </r>
  <r>
    <n v="45279"/>
    <x v="442"/>
    <x v="12"/>
    <x v="1"/>
    <x v="13"/>
    <s v="SAFCO PlanMaster Boards, 60w x 37-1/2d, White Melamine"/>
    <n v="455.97"/>
    <n v="6"/>
    <x v="3956"/>
    <x v="11"/>
    <x v="2"/>
  </r>
  <r>
    <n v="45279"/>
    <x v="442"/>
    <x v="12"/>
    <x v="0"/>
    <x v="3"/>
    <s v="Wilson Jones Clip &amp; Carry Folder Binder Tool for Ring Binders, Clear"/>
    <n v="10.44"/>
    <n v="6"/>
    <x v="3957"/>
    <x v="11"/>
    <x v="2"/>
  </r>
  <r>
    <n v="45279"/>
    <x v="442"/>
    <x v="12"/>
    <x v="0"/>
    <x v="3"/>
    <s v="Cardinal Slant-D Ring Binder, Heavy Gauge Vinyl"/>
    <n v="5.21"/>
    <n v="2"/>
    <x v="1478"/>
    <x v="11"/>
    <x v="2"/>
  </r>
  <r>
    <n v="45279"/>
    <x v="36"/>
    <x v="20"/>
    <x v="0"/>
    <x v="3"/>
    <s v="GBC Laser Imprintable Binding System Covers, Desert Sand"/>
    <n v="34.25"/>
    <n v="3"/>
    <x v="1920"/>
    <x v="11"/>
    <x v="2"/>
  </r>
  <r>
    <n v="45279"/>
    <x v="36"/>
    <x v="20"/>
    <x v="0"/>
    <x v="4"/>
    <s v="Newell 326"/>
    <n v="3.52"/>
    <n v="2"/>
    <x v="2708"/>
    <x v="11"/>
    <x v="2"/>
  </r>
  <r>
    <n v="45279"/>
    <x v="455"/>
    <x v="1"/>
    <x v="0"/>
    <x v="3"/>
    <s v="Wilson Jones Easy Flow II Sheet Lifters"/>
    <n v="1.8"/>
    <n v="5"/>
    <x v="3958"/>
    <x v="11"/>
    <x v="2"/>
  </r>
  <r>
    <n v="45279"/>
    <x v="68"/>
    <x v="2"/>
    <x v="1"/>
    <x v="8"/>
    <s v="Eldon &quot;L&quot; Workstation Diamond Chairmat"/>
    <n v="303.92"/>
    <n v="5"/>
    <x v="3959"/>
    <x v="11"/>
    <x v="2"/>
  </r>
  <r>
    <n v="45280"/>
    <x v="723"/>
    <x v="29"/>
    <x v="2"/>
    <x v="9"/>
    <s v="SanDisk Ultra 32 GB MicroSDHC Class 10 Memory Card"/>
    <n v="66.3"/>
    <n v="3"/>
    <x v="242"/>
    <x v="11"/>
    <x v="2"/>
  </r>
  <r>
    <n v="45280"/>
    <x v="314"/>
    <x v="29"/>
    <x v="1"/>
    <x v="8"/>
    <s v="C-Line Cubicle Keepers Polyproplyene Holder With Velcro Backings"/>
    <n v="18.920000000000002"/>
    <n v="4"/>
    <x v="842"/>
    <x v="11"/>
    <x v="2"/>
  </r>
  <r>
    <n v="45280"/>
    <x v="314"/>
    <x v="29"/>
    <x v="0"/>
    <x v="3"/>
    <s v="DXL Angle-View Binders with Locking Rings by Samsill"/>
    <n v="15.42"/>
    <n v="2"/>
    <x v="1126"/>
    <x v="11"/>
    <x v="2"/>
  </r>
  <r>
    <n v="45280"/>
    <x v="550"/>
    <x v="40"/>
    <x v="0"/>
    <x v="0"/>
    <s v="Strathmore Photo Mount Cards"/>
    <n v="33.9"/>
    <n v="5"/>
    <x v="1419"/>
    <x v="11"/>
    <x v="2"/>
  </r>
  <r>
    <n v="45282"/>
    <x v="52"/>
    <x v="11"/>
    <x v="0"/>
    <x v="3"/>
    <s v="Avery 3 1/2&quot; Diskette Storage Pages, 10/Pack"/>
    <n v="31.32"/>
    <n v="10"/>
    <x v="3960"/>
    <x v="11"/>
    <x v="2"/>
  </r>
  <r>
    <n v="45282"/>
    <x v="52"/>
    <x v="11"/>
    <x v="1"/>
    <x v="8"/>
    <s v="3M Hangers With Command Adhesive"/>
    <n v="11.84"/>
    <n v="4"/>
    <x v="1006"/>
    <x v="11"/>
    <x v="2"/>
  </r>
  <r>
    <n v="45282"/>
    <x v="52"/>
    <x v="11"/>
    <x v="1"/>
    <x v="8"/>
    <s v="Seth Thomas 14&quot; Day/Date Wall Clock"/>
    <n v="22.78"/>
    <n v="1"/>
    <x v="3667"/>
    <x v="11"/>
    <x v="2"/>
  </r>
  <r>
    <n v="45282"/>
    <x v="164"/>
    <x v="20"/>
    <x v="0"/>
    <x v="3"/>
    <s v="GBC Pre-Punched Binding Paper, Plastic, White, 8-1/2&quot; x 11&quot;"/>
    <n v="25.58"/>
    <n v="2"/>
    <x v="53"/>
    <x v="11"/>
    <x v="2"/>
  </r>
  <r>
    <n v="45282"/>
    <x v="341"/>
    <x v="22"/>
    <x v="0"/>
    <x v="3"/>
    <s v="Wilson Jones International Size A4 Ring Binders"/>
    <n v="55.36"/>
    <n v="4"/>
    <x v="3961"/>
    <x v="11"/>
    <x v="2"/>
  </r>
  <r>
    <n v="45282"/>
    <x v="341"/>
    <x v="22"/>
    <x v="2"/>
    <x v="15"/>
    <s v="Texas Instrument TI-15 Fraction Calculator"/>
    <n v="11.56"/>
    <n v="1"/>
    <x v="3504"/>
    <x v="11"/>
    <x v="2"/>
  </r>
  <r>
    <n v="45282"/>
    <x v="416"/>
    <x v="3"/>
    <x v="1"/>
    <x v="8"/>
    <s v="Deflect-o DuraMat Antistatic Studded Beveled Mat for Medium Pile Carpeting"/>
    <n v="842.72"/>
    <n v="8"/>
    <x v="3962"/>
    <x v="11"/>
    <x v="2"/>
  </r>
  <r>
    <n v="45282"/>
    <x v="416"/>
    <x v="3"/>
    <x v="1"/>
    <x v="8"/>
    <s v="Magnifier Swing Arm Lamp"/>
    <n v="41.96"/>
    <n v="2"/>
    <x v="929"/>
    <x v="11"/>
    <x v="2"/>
  </r>
  <r>
    <n v="45283"/>
    <x v="391"/>
    <x v="6"/>
    <x v="1"/>
    <x v="8"/>
    <s v="Electrix Architect's Clamp-On Swing Arm Lamp, Black"/>
    <n v="572.76"/>
    <n v="6"/>
    <x v="3963"/>
    <x v="11"/>
    <x v="2"/>
  </r>
  <r>
    <n v="45283"/>
    <x v="391"/>
    <x v="6"/>
    <x v="1"/>
    <x v="8"/>
    <s v="Electrix Architect's Clamp-On Swing Arm Lamp, Black"/>
    <n v="286.38"/>
    <n v="3"/>
    <x v="3964"/>
    <x v="11"/>
    <x v="2"/>
  </r>
  <r>
    <n v="45283"/>
    <x v="624"/>
    <x v="1"/>
    <x v="1"/>
    <x v="11"/>
    <s v="Bush Westfield Collection Bookcases, Fully Assembled"/>
    <n v="141.37"/>
    <n v="2"/>
    <x v="3965"/>
    <x v="11"/>
    <x v="2"/>
  </r>
  <r>
    <n v="45283"/>
    <x v="212"/>
    <x v="14"/>
    <x v="0"/>
    <x v="7"/>
    <s v="Acco Clips to Go Binder Clips, 24 Clips in Two Sizes"/>
    <n v="24.85"/>
    <n v="7"/>
    <x v="2901"/>
    <x v="11"/>
    <x v="2"/>
  </r>
  <r>
    <n v="45283"/>
    <x v="685"/>
    <x v="10"/>
    <x v="0"/>
    <x v="3"/>
    <s v="Universal Recycled Hanging Pressboard Report Binders, Letter Size"/>
    <n v="5.55"/>
    <n v="3"/>
    <x v="3966"/>
    <x v="11"/>
    <x v="2"/>
  </r>
  <r>
    <n v="45283"/>
    <x v="150"/>
    <x v="22"/>
    <x v="0"/>
    <x v="4"/>
    <s v="Newell 317"/>
    <n v="8.82"/>
    <n v="3"/>
    <x v="1393"/>
    <x v="11"/>
    <x v="2"/>
  </r>
  <r>
    <n v="45283"/>
    <x v="150"/>
    <x v="22"/>
    <x v="0"/>
    <x v="0"/>
    <s v="Computer Printout Paper with Letter-Trim Perforations"/>
    <n v="37.94"/>
    <n v="2"/>
    <x v="1912"/>
    <x v="11"/>
    <x v="2"/>
  </r>
  <r>
    <n v="45283"/>
    <x v="150"/>
    <x v="22"/>
    <x v="0"/>
    <x v="4"/>
    <s v="Sanford EarthWrite Recycled Pencils, Medium Soft, #2"/>
    <n v="4.2"/>
    <n v="2"/>
    <x v="1212"/>
    <x v="11"/>
    <x v="2"/>
  </r>
  <r>
    <n v="45283"/>
    <x v="150"/>
    <x v="22"/>
    <x v="0"/>
    <x v="2"/>
    <s v="SAFCO Boltless Steel Shelving"/>
    <n v="227.28"/>
    <n v="2"/>
    <x v="2477"/>
    <x v="11"/>
    <x v="2"/>
  </r>
  <r>
    <n v="45283"/>
    <x v="150"/>
    <x v="22"/>
    <x v="0"/>
    <x v="0"/>
    <s v="Xerox 1911"/>
    <n v="47.9"/>
    <n v="1"/>
    <x v="356"/>
    <x v="11"/>
    <x v="2"/>
  </r>
  <r>
    <n v="45283"/>
    <x v="150"/>
    <x v="22"/>
    <x v="0"/>
    <x v="10"/>
    <s v="Staple envelope"/>
    <n v="61.96"/>
    <n v="2"/>
    <x v="3967"/>
    <x v="11"/>
    <x v="2"/>
  </r>
  <r>
    <n v="45283"/>
    <x v="150"/>
    <x v="22"/>
    <x v="0"/>
    <x v="2"/>
    <s v="Tennsco Snap-Together Open Shelving Units, Starter Sets and Add-On Units"/>
    <n v="1117.92"/>
    <n v="4"/>
    <x v="1382"/>
    <x v="11"/>
    <x v="2"/>
  </r>
  <r>
    <n v="45283"/>
    <x v="27"/>
    <x v="43"/>
    <x v="2"/>
    <x v="16"/>
    <s v="Hewlett Packard 610 Color Digital Copier / Printer"/>
    <n v="1999.96"/>
    <n v="4"/>
    <x v="3968"/>
    <x v="11"/>
    <x v="2"/>
  </r>
  <r>
    <n v="45283"/>
    <x v="174"/>
    <x v="0"/>
    <x v="2"/>
    <x v="6"/>
    <s v="Wireless Extenders zBoost YX545 SOHO Signal Booster"/>
    <n v="453.58"/>
    <n v="3"/>
    <x v="1740"/>
    <x v="11"/>
    <x v="2"/>
  </r>
  <r>
    <n v="45283"/>
    <x v="174"/>
    <x v="0"/>
    <x v="0"/>
    <x v="1"/>
    <s v="Permanent Self-Adhesive File Folder Labels for Typewriters, 1 1/8 x 3 1/2, White"/>
    <n v="45.36"/>
    <n v="9"/>
    <x v="3969"/>
    <x v="11"/>
    <x v="2"/>
  </r>
  <r>
    <n v="45283"/>
    <x v="174"/>
    <x v="0"/>
    <x v="2"/>
    <x v="6"/>
    <s v="Cisco SPA 502G IP Phone"/>
    <n v="287.88"/>
    <n v="3"/>
    <x v="1992"/>
    <x v="11"/>
    <x v="2"/>
  </r>
  <r>
    <n v="45283"/>
    <x v="174"/>
    <x v="0"/>
    <x v="2"/>
    <x v="6"/>
    <s v="Cisco SPA112 2 Port Phone Adapter"/>
    <n v="131.88"/>
    <n v="3"/>
    <x v="3970"/>
    <x v="11"/>
    <x v="2"/>
  </r>
  <r>
    <n v="45283"/>
    <x v="174"/>
    <x v="0"/>
    <x v="1"/>
    <x v="8"/>
    <s v="GE General Purpose, Extra Long Life, Showcase &amp; Floodlight Incandescent Bulbs"/>
    <n v="2.33"/>
    <n v="2"/>
    <x v="3795"/>
    <x v="11"/>
    <x v="2"/>
  </r>
  <r>
    <n v="45283"/>
    <x v="365"/>
    <x v="2"/>
    <x v="0"/>
    <x v="0"/>
    <s v="Xerox 1952"/>
    <n v="7.97"/>
    <n v="2"/>
    <x v="773"/>
    <x v="11"/>
    <x v="2"/>
  </r>
  <r>
    <n v="45283"/>
    <x v="365"/>
    <x v="2"/>
    <x v="2"/>
    <x v="6"/>
    <s v="LG G2"/>
    <n v="1499.97"/>
    <n v="5"/>
    <x v="3971"/>
    <x v="11"/>
    <x v="2"/>
  </r>
  <r>
    <n v="45284"/>
    <x v="237"/>
    <x v="25"/>
    <x v="0"/>
    <x v="3"/>
    <s v="GBC Linen Binding Covers"/>
    <n v="27.88"/>
    <n v="3"/>
    <x v="3972"/>
    <x v="11"/>
    <x v="2"/>
  </r>
  <r>
    <n v="45284"/>
    <x v="237"/>
    <x v="25"/>
    <x v="0"/>
    <x v="2"/>
    <s v="Tennsco Double-Tier Lockers"/>
    <n v="540.04999999999995"/>
    <n v="3"/>
    <x v="3973"/>
    <x v="11"/>
    <x v="2"/>
  </r>
  <r>
    <n v="45284"/>
    <x v="237"/>
    <x v="25"/>
    <x v="2"/>
    <x v="9"/>
    <s v="Microsoft Sculpt Comfort Mouse"/>
    <n v="255.68"/>
    <n v="8"/>
    <x v="3974"/>
    <x v="11"/>
    <x v="2"/>
  </r>
  <r>
    <n v="45284"/>
    <x v="625"/>
    <x v="22"/>
    <x v="0"/>
    <x v="0"/>
    <s v="Xerox 1898"/>
    <n v="33.4"/>
    <n v="5"/>
    <x v="1770"/>
    <x v="11"/>
    <x v="2"/>
  </r>
  <r>
    <n v="45284"/>
    <x v="401"/>
    <x v="20"/>
    <x v="1"/>
    <x v="8"/>
    <s v="Luxo Adjustable Task Clamp Lamp"/>
    <n v="799.56"/>
    <n v="9"/>
    <x v="3975"/>
    <x v="11"/>
    <x v="2"/>
  </r>
  <r>
    <n v="45284"/>
    <x v="203"/>
    <x v="20"/>
    <x v="2"/>
    <x v="6"/>
    <s v="Samsung Rugby III"/>
    <n v="197.97"/>
    <n v="3"/>
    <x v="3976"/>
    <x v="11"/>
    <x v="2"/>
  </r>
  <r>
    <n v="45284"/>
    <x v="573"/>
    <x v="3"/>
    <x v="1"/>
    <x v="8"/>
    <s v="Eldon 200 Class Desk Accessories, Smoke"/>
    <n v="43.96"/>
    <n v="7"/>
    <x v="3977"/>
    <x v="11"/>
    <x v="2"/>
  </r>
  <r>
    <n v="45284"/>
    <x v="573"/>
    <x v="3"/>
    <x v="0"/>
    <x v="10"/>
    <s v="Staple envelope"/>
    <n v="39.76"/>
    <n v="7"/>
    <x v="3978"/>
    <x v="11"/>
    <x v="2"/>
  </r>
  <r>
    <n v="45285"/>
    <x v="271"/>
    <x v="3"/>
    <x v="2"/>
    <x v="6"/>
    <s v="Samsung Galaxy Note 2"/>
    <n v="2575.94"/>
    <n v="7"/>
    <x v="3979"/>
    <x v="11"/>
    <x v="2"/>
  </r>
  <r>
    <n v="45285"/>
    <x v="271"/>
    <x v="3"/>
    <x v="0"/>
    <x v="0"/>
    <s v="Xerox 225"/>
    <n v="45.36"/>
    <n v="7"/>
    <x v="407"/>
    <x v="11"/>
    <x v="2"/>
  </r>
  <r>
    <n v="45285"/>
    <x v="271"/>
    <x v="3"/>
    <x v="2"/>
    <x v="9"/>
    <s v="SanDisk Cruzer 64 GB USB Flash Drive"/>
    <n v="254.24"/>
    <n v="7"/>
    <x v="1867"/>
    <x v="11"/>
    <x v="2"/>
  </r>
  <r>
    <n v="45285"/>
    <x v="280"/>
    <x v="20"/>
    <x v="0"/>
    <x v="3"/>
    <s v="GBC Premium Transparent Covers with Diagonal Lined Pattern"/>
    <n v="33.57"/>
    <n v="2"/>
    <x v="3217"/>
    <x v="11"/>
    <x v="2"/>
  </r>
  <r>
    <n v="45285"/>
    <x v="531"/>
    <x v="38"/>
    <x v="1"/>
    <x v="8"/>
    <s v="Master Big Foot Doorstop, Beige"/>
    <n v="21.12"/>
    <n v="4"/>
    <x v="945"/>
    <x v="11"/>
    <x v="2"/>
  </r>
  <r>
    <n v="45285"/>
    <x v="364"/>
    <x v="22"/>
    <x v="1"/>
    <x v="5"/>
    <s v="Global Executive Mid-Back Manager's Chair"/>
    <n v="698.35"/>
    <n v="3"/>
    <x v="2855"/>
    <x v="11"/>
    <x v="2"/>
  </r>
  <r>
    <n v="45285"/>
    <x v="364"/>
    <x v="22"/>
    <x v="1"/>
    <x v="13"/>
    <s v="SAFCO PlanMaster Heigh-Adjustable Drafting Table Base, 43w x 30d x 30-37h, Black"/>
    <n v="1747.25"/>
    <n v="5"/>
    <x v="3980"/>
    <x v="11"/>
    <x v="2"/>
  </r>
  <r>
    <n v="45285"/>
    <x v="230"/>
    <x v="12"/>
    <x v="1"/>
    <x v="13"/>
    <s v="KI Conference Tables"/>
    <n v="35.450000000000003"/>
    <n v="1"/>
    <x v="3981"/>
    <x v="11"/>
    <x v="2"/>
  </r>
  <r>
    <n v="45285"/>
    <x v="230"/>
    <x v="12"/>
    <x v="2"/>
    <x v="15"/>
    <s v="Panasonic KX MC6040 Color Laser Multifunction Printer"/>
    <n v="269.97000000000003"/>
    <n v="2"/>
    <x v="3982"/>
    <x v="11"/>
    <x v="2"/>
  </r>
  <r>
    <n v="45285"/>
    <x v="230"/>
    <x v="12"/>
    <x v="2"/>
    <x v="9"/>
    <s v="ImationÂ Clip USBÂ flash driveÂ - 8 GB"/>
    <n v="45.12"/>
    <n v="3"/>
    <x v="3939"/>
    <x v="11"/>
    <x v="2"/>
  </r>
  <r>
    <n v="45285"/>
    <x v="230"/>
    <x v="12"/>
    <x v="2"/>
    <x v="9"/>
    <s v="Hypercom P1300 Pinpad"/>
    <n v="100.8"/>
    <n v="2"/>
    <x v="2806"/>
    <x v="11"/>
    <x v="2"/>
  </r>
  <r>
    <n v="45285"/>
    <x v="230"/>
    <x v="12"/>
    <x v="1"/>
    <x v="5"/>
    <s v="Global Stack Chair with Arms, Black"/>
    <n v="47.97"/>
    <n v="2"/>
    <x v="783"/>
    <x v="11"/>
    <x v="2"/>
  </r>
  <r>
    <n v="45285"/>
    <x v="504"/>
    <x v="20"/>
    <x v="1"/>
    <x v="13"/>
    <s v="Bevis Oval Conference Table, Walnut"/>
    <n v="313.18"/>
    <n v="2"/>
    <x v="3832"/>
    <x v="11"/>
    <x v="2"/>
  </r>
  <r>
    <n v="45285"/>
    <x v="504"/>
    <x v="20"/>
    <x v="1"/>
    <x v="5"/>
    <s v="Hon 4070 Series Pagoda Round Back Stacking Chairs"/>
    <n v="866.65"/>
    <n v="3"/>
    <x v="3983"/>
    <x v="11"/>
    <x v="2"/>
  </r>
  <r>
    <n v="45285"/>
    <x v="603"/>
    <x v="13"/>
    <x v="0"/>
    <x v="4"/>
    <s v="Newell 327"/>
    <n v="19.89"/>
    <n v="9"/>
    <x v="193"/>
    <x v="11"/>
    <x v="2"/>
  </r>
  <r>
    <n v="45285"/>
    <x v="603"/>
    <x v="13"/>
    <x v="2"/>
    <x v="9"/>
    <s v="Razer Tiamat Over Ear 7.1 Surround Sound PC Gaming Headset"/>
    <n v="399.98"/>
    <n v="2"/>
    <x v="3984"/>
    <x v="11"/>
    <x v="2"/>
  </r>
  <r>
    <n v="45285"/>
    <x v="603"/>
    <x v="13"/>
    <x v="1"/>
    <x v="8"/>
    <s v="Howard Miller 13-1/2&quot; Diameter Rosebrook Wall Clock"/>
    <n v="343.85"/>
    <n v="5"/>
    <x v="3985"/>
    <x v="11"/>
    <x v="2"/>
  </r>
  <r>
    <n v="45285"/>
    <x v="603"/>
    <x v="13"/>
    <x v="0"/>
    <x v="0"/>
    <s v="Xerox 1906"/>
    <n v="106.32"/>
    <n v="3"/>
    <x v="1624"/>
    <x v="11"/>
    <x v="2"/>
  </r>
  <r>
    <n v="45285"/>
    <x v="364"/>
    <x v="20"/>
    <x v="1"/>
    <x v="5"/>
    <s v="Hon 4700 Series Mobuis Mid-Back Task Chairs with Adjustable Arms"/>
    <n v="2563.06"/>
    <n v="8"/>
    <x v="3986"/>
    <x v="11"/>
    <x v="2"/>
  </r>
  <r>
    <n v="45286"/>
    <x v="558"/>
    <x v="22"/>
    <x v="0"/>
    <x v="0"/>
    <s v="Strathmore Photo Mount Cards"/>
    <n v="33.9"/>
    <n v="5"/>
    <x v="1419"/>
    <x v="11"/>
    <x v="2"/>
  </r>
  <r>
    <n v="45286"/>
    <x v="177"/>
    <x v="20"/>
    <x v="2"/>
    <x v="9"/>
    <s v="Belkin F8E887 USB Wired Ergonomic Keyboard"/>
    <n v="89.97"/>
    <n v="3"/>
    <x v="1219"/>
    <x v="11"/>
    <x v="2"/>
  </r>
  <r>
    <n v="45286"/>
    <x v="562"/>
    <x v="26"/>
    <x v="0"/>
    <x v="12"/>
    <s v="Harmony HEPA Quiet Air Purifiers"/>
    <n v="18.72"/>
    <n v="2"/>
    <x v="3424"/>
    <x v="11"/>
    <x v="2"/>
  </r>
  <r>
    <n v="45286"/>
    <x v="554"/>
    <x v="26"/>
    <x v="0"/>
    <x v="4"/>
    <s v="SANFORD Major Accent Highlighters"/>
    <n v="11.33"/>
    <n v="2"/>
    <x v="2309"/>
    <x v="11"/>
    <x v="2"/>
  </r>
  <r>
    <n v="45286"/>
    <x v="411"/>
    <x v="3"/>
    <x v="0"/>
    <x v="14"/>
    <s v="Fiskars Home &amp; Office Scissors"/>
    <n v="17.760000000000002"/>
    <n v="2"/>
    <x v="2066"/>
    <x v="11"/>
    <x v="2"/>
  </r>
  <r>
    <n v="45286"/>
    <x v="411"/>
    <x v="3"/>
    <x v="2"/>
    <x v="6"/>
    <s v="Mitel 5320 IP Phone VoIP phone"/>
    <n v="302.38"/>
    <n v="2"/>
    <x v="3392"/>
    <x v="11"/>
    <x v="2"/>
  </r>
  <r>
    <n v="45286"/>
    <x v="411"/>
    <x v="3"/>
    <x v="1"/>
    <x v="5"/>
    <s v="Global Armless Task Chair, Royal Blue"/>
    <n v="146.35"/>
    <n v="3"/>
    <x v="3"/>
    <x v="11"/>
    <x v="2"/>
  </r>
  <r>
    <n v="45286"/>
    <x v="411"/>
    <x v="3"/>
    <x v="0"/>
    <x v="12"/>
    <s v="Hoover Replacement Belts For Soft Guard &amp; Commercial Ltweight Upright Vacs, 2/Pk"/>
    <n v="7.9"/>
    <n v="2"/>
    <x v="1899"/>
    <x v="11"/>
    <x v="2"/>
  </r>
  <r>
    <n v="45286"/>
    <x v="411"/>
    <x v="3"/>
    <x v="1"/>
    <x v="13"/>
    <s v="Bretford Rectangular Conference Table Tops"/>
    <n v="902.71"/>
    <n v="3"/>
    <x v="3248"/>
    <x v="11"/>
    <x v="2"/>
  </r>
  <r>
    <n v="45286"/>
    <x v="411"/>
    <x v="3"/>
    <x v="0"/>
    <x v="4"/>
    <s v="Model L Table or Wall-Mount Pencil Sharpener"/>
    <n v="53.97"/>
    <n v="3"/>
    <x v="2235"/>
    <x v="11"/>
    <x v="2"/>
  </r>
  <r>
    <n v="45286"/>
    <x v="653"/>
    <x v="23"/>
    <x v="1"/>
    <x v="5"/>
    <s v="Novimex Turbo Task Chair"/>
    <n v="212.94"/>
    <n v="3"/>
    <x v="3987"/>
    <x v="11"/>
    <x v="2"/>
  </r>
  <r>
    <n v="45286"/>
    <x v="653"/>
    <x v="23"/>
    <x v="0"/>
    <x v="12"/>
    <s v="Fellowes Advanced Computer Series Surge Protectors"/>
    <n v="26.49"/>
    <n v="1"/>
    <x v="3988"/>
    <x v="11"/>
    <x v="2"/>
  </r>
  <r>
    <n v="45286"/>
    <x v="202"/>
    <x v="20"/>
    <x v="0"/>
    <x v="3"/>
    <s v="Round Ring Binders"/>
    <n v="4.99"/>
    <n v="3"/>
    <x v="967"/>
    <x v="11"/>
    <x v="2"/>
  </r>
  <r>
    <n v="45287"/>
    <x v="196"/>
    <x v="1"/>
    <x v="1"/>
    <x v="5"/>
    <s v="Global Manager's Adjustable Task Chair, Storm"/>
    <n v="845.49"/>
    <n v="8"/>
    <x v="1804"/>
    <x v="11"/>
    <x v="2"/>
  </r>
  <r>
    <n v="45287"/>
    <x v="711"/>
    <x v="0"/>
    <x v="0"/>
    <x v="0"/>
    <s v="Xerox 214"/>
    <n v="10.37"/>
    <n v="2"/>
    <x v="316"/>
    <x v="11"/>
    <x v="2"/>
  </r>
  <r>
    <n v="45287"/>
    <x v="711"/>
    <x v="0"/>
    <x v="0"/>
    <x v="0"/>
    <s v="It's Hot Message Books with Stickers, 2 3/4&quot; x 5&quot;"/>
    <n v="23.68"/>
    <n v="4"/>
    <x v="3989"/>
    <x v="11"/>
    <x v="2"/>
  </r>
  <r>
    <n v="45287"/>
    <x v="363"/>
    <x v="10"/>
    <x v="2"/>
    <x v="9"/>
    <s v="Micro Innovations USB RF Wireless Keyboard with Mouse"/>
    <n v="40"/>
    <n v="2"/>
    <x v="1538"/>
    <x v="11"/>
    <x v="2"/>
  </r>
  <r>
    <n v="45287"/>
    <x v="306"/>
    <x v="3"/>
    <x v="0"/>
    <x v="1"/>
    <s v="Avery File Folder Labels"/>
    <n v="20.16"/>
    <n v="7"/>
    <x v="3654"/>
    <x v="11"/>
    <x v="2"/>
  </r>
  <r>
    <n v="45287"/>
    <x v="476"/>
    <x v="10"/>
    <x v="0"/>
    <x v="7"/>
    <s v="OIC Colored Binder Clips, Assorted Sizes"/>
    <n v="17.18"/>
    <n v="6"/>
    <x v="3990"/>
    <x v="11"/>
    <x v="2"/>
  </r>
  <r>
    <n v="45287"/>
    <x v="677"/>
    <x v="5"/>
    <x v="0"/>
    <x v="1"/>
    <s v="Avery 479"/>
    <n v="2.61"/>
    <n v="1"/>
    <x v="217"/>
    <x v="11"/>
    <x v="2"/>
  </r>
  <r>
    <n v="45289"/>
    <x v="47"/>
    <x v="21"/>
    <x v="1"/>
    <x v="5"/>
    <s v="Global Leather &amp; Oak Executive Chair, Burgundy"/>
    <n v="754.45"/>
    <n v="5"/>
    <x v="3991"/>
    <x v="11"/>
    <x v="2"/>
  </r>
  <r>
    <n v="45289"/>
    <x v="75"/>
    <x v="1"/>
    <x v="0"/>
    <x v="0"/>
    <s v="White Computer Printout Paper by Universal"/>
    <n v="186.05"/>
    <n v="6"/>
    <x v="3992"/>
    <x v="11"/>
    <x v="2"/>
  </r>
  <r>
    <n v="45289"/>
    <x v="634"/>
    <x v="15"/>
    <x v="0"/>
    <x v="3"/>
    <s v="GBC Wire Binding Strips"/>
    <n v="38.090000000000003"/>
    <n v="4"/>
    <x v="3289"/>
    <x v="11"/>
    <x v="2"/>
  </r>
  <r>
    <n v="45289"/>
    <x v="634"/>
    <x v="15"/>
    <x v="0"/>
    <x v="3"/>
    <s v="Zipper Ring Binder Pockets"/>
    <n v="2.81"/>
    <n v="3"/>
    <x v="1265"/>
    <x v="11"/>
    <x v="2"/>
  </r>
  <r>
    <n v="45289"/>
    <x v="101"/>
    <x v="42"/>
    <x v="1"/>
    <x v="8"/>
    <s v="Executive Impressions 10&quot; Spectator Wall Clock"/>
    <n v="70.56"/>
    <n v="6"/>
    <x v="1580"/>
    <x v="11"/>
    <x v="2"/>
  </r>
  <r>
    <n v="45289"/>
    <x v="101"/>
    <x v="42"/>
    <x v="0"/>
    <x v="12"/>
    <s v="Belkin 8 Outlet Surge Protector"/>
    <n v="81.96"/>
    <n v="2"/>
    <x v="104"/>
    <x v="11"/>
    <x v="2"/>
  </r>
  <r>
    <n v="45289"/>
    <x v="766"/>
    <x v="3"/>
    <x v="0"/>
    <x v="3"/>
    <s v="Acco Translucent Poly Ring Binders"/>
    <n v="11.23"/>
    <n v="3"/>
    <x v="28"/>
    <x v="11"/>
    <x v="2"/>
  </r>
  <r>
    <n v="45289"/>
    <x v="318"/>
    <x v="11"/>
    <x v="0"/>
    <x v="10"/>
    <s v="Peel &amp; Seel Recycled Catalog Envelopes, Brown"/>
    <n v="27.79"/>
    <n v="3"/>
    <x v="3993"/>
    <x v="11"/>
    <x v="2"/>
  </r>
  <r>
    <n v="45289"/>
    <x v="167"/>
    <x v="16"/>
    <x v="0"/>
    <x v="0"/>
    <s v="Xerox 1898"/>
    <n v="37.409999999999997"/>
    <n v="7"/>
    <x v="30"/>
    <x v="11"/>
    <x v="2"/>
  </r>
  <r>
    <n v="45289"/>
    <x v="167"/>
    <x v="16"/>
    <x v="0"/>
    <x v="0"/>
    <s v="Astroparche Fine Business Paper"/>
    <n v="25.34"/>
    <n v="6"/>
    <x v="1877"/>
    <x v="11"/>
    <x v="2"/>
  </r>
  <r>
    <n v="45289"/>
    <x v="251"/>
    <x v="3"/>
    <x v="0"/>
    <x v="2"/>
    <s v="Project Tote Personal File"/>
    <n v="14.03"/>
    <n v="1"/>
    <x v="403"/>
    <x v="11"/>
    <x v="2"/>
  </r>
  <r>
    <n v="45289"/>
    <x v="251"/>
    <x v="3"/>
    <x v="0"/>
    <x v="14"/>
    <s v="Fiskars Spring-Action Scissors"/>
    <n v="27.96"/>
    <n v="2"/>
    <x v="3994"/>
    <x v="11"/>
    <x v="2"/>
  </r>
  <r>
    <n v="45290"/>
    <x v="435"/>
    <x v="0"/>
    <x v="0"/>
    <x v="3"/>
    <s v="Avery Binding System Hidden Tab Executive Style Index Sets"/>
    <n v="6.92"/>
    <n v="6"/>
    <x v="1934"/>
    <x v="11"/>
    <x v="2"/>
  </r>
  <r>
    <n v="45290"/>
    <x v="240"/>
    <x v="10"/>
    <x v="0"/>
    <x v="1"/>
    <s v="Avery 487"/>
    <n v="5.9"/>
    <n v="2"/>
    <x v="1380"/>
    <x v="11"/>
    <x v="2"/>
  </r>
  <r>
    <n v="45290"/>
    <x v="240"/>
    <x v="10"/>
    <x v="0"/>
    <x v="14"/>
    <s v="Acme Office Executive Series Stainless Steel Trimmers"/>
    <n v="13.71"/>
    <n v="2"/>
    <x v="812"/>
    <x v="11"/>
    <x v="2"/>
  </r>
  <r>
    <n v="45290"/>
    <x v="425"/>
    <x v="3"/>
    <x v="0"/>
    <x v="2"/>
    <s v="Iceberg Mobile Mega Data/Printer Cart"/>
    <n v="481.32"/>
    <n v="4"/>
    <x v="2984"/>
    <x v="11"/>
    <x v="2"/>
  </r>
  <r>
    <n v="45290"/>
    <x v="425"/>
    <x v="3"/>
    <x v="0"/>
    <x v="3"/>
    <s v="Cardinal Hold-It CD Pocket"/>
    <n v="6.38"/>
    <n v="1"/>
    <x v="2147"/>
    <x v="11"/>
    <x v="2"/>
  </r>
  <r>
    <n v="45290"/>
    <x v="12"/>
    <x v="2"/>
    <x v="1"/>
    <x v="5"/>
    <s v="Hon Deluxe Fabric Upholstered Stacking Chairs, Rounded Back"/>
    <n v="170.79"/>
    <n v="1"/>
    <x v="62"/>
    <x v="11"/>
    <x v="2"/>
  </r>
  <r>
    <n v="45290"/>
    <x v="781"/>
    <x v="2"/>
    <x v="0"/>
    <x v="4"/>
    <s v="Newell 31"/>
    <n v="16.52"/>
    <n v="5"/>
    <x v="826"/>
    <x v="11"/>
    <x v="2"/>
  </r>
  <r>
    <n v="45290"/>
    <x v="216"/>
    <x v="16"/>
    <x v="0"/>
    <x v="0"/>
    <s v="Embossed Ink Jet Note Cards"/>
    <n v="72.22"/>
    <n v="4"/>
    <x v="3995"/>
    <x v="11"/>
    <x v="2"/>
  </r>
  <r>
    <n v="45291"/>
    <x v="254"/>
    <x v="17"/>
    <x v="0"/>
    <x v="4"/>
    <s v="Crayola Anti Dust Chalk, 12/Pack"/>
    <n v="3.64"/>
    <n v="2"/>
    <x v="606"/>
    <x v="11"/>
    <x v="2"/>
  </r>
  <r>
    <n v="45291"/>
    <x v="254"/>
    <x v="17"/>
    <x v="0"/>
    <x v="3"/>
    <s v="Lock-Up Easel 'Spel-Binder'"/>
    <n v="159.77000000000001"/>
    <n v="7"/>
    <x v="3996"/>
    <x v="11"/>
    <x v="2"/>
  </r>
  <r>
    <n v="45291"/>
    <x v="280"/>
    <x v="3"/>
    <x v="2"/>
    <x v="6"/>
    <s v="Adtran 1202752G1"/>
    <n v="302.38"/>
    <n v="3"/>
    <x v="248"/>
    <x v="11"/>
    <x v="2"/>
  </r>
  <r>
    <n v="45291"/>
    <x v="287"/>
    <x v="16"/>
    <x v="0"/>
    <x v="4"/>
    <s v="Newell 345"/>
    <n v="47.62"/>
    <n v="3"/>
    <x v="3294"/>
    <x v="11"/>
    <x v="2"/>
  </r>
  <r>
    <n v="45291"/>
    <x v="287"/>
    <x v="16"/>
    <x v="0"/>
    <x v="0"/>
    <s v="Things To Do Today Pad"/>
    <n v="23.48"/>
    <n v="5"/>
    <x v="1576"/>
    <x v="11"/>
    <x v="2"/>
  </r>
  <r>
    <n v="45291"/>
    <x v="652"/>
    <x v="3"/>
    <x v="0"/>
    <x v="3"/>
    <s v="GBC Pre-Punched Binding Paper, Plastic, White, 8-1/2&quot; x 11&quot;"/>
    <n v="38.380000000000003"/>
    <n v="3"/>
    <x v="970"/>
    <x v="11"/>
    <x v="2"/>
  </r>
  <r>
    <n v="45291"/>
    <x v="257"/>
    <x v="10"/>
    <x v="0"/>
    <x v="2"/>
    <s v="Tennsco Industrial Shelving"/>
    <n v="156.51"/>
    <n v="4"/>
    <x v="3997"/>
    <x v="11"/>
    <x v="2"/>
  </r>
  <r>
    <n v="45292"/>
    <x v="41"/>
    <x v="10"/>
    <x v="1"/>
    <x v="8"/>
    <s v="Linden 10&quot; Round Wall Clock, Black"/>
    <n v="48.9"/>
    <n v="4"/>
    <x v="3998"/>
    <x v="0"/>
    <x v="3"/>
  </r>
  <r>
    <n v="45292"/>
    <x v="236"/>
    <x v="3"/>
    <x v="1"/>
    <x v="8"/>
    <s v="Howard Miller 11-1/2&quot; Diameter Brentwood Wall Clock"/>
    <n v="474.43"/>
    <n v="11"/>
    <x v="3999"/>
    <x v="0"/>
    <x v="3"/>
  </r>
  <r>
    <n v="45292"/>
    <x v="285"/>
    <x v="21"/>
    <x v="0"/>
    <x v="3"/>
    <s v="Wilson Jones Easy Flow II Sheet Lifters"/>
    <n v="3.6"/>
    <n v="2"/>
    <x v="1515"/>
    <x v="0"/>
    <x v="3"/>
  </r>
  <r>
    <n v="45292"/>
    <x v="744"/>
    <x v="0"/>
    <x v="0"/>
    <x v="2"/>
    <s v="SAFCO Boltless Steel Shelving"/>
    <n v="454.56"/>
    <n v="5"/>
    <x v="4000"/>
    <x v="0"/>
    <x v="3"/>
  </r>
  <r>
    <n v="45292"/>
    <x v="744"/>
    <x v="0"/>
    <x v="1"/>
    <x v="8"/>
    <s v="Tenex Carpeted, Granite-Look or Clear Contemporary Contour Shape Chair Mats"/>
    <n v="141.41999999999999"/>
    <n v="5"/>
    <x v="4001"/>
    <x v="0"/>
    <x v="3"/>
  </r>
  <r>
    <n v="45292"/>
    <x v="744"/>
    <x v="0"/>
    <x v="1"/>
    <x v="5"/>
    <s v="Office Star - Contemporary Task Swivel Chair"/>
    <n v="310.74"/>
    <n v="4"/>
    <x v="3588"/>
    <x v="0"/>
    <x v="3"/>
  </r>
  <r>
    <n v="45292"/>
    <x v="744"/>
    <x v="0"/>
    <x v="0"/>
    <x v="4"/>
    <s v="Fluorescent Highlighters by Dixon"/>
    <n v="12.74"/>
    <n v="4"/>
    <x v="2160"/>
    <x v="0"/>
    <x v="3"/>
  </r>
  <r>
    <n v="45292"/>
    <x v="744"/>
    <x v="0"/>
    <x v="0"/>
    <x v="3"/>
    <s v="GBC Instant Report Kit"/>
    <n v="6.47"/>
    <n v="5"/>
    <x v="4002"/>
    <x v="0"/>
    <x v="3"/>
  </r>
  <r>
    <n v="45292"/>
    <x v="744"/>
    <x v="0"/>
    <x v="0"/>
    <x v="3"/>
    <s v="Pressboard Covers with Storage Hooks, 9 1/2&quot; x 11&quot;, Light Blue"/>
    <n v="13.75"/>
    <n v="14"/>
    <x v="4003"/>
    <x v="0"/>
    <x v="3"/>
  </r>
  <r>
    <n v="45292"/>
    <x v="744"/>
    <x v="0"/>
    <x v="0"/>
    <x v="12"/>
    <s v="Fellowes Superior 10 Outlet Split Surge Protector"/>
    <n v="15.22"/>
    <n v="2"/>
    <x v="4004"/>
    <x v="0"/>
    <x v="3"/>
  </r>
  <r>
    <n v="45293"/>
    <x v="322"/>
    <x v="25"/>
    <x v="2"/>
    <x v="15"/>
    <s v="Cisco CP-7937G Unified IP Conference Station Phone"/>
    <n v="695.7"/>
    <n v="2"/>
    <x v="3242"/>
    <x v="0"/>
    <x v="3"/>
  </r>
  <r>
    <n v="45293"/>
    <x v="322"/>
    <x v="25"/>
    <x v="0"/>
    <x v="3"/>
    <s v="Avery 3 1/2&quot; Diskette Storage Pages, 10/Pack"/>
    <n v="15.66"/>
    <n v="5"/>
    <x v="4005"/>
    <x v="0"/>
    <x v="3"/>
  </r>
  <r>
    <n v="45293"/>
    <x v="322"/>
    <x v="25"/>
    <x v="0"/>
    <x v="3"/>
    <s v="Avery Recycled Flexi-View Covers for Binding Systems"/>
    <n v="28.85"/>
    <n v="6"/>
    <x v="4006"/>
    <x v="0"/>
    <x v="3"/>
  </r>
  <r>
    <n v="45293"/>
    <x v="603"/>
    <x v="0"/>
    <x v="0"/>
    <x v="4"/>
    <s v="Newell 319"/>
    <n v="31.74"/>
    <n v="2"/>
    <x v="3215"/>
    <x v="0"/>
    <x v="3"/>
  </r>
  <r>
    <n v="45293"/>
    <x v="603"/>
    <x v="0"/>
    <x v="0"/>
    <x v="12"/>
    <s v="Hoover Commercial SteamVac"/>
    <n v="5.43"/>
    <n v="2"/>
    <x v="4007"/>
    <x v="0"/>
    <x v="3"/>
  </r>
  <r>
    <n v="45293"/>
    <x v="603"/>
    <x v="0"/>
    <x v="1"/>
    <x v="13"/>
    <s v="Bevis Oval Conference Table, Walnut"/>
    <n v="913.43"/>
    <n v="5"/>
    <x v="4008"/>
    <x v="0"/>
    <x v="3"/>
  </r>
  <r>
    <n v="45293"/>
    <x v="603"/>
    <x v="0"/>
    <x v="0"/>
    <x v="2"/>
    <s v="Dual Level, Single-Width Filing Carts"/>
    <n v="372.14"/>
    <n v="3"/>
    <x v="4009"/>
    <x v="0"/>
    <x v="3"/>
  </r>
  <r>
    <n v="45293"/>
    <x v="623"/>
    <x v="3"/>
    <x v="2"/>
    <x v="9"/>
    <s v="Kensington K72356US Mouse-in-a-Box USB Desktop Mouse"/>
    <n v="16.59"/>
    <n v="1"/>
    <x v="4010"/>
    <x v="0"/>
    <x v="3"/>
  </r>
  <r>
    <n v="45294"/>
    <x v="16"/>
    <x v="3"/>
    <x v="0"/>
    <x v="0"/>
    <s v="Xerox 1905"/>
    <n v="38.880000000000003"/>
    <n v="6"/>
    <x v="2107"/>
    <x v="0"/>
    <x v="3"/>
  </r>
  <r>
    <n v="45294"/>
    <x v="616"/>
    <x v="3"/>
    <x v="0"/>
    <x v="3"/>
    <s v="GBC ProClick 150 Presentation Binding System"/>
    <n v="2022.27"/>
    <n v="8"/>
    <x v="4011"/>
    <x v="0"/>
    <x v="3"/>
  </r>
  <r>
    <n v="45294"/>
    <x v="616"/>
    <x v="3"/>
    <x v="0"/>
    <x v="4"/>
    <s v="Manco Dry-Lighter Erasable Highlighter"/>
    <n v="9.1199999999999992"/>
    <n v="3"/>
    <x v="1040"/>
    <x v="0"/>
    <x v="3"/>
  </r>
  <r>
    <n v="45297"/>
    <x v="285"/>
    <x v="33"/>
    <x v="0"/>
    <x v="3"/>
    <s v="Wilson Jones Turn Tabs Binder Tool for Ring Binders"/>
    <n v="33.74"/>
    <n v="7"/>
    <x v="1617"/>
    <x v="0"/>
    <x v="3"/>
  </r>
  <r>
    <n v="45298"/>
    <x v="620"/>
    <x v="14"/>
    <x v="2"/>
    <x v="15"/>
    <s v="Lexmark MX611dhe Monochrome Laser Printer"/>
    <n v="3059.98"/>
    <n v="2"/>
    <x v="4012"/>
    <x v="0"/>
    <x v="3"/>
  </r>
  <r>
    <n v="45298"/>
    <x v="669"/>
    <x v="16"/>
    <x v="0"/>
    <x v="3"/>
    <s v="Zipper Ring Binder Pockets"/>
    <n v="2.81"/>
    <n v="3"/>
    <x v="1265"/>
    <x v="0"/>
    <x v="3"/>
  </r>
  <r>
    <n v="45298"/>
    <x v="509"/>
    <x v="3"/>
    <x v="0"/>
    <x v="2"/>
    <s v="Eldon Fold 'N Roll Cart System"/>
    <n v="153.78"/>
    <n v="11"/>
    <x v="4013"/>
    <x v="0"/>
    <x v="3"/>
  </r>
  <r>
    <n v="45298"/>
    <x v="509"/>
    <x v="3"/>
    <x v="0"/>
    <x v="2"/>
    <s v="Tennsco Commercial Shelving"/>
    <n v="61.02"/>
    <n v="3"/>
    <x v="4014"/>
    <x v="0"/>
    <x v="3"/>
  </r>
  <r>
    <n v="45298"/>
    <x v="509"/>
    <x v="3"/>
    <x v="0"/>
    <x v="14"/>
    <s v="Acme Galleria Hot Forged Steel Scissors with Colored Handles"/>
    <n v="110.11"/>
    <n v="7"/>
    <x v="4015"/>
    <x v="0"/>
    <x v="3"/>
  </r>
  <r>
    <n v="45298"/>
    <x v="509"/>
    <x v="3"/>
    <x v="0"/>
    <x v="7"/>
    <s v="Staples"/>
    <n v="7.89"/>
    <n v="1"/>
    <x v="339"/>
    <x v="0"/>
    <x v="3"/>
  </r>
  <r>
    <n v="45299"/>
    <x v="332"/>
    <x v="22"/>
    <x v="1"/>
    <x v="13"/>
    <s v="Balt Solid Wood Round Tables"/>
    <n v="892.98"/>
    <n v="2"/>
    <x v="4016"/>
    <x v="0"/>
    <x v="3"/>
  </r>
  <r>
    <n v="45300"/>
    <x v="443"/>
    <x v="2"/>
    <x v="0"/>
    <x v="3"/>
    <s v="Ibico Hi-Tech Manual Binding System"/>
    <n v="274.49"/>
    <n v="3"/>
    <x v="4017"/>
    <x v="0"/>
    <x v="3"/>
  </r>
  <r>
    <n v="45303"/>
    <x v="163"/>
    <x v="44"/>
    <x v="0"/>
    <x v="0"/>
    <s v="Xerox 195"/>
    <n v="40.08"/>
    <n v="6"/>
    <x v="61"/>
    <x v="0"/>
    <x v="3"/>
  </r>
  <r>
    <n v="45303"/>
    <x v="163"/>
    <x v="44"/>
    <x v="1"/>
    <x v="8"/>
    <s v="Flat Face Poster Frame"/>
    <n v="37.68"/>
    <n v="2"/>
    <x v="1533"/>
    <x v="0"/>
    <x v="3"/>
  </r>
  <r>
    <n v="45303"/>
    <x v="637"/>
    <x v="3"/>
    <x v="0"/>
    <x v="10"/>
    <s v="Staple envelope"/>
    <n v="9.7799999999999994"/>
    <n v="1"/>
    <x v="1077"/>
    <x v="0"/>
    <x v="3"/>
  </r>
  <r>
    <n v="45303"/>
    <x v="639"/>
    <x v="0"/>
    <x v="0"/>
    <x v="3"/>
    <s v="GBC Ibimaster 500 Manual ProClick Binding System"/>
    <n v="760.98"/>
    <n v="5"/>
    <x v="4018"/>
    <x v="0"/>
    <x v="3"/>
  </r>
  <r>
    <n v="45304"/>
    <x v="552"/>
    <x v="24"/>
    <x v="0"/>
    <x v="0"/>
    <s v="Xerox 23"/>
    <n v="32.4"/>
    <n v="5"/>
    <x v="327"/>
    <x v="0"/>
    <x v="3"/>
  </r>
  <r>
    <n v="45304"/>
    <x v="552"/>
    <x v="24"/>
    <x v="0"/>
    <x v="4"/>
    <s v="Hunt Boston Vacuum Mount KS Pencil Sharpener"/>
    <n v="209.94"/>
    <n v="6"/>
    <x v="2664"/>
    <x v="0"/>
    <x v="3"/>
  </r>
  <r>
    <n v="45304"/>
    <x v="552"/>
    <x v="24"/>
    <x v="0"/>
    <x v="14"/>
    <s v="Martin Yale Chadless Opener Electric Letter Opener"/>
    <n v="4164.05"/>
    <n v="5"/>
    <x v="287"/>
    <x v="0"/>
    <x v="3"/>
  </r>
  <r>
    <n v="45304"/>
    <x v="552"/>
    <x v="24"/>
    <x v="1"/>
    <x v="11"/>
    <s v="Hon Metal Bookcases, Black"/>
    <n v="212.94"/>
    <n v="3"/>
    <x v="4019"/>
    <x v="0"/>
    <x v="3"/>
  </r>
  <r>
    <n v="45305"/>
    <x v="751"/>
    <x v="25"/>
    <x v="0"/>
    <x v="10"/>
    <s v="Tyvek  Top-Opening Peel &amp; Seel Envelopes, Plain White"/>
    <n v="21.74"/>
    <n v="1"/>
    <x v="4020"/>
    <x v="0"/>
    <x v="3"/>
  </r>
  <r>
    <n v="45305"/>
    <x v="751"/>
    <x v="25"/>
    <x v="2"/>
    <x v="6"/>
    <s v="Sannysis Cute Owl Design Soft Skin Case Cover for Samsung Galaxy S4"/>
    <n v="7.92"/>
    <n v="5"/>
    <x v="2101"/>
    <x v="0"/>
    <x v="3"/>
  </r>
  <r>
    <n v="45305"/>
    <x v="609"/>
    <x v="26"/>
    <x v="2"/>
    <x v="9"/>
    <s v="ImationÂ 8GB Mini TravelDrive USB 2.0Â Flash Drive"/>
    <n v="169.06"/>
    <n v="7"/>
    <x v="4021"/>
    <x v="0"/>
    <x v="3"/>
  </r>
  <r>
    <n v="45305"/>
    <x v="609"/>
    <x v="26"/>
    <x v="0"/>
    <x v="2"/>
    <s v="Mobile Personal File Cube"/>
    <n v="168.62"/>
    <n v="9"/>
    <x v="4022"/>
    <x v="0"/>
    <x v="3"/>
  </r>
  <r>
    <n v="45305"/>
    <x v="248"/>
    <x v="15"/>
    <x v="0"/>
    <x v="10"/>
    <s v="#10- 4 1/8&quot; x 9 1/2&quot; Security-Tint Envelopes"/>
    <n v="18.34"/>
    <n v="3"/>
    <x v="4023"/>
    <x v="0"/>
    <x v="3"/>
  </r>
  <r>
    <n v="45305"/>
    <x v="248"/>
    <x v="15"/>
    <x v="0"/>
    <x v="0"/>
    <s v="Xerox 1931"/>
    <n v="36.29"/>
    <n v="7"/>
    <x v="1285"/>
    <x v="0"/>
    <x v="3"/>
  </r>
  <r>
    <n v="45305"/>
    <x v="248"/>
    <x v="15"/>
    <x v="2"/>
    <x v="6"/>
    <s v="iHome FM Clock Radio with Lightning Dock"/>
    <n v="111.98"/>
    <n v="2"/>
    <x v="3233"/>
    <x v="0"/>
    <x v="3"/>
  </r>
  <r>
    <n v="45305"/>
    <x v="248"/>
    <x v="15"/>
    <x v="0"/>
    <x v="3"/>
    <s v="Ibico Presentation Index for Binding Systems"/>
    <n v="5.97"/>
    <n v="5"/>
    <x v="1039"/>
    <x v="0"/>
    <x v="3"/>
  </r>
  <r>
    <n v="45305"/>
    <x v="248"/>
    <x v="15"/>
    <x v="0"/>
    <x v="3"/>
    <s v="Avery Durable Slant Ring Binders With Label Holder"/>
    <n v="2.5099999999999998"/>
    <n v="2"/>
    <x v="4024"/>
    <x v="0"/>
    <x v="3"/>
  </r>
  <r>
    <n v="45305"/>
    <x v="703"/>
    <x v="3"/>
    <x v="0"/>
    <x v="0"/>
    <s v="Xerox 19"/>
    <n v="154.9"/>
    <n v="5"/>
    <x v="820"/>
    <x v="0"/>
    <x v="3"/>
  </r>
  <r>
    <n v="45305"/>
    <x v="57"/>
    <x v="18"/>
    <x v="0"/>
    <x v="2"/>
    <s v="Tenex Personal Project File with Scoop Front Design, Black"/>
    <n v="67.400000000000006"/>
    <n v="5"/>
    <x v="2943"/>
    <x v="0"/>
    <x v="3"/>
  </r>
  <r>
    <n v="45305"/>
    <x v="57"/>
    <x v="18"/>
    <x v="0"/>
    <x v="7"/>
    <s v="Bagged Rubber Bands"/>
    <n v="2.52"/>
    <n v="2"/>
    <x v="4025"/>
    <x v="0"/>
    <x v="3"/>
  </r>
  <r>
    <n v="45305"/>
    <x v="57"/>
    <x v="18"/>
    <x v="2"/>
    <x v="6"/>
    <s v="ARKON Windshield Dashboard Air Vent Car Mount Holder"/>
    <n v="67.8"/>
    <n v="4"/>
    <x v="18"/>
    <x v="0"/>
    <x v="3"/>
  </r>
  <r>
    <n v="45305"/>
    <x v="57"/>
    <x v="18"/>
    <x v="0"/>
    <x v="2"/>
    <s v="Staple magnet"/>
    <n v="18.760000000000002"/>
    <n v="2"/>
    <x v="4026"/>
    <x v="0"/>
    <x v="3"/>
  </r>
  <r>
    <n v="45305"/>
    <x v="57"/>
    <x v="18"/>
    <x v="2"/>
    <x v="9"/>
    <s v="ImationÂ USB 2.0 SwivelÂ Flash DriveÂ USBÂ flash driveÂ - 4 GB - Pink"/>
    <n v="12.12"/>
    <n v="4"/>
    <x v="2309"/>
    <x v="0"/>
    <x v="3"/>
  </r>
  <r>
    <n v="45305"/>
    <x v="57"/>
    <x v="18"/>
    <x v="0"/>
    <x v="0"/>
    <s v="Xerox 188"/>
    <n v="11.34"/>
    <n v="1"/>
    <x v="2703"/>
    <x v="0"/>
    <x v="3"/>
  </r>
  <r>
    <n v="45305"/>
    <x v="57"/>
    <x v="18"/>
    <x v="2"/>
    <x v="9"/>
    <s v="Microsoft Sculpt Comfort Mouse"/>
    <n v="159.80000000000001"/>
    <n v="4"/>
    <x v="4027"/>
    <x v="0"/>
    <x v="3"/>
  </r>
  <r>
    <n v="45305"/>
    <x v="57"/>
    <x v="18"/>
    <x v="1"/>
    <x v="8"/>
    <s v="DAX Charcoal/Nickel-Tone Document Frame, 5 x 7"/>
    <n v="18.96"/>
    <n v="2"/>
    <x v="1779"/>
    <x v="0"/>
    <x v="3"/>
  </r>
  <r>
    <n v="45306"/>
    <x v="758"/>
    <x v="2"/>
    <x v="0"/>
    <x v="12"/>
    <s v="Belkin F9M820V08 8 Outlet Surge"/>
    <n v="34.380000000000003"/>
    <n v="1"/>
    <x v="1977"/>
    <x v="0"/>
    <x v="3"/>
  </r>
  <r>
    <n v="45306"/>
    <x v="758"/>
    <x v="2"/>
    <x v="0"/>
    <x v="12"/>
    <s v="Honeywell Enviracaire Portable HEPA Air Cleaner for 17' x 22' Room"/>
    <n v="1924.16"/>
    <n v="8"/>
    <x v="4028"/>
    <x v="0"/>
    <x v="3"/>
  </r>
  <r>
    <n v="45306"/>
    <x v="42"/>
    <x v="32"/>
    <x v="0"/>
    <x v="0"/>
    <s v="Telephone Message Books with Fax/Mobile Section, 5 1/2&quot; x 3 3/16&quot;"/>
    <n v="12.7"/>
    <n v="2"/>
    <x v="460"/>
    <x v="0"/>
    <x v="3"/>
  </r>
  <r>
    <n v="45306"/>
    <x v="722"/>
    <x v="3"/>
    <x v="0"/>
    <x v="4"/>
    <s v="Newell 347"/>
    <n v="21.4"/>
    <n v="5"/>
    <x v="363"/>
    <x v="0"/>
    <x v="3"/>
  </r>
  <r>
    <n v="45306"/>
    <x v="560"/>
    <x v="0"/>
    <x v="0"/>
    <x v="3"/>
    <s v="Wilson Jones Ledger-Size, Piano-Hinge Binder, 2&quot;, Blue"/>
    <n v="32.78"/>
    <n v="4"/>
    <x v="4029"/>
    <x v="0"/>
    <x v="3"/>
  </r>
  <r>
    <n v="45306"/>
    <x v="560"/>
    <x v="0"/>
    <x v="2"/>
    <x v="9"/>
    <s v="Logitech 910-002974 M325 Wireless Mouse for Web Scrolling"/>
    <n v="47.98"/>
    <n v="2"/>
    <x v="1038"/>
    <x v="0"/>
    <x v="3"/>
  </r>
  <r>
    <n v="45306"/>
    <x v="560"/>
    <x v="0"/>
    <x v="2"/>
    <x v="9"/>
    <s v="Maxell 74 Minute CDR, 10/Pack"/>
    <n v="62.59"/>
    <n v="8"/>
    <x v="1574"/>
    <x v="0"/>
    <x v="3"/>
  </r>
  <r>
    <n v="45306"/>
    <x v="560"/>
    <x v="0"/>
    <x v="0"/>
    <x v="3"/>
    <s v="Acco D-Ring Binder w/DublLock"/>
    <n v="4.28"/>
    <n v="1"/>
    <x v="4030"/>
    <x v="0"/>
    <x v="3"/>
  </r>
  <r>
    <n v="45307"/>
    <x v="4"/>
    <x v="3"/>
    <x v="1"/>
    <x v="8"/>
    <s v="Eldon Expressions Wood and Plastic Desk Accessories, Cherry Wood"/>
    <n v="27.92"/>
    <n v="4"/>
    <x v="2718"/>
    <x v="0"/>
    <x v="3"/>
  </r>
  <r>
    <n v="45307"/>
    <x v="4"/>
    <x v="3"/>
    <x v="1"/>
    <x v="13"/>
    <s v="Lesro Sheffield Collection Coffee Table, End Table, Center Table, Corner Table"/>
    <n v="399.67"/>
    <n v="7"/>
    <x v="4031"/>
    <x v="0"/>
    <x v="3"/>
  </r>
  <r>
    <n v="45307"/>
    <x v="539"/>
    <x v="14"/>
    <x v="0"/>
    <x v="3"/>
    <s v="GBC DocuBind P400 Electric Binding System"/>
    <n v="5443.96"/>
    <n v="4"/>
    <x v="4032"/>
    <x v="0"/>
    <x v="3"/>
  </r>
  <r>
    <n v="45307"/>
    <x v="539"/>
    <x v="14"/>
    <x v="1"/>
    <x v="5"/>
    <s v="Office Star Flex Back Scooter Chair with Aluminum Finish Frame"/>
    <n v="302.67"/>
    <n v="3"/>
    <x v="4033"/>
    <x v="0"/>
    <x v="3"/>
  </r>
  <r>
    <n v="45307"/>
    <x v="539"/>
    <x v="14"/>
    <x v="0"/>
    <x v="0"/>
    <s v="TOPS Money Receipt Book, Consecutively Numbered in Red,"/>
    <n v="56.07"/>
    <n v="7"/>
    <x v="4034"/>
    <x v="0"/>
    <x v="3"/>
  </r>
  <r>
    <n v="45310"/>
    <x v="275"/>
    <x v="0"/>
    <x v="0"/>
    <x v="1"/>
    <s v="Avery 510"/>
    <n v="6"/>
    <n v="2"/>
    <x v="2266"/>
    <x v="0"/>
    <x v="3"/>
  </r>
  <r>
    <n v="45310"/>
    <x v="777"/>
    <x v="2"/>
    <x v="2"/>
    <x v="6"/>
    <s v="Wilson Electronics DB Pro Signal Booster"/>
    <n v="429.6"/>
    <n v="2"/>
    <x v="4035"/>
    <x v="0"/>
    <x v="3"/>
  </r>
  <r>
    <n v="45310"/>
    <x v="777"/>
    <x v="2"/>
    <x v="1"/>
    <x v="8"/>
    <s v="12-1/2 Diameter Round Wall Clock"/>
    <n v="31.97"/>
    <n v="2"/>
    <x v="1873"/>
    <x v="0"/>
    <x v="3"/>
  </r>
  <r>
    <n v="45310"/>
    <x v="777"/>
    <x v="2"/>
    <x v="1"/>
    <x v="5"/>
    <s v="Global Comet Stacking Arm Chair"/>
    <n v="887.27"/>
    <n v="3"/>
    <x v="3514"/>
    <x v="0"/>
    <x v="3"/>
  </r>
  <r>
    <n v="45310"/>
    <x v="777"/>
    <x v="2"/>
    <x v="0"/>
    <x v="0"/>
    <s v="Strathmore Photo Mount Cards"/>
    <n v="21.7"/>
    <n v="4"/>
    <x v="634"/>
    <x v="0"/>
    <x v="3"/>
  </r>
  <r>
    <n v="45310"/>
    <x v="195"/>
    <x v="45"/>
    <x v="0"/>
    <x v="0"/>
    <s v="Xerox 191"/>
    <n v="79.92"/>
    <n v="4"/>
    <x v="4036"/>
    <x v="0"/>
    <x v="3"/>
  </r>
  <r>
    <n v="45310"/>
    <x v="195"/>
    <x v="45"/>
    <x v="0"/>
    <x v="0"/>
    <s v="Xerox 1881"/>
    <n v="12.28"/>
    <n v="1"/>
    <x v="169"/>
    <x v="0"/>
    <x v="3"/>
  </r>
  <r>
    <n v="45310"/>
    <x v="195"/>
    <x v="45"/>
    <x v="0"/>
    <x v="12"/>
    <s v="Avanti 4.4 Cu. Ft. Refrigerator"/>
    <n v="542.94000000000005"/>
    <n v="3"/>
    <x v="2213"/>
    <x v="0"/>
    <x v="3"/>
  </r>
  <r>
    <n v="45310"/>
    <x v="195"/>
    <x v="45"/>
    <x v="0"/>
    <x v="10"/>
    <s v="Poly String Tie Envelopes"/>
    <n v="2.04"/>
    <n v="1"/>
    <x v="591"/>
    <x v="0"/>
    <x v="3"/>
  </r>
  <r>
    <n v="45311"/>
    <x v="755"/>
    <x v="20"/>
    <x v="1"/>
    <x v="5"/>
    <s v="Global Deluxe Steno Chair"/>
    <n v="207.85"/>
    <n v="3"/>
    <x v="3264"/>
    <x v="0"/>
    <x v="3"/>
  </r>
  <r>
    <n v="45311"/>
    <x v="433"/>
    <x v="3"/>
    <x v="2"/>
    <x v="6"/>
    <s v="RCA Visys Integrated PBX 8-Line Router"/>
    <n v="160.78"/>
    <n v="3"/>
    <x v="3678"/>
    <x v="0"/>
    <x v="3"/>
  </r>
  <r>
    <n v="45311"/>
    <x v="51"/>
    <x v="3"/>
    <x v="0"/>
    <x v="4"/>
    <s v="Staples in misc. colors"/>
    <n v="24.2"/>
    <n v="5"/>
    <x v="1582"/>
    <x v="0"/>
    <x v="3"/>
  </r>
  <r>
    <n v="45311"/>
    <x v="51"/>
    <x v="3"/>
    <x v="2"/>
    <x v="6"/>
    <s v="Panasonic KX-TG9541B DECT 6.0 Digital 2-Line Expandable Cordless Phone With Digital Answering System"/>
    <n v="359.98"/>
    <n v="3"/>
    <x v="4037"/>
    <x v="0"/>
    <x v="3"/>
  </r>
  <r>
    <n v="45311"/>
    <x v="467"/>
    <x v="37"/>
    <x v="0"/>
    <x v="4"/>
    <s v="Newell 326"/>
    <n v="3.52"/>
    <n v="2"/>
    <x v="2708"/>
    <x v="0"/>
    <x v="3"/>
  </r>
  <r>
    <n v="45311"/>
    <x v="505"/>
    <x v="1"/>
    <x v="0"/>
    <x v="1"/>
    <s v="Avery File Folder Labels"/>
    <n v="11.52"/>
    <n v="5"/>
    <x v="1682"/>
    <x v="0"/>
    <x v="3"/>
  </r>
  <r>
    <n v="45312"/>
    <x v="293"/>
    <x v="22"/>
    <x v="0"/>
    <x v="2"/>
    <s v="Carina Double Wide Media Storage Towers in Natural &amp; Black"/>
    <n v="242.94"/>
    <n v="3"/>
    <x v="584"/>
    <x v="0"/>
    <x v="3"/>
  </r>
  <r>
    <n v="45312"/>
    <x v="293"/>
    <x v="22"/>
    <x v="2"/>
    <x v="9"/>
    <s v="LogitechÂ Illuminated - Keyboard"/>
    <n v="179.97"/>
    <n v="3"/>
    <x v="103"/>
    <x v="0"/>
    <x v="3"/>
  </r>
  <r>
    <n v="45312"/>
    <x v="293"/>
    <x v="22"/>
    <x v="0"/>
    <x v="3"/>
    <s v="Wilson Jones Century Plastic Molded Ring Binders"/>
    <n v="99.7"/>
    <n v="6"/>
    <x v="4038"/>
    <x v="0"/>
    <x v="3"/>
  </r>
  <r>
    <n v="45312"/>
    <x v="293"/>
    <x v="22"/>
    <x v="0"/>
    <x v="3"/>
    <s v="Wilson Jones Leather-Like Binders with DublLock Round Rings"/>
    <n v="27.94"/>
    <n v="4"/>
    <x v="244"/>
    <x v="0"/>
    <x v="3"/>
  </r>
  <r>
    <n v="45312"/>
    <x v="293"/>
    <x v="22"/>
    <x v="1"/>
    <x v="11"/>
    <s v="O'Sullivan Cherrywood Estates Traditional Bookcase"/>
    <n v="84.98"/>
    <n v="1"/>
    <x v="4039"/>
    <x v="0"/>
    <x v="3"/>
  </r>
  <r>
    <n v="45312"/>
    <x v="293"/>
    <x v="22"/>
    <x v="0"/>
    <x v="3"/>
    <s v="Acco Translucent Poly Ring Binders"/>
    <n v="18.72"/>
    <n v="5"/>
    <x v="945"/>
    <x v="0"/>
    <x v="3"/>
  </r>
  <r>
    <n v="45312"/>
    <x v="577"/>
    <x v="25"/>
    <x v="0"/>
    <x v="2"/>
    <s v="Fellowes Mobile File Cart, Black"/>
    <n v="348.21"/>
    <n v="7"/>
    <x v="4040"/>
    <x v="0"/>
    <x v="3"/>
  </r>
  <r>
    <n v="45312"/>
    <x v="577"/>
    <x v="25"/>
    <x v="0"/>
    <x v="3"/>
    <s v="GBC Recycled VeloBinder Covers"/>
    <n v="35.78"/>
    <n v="7"/>
    <x v="4041"/>
    <x v="0"/>
    <x v="3"/>
  </r>
  <r>
    <n v="45312"/>
    <x v="772"/>
    <x v="14"/>
    <x v="0"/>
    <x v="3"/>
    <s v="Avery Durable Binders"/>
    <n v="14.4"/>
    <n v="5"/>
    <x v="639"/>
    <x v="0"/>
    <x v="3"/>
  </r>
  <r>
    <n v="45312"/>
    <x v="772"/>
    <x v="14"/>
    <x v="2"/>
    <x v="9"/>
    <s v="Logitech G19 Programmable Gaming Keyboard"/>
    <n v="619.95000000000005"/>
    <n v="5"/>
    <x v="2257"/>
    <x v="0"/>
    <x v="3"/>
  </r>
  <r>
    <n v="45312"/>
    <x v="772"/>
    <x v="14"/>
    <x v="0"/>
    <x v="3"/>
    <s v="Avery Flip-Chart Easel Binder, Black"/>
    <n v="89.52"/>
    <n v="4"/>
    <x v="3741"/>
    <x v="0"/>
    <x v="3"/>
  </r>
  <r>
    <n v="45312"/>
    <x v="772"/>
    <x v="14"/>
    <x v="2"/>
    <x v="15"/>
    <s v="I.R.I.S IRISCard Anywhere 5 Card Scanner"/>
    <n v="350.97"/>
    <n v="3"/>
    <x v="4042"/>
    <x v="0"/>
    <x v="3"/>
  </r>
  <r>
    <n v="45312"/>
    <x v="772"/>
    <x v="14"/>
    <x v="2"/>
    <x v="6"/>
    <s v="Ativa D5772 2-Line 5.8GHz Digital Expandable Corded/Cordless Phone System with Answering &amp; Caller ID/Call Waiting, Black/Silver"/>
    <n v="164.99"/>
    <n v="1"/>
    <x v="4043"/>
    <x v="0"/>
    <x v="3"/>
  </r>
  <r>
    <n v="45312"/>
    <x v="737"/>
    <x v="1"/>
    <x v="0"/>
    <x v="10"/>
    <s v="Airmail Envelopes"/>
    <n v="268.58"/>
    <n v="4"/>
    <x v="4044"/>
    <x v="0"/>
    <x v="3"/>
  </r>
  <r>
    <n v="45313"/>
    <x v="525"/>
    <x v="35"/>
    <x v="2"/>
    <x v="16"/>
    <s v="Canon Image Class D660 Copier"/>
    <n v="2999.95"/>
    <n v="5"/>
    <x v="4045"/>
    <x v="0"/>
    <x v="3"/>
  </r>
  <r>
    <n v="45313"/>
    <x v="525"/>
    <x v="35"/>
    <x v="0"/>
    <x v="2"/>
    <s v="Advantus Rolling Storage Box"/>
    <n v="51.45"/>
    <n v="3"/>
    <x v="1562"/>
    <x v="0"/>
    <x v="3"/>
  </r>
  <r>
    <n v="45313"/>
    <x v="525"/>
    <x v="35"/>
    <x v="0"/>
    <x v="0"/>
    <s v="Great White Multi-Use Recycled Paper (20Lb. and 84 Bright)"/>
    <n v="11.96"/>
    <n v="2"/>
    <x v="1907"/>
    <x v="0"/>
    <x v="3"/>
  </r>
  <r>
    <n v="45313"/>
    <x v="525"/>
    <x v="35"/>
    <x v="0"/>
    <x v="2"/>
    <s v="Tennsco Single-Tier Lockers"/>
    <n v="1126.02"/>
    <n v="3"/>
    <x v="3847"/>
    <x v="0"/>
    <x v="3"/>
  </r>
  <r>
    <n v="45313"/>
    <x v="150"/>
    <x v="1"/>
    <x v="0"/>
    <x v="7"/>
    <s v="Staples"/>
    <n v="15.12"/>
    <n v="5"/>
    <x v="135"/>
    <x v="0"/>
    <x v="3"/>
  </r>
  <r>
    <n v="45313"/>
    <x v="150"/>
    <x v="1"/>
    <x v="0"/>
    <x v="4"/>
    <s v="Newell 348"/>
    <n v="7.87"/>
    <n v="3"/>
    <x v="1170"/>
    <x v="0"/>
    <x v="3"/>
  </r>
  <r>
    <n v="45314"/>
    <x v="91"/>
    <x v="14"/>
    <x v="1"/>
    <x v="13"/>
    <s v="Balt Solid Wood Rectangular Table"/>
    <n v="210.98"/>
    <n v="2"/>
    <x v="4046"/>
    <x v="0"/>
    <x v="3"/>
  </r>
  <r>
    <n v="45314"/>
    <x v="10"/>
    <x v="22"/>
    <x v="0"/>
    <x v="3"/>
    <s v="Pressboard Hanging Data Binders for Unburst Sheets"/>
    <n v="19.68"/>
    <n v="5"/>
    <x v="309"/>
    <x v="0"/>
    <x v="3"/>
  </r>
  <r>
    <n v="45314"/>
    <x v="10"/>
    <x v="22"/>
    <x v="0"/>
    <x v="0"/>
    <s v="Xerox 212"/>
    <n v="25.92"/>
    <n v="4"/>
    <x v="496"/>
    <x v="0"/>
    <x v="3"/>
  </r>
  <r>
    <n v="45314"/>
    <x v="10"/>
    <x v="22"/>
    <x v="0"/>
    <x v="0"/>
    <s v="Xerox 192"/>
    <n v="6.48"/>
    <n v="1"/>
    <x v="1006"/>
    <x v="0"/>
    <x v="3"/>
  </r>
  <r>
    <n v="45314"/>
    <x v="10"/>
    <x v="22"/>
    <x v="2"/>
    <x v="6"/>
    <s v="Griffin GC17055 Auxiliary Audio Cable"/>
    <n v="86.35"/>
    <n v="6"/>
    <x v="3030"/>
    <x v="0"/>
    <x v="3"/>
  </r>
  <r>
    <n v="45314"/>
    <x v="187"/>
    <x v="12"/>
    <x v="2"/>
    <x v="9"/>
    <s v="Logitech Wireless Anywhere Mouse MX for PC and Mac"/>
    <n v="95.98"/>
    <n v="2"/>
    <x v="1471"/>
    <x v="0"/>
    <x v="3"/>
  </r>
  <r>
    <n v="45314"/>
    <x v="187"/>
    <x v="12"/>
    <x v="0"/>
    <x v="3"/>
    <s v="Wilson Jones data.warehouse D-Ring Binders with DublLock"/>
    <n v="4.9400000000000004"/>
    <n v="2"/>
    <x v="4047"/>
    <x v="0"/>
    <x v="3"/>
  </r>
  <r>
    <n v="45315"/>
    <x v="633"/>
    <x v="4"/>
    <x v="0"/>
    <x v="7"/>
    <s v="Revere Boxed Rubber Bands by Revere"/>
    <n v="5.67"/>
    <n v="3"/>
    <x v="984"/>
    <x v="0"/>
    <x v="3"/>
  </r>
  <r>
    <n v="45315"/>
    <x v="435"/>
    <x v="3"/>
    <x v="0"/>
    <x v="12"/>
    <s v="Acco Six-Outlet Power Strip, 4' Cord Length"/>
    <n v="25.86"/>
    <n v="3"/>
    <x v="1690"/>
    <x v="0"/>
    <x v="3"/>
  </r>
  <r>
    <n v="45315"/>
    <x v="435"/>
    <x v="3"/>
    <x v="0"/>
    <x v="3"/>
    <s v="Ibico EB-19 Dual Function Manual Binding System"/>
    <n v="276.77999999999997"/>
    <n v="2"/>
    <x v="3423"/>
    <x v="0"/>
    <x v="3"/>
  </r>
  <r>
    <n v="45315"/>
    <x v="435"/>
    <x v="3"/>
    <x v="2"/>
    <x v="6"/>
    <s v="Jensen SMPS-640 -Â speaker phone"/>
    <n v="110.35"/>
    <n v="3"/>
    <x v="1187"/>
    <x v="0"/>
    <x v="3"/>
  </r>
  <r>
    <n v="45317"/>
    <x v="27"/>
    <x v="33"/>
    <x v="0"/>
    <x v="4"/>
    <s v="Newell 311"/>
    <n v="15.47"/>
    <n v="7"/>
    <x v="1682"/>
    <x v="0"/>
    <x v="3"/>
  </r>
  <r>
    <n v="45317"/>
    <x v="27"/>
    <x v="33"/>
    <x v="0"/>
    <x v="3"/>
    <s v="Avery Poly Binder Pockets"/>
    <n v="7.16"/>
    <n v="2"/>
    <x v="951"/>
    <x v="0"/>
    <x v="3"/>
  </r>
  <r>
    <n v="45317"/>
    <x v="704"/>
    <x v="0"/>
    <x v="0"/>
    <x v="2"/>
    <s v="SimpliFile Personal File, Black Granite, 15w x 6-15/16d x 11-1/4h"/>
    <n v="18.16"/>
    <n v="2"/>
    <x v="4048"/>
    <x v="0"/>
    <x v="3"/>
  </r>
  <r>
    <n v="45317"/>
    <x v="740"/>
    <x v="3"/>
    <x v="0"/>
    <x v="7"/>
    <s v="Binder Clips by OIC"/>
    <n v="11.84"/>
    <n v="8"/>
    <x v="123"/>
    <x v="0"/>
    <x v="3"/>
  </r>
  <r>
    <n v="45317"/>
    <x v="32"/>
    <x v="4"/>
    <x v="1"/>
    <x v="8"/>
    <s v="Artistic Insta-Plaque"/>
    <n v="62.72"/>
    <n v="4"/>
    <x v="4049"/>
    <x v="0"/>
    <x v="3"/>
  </r>
  <r>
    <n v="45317"/>
    <x v="32"/>
    <x v="4"/>
    <x v="2"/>
    <x v="6"/>
    <s v="Samsung Galaxy Mega 6.3"/>
    <n v="2939.93"/>
    <n v="7"/>
    <x v="4050"/>
    <x v="0"/>
    <x v="3"/>
  </r>
  <r>
    <n v="45318"/>
    <x v="209"/>
    <x v="10"/>
    <x v="0"/>
    <x v="4"/>
    <s v="Newell 312"/>
    <n v="14.02"/>
    <n v="3"/>
    <x v="589"/>
    <x v="0"/>
    <x v="3"/>
  </r>
  <r>
    <n v="45318"/>
    <x v="209"/>
    <x v="10"/>
    <x v="2"/>
    <x v="9"/>
    <s v="Anker Ultrathin Bluetooth Wireless Keyboard Aluminum Cover with Stand"/>
    <n v="71.98"/>
    <n v="3"/>
    <x v="4051"/>
    <x v="0"/>
    <x v="3"/>
  </r>
  <r>
    <n v="45318"/>
    <x v="209"/>
    <x v="10"/>
    <x v="2"/>
    <x v="6"/>
    <s v="JBL Micro Wireless Portable Bluetooth Speaker"/>
    <n v="107.98"/>
    <n v="3"/>
    <x v="1665"/>
    <x v="0"/>
    <x v="3"/>
  </r>
  <r>
    <n v="45318"/>
    <x v="614"/>
    <x v="20"/>
    <x v="2"/>
    <x v="6"/>
    <s v="Jensen SMPS-640 -Â speaker phone"/>
    <n v="137.94"/>
    <n v="3"/>
    <x v="3859"/>
    <x v="0"/>
    <x v="3"/>
  </r>
  <r>
    <n v="45319"/>
    <x v="165"/>
    <x v="3"/>
    <x v="2"/>
    <x v="9"/>
    <s v="Logitech G13 Programmable Gameboard with LCD Display"/>
    <n v="239.97"/>
    <n v="3"/>
    <x v="4052"/>
    <x v="0"/>
    <x v="3"/>
  </r>
  <r>
    <n v="45319"/>
    <x v="165"/>
    <x v="3"/>
    <x v="1"/>
    <x v="8"/>
    <s v="DAX Executive Solid Wood Document Frame, Desktop or Hang, Mahogany, 5 x 7"/>
    <n v="37.74"/>
    <n v="3"/>
    <x v="3299"/>
    <x v="0"/>
    <x v="3"/>
  </r>
  <r>
    <n v="45319"/>
    <x v="656"/>
    <x v="42"/>
    <x v="0"/>
    <x v="0"/>
    <s v="Xerox 1934"/>
    <n v="279.89999999999998"/>
    <n v="5"/>
    <x v="2256"/>
    <x v="0"/>
    <x v="3"/>
  </r>
  <r>
    <n v="45319"/>
    <x v="750"/>
    <x v="20"/>
    <x v="2"/>
    <x v="9"/>
    <s v="Plantronics Audio 478 Stereo USB Headset"/>
    <n v="449.91"/>
    <n v="9"/>
    <x v="4053"/>
    <x v="0"/>
    <x v="3"/>
  </r>
  <r>
    <n v="45320"/>
    <x v="584"/>
    <x v="1"/>
    <x v="0"/>
    <x v="3"/>
    <s v="GBC Clear Cover, 8-1/2 x 11, unpunched, 25 covers per pack"/>
    <n v="12.13"/>
    <n v="4"/>
    <x v="4054"/>
    <x v="0"/>
    <x v="3"/>
  </r>
  <r>
    <n v="45320"/>
    <x v="339"/>
    <x v="3"/>
    <x v="0"/>
    <x v="4"/>
    <s v="Newell 339"/>
    <n v="8.34"/>
    <n v="3"/>
    <x v="1733"/>
    <x v="0"/>
    <x v="3"/>
  </r>
  <r>
    <n v="45320"/>
    <x v="339"/>
    <x v="3"/>
    <x v="0"/>
    <x v="14"/>
    <s v="Acme Office Executive Series Stainless Steel Trimmers"/>
    <n v="8.57"/>
    <n v="1"/>
    <x v="2160"/>
    <x v="0"/>
    <x v="3"/>
  </r>
  <r>
    <n v="45320"/>
    <x v="339"/>
    <x v="3"/>
    <x v="0"/>
    <x v="3"/>
    <s v="Clear Mylar Reinforcing Strips"/>
    <n v="119.62"/>
    <n v="8"/>
    <x v="3365"/>
    <x v="0"/>
    <x v="3"/>
  </r>
  <r>
    <n v="45320"/>
    <x v="122"/>
    <x v="20"/>
    <x v="0"/>
    <x v="1"/>
    <s v="Permanent Self-Adhesive File Folder Labels for Typewriters by Universal"/>
    <n v="5.22"/>
    <n v="2"/>
    <x v="426"/>
    <x v="0"/>
    <x v="3"/>
  </r>
  <r>
    <n v="45320"/>
    <x v="741"/>
    <x v="2"/>
    <x v="0"/>
    <x v="4"/>
    <s v="Premium Writing Pencils, Soft, #2 by Central Association for the Blind"/>
    <n v="4.7699999999999996"/>
    <n v="2"/>
    <x v="1294"/>
    <x v="0"/>
    <x v="3"/>
  </r>
  <r>
    <n v="45320"/>
    <x v="51"/>
    <x v="30"/>
    <x v="0"/>
    <x v="0"/>
    <s v="Xerox 1997"/>
    <n v="12.96"/>
    <n v="2"/>
    <x v="113"/>
    <x v="0"/>
    <x v="3"/>
  </r>
  <r>
    <n v="45320"/>
    <x v="51"/>
    <x v="30"/>
    <x v="0"/>
    <x v="0"/>
    <s v="Xerox 1887"/>
    <n v="94.85"/>
    <n v="5"/>
    <x v="1251"/>
    <x v="0"/>
    <x v="3"/>
  </r>
  <r>
    <n v="45320"/>
    <x v="51"/>
    <x v="30"/>
    <x v="0"/>
    <x v="2"/>
    <s v="Tenex Personal Project File with Scoop Front Design, Black"/>
    <n v="13.48"/>
    <n v="1"/>
    <x v="3137"/>
    <x v="0"/>
    <x v="3"/>
  </r>
  <r>
    <n v="45320"/>
    <x v="51"/>
    <x v="30"/>
    <x v="1"/>
    <x v="8"/>
    <s v="DAX Value U-Channel Document Frames, Easel Back"/>
    <n v="14.91"/>
    <n v="3"/>
    <x v="1076"/>
    <x v="0"/>
    <x v="3"/>
  </r>
  <r>
    <n v="45321"/>
    <x v="625"/>
    <x v="30"/>
    <x v="0"/>
    <x v="3"/>
    <s v="Cardinal EasyOpen D-Ring Binders"/>
    <n v="18.28"/>
    <n v="2"/>
    <x v="4055"/>
    <x v="0"/>
    <x v="3"/>
  </r>
  <r>
    <n v="45321"/>
    <x v="625"/>
    <x v="30"/>
    <x v="2"/>
    <x v="6"/>
    <s v="AT&amp;T 841000 Phone"/>
    <n v="207"/>
    <n v="3"/>
    <x v="3854"/>
    <x v="0"/>
    <x v="3"/>
  </r>
  <r>
    <n v="45321"/>
    <x v="625"/>
    <x v="30"/>
    <x v="0"/>
    <x v="3"/>
    <s v="GBC Instant Report Kit"/>
    <n v="32.35"/>
    <n v="5"/>
    <x v="1806"/>
    <x v="0"/>
    <x v="3"/>
  </r>
  <r>
    <n v="45321"/>
    <x v="625"/>
    <x v="30"/>
    <x v="0"/>
    <x v="3"/>
    <s v="DXL Angle-View Binders with Locking Rings by Samsill"/>
    <n v="7.71"/>
    <n v="1"/>
    <x v="1540"/>
    <x v="0"/>
    <x v="3"/>
  </r>
  <r>
    <n v="45321"/>
    <x v="625"/>
    <x v="30"/>
    <x v="0"/>
    <x v="4"/>
    <s v="Boston 19500 Mighty Mite Electric Pencil Sharpener"/>
    <n v="40.299999999999997"/>
    <n v="2"/>
    <x v="1005"/>
    <x v="0"/>
    <x v="3"/>
  </r>
  <r>
    <n v="45321"/>
    <x v="625"/>
    <x v="30"/>
    <x v="1"/>
    <x v="8"/>
    <s v="C-Line Magnetic Cubicle Keepers, Clear Polypropylene"/>
    <n v="34.58"/>
    <n v="7"/>
    <x v="598"/>
    <x v="0"/>
    <x v="3"/>
  </r>
  <r>
    <n v="45321"/>
    <x v="13"/>
    <x v="3"/>
    <x v="0"/>
    <x v="2"/>
    <s v="Space Solutions Commercial Steel Shelving"/>
    <n v="129.30000000000001"/>
    <n v="2"/>
    <x v="257"/>
    <x v="0"/>
    <x v="3"/>
  </r>
  <r>
    <n v="45321"/>
    <x v="469"/>
    <x v="3"/>
    <x v="0"/>
    <x v="4"/>
    <s v="Crayola Anti Dust Chalk, 12/Pack"/>
    <n v="12.74"/>
    <n v="7"/>
    <x v="4056"/>
    <x v="0"/>
    <x v="3"/>
  </r>
  <r>
    <n v="45321"/>
    <x v="469"/>
    <x v="3"/>
    <x v="0"/>
    <x v="4"/>
    <s v="Newell 338"/>
    <n v="8.82"/>
    <n v="3"/>
    <x v="459"/>
    <x v="0"/>
    <x v="3"/>
  </r>
  <r>
    <n v="45321"/>
    <x v="469"/>
    <x v="3"/>
    <x v="1"/>
    <x v="5"/>
    <s v="Novimex Swivel Fabric Task Chair"/>
    <n v="120.78"/>
    <n v="1"/>
    <x v="4057"/>
    <x v="0"/>
    <x v="3"/>
  </r>
  <r>
    <n v="45321"/>
    <x v="185"/>
    <x v="16"/>
    <x v="1"/>
    <x v="5"/>
    <s v="Office Star - Contemporary Task Swivel chair with 2-way adjustable arms, Plum"/>
    <n v="419.14"/>
    <n v="4"/>
    <x v="4058"/>
    <x v="0"/>
    <x v="3"/>
  </r>
  <r>
    <n v="45321"/>
    <x v="760"/>
    <x v="1"/>
    <x v="1"/>
    <x v="13"/>
    <s v="Balt Split Level Computer Training Table"/>
    <n v="69.38"/>
    <n v="1"/>
    <x v="2931"/>
    <x v="0"/>
    <x v="3"/>
  </r>
  <r>
    <n v="45321"/>
    <x v="760"/>
    <x v="1"/>
    <x v="0"/>
    <x v="14"/>
    <s v="Acme Tagit Stainless Steel Antibacterial Scissors"/>
    <n v="31.68"/>
    <n v="4"/>
    <x v="2210"/>
    <x v="0"/>
    <x v="3"/>
  </r>
  <r>
    <n v="45321"/>
    <x v="760"/>
    <x v="1"/>
    <x v="2"/>
    <x v="6"/>
    <s v="Samsung Galaxy S4"/>
    <n v="2003.17"/>
    <n v="4"/>
    <x v="4059"/>
    <x v="0"/>
    <x v="3"/>
  </r>
  <r>
    <n v="45321"/>
    <x v="760"/>
    <x v="1"/>
    <x v="0"/>
    <x v="4"/>
    <s v="Quartet Omega Colored Chalk, 12/Pack"/>
    <n v="9.34"/>
    <n v="2"/>
    <x v="1999"/>
    <x v="0"/>
    <x v="3"/>
  </r>
  <r>
    <n v="45321"/>
    <x v="381"/>
    <x v="22"/>
    <x v="2"/>
    <x v="6"/>
    <s v="Mitel 5320 IP Phone VoIP phone"/>
    <n v="604.77"/>
    <n v="4"/>
    <x v="698"/>
    <x v="0"/>
    <x v="3"/>
  </r>
  <r>
    <n v="45324"/>
    <x v="360"/>
    <x v="10"/>
    <x v="2"/>
    <x v="6"/>
    <s v="Anker 36W 4-Port USB Wall Charger Travel Power Adapter for iPhone 5s 5c 5"/>
    <n v="59.97"/>
    <n v="5"/>
    <x v="4060"/>
    <x v="1"/>
    <x v="3"/>
  </r>
  <r>
    <n v="45324"/>
    <x v="360"/>
    <x v="10"/>
    <x v="0"/>
    <x v="0"/>
    <s v="Xerox 1916"/>
    <n v="78.3"/>
    <n v="2"/>
    <x v="726"/>
    <x v="1"/>
    <x v="3"/>
  </r>
  <r>
    <n v="45324"/>
    <x v="360"/>
    <x v="10"/>
    <x v="0"/>
    <x v="7"/>
    <s v="Staples"/>
    <n v="21.46"/>
    <n v="9"/>
    <x v="610"/>
    <x v="1"/>
    <x v="3"/>
  </r>
  <r>
    <n v="45324"/>
    <x v="154"/>
    <x v="3"/>
    <x v="1"/>
    <x v="8"/>
    <s v="Howard Miller 11-1/2&quot; Diameter Grantwood Wall Clock"/>
    <n v="86.26"/>
    <n v="2"/>
    <x v="4061"/>
    <x v="1"/>
    <x v="3"/>
  </r>
  <r>
    <n v="45324"/>
    <x v="154"/>
    <x v="3"/>
    <x v="0"/>
    <x v="2"/>
    <s v="Multi-Use Personal File Cart and Caster Set, Three Stacking Bins"/>
    <n v="139.04"/>
    <n v="4"/>
    <x v="4062"/>
    <x v="1"/>
    <x v="3"/>
  </r>
  <r>
    <n v="45324"/>
    <x v="154"/>
    <x v="3"/>
    <x v="0"/>
    <x v="12"/>
    <s v="Harmony HEPA Quiet Air Purifiers"/>
    <n v="46.8"/>
    <n v="4"/>
    <x v="188"/>
    <x v="1"/>
    <x v="3"/>
  </r>
  <r>
    <n v="45324"/>
    <x v="731"/>
    <x v="3"/>
    <x v="1"/>
    <x v="8"/>
    <s v="Eldon Antistatic Chair Mats for Low to Medium Pile Carpets"/>
    <n v="210.58"/>
    <n v="2"/>
    <x v="4063"/>
    <x v="1"/>
    <x v="3"/>
  </r>
  <r>
    <n v="45324"/>
    <x v="731"/>
    <x v="3"/>
    <x v="0"/>
    <x v="3"/>
    <s v="GBC Durable Plastic Covers"/>
    <n v="30.96"/>
    <n v="2"/>
    <x v="3554"/>
    <x v="1"/>
    <x v="3"/>
  </r>
  <r>
    <n v="45324"/>
    <x v="731"/>
    <x v="3"/>
    <x v="2"/>
    <x v="15"/>
    <s v="HP Officejet Pro 8600 e-All-In-One Printer, Copier, Scanner, Fax"/>
    <n v="239.98"/>
    <n v="2"/>
    <x v="1874"/>
    <x v="1"/>
    <x v="3"/>
  </r>
  <r>
    <n v="45325"/>
    <x v="550"/>
    <x v="10"/>
    <x v="0"/>
    <x v="3"/>
    <s v="Fellowes Black Plastic Comb Bindings"/>
    <n v="5.23"/>
    <n v="3"/>
    <x v="3716"/>
    <x v="1"/>
    <x v="3"/>
  </r>
  <r>
    <n v="45325"/>
    <x v="550"/>
    <x v="10"/>
    <x v="0"/>
    <x v="2"/>
    <s v="Hot File 7-Pocket, Floor Stand"/>
    <n v="285.55"/>
    <n v="2"/>
    <x v="4064"/>
    <x v="1"/>
    <x v="3"/>
  </r>
  <r>
    <n v="45325"/>
    <x v="59"/>
    <x v="16"/>
    <x v="0"/>
    <x v="3"/>
    <s v="GBC Instant Report Kit"/>
    <n v="3.88"/>
    <n v="2"/>
    <x v="1497"/>
    <x v="1"/>
    <x v="3"/>
  </r>
  <r>
    <n v="45325"/>
    <x v="59"/>
    <x v="16"/>
    <x v="0"/>
    <x v="0"/>
    <s v="14-7/8 x 11 Blue Bar Computer Printout Paper"/>
    <n v="115.3"/>
    <n v="3"/>
    <x v="2586"/>
    <x v="1"/>
    <x v="3"/>
  </r>
  <r>
    <n v="45325"/>
    <x v="476"/>
    <x v="1"/>
    <x v="0"/>
    <x v="0"/>
    <s v="Xerox 2"/>
    <n v="5.18"/>
    <n v="1"/>
    <x v="1534"/>
    <x v="1"/>
    <x v="3"/>
  </r>
  <r>
    <n v="45325"/>
    <x v="476"/>
    <x v="1"/>
    <x v="0"/>
    <x v="0"/>
    <s v="Xerox 1893"/>
    <n v="65.58"/>
    <n v="2"/>
    <x v="302"/>
    <x v="1"/>
    <x v="3"/>
  </r>
  <r>
    <n v="45325"/>
    <x v="476"/>
    <x v="1"/>
    <x v="1"/>
    <x v="8"/>
    <s v="Eldon Cleatmat Chair Mats for Medium Pile Carpets"/>
    <n v="22.2"/>
    <n v="1"/>
    <x v="4065"/>
    <x v="1"/>
    <x v="3"/>
  </r>
  <r>
    <n v="45325"/>
    <x v="476"/>
    <x v="1"/>
    <x v="0"/>
    <x v="0"/>
    <s v="Xerox 189"/>
    <n v="419.4"/>
    <n v="5"/>
    <x v="3087"/>
    <x v="1"/>
    <x v="3"/>
  </r>
  <r>
    <n v="45326"/>
    <x v="705"/>
    <x v="20"/>
    <x v="0"/>
    <x v="12"/>
    <s v="Belkin 6 Outlet Metallic Surge Strip"/>
    <n v="32.67"/>
    <n v="3"/>
    <x v="197"/>
    <x v="1"/>
    <x v="3"/>
  </r>
  <r>
    <n v="45327"/>
    <x v="92"/>
    <x v="0"/>
    <x v="0"/>
    <x v="3"/>
    <s v="Ibico Hi-Tech Manual Binding System"/>
    <n v="243.99"/>
    <n v="4"/>
    <x v="4066"/>
    <x v="1"/>
    <x v="3"/>
  </r>
  <r>
    <n v="45327"/>
    <x v="92"/>
    <x v="0"/>
    <x v="0"/>
    <x v="4"/>
    <s v="Staples in misc. colors"/>
    <n v="7.12"/>
    <n v="5"/>
    <x v="2841"/>
    <x v="1"/>
    <x v="3"/>
  </r>
  <r>
    <n v="45327"/>
    <x v="452"/>
    <x v="3"/>
    <x v="0"/>
    <x v="12"/>
    <s v="Sanyo Counter Height Refrigerator with Crisper, 3.6 Cubic Foot, Stainless Steel/Black"/>
    <n v="1640.7"/>
    <n v="5"/>
    <x v="2468"/>
    <x v="1"/>
    <x v="3"/>
  </r>
  <r>
    <n v="45327"/>
    <x v="452"/>
    <x v="3"/>
    <x v="2"/>
    <x v="6"/>
    <s v="Geemarc AmpliPOWER60"/>
    <n v="371.2"/>
    <n v="5"/>
    <x v="2835"/>
    <x v="1"/>
    <x v="3"/>
  </r>
  <r>
    <n v="45328"/>
    <x v="20"/>
    <x v="6"/>
    <x v="1"/>
    <x v="11"/>
    <s v="Bush Andora Bookcase, Maple/Graphite Gray Finish"/>
    <n v="359.97"/>
    <n v="3"/>
    <x v="4067"/>
    <x v="1"/>
    <x v="3"/>
  </r>
  <r>
    <n v="45328"/>
    <x v="741"/>
    <x v="20"/>
    <x v="1"/>
    <x v="11"/>
    <s v="Atlantic Metals Mobile 5-Shelf Bookcases, Custom Colors"/>
    <n v="240.78"/>
    <n v="1"/>
    <x v="924"/>
    <x v="1"/>
    <x v="3"/>
  </r>
  <r>
    <n v="45328"/>
    <x v="457"/>
    <x v="20"/>
    <x v="2"/>
    <x v="6"/>
    <s v="Grandstream GXP1160 VoIP phone"/>
    <n v="227.46"/>
    <n v="6"/>
    <x v="4068"/>
    <x v="1"/>
    <x v="3"/>
  </r>
  <r>
    <n v="45328"/>
    <x v="457"/>
    <x v="20"/>
    <x v="0"/>
    <x v="3"/>
    <s v="Acco Recycled 2&quot; Capacity Laser Printer Hanging Data Binders"/>
    <n v="46.24"/>
    <n v="4"/>
    <x v="2054"/>
    <x v="1"/>
    <x v="3"/>
  </r>
  <r>
    <n v="45328"/>
    <x v="659"/>
    <x v="3"/>
    <x v="0"/>
    <x v="0"/>
    <s v="Xerox 1947"/>
    <n v="29.9"/>
    <n v="5"/>
    <x v="1663"/>
    <x v="1"/>
    <x v="3"/>
  </r>
  <r>
    <n v="45331"/>
    <x v="717"/>
    <x v="0"/>
    <x v="0"/>
    <x v="3"/>
    <s v="GBC ProClick 150 Presentation Binding System"/>
    <n v="252.78"/>
    <n v="4"/>
    <x v="4069"/>
    <x v="1"/>
    <x v="3"/>
  </r>
  <r>
    <n v="45331"/>
    <x v="717"/>
    <x v="0"/>
    <x v="2"/>
    <x v="9"/>
    <s v="Razer Kraken PRO Over Ear PC and Music Headset"/>
    <n v="127.98"/>
    <n v="2"/>
    <x v="2297"/>
    <x v="1"/>
    <x v="3"/>
  </r>
  <r>
    <n v="45331"/>
    <x v="717"/>
    <x v="0"/>
    <x v="1"/>
    <x v="8"/>
    <s v="Stacking Trays by OIC"/>
    <n v="3.98"/>
    <n v="2"/>
    <x v="4070"/>
    <x v="1"/>
    <x v="3"/>
  </r>
  <r>
    <n v="45331"/>
    <x v="717"/>
    <x v="0"/>
    <x v="0"/>
    <x v="12"/>
    <s v="Belkin F9S820V06 8 Outlet Surge"/>
    <n v="12.99"/>
    <n v="2"/>
    <x v="4071"/>
    <x v="1"/>
    <x v="3"/>
  </r>
  <r>
    <n v="45331"/>
    <x v="44"/>
    <x v="3"/>
    <x v="1"/>
    <x v="8"/>
    <s v="Master Big Foot Doorstop, Beige"/>
    <n v="21.12"/>
    <n v="4"/>
    <x v="945"/>
    <x v="1"/>
    <x v="3"/>
  </r>
  <r>
    <n v="45331"/>
    <x v="242"/>
    <x v="3"/>
    <x v="0"/>
    <x v="2"/>
    <s v="Sensible Storage WireTech Storage Systems"/>
    <n v="354.9"/>
    <n v="5"/>
    <x v="140"/>
    <x v="1"/>
    <x v="3"/>
  </r>
  <r>
    <n v="45332"/>
    <x v="109"/>
    <x v="3"/>
    <x v="1"/>
    <x v="11"/>
    <s v="Bush Andora Bookcase, Maple/Graphite Gray Finish"/>
    <n v="203.98"/>
    <n v="2"/>
    <x v="1919"/>
    <x v="1"/>
    <x v="3"/>
  </r>
  <r>
    <n v="45332"/>
    <x v="46"/>
    <x v="36"/>
    <x v="0"/>
    <x v="0"/>
    <s v="HP Office Recycled Paper (20Lb. and 87 Bright)"/>
    <n v="23.12"/>
    <n v="4"/>
    <x v="3099"/>
    <x v="1"/>
    <x v="3"/>
  </r>
  <r>
    <n v="45333"/>
    <x v="197"/>
    <x v="3"/>
    <x v="0"/>
    <x v="3"/>
    <s v="Acco Pressboard Covers with Storage Hooks, 14 7/8&quot; x 11&quot;, Dark Blue"/>
    <n v="21.34"/>
    <n v="7"/>
    <x v="4072"/>
    <x v="1"/>
    <x v="3"/>
  </r>
  <r>
    <n v="45333"/>
    <x v="568"/>
    <x v="22"/>
    <x v="1"/>
    <x v="5"/>
    <s v="Global Leather and Oak Executive Chair, Black"/>
    <n v="963.14"/>
    <n v="4"/>
    <x v="4073"/>
    <x v="1"/>
    <x v="3"/>
  </r>
  <r>
    <n v="45333"/>
    <x v="568"/>
    <x v="22"/>
    <x v="2"/>
    <x v="6"/>
    <s v="Logitech B530 USBÂ HeadsetÂ -Â headsetÂ - Full size, Binaural"/>
    <n v="88.78"/>
    <n v="3"/>
    <x v="1182"/>
    <x v="1"/>
    <x v="3"/>
  </r>
  <r>
    <n v="45333"/>
    <x v="351"/>
    <x v="20"/>
    <x v="0"/>
    <x v="1"/>
    <s v="Avery 473"/>
    <n v="20.7"/>
    <n v="2"/>
    <x v="2293"/>
    <x v="1"/>
    <x v="3"/>
  </r>
  <r>
    <n v="45333"/>
    <x v="226"/>
    <x v="10"/>
    <x v="1"/>
    <x v="8"/>
    <s v="Deflect-o RollaMat Studded, Beveled Mat for Medium Pile Carpeting"/>
    <n v="147.57"/>
    <n v="2"/>
    <x v="1500"/>
    <x v="1"/>
    <x v="3"/>
  </r>
  <r>
    <n v="45335"/>
    <x v="681"/>
    <x v="22"/>
    <x v="0"/>
    <x v="4"/>
    <s v="Newell 311"/>
    <n v="6.63"/>
    <n v="3"/>
    <x v="46"/>
    <x v="1"/>
    <x v="3"/>
  </r>
  <r>
    <n v="45335"/>
    <x v="681"/>
    <x v="22"/>
    <x v="2"/>
    <x v="9"/>
    <s v="Razer Tiamat Over Ear 7.1 Surround Sound PC Gaming Headset"/>
    <n v="799.96"/>
    <n v="4"/>
    <x v="4074"/>
    <x v="1"/>
    <x v="3"/>
  </r>
  <r>
    <n v="45335"/>
    <x v="681"/>
    <x v="22"/>
    <x v="1"/>
    <x v="8"/>
    <s v="Tenex Contemporary Contur Chairmats for Low and Medium Pile Carpet, Computer, 39&quot; x 49&quot;"/>
    <n v="107.53"/>
    <n v="1"/>
    <x v="4075"/>
    <x v="1"/>
    <x v="3"/>
  </r>
  <r>
    <n v="45335"/>
    <x v="149"/>
    <x v="36"/>
    <x v="0"/>
    <x v="14"/>
    <s v="Acme Elite Stainless Steel Scissors"/>
    <n v="25.02"/>
    <n v="3"/>
    <x v="231"/>
    <x v="1"/>
    <x v="3"/>
  </r>
  <r>
    <n v="45335"/>
    <x v="149"/>
    <x v="36"/>
    <x v="0"/>
    <x v="4"/>
    <s v="Barrel Sharpener"/>
    <n v="10.71"/>
    <n v="3"/>
    <x v="304"/>
    <x v="1"/>
    <x v="3"/>
  </r>
  <r>
    <n v="45335"/>
    <x v="359"/>
    <x v="20"/>
    <x v="0"/>
    <x v="0"/>
    <s v="Xerox 1903"/>
    <n v="17.940000000000001"/>
    <n v="3"/>
    <x v="450"/>
    <x v="1"/>
    <x v="3"/>
  </r>
  <r>
    <n v="45335"/>
    <x v="294"/>
    <x v="28"/>
    <x v="0"/>
    <x v="12"/>
    <s v="Holmes Replacement Filter for HEPA Air Cleaner, Medium Room"/>
    <n v="90.64"/>
    <n v="8"/>
    <x v="3751"/>
    <x v="1"/>
    <x v="3"/>
  </r>
  <r>
    <n v="45338"/>
    <x v="321"/>
    <x v="20"/>
    <x v="0"/>
    <x v="0"/>
    <s v="Xerox 1912"/>
    <n v="37.94"/>
    <n v="2"/>
    <x v="1912"/>
    <x v="1"/>
    <x v="3"/>
  </r>
  <r>
    <n v="45338"/>
    <x v="537"/>
    <x v="37"/>
    <x v="0"/>
    <x v="2"/>
    <s v="Fellowes Staxonsteel Drawer Files"/>
    <n v="579.51"/>
    <n v="3"/>
    <x v="3064"/>
    <x v="1"/>
    <x v="3"/>
  </r>
  <r>
    <n v="45338"/>
    <x v="537"/>
    <x v="37"/>
    <x v="2"/>
    <x v="6"/>
    <s v="Belkin SportFit Armband For iPhone 5s/5c, Fuchsia"/>
    <n v="14.99"/>
    <n v="1"/>
    <x v="2673"/>
    <x v="1"/>
    <x v="3"/>
  </r>
  <r>
    <n v="45338"/>
    <x v="55"/>
    <x v="1"/>
    <x v="0"/>
    <x v="7"/>
    <s v="Vinyl Coated Wire Paper Clips in Organizer Box, 800/Box"/>
    <n v="18.37"/>
    <n v="2"/>
    <x v="1113"/>
    <x v="1"/>
    <x v="3"/>
  </r>
  <r>
    <n v="45338"/>
    <x v="55"/>
    <x v="1"/>
    <x v="1"/>
    <x v="5"/>
    <s v="Global Deluxe High-Back Manager's Chair"/>
    <n v="600.55999999999995"/>
    <n v="3"/>
    <x v="1548"/>
    <x v="1"/>
    <x v="3"/>
  </r>
  <r>
    <n v="45338"/>
    <x v="55"/>
    <x v="1"/>
    <x v="0"/>
    <x v="2"/>
    <s v="Tennsco Lockers, Gray"/>
    <n v="50.35"/>
    <n v="3"/>
    <x v="1522"/>
    <x v="1"/>
    <x v="3"/>
  </r>
  <r>
    <n v="45338"/>
    <x v="55"/>
    <x v="1"/>
    <x v="0"/>
    <x v="4"/>
    <s v="Newell 312"/>
    <n v="28.03"/>
    <n v="6"/>
    <x v="3137"/>
    <x v="1"/>
    <x v="3"/>
  </r>
  <r>
    <n v="45338"/>
    <x v="55"/>
    <x v="1"/>
    <x v="1"/>
    <x v="8"/>
    <s v="Executive Impressions 13&quot; Clairmont Wall Clock"/>
    <n v="7.69"/>
    <n v="1"/>
    <x v="4076"/>
    <x v="1"/>
    <x v="3"/>
  </r>
  <r>
    <n v="45339"/>
    <x v="488"/>
    <x v="1"/>
    <x v="1"/>
    <x v="13"/>
    <s v="Chromcraft 48&quot; x 96&quot; Racetrack Double Pedestal Table"/>
    <n v="480.96"/>
    <n v="3"/>
    <x v="4077"/>
    <x v="1"/>
    <x v="3"/>
  </r>
  <r>
    <n v="45339"/>
    <x v="488"/>
    <x v="1"/>
    <x v="2"/>
    <x v="6"/>
    <s v="LG Exalt"/>
    <n v="124.79"/>
    <n v="1"/>
    <x v="616"/>
    <x v="1"/>
    <x v="3"/>
  </r>
  <r>
    <n v="45339"/>
    <x v="172"/>
    <x v="8"/>
    <x v="2"/>
    <x v="6"/>
    <s v="KLD Oscar II Style Snap-on Ultra Thin Side Flip Synthetic Leather Cover Case for HTC One HTC M7"/>
    <n v="29.16"/>
    <n v="3"/>
    <x v="2438"/>
    <x v="1"/>
    <x v="3"/>
  </r>
  <r>
    <n v="45339"/>
    <x v="292"/>
    <x v="23"/>
    <x v="0"/>
    <x v="0"/>
    <s v="Adams Telephone Message Book W/Dividers/Space For Phone Numbers, 5 1/4&quot;X8 1/2&quot;, 300/Messages"/>
    <n v="11.76"/>
    <n v="2"/>
    <x v="885"/>
    <x v="1"/>
    <x v="3"/>
  </r>
  <r>
    <n v="45339"/>
    <x v="292"/>
    <x v="23"/>
    <x v="0"/>
    <x v="2"/>
    <s v="Fellowes Bases and Tops For Staxonsteel/High-Stak Systems"/>
    <n v="166.45"/>
    <n v="5"/>
    <x v="4078"/>
    <x v="1"/>
    <x v="3"/>
  </r>
  <r>
    <n v="45339"/>
    <x v="601"/>
    <x v="0"/>
    <x v="1"/>
    <x v="11"/>
    <s v="Sauder Mission Library with Doors, Fruitwood Finish"/>
    <n v="89.07"/>
    <n v="1"/>
    <x v="4079"/>
    <x v="1"/>
    <x v="3"/>
  </r>
  <r>
    <n v="45339"/>
    <x v="601"/>
    <x v="0"/>
    <x v="0"/>
    <x v="4"/>
    <s v="Dixon Ticonderoga Core-Lock Colored Pencils, 48-Color Set"/>
    <n v="175.44"/>
    <n v="6"/>
    <x v="66"/>
    <x v="1"/>
    <x v="3"/>
  </r>
  <r>
    <n v="45339"/>
    <x v="601"/>
    <x v="0"/>
    <x v="2"/>
    <x v="6"/>
    <s v="Jawbone MINI JAMBOX Wireless Bluetooth Speaker"/>
    <n v="438.34"/>
    <n v="4"/>
    <x v="1389"/>
    <x v="1"/>
    <x v="3"/>
  </r>
  <r>
    <n v="45339"/>
    <x v="79"/>
    <x v="10"/>
    <x v="1"/>
    <x v="13"/>
    <s v="SAFCO PlanMaster Boards, 60w x 37-1/2d, White Melamine"/>
    <n v="455.97"/>
    <n v="5"/>
    <x v="4080"/>
    <x v="1"/>
    <x v="3"/>
  </r>
  <r>
    <n v="45339"/>
    <x v="79"/>
    <x v="10"/>
    <x v="0"/>
    <x v="3"/>
    <s v="Acco Pressboard Covers with Storage Hooks, 14 7/8&quot; x 11&quot;, Executive Red"/>
    <n v="5.72"/>
    <n v="5"/>
    <x v="3317"/>
    <x v="1"/>
    <x v="3"/>
  </r>
  <r>
    <n v="45339"/>
    <x v="79"/>
    <x v="10"/>
    <x v="2"/>
    <x v="6"/>
    <s v="Vtech CS6719"/>
    <n v="57.59"/>
    <n v="1"/>
    <x v="864"/>
    <x v="1"/>
    <x v="3"/>
  </r>
  <r>
    <n v="45339"/>
    <x v="79"/>
    <x v="10"/>
    <x v="1"/>
    <x v="8"/>
    <s v="Flat Face Poster Frame"/>
    <n v="30.14"/>
    <n v="2"/>
    <x v="1384"/>
    <x v="1"/>
    <x v="3"/>
  </r>
  <r>
    <n v="45339"/>
    <x v="79"/>
    <x v="10"/>
    <x v="1"/>
    <x v="5"/>
    <s v="Global Commerce Series Low-Back Swivel/Tilt Chairs"/>
    <n v="899.43"/>
    <n v="5"/>
    <x v="4081"/>
    <x v="1"/>
    <x v="3"/>
  </r>
  <r>
    <n v="45340"/>
    <x v="755"/>
    <x v="3"/>
    <x v="2"/>
    <x v="6"/>
    <s v="iHome FM Clock Radio with Lightning Dock"/>
    <n v="167.98"/>
    <n v="3"/>
    <x v="554"/>
    <x v="1"/>
    <x v="3"/>
  </r>
  <r>
    <n v="45340"/>
    <x v="755"/>
    <x v="3"/>
    <x v="2"/>
    <x v="9"/>
    <s v="Memorex Micro Travel Drive 32 GB"/>
    <n v="109.53"/>
    <n v="3"/>
    <x v="4082"/>
    <x v="1"/>
    <x v="3"/>
  </r>
  <r>
    <n v="45340"/>
    <x v="755"/>
    <x v="3"/>
    <x v="0"/>
    <x v="1"/>
    <s v="Avery 493"/>
    <n v="9.82"/>
    <n v="2"/>
    <x v="1636"/>
    <x v="1"/>
    <x v="3"/>
  </r>
  <r>
    <n v="45341"/>
    <x v="62"/>
    <x v="4"/>
    <x v="0"/>
    <x v="12"/>
    <s v="Kensington 7 Outlet MasterPiece Power Center"/>
    <n v="1245.8599999999999"/>
    <n v="7"/>
    <x v="4083"/>
    <x v="1"/>
    <x v="3"/>
  </r>
  <r>
    <n v="45341"/>
    <x v="297"/>
    <x v="22"/>
    <x v="0"/>
    <x v="7"/>
    <s v="Rubber Band Ball"/>
    <n v="11.22"/>
    <n v="3"/>
    <x v="2168"/>
    <x v="1"/>
    <x v="3"/>
  </r>
  <r>
    <n v="45341"/>
    <x v="341"/>
    <x v="3"/>
    <x v="0"/>
    <x v="4"/>
    <s v="Newell 320"/>
    <n v="12.84"/>
    <n v="3"/>
    <x v="1540"/>
    <x v="1"/>
    <x v="3"/>
  </r>
  <r>
    <n v="45341"/>
    <x v="341"/>
    <x v="3"/>
    <x v="1"/>
    <x v="8"/>
    <s v="Tensor Computer Mounted Lamp"/>
    <n v="44.67"/>
    <n v="3"/>
    <x v="2303"/>
    <x v="1"/>
    <x v="3"/>
  </r>
  <r>
    <n v="45342"/>
    <x v="698"/>
    <x v="3"/>
    <x v="1"/>
    <x v="8"/>
    <s v="Executive Impressions 14&quot; Contract Wall Clock"/>
    <n v="22.23"/>
    <n v="1"/>
    <x v="4020"/>
    <x v="1"/>
    <x v="3"/>
  </r>
  <r>
    <n v="45342"/>
    <x v="698"/>
    <x v="3"/>
    <x v="2"/>
    <x v="6"/>
    <s v="Logitech Mobile Speakerphone P710e -Â speaker phone"/>
    <n v="215.97"/>
    <n v="2"/>
    <x v="3156"/>
    <x v="1"/>
    <x v="3"/>
  </r>
  <r>
    <n v="45342"/>
    <x v="425"/>
    <x v="39"/>
    <x v="0"/>
    <x v="4"/>
    <s v="Newell 351"/>
    <n v="6.56"/>
    <n v="2"/>
    <x v="238"/>
    <x v="1"/>
    <x v="3"/>
  </r>
  <r>
    <n v="45342"/>
    <x v="425"/>
    <x v="39"/>
    <x v="0"/>
    <x v="12"/>
    <s v="Disposable Triple-Filter Dust Bags"/>
    <n v="13.11"/>
    <n v="3"/>
    <x v="919"/>
    <x v="1"/>
    <x v="3"/>
  </r>
  <r>
    <n v="45342"/>
    <x v="244"/>
    <x v="26"/>
    <x v="0"/>
    <x v="7"/>
    <s v="Staples"/>
    <n v="9.43"/>
    <n v="3"/>
    <x v="2620"/>
    <x v="1"/>
    <x v="3"/>
  </r>
  <r>
    <n v="45342"/>
    <x v="307"/>
    <x v="12"/>
    <x v="2"/>
    <x v="6"/>
    <s v="Toshiba IPT2010-SD IPÂ Telephone"/>
    <n v="333.58"/>
    <n v="3"/>
    <x v="1247"/>
    <x v="1"/>
    <x v="3"/>
  </r>
  <r>
    <n v="45342"/>
    <x v="307"/>
    <x v="12"/>
    <x v="2"/>
    <x v="9"/>
    <s v="Microsoft Wireless Mobile Mouse 4000"/>
    <n v="31.99"/>
    <n v="1"/>
    <x v="2808"/>
    <x v="1"/>
    <x v="3"/>
  </r>
  <r>
    <n v="45342"/>
    <x v="307"/>
    <x v="12"/>
    <x v="0"/>
    <x v="2"/>
    <s v="Fellowes Bankers Box Stor/Drawer Steel Plus"/>
    <n v="51.17"/>
    <n v="2"/>
    <x v="4084"/>
    <x v="1"/>
    <x v="3"/>
  </r>
  <r>
    <n v="45342"/>
    <x v="307"/>
    <x v="12"/>
    <x v="0"/>
    <x v="10"/>
    <s v="Letter or Legal Size Expandable Poly String Tie Envelopes"/>
    <n v="10.64"/>
    <n v="5"/>
    <x v="1729"/>
    <x v="1"/>
    <x v="3"/>
  </r>
  <r>
    <n v="45342"/>
    <x v="307"/>
    <x v="12"/>
    <x v="1"/>
    <x v="8"/>
    <s v="Howard Miller 13&quot; Diameter Pewter Finish Round Wall Clock"/>
    <n v="68.7"/>
    <n v="2"/>
    <x v="1200"/>
    <x v="1"/>
    <x v="3"/>
  </r>
  <r>
    <n v="45342"/>
    <x v="307"/>
    <x v="12"/>
    <x v="1"/>
    <x v="13"/>
    <s v="KI Adjustable-Height Table"/>
    <n v="386.91"/>
    <n v="9"/>
    <x v="4085"/>
    <x v="1"/>
    <x v="3"/>
  </r>
  <r>
    <n v="45343"/>
    <x v="610"/>
    <x v="0"/>
    <x v="2"/>
    <x v="9"/>
    <s v="Microsoft Natural Keyboard Elite"/>
    <n v="47.9"/>
    <n v="1"/>
    <x v="2100"/>
    <x v="1"/>
    <x v="3"/>
  </r>
  <r>
    <n v="45345"/>
    <x v="584"/>
    <x v="3"/>
    <x v="0"/>
    <x v="0"/>
    <s v="Ampad Phone Message Book, Recycled, 400 Message Capacity, 5 Â¾Â” x 11Â”"/>
    <n v="37.44"/>
    <n v="6"/>
    <x v="1049"/>
    <x v="1"/>
    <x v="3"/>
  </r>
  <r>
    <n v="45345"/>
    <x v="689"/>
    <x v="22"/>
    <x v="0"/>
    <x v="7"/>
    <s v="Alliance Rubber Bands"/>
    <n v="8.4"/>
    <n v="5"/>
    <x v="2809"/>
    <x v="1"/>
    <x v="3"/>
  </r>
  <r>
    <n v="45345"/>
    <x v="689"/>
    <x v="22"/>
    <x v="2"/>
    <x v="6"/>
    <s v="invisibleSHIELD by ZAGG Smudge-Free Screen Protector"/>
    <n v="71.959999999999994"/>
    <n v="5"/>
    <x v="3781"/>
    <x v="1"/>
    <x v="3"/>
  </r>
  <r>
    <n v="45346"/>
    <x v="710"/>
    <x v="2"/>
    <x v="0"/>
    <x v="3"/>
    <s v="ACCOHIDE 3-Ring Binder, Blue, 1&quot;"/>
    <n v="4.96"/>
    <n v="4"/>
    <x v="4086"/>
    <x v="1"/>
    <x v="3"/>
  </r>
  <r>
    <n v="45346"/>
    <x v="442"/>
    <x v="2"/>
    <x v="0"/>
    <x v="0"/>
    <s v="Xerox 1988"/>
    <n v="123.92"/>
    <n v="5"/>
    <x v="3311"/>
    <x v="1"/>
    <x v="3"/>
  </r>
  <r>
    <n v="45346"/>
    <x v="442"/>
    <x v="2"/>
    <x v="2"/>
    <x v="9"/>
    <s v="Plantronics CS510 - Over-the-Head monaural Wireless Headset System"/>
    <n v="1319.8"/>
    <n v="5"/>
    <x v="4087"/>
    <x v="1"/>
    <x v="3"/>
  </r>
  <r>
    <n v="45347"/>
    <x v="289"/>
    <x v="1"/>
    <x v="0"/>
    <x v="3"/>
    <s v="Avery Hidden Tab Dividers for Binding Systems"/>
    <n v="1.79"/>
    <n v="3"/>
    <x v="1082"/>
    <x v="1"/>
    <x v="3"/>
  </r>
  <r>
    <n v="45347"/>
    <x v="308"/>
    <x v="25"/>
    <x v="1"/>
    <x v="5"/>
    <s v="Global High-Back Leather Tilter, Burgundy"/>
    <n v="196.78"/>
    <n v="2"/>
    <x v="3007"/>
    <x v="1"/>
    <x v="3"/>
  </r>
  <r>
    <n v="45347"/>
    <x v="308"/>
    <x v="25"/>
    <x v="1"/>
    <x v="11"/>
    <s v="Bush Westfield Collection Bookcases, Medium Cherry Finish"/>
    <n v="231.92"/>
    <n v="5"/>
    <x v="77"/>
    <x v="1"/>
    <x v="3"/>
  </r>
  <r>
    <n v="45348"/>
    <x v="214"/>
    <x v="3"/>
    <x v="0"/>
    <x v="12"/>
    <s v="Kensington 6 Outlet Guardian Standard Surge Protector"/>
    <n v="81.92"/>
    <n v="4"/>
    <x v="921"/>
    <x v="1"/>
    <x v="3"/>
  </r>
  <r>
    <n v="45348"/>
    <x v="214"/>
    <x v="3"/>
    <x v="2"/>
    <x v="6"/>
    <s v="Toshiba IPT2010-SD IPÂ Telephone"/>
    <n v="889.54"/>
    <n v="8"/>
    <x v="4088"/>
    <x v="1"/>
    <x v="3"/>
  </r>
  <r>
    <n v="45348"/>
    <x v="214"/>
    <x v="3"/>
    <x v="1"/>
    <x v="5"/>
    <s v="GuestStacker Chair with Chrome Finish Legs"/>
    <n v="892.22"/>
    <n v="3"/>
    <x v="1801"/>
    <x v="1"/>
    <x v="3"/>
  </r>
  <r>
    <n v="45348"/>
    <x v="214"/>
    <x v="3"/>
    <x v="0"/>
    <x v="0"/>
    <s v="Xerox 1908"/>
    <n v="223.92"/>
    <n v="4"/>
    <x v="1280"/>
    <x v="1"/>
    <x v="3"/>
  </r>
  <r>
    <n v="45348"/>
    <x v="214"/>
    <x v="3"/>
    <x v="0"/>
    <x v="0"/>
    <s v="Xerox 1924"/>
    <n v="23.12"/>
    <n v="4"/>
    <x v="3099"/>
    <x v="1"/>
    <x v="3"/>
  </r>
  <r>
    <n v="45348"/>
    <x v="383"/>
    <x v="3"/>
    <x v="0"/>
    <x v="12"/>
    <s v="Tripp Lite TLP810NET Broadband Surge for Modem/Fax"/>
    <n v="356.79"/>
    <n v="7"/>
    <x v="4089"/>
    <x v="1"/>
    <x v="3"/>
  </r>
  <r>
    <n v="45348"/>
    <x v="56"/>
    <x v="3"/>
    <x v="1"/>
    <x v="8"/>
    <s v="Tenex B1-RE Series Chair Mats for Low Pile Carpets"/>
    <n v="91.96"/>
    <n v="2"/>
    <x v="299"/>
    <x v="1"/>
    <x v="3"/>
  </r>
  <r>
    <n v="45348"/>
    <x v="56"/>
    <x v="3"/>
    <x v="2"/>
    <x v="6"/>
    <s v="Aastra 57i VoIP phone"/>
    <n v="258.58"/>
    <n v="2"/>
    <x v="1823"/>
    <x v="1"/>
    <x v="3"/>
  </r>
  <r>
    <n v="45348"/>
    <x v="56"/>
    <x v="3"/>
    <x v="0"/>
    <x v="0"/>
    <s v="It's Hot Message Books with Stickers, 2 3/4&quot; x 5&quot;"/>
    <n v="29.6"/>
    <n v="4"/>
    <x v="1260"/>
    <x v="1"/>
    <x v="3"/>
  </r>
  <r>
    <n v="45350"/>
    <x v="257"/>
    <x v="37"/>
    <x v="0"/>
    <x v="3"/>
    <s v="Pressboard Hanging Data Binders for Unburst Sheets"/>
    <n v="9.84"/>
    <n v="2"/>
    <x v="522"/>
    <x v="1"/>
    <x v="3"/>
  </r>
  <r>
    <n v="45350"/>
    <x v="257"/>
    <x v="37"/>
    <x v="0"/>
    <x v="0"/>
    <s v="Southworth 100% RÃ©sumÃ© Paper, 24lb."/>
    <n v="7.78"/>
    <n v="1"/>
    <x v="3137"/>
    <x v="1"/>
    <x v="3"/>
  </r>
  <r>
    <n v="45353"/>
    <x v="660"/>
    <x v="0"/>
    <x v="0"/>
    <x v="14"/>
    <s v="Staple remover"/>
    <n v="6.98"/>
    <n v="4"/>
    <x v="1037"/>
    <x v="2"/>
    <x v="3"/>
  </r>
  <r>
    <n v="45353"/>
    <x v="660"/>
    <x v="0"/>
    <x v="0"/>
    <x v="3"/>
    <s v="Wilson Jones Leather-Like Binders with DublLock Round Rings"/>
    <n v="12.22"/>
    <n v="7"/>
    <x v="4090"/>
    <x v="2"/>
    <x v="3"/>
  </r>
  <r>
    <n v="45353"/>
    <x v="706"/>
    <x v="3"/>
    <x v="2"/>
    <x v="6"/>
    <s v="Panasonic KX TS3282B Corded phone"/>
    <n v="196.78"/>
    <n v="3"/>
    <x v="878"/>
    <x v="2"/>
    <x v="3"/>
  </r>
  <r>
    <n v="45353"/>
    <x v="706"/>
    <x v="3"/>
    <x v="2"/>
    <x v="9"/>
    <s v="Logitech G13 Programmable Gameboard with LCD Display"/>
    <n v="479.94"/>
    <n v="6"/>
    <x v="4091"/>
    <x v="2"/>
    <x v="3"/>
  </r>
  <r>
    <n v="45353"/>
    <x v="159"/>
    <x v="7"/>
    <x v="0"/>
    <x v="4"/>
    <s v="Newell 34"/>
    <n v="59.52"/>
    <n v="3"/>
    <x v="142"/>
    <x v="2"/>
    <x v="3"/>
  </r>
  <r>
    <n v="45353"/>
    <x v="159"/>
    <x v="7"/>
    <x v="0"/>
    <x v="10"/>
    <s v="Staple envelope"/>
    <n v="57.96"/>
    <n v="7"/>
    <x v="2439"/>
    <x v="2"/>
    <x v="3"/>
  </r>
  <r>
    <n v="45353"/>
    <x v="159"/>
    <x v="7"/>
    <x v="1"/>
    <x v="11"/>
    <s v="Bush Cubix Collection Bookcases, Fully Assembled"/>
    <n v="441.96"/>
    <n v="2"/>
    <x v="4092"/>
    <x v="2"/>
    <x v="3"/>
  </r>
  <r>
    <n v="45353"/>
    <x v="159"/>
    <x v="7"/>
    <x v="0"/>
    <x v="0"/>
    <s v="Easy-staple paper"/>
    <n v="68.040000000000006"/>
    <n v="6"/>
    <x v="4093"/>
    <x v="2"/>
    <x v="3"/>
  </r>
  <r>
    <n v="45353"/>
    <x v="409"/>
    <x v="10"/>
    <x v="0"/>
    <x v="3"/>
    <s v="GBC VeloBind Cover Sets"/>
    <n v="18.53"/>
    <n v="4"/>
    <x v="4094"/>
    <x v="2"/>
    <x v="3"/>
  </r>
  <r>
    <n v="45353"/>
    <x v="687"/>
    <x v="3"/>
    <x v="0"/>
    <x v="3"/>
    <s v="Catalog Binders with Expanding Posts"/>
    <n v="107.65"/>
    <n v="2"/>
    <x v="149"/>
    <x v="2"/>
    <x v="3"/>
  </r>
  <r>
    <n v="45353"/>
    <x v="138"/>
    <x v="0"/>
    <x v="0"/>
    <x v="3"/>
    <s v="Acco Suede Grain Vinyl Round Ring Binder"/>
    <n v="0.56000000000000005"/>
    <n v="1"/>
    <x v="774"/>
    <x v="2"/>
    <x v="3"/>
  </r>
  <r>
    <n v="45354"/>
    <x v="760"/>
    <x v="5"/>
    <x v="0"/>
    <x v="12"/>
    <s v="Acco 6 Outlet Guardian Premium Surge Suppressor"/>
    <n v="72.8"/>
    <n v="5"/>
    <x v="4095"/>
    <x v="2"/>
    <x v="3"/>
  </r>
  <r>
    <n v="45354"/>
    <x v="238"/>
    <x v="0"/>
    <x v="0"/>
    <x v="0"/>
    <s v="Important Message Pads, 50 4-1/4 x 5-1/2 Forms per Pad"/>
    <n v="26.88"/>
    <n v="8"/>
    <x v="90"/>
    <x v="2"/>
    <x v="3"/>
  </r>
  <r>
    <n v="45354"/>
    <x v="287"/>
    <x v="14"/>
    <x v="1"/>
    <x v="5"/>
    <s v="Global Ergonomic Managers Chair"/>
    <n v="180.98"/>
    <n v="1"/>
    <x v="4096"/>
    <x v="2"/>
    <x v="3"/>
  </r>
  <r>
    <n v="45354"/>
    <x v="287"/>
    <x v="14"/>
    <x v="2"/>
    <x v="9"/>
    <s v="Logitech Wireless Marathon Mouse M705"/>
    <n v="99.98"/>
    <n v="2"/>
    <x v="283"/>
    <x v="2"/>
    <x v="3"/>
  </r>
  <r>
    <n v="45354"/>
    <x v="28"/>
    <x v="3"/>
    <x v="2"/>
    <x v="9"/>
    <s v="Imation Bio 2GB USBÂ Flash Drive ImationÂ Corp"/>
    <n v="1049.44"/>
    <n v="8"/>
    <x v="4097"/>
    <x v="2"/>
    <x v="3"/>
  </r>
  <r>
    <n v="45354"/>
    <x v="28"/>
    <x v="3"/>
    <x v="1"/>
    <x v="5"/>
    <s v="Novimex Turbo Task Chair"/>
    <n v="170.35"/>
    <n v="3"/>
    <x v="2078"/>
    <x v="2"/>
    <x v="3"/>
  </r>
  <r>
    <n v="45354"/>
    <x v="478"/>
    <x v="3"/>
    <x v="1"/>
    <x v="13"/>
    <s v="Lesro Sheffield Collection Coffee Table, End Table, Center Table, Corner Table"/>
    <n v="399.67"/>
    <n v="7"/>
    <x v="4031"/>
    <x v="2"/>
    <x v="3"/>
  </r>
  <r>
    <n v="45355"/>
    <x v="569"/>
    <x v="3"/>
    <x v="0"/>
    <x v="4"/>
    <s v="American Pencil"/>
    <n v="9.32"/>
    <n v="4"/>
    <x v="222"/>
    <x v="2"/>
    <x v="3"/>
  </r>
  <r>
    <n v="45355"/>
    <x v="569"/>
    <x v="3"/>
    <x v="0"/>
    <x v="10"/>
    <s v="White Envelopes, White Envelopes with Clear Poly Window"/>
    <n v="15.25"/>
    <n v="1"/>
    <x v="162"/>
    <x v="2"/>
    <x v="3"/>
  </r>
  <r>
    <n v="45355"/>
    <x v="0"/>
    <x v="0"/>
    <x v="0"/>
    <x v="0"/>
    <s v="Xerox 1934"/>
    <n v="89.57"/>
    <n v="2"/>
    <x v="2875"/>
    <x v="2"/>
    <x v="3"/>
  </r>
  <r>
    <n v="45355"/>
    <x v="722"/>
    <x v="0"/>
    <x v="1"/>
    <x v="8"/>
    <s v="Howard Miller 13-3/4&quot; Diameter Brushed Chrome Round Wall Clock"/>
    <n v="103.5"/>
    <n v="5"/>
    <x v="4098"/>
    <x v="2"/>
    <x v="3"/>
  </r>
  <r>
    <n v="45355"/>
    <x v="722"/>
    <x v="0"/>
    <x v="0"/>
    <x v="1"/>
    <s v="Avery 497"/>
    <n v="2.46"/>
    <n v="1"/>
    <x v="3077"/>
    <x v="2"/>
    <x v="3"/>
  </r>
  <r>
    <n v="45355"/>
    <x v="722"/>
    <x v="0"/>
    <x v="0"/>
    <x v="2"/>
    <s v="Crate-A-Files"/>
    <n v="8.7200000000000006"/>
    <n v="1"/>
    <x v="574"/>
    <x v="2"/>
    <x v="3"/>
  </r>
  <r>
    <n v="45356"/>
    <x v="500"/>
    <x v="21"/>
    <x v="0"/>
    <x v="1"/>
    <s v="Avery 515"/>
    <n v="25.06"/>
    <n v="2"/>
    <x v="1408"/>
    <x v="2"/>
    <x v="3"/>
  </r>
  <r>
    <n v="45356"/>
    <x v="427"/>
    <x v="28"/>
    <x v="0"/>
    <x v="7"/>
    <s v="Advantus Map Pennant Flags and Round Head Tacks"/>
    <n v="7.9"/>
    <n v="2"/>
    <x v="2350"/>
    <x v="2"/>
    <x v="3"/>
  </r>
  <r>
    <n v="45356"/>
    <x v="427"/>
    <x v="28"/>
    <x v="0"/>
    <x v="2"/>
    <s v="Recycled Steel Personal File for Standard File Folders"/>
    <n v="221.16"/>
    <n v="4"/>
    <x v="1338"/>
    <x v="2"/>
    <x v="3"/>
  </r>
  <r>
    <n v="45356"/>
    <x v="427"/>
    <x v="28"/>
    <x v="0"/>
    <x v="3"/>
    <s v="GBC ProClick Punch Binding System"/>
    <n v="127.96"/>
    <n v="2"/>
    <x v="4099"/>
    <x v="2"/>
    <x v="3"/>
  </r>
  <r>
    <n v="45356"/>
    <x v="427"/>
    <x v="28"/>
    <x v="0"/>
    <x v="3"/>
    <s v="Avery Hole Reinforcements"/>
    <n v="18.690000000000001"/>
    <n v="3"/>
    <x v="2491"/>
    <x v="2"/>
    <x v="3"/>
  </r>
  <r>
    <n v="45356"/>
    <x v="595"/>
    <x v="29"/>
    <x v="0"/>
    <x v="10"/>
    <s v="Laser &amp; Ink Jet Business Envelopes"/>
    <n v="42.68"/>
    <n v="4"/>
    <x v="3737"/>
    <x v="2"/>
    <x v="3"/>
  </r>
  <r>
    <n v="45356"/>
    <x v="595"/>
    <x v="29"/>
    <x v="2"/>
    <x v="9"/>
    <s v="Logitech G700s Rechargeable Gaming Mouse"/>
    <n v="299.97000000000003"/>
    <n v="3"/>
    <x v="2518"/>
    <x v="2"/>
    <x v="3"/>
  </r>
  <r>
    <n v="45356"/>
    <x v="595"/>
    <x v="29"/>
    <x v="0"/>
    <x v="12"/>
    <s v="Kensington 7 Outlet MasterPiece HOMEOFFICE Power Control Center"/>
    <n v="262.24"/>
    <n v="2"/>
    <x v="3201"/>
    <x v="2"/>
    <x v="3"/>
  </r>
  <r>
    <n v="45356"/>
    <x v="595"/>
    <x v="29"/>
    <x v="0"/>
    <x v="3"/>
    <s v="Ibico Recycled Linen-Style Covers"/>
    <n v="234.36"/>
    <n v="6"/>
    <x v="4100"/>
    <x v="2"/>
    <x v="3"/>
  </r>
  <r>
    <n v="45357"/>
    <x v="782"/>
    <x v="20"/>
    <x v="0"/>
    <x v="0"/>
    <s v="Xerox 1883"/>
    <n v="26.38"/>
    <n v="1"/>
    <x v="2949"/>
    <x v="2"/>
    <x v="3"/>
  </r>
  <r>
    <n v="45357"/>
    <x v="782"/>
    <x v="20"/>
    <x v="1"/>
    <x v="8"/>
    <s v="Westinghouse Floor Lamp with Metal Mesh Shade, Black"/>
    <n v="71.97"/>
    <n v="3"/>
    <x v="4101"/>
    <x v="2"/>
    <x v="3"/>
  </r>
  <r>
    <n v="45357"/>
    <x v="151"/>
    <x v="3"/>
    <x v="0"/>
    <x v="3"/>
    <s v="Economy Binders"/>
    <n v="14.98"/>
    <n v="9"/>
    <x v="776"/>
    <x v="2"/>
    <x v="3"/>
  </r>
  <r>
    <n v="45357"/>
    <x v="562"/>
    <x v="3"/>
    <x v="0"/>
    <x v="2"/>
    <s v="File Shuttle II and Handi-File, Black"/>
    <n v="67.78"/>
    <n v="2"/>
    <x v="4102"/>
    <x v="2"/>
    <x v="3"/>
  </r>
  <r>
    <n v="45357"/>
    <x v="658"/>
    <x v="3"/>
    <x v="0"/>
    <x v="4"/>
    <s v="Fluorescent Highlighters by Dixon"/>
    <n v="23.88"/>
    <n v="6"/>
    <x v="2276"/>
    <x v="2"/>
    <x v="3"/>
  </r>
  <r>
    <n v="45357"/>
    <x v="658"/>
    <x v="3"/>
    <x v="0"/>
    <x v="1"/>
    <s v="Avery 49"/>
    <n v="11.52"/>
    <n v="4"/>
    <x v="1291"/>
    <x v="2"/>
    <x v="3"/>
  </r>
  <r>
    <n v="45357"/>
    <x v="658"/>
    <x v="3"/>
    <x v="0"/>
    <x v="0"/>
    <s v="Xerox 1893"/>
    <n v="286.93"/>
    <n v="7"/>
    <x v="4103"/>
    <x v="2"/>
    <x v="3"/>
  </r>
  <r>
    <n v="45357"/>
    <x v="658"/>
    <x v="3"/>
    <x v="2"/>
    <x v="6"/>
    <s v="Digium D40 VoIP phone"/>
    <n v="206.38"/>
    <n v="2"/>
    <x v="4104"/>
    <x v="2"/>
    <x v="3"/>
  </r>
  <r>
    <n v="45357"/>
    <x v="738"/>
    <x v="0"/>
    <x v="0"/>
    <x v="1"/>
    <s v="Avery 511"/>
    <n v="4.93"/>
    <n v="2"/>
    <x v="1081"/>
    <x v="2"/>
    <x v="3"/>
  </r>
  <r>
    <n v="45357"/>
    <x v="738"/>
    <x v="0"/>
    <x v="0"/>
    <x v="4"/>
    <s v="Newell 345"/>
    <n v="63.49"/>
    <n v="4"/>
    <x v="2401"/>
    <x v="2"/>
    <x v="3"/>
  </r>
  <r>
    <n v="45358"/>
    <x v="588"/>
    <x v="36"/>
    <x v="2"/>
    <x v="9"/>
    <s v="Logitech Desktop MK120 Mouse and keyboard Combo"/>
    <n v="49.08"/>
    <n v="3"/>
    <x v="135"/>
    <x v="2"/>
    <x v="3"/>
  </r>
  <r>
    <n v="45358"/>
    <x v="489"/>
    <x v="20"/>
    <x v="0"/>
    <x v="3"/>
    <s v="3M Organizer Strips"/>
    <n v="25.92"/>
    <n v="6"/>
    <x v="278"/>
    <x v="2"/>
    <x v="3"/>
  </r>
  <r>
    <n v="45358"/>
    <x v="489"/>
    <x v="20"/>
    <x v="0"/>
    <x v="1"/>
    <s v="Avery 4027 File Folder Labels for Dot Matrix Printers, 5000 Labels per Box, White"/>
    <n v="91.59"/>
    <n v="3"/>
    <x v="4105"/>
    <x v="2"/>
    <x v="3"/>
  </r>
  <r>
    <n v="45359"/>
    <x v="668"/>
    <x v="4"/>
    <x v="0"/>
    <x v="12"/>
    <s v="Belkin 8 Outlet SurgeMaster II Gold Surge Protector with Phone Protection"/>
    <n v="647.84"/>
    <n v="8"/>
    <x v="4106"/>
    <x v="2"/>
    <x v="3"/>
  </r>
  <r>
    <n v="45359"/>
    <x v="668"/>
    <x v="4"/>
    <x v="0"/>
    <x v="1"/>
    <s v="Avery Address/Shipping Labels for Typewriters, 4&quot; x 2&quot;"/>
    <n v="20.7"/>
    <n v="2"/>
    <x v="2293"/>
    <x v="2"/>
    <x v="3"/>
  </r>
  <r>
    <n v="45359"/>
    <x v="545"/>
    <x v="3"/>
    <x v="0"/>
    <x v="3"/>
    <s v="Green Canvas Binder for 8-1/2&quot; x 14&quot; Sheets"/>
    <n v="171.2"/>
    <n v="5"/>
    <x v="2959"/>
    <x v="2"/>
    <x v="3"/>
  </r>
  <r>
    <n v="45359"/>
    <x v="545"/>
    <x v="3"/>
    <x v="0"/>
    <x v="4"/>
    <s v="Newell 323"/>
    <n v="3.36"/>
    <n v="2"/>
    <x v="1079"/>
    <x v="2"/>
    <x v="3"/>
  </r>
  <r>
    <n v="45360"/>
    <x v="754"/>
    <x v="3"/>
    <x v="2"/>
    <x v="9"/>
    <s v="Logitech Wireless Headset h800"/>
    <n v="199.98"/>
    <n v="2"/>
    <x v="1819"/>
    <x v="2"/>
    <x v="3"/>
  </r>
  <r>
    <n v="45360"/>
    <x v="366"/>
    <x v="3"/>
    <x v="2"/>
    <x v="16"/>
    <s v="Hewlett Packard 310 Color Digital Copier"/>
    <n v="479.98"/>
    <n v="2"/>
    <x v="2291"/>
    <x v="2"/>
    <x v="3"/>
  </r>
  <r>
    <n v="45360"/>
    <x v="366"/>
    <x v="3"/>
    <x v="0"/>
    <x v="3"/>
    <s v="DXL Angle-View Binders with Locking Rings by Samsill"/>
    <n v="30.84"/>
    <n v="5"/>
    <x v="4107"/>
    <x v="2"/>
    <x v="3"/>
  </r>
  <r>
    <n v="45361"/>
    <x v="772"/>
    <x v="2"/>
    <x v="0"/>
    <x v="4"/>
    <s v="Newell 337"/>
    <n v="5.25"/>
    <n v="2"/>
    <x v="1908"/>
    <x v="2"/>
    <x v="3"/>
  </r>
  <r>
    <n v="45361"/>
    <x v="772"/>
    <x v="2"/>
    <x v="2"/>
    <x v="6"/>
    <s v="Cisco SPA525G2 IP Phone - Wireless"/>
    <n v="35.909999999999997"/>
    <n v="3"/>
    <x v="4108"/>
    <x v="2"/>
    <x v="3"/>
  </r>
  <r>
    <n v="45361"/>
    <x v="772"/>
    <x v="2"/>
    <x v="1"/>
    <x v="8"/>
    <s v="Westinghouse Clip-On Gooseneck Lamps"/>
    <n v="6.7"/>
    <n v="1"/>
    <x v="1538"/>
    <x v="2"/>
    <x v="3"/>
  </r>
  <r>
    <n v="45361"/>
    <x v="772"/>
    <x v="2"/>
    <x v="1"/>
    <x v="8"/>
    <s v="Howard Miller Distant Time Traveler Alarm Clock"/>
    <n v="43.87"/>
    <n v="2"/>
    <x v="4109"/>
    <x v="2"/>
    <x v="3"/>
  </r>
  <r>
    <n v="45361"/>
    <x v="185"/>
    <x v="2"/>
    <x v="2"/>
    <x v="6"/>
    <s v="Nokia Lumia 521 (T-Mobile)"/>
    <n v="53.98"/>
    <n v="3"/>
    <x v="762"/>
    <x v="2"/>
    <x v="3"/>
  </r>
  <r>
    <n v="45361"/>
    <x v="600"/>
    <x v="25"/>
    <x v="0"/>
    <x v="12"/>
    <s v="Euro Pro Shark Stick Mini Vacuum"/>
    <n v="48.78"/>
    <n v="1"/>
    <x v="3878"/>
    <x v="2"/>
    <x v="3"/>
  </r>
  <r>
    <n v="45361"/>
    <x v="600"/>
    <x v="25"/>
    <x v="0"/>
    <x v="3"/>
    <s v="Heavy-Duty E-Z-D Binders"/>
    <n v="13.09"/>
    <n v="4"/>
    <x v="2301"/>
    <x v="2"/>
    <x v="3"/>
  </r>
  <r>
    <n v="45361"/>
    <x v="507"/>
    <x v="3"/>
    <x v="2"/>
    <x v="9"/>
    <s v="MaxellÂ LTO Ultrium - 800 GB"/>
    <n v="111.96"/>
    <n v="4"/>
    <x v="4110"/>
    <x v="2"/>
    <x v="3"/>
  </r>
  <r>
    <n v="45361"/>
    <x v="496"/>
    <x v="0"/>
    <x v="1"/>
    <x v="13"/>
    <s v="Bevis Traditional Conference Table Top, Plinth Base"/>
    <n v="933.41"/>
    <n v="4"/>
    <x v="4111"/>
    <x v="2"/>
    <x v="3"/>
  </r>
  <r>
    <n v="45362"/>
    <x v="655"/>
    <x v="14"/>
    <x v="0"/>
    <x v="3"/>
    <s v="GBC DocuBind TL200 Manual Binding Machine"/>
    <n v="895.92"/>
    <n v="4"/>
    <x v="4112"/>
    <x v="2"/>
    <x v="3"/>
  </r>
  <r>
    <n v="45362"/>
    <x v="167"/>
    <x v="2"/>
    <x v="2"/>
    <x v="6"/>
    <s v="Nortel Meridian M5316 Digital phone"/>
    <n v="776.85"/>
    <n v="5"/>
    <x v="4113"/>
    <x v="2"/>
    <x v="3"/>
  </r>
  <r>
    <n v="45362"/>
    <x v="167"/>
    <x v="2"/>
    <x v="0"/>
    <x v="3"/>
    <s v="Avery Trapezoid Ring Binder, 3&quot; Capacity, Black, 1040 sheets"/>
    <n v="12.29"/>
    <n v="1"/>
    <x v="4114"/>
    <x v="2"/>
    <x v="3"/>
  </r>
  <r>
    <n v="45362"/>
    <x v="167"/>
    <x v="2"/>
    <x v="1"/>
    <x v="13"/>
    <s v="KI Adjustable-Height Table"/>
    <n v="154.76"/>
    <n v="3"/>
    <x v="4115"/>
    <x v="2"/>
    <x v="3"/>
  </r>
  <r>
    <n v="45362"/>
    <x v="167"/>
    <x v="2"/>
    <x v="0"/>
    <x v="2"/>
    <s v="Desktop 3-Pocket Hot File"/>
    <n v="43.28"/>
    <n v="1"/>
    <x v="3090"/>
    <x v="2"/>
    <x v="3"/>
  </r>
  <r>
    <n v="45362"/>
    <x v="298"/>
    <x v="32"/>
    <x v="2"/>
    <x v="9"/>
    <s v="Memorex Mini Travel Drive 16 GB USB 2.0 Flash Drive"/>
    <n v="63.88"/>
    <n v="4"/>
    <x v="3930"/>
    <x v="2"/>
    <x v="3"/>
  </r>
  <r>
    <n v="45362"/>
    <x v="298"/>
    <x v="32"/>
    <x v="1"/>
    <x v="8"/>
    <s v="Executive Impressions 16-1/2&quot; Circular Wall Clock"/>
    <n v="26.72"/>
    <n v="1"/>
    <x v="1143"/>
    <x v="2"/>
    <x v="3"/>
  </r>
  <r>
    <n v="45363"/>
    <x v="127"/>
    <x v="32"/>
    <x v="2"/>
    <x v="6"/>
    <s v="PowerGen Dual USB Car Charger"/>
    <n v="69.930000000000007"/>
    <n v="7"/>
    <x v="4116"/>
    <x v="2"/>
    <x v="3"/>
  </r>
  <r>
    <n v="45363"/>
    <x v="544"/>
    <x v="3"/>
    <x v="0"/>
    <x v="2"/>
    <s v="Carina Double Wide Media Storage Towers in Natural &amp; Black"/>
    <n v="242.94"/>
    <n v="3"/>
    <x v="584"/>
    <x v="2"/>
    <x v="3"/>
  </r>
  <r>
    <n v="45363"/>
    <x v="41"/>
    <x v="13"/>
    <x v="0"/>
    <x v="3"/>
    <s v="Avery Non-Stick Binders"/>
    <n v="40.409999999999997"/>
    <n v="9"/>
    <x v="4117"/>
    <x v="2"/>
    <x v="3"/>
  </r>
  <r>
    <n v="45364"/>
    <x v="432"/>
    <x v="3"/>
    <x v="0"/>
    <x v="0"/>
    <s v="Multicolor Computer Printout Paper"/>
    <n v="314.55"/>
    <n v="3"/>
    <x v="3196"/>
    <x v="2"/>
    <x v="3"/>
  </r>
  <r>
    <n v="45364"/>
    <x v="499"/>
    <x v="31"/>
    <x v="0"/>
    <x v="2"/>
    <s v="SimpliFile Personal File, Black Granite, 15w x 6-15/16d x 11-1/4h"/>
    <n v="90.8"/>
    <n v="8"/>
    <x v="4118"/>
    <x v="2"/>
    <x v="3"/>
  </r>
  <r>
    <n v="45364"/>
    <x v="499"/>
    <x v="31"/>
    <x v="2"/>
    <x v="6"/>
    <s v="OtterBox Commuter Series Case - iPhone 5 &amp; 5s"/>
    <n v="140.74"/>
    <n v="8"/>
    <x v="4119"/>
    <x v="2"/>
    <x v="3"/>
  </r>
  <r>
    <n v="45364"/>
    <x v="499"/>
    <x v="31"/>
    <x v="2"/>
    <x v="9"/>
    <s v="Logitech Wireless Headset H600 Over-The-Head Design"/>
    <n v="214.95"/>
    <n v="5"/>
    <x v="4120"/>
    <x v="2"/>
    <x v="3"/>
  </r>
  <r>
    <n v="45364"/>
    <x v="499"/>
    <x v="31"/>
    <x v="0"/>
    <x v="0"/>
    <s v="Xerox 230"/>
    <n v="45.36"/>
    <n v="7"/>
    <x v="407"/>
    <x v="2"/>
    <x v="3"/>
  </r>
  <r>
    <n v="45364"/>
    <x v="499"/>
    <x v="31"/>
    <x v="0"/>
    <x v="0"/>
    <s v="Xerox 1885"/>
    <n v="288.24"/>
    <n v="6"/>
    <x v="4121"/>
    <x v="2"/>
    <x v="3"/>
  </r>
  <r>
    <n v="45364"/>
    <x v="145"/>
    <x v="26"/>
    <x v="0"/>
    <x v="14"/>
    <s v="Martin Yale Chadless Opener Electric Letter Opener"/>
    <n v="1332.5"/>
    <n v="2"/>
    <x v="4122"/>
    <x v="2"/>
    <x v="3"/>
  </r>
  <r>
    <n v="45364"/>
    <x v="720"/>
    <x v="1"/>
    <x v="0"/>
    <x v="4"/>
    <s v="Col-Erase Pencils with Erasers"/>
    <n v="19.46"/>
    <n v="4"/>
    <x v="939"/>
    <x v="2"/>
    <x v="3"/>
  </r>
  <r>
    <n v="45364"/>
    <x v="720"/>
    <x v="1"/>
    <x v="2"/>
    <x v="15"/>
    <s v="HP Officejet Pro 8600 e-All-In-One Printer, Copier, Scanner, Fax"/>
    <n v="209.99"/>
    <n v="2"/>
    <x v="246"/>
    <x v="2"/>
    <x v="3"/>
  </r>
  <r>
    <n v="45364"/>
    <x v="720"/>
    <x v="1"/>
    <x v="0"/>
    <x v="4"/>
    <s v="Eberhard Faber 3 1/2&quot; Golf Pencils"/>
    <n v="29.76"/>
    <n v="5"/>
    <x v="1433"/>
    <x v="2"/>
    <x v="3"/>
  </r>
  <r>
    <n v="45364"/>
    <x v="720"/>
    <x v="1"/>
    <x v="1"/>
    <x v="5"/>
    <s v="SAFCO Folding Chair Trolley"/>
    <n v="89.77"/>
    <n v="1"/>
    <x v="2362"/>
    <x v="2"/>
    <x v="3"/>
  </r>
  <r>
    <n v="45364"/>
    <x v="720"/>
    <x v="1"/>
    <x v="2"/>
    <x v="16"/>
    <s v="Hewlett Packard LaserJet 3310 Copier"/>
    <n v="959.98"/>
    <n v="2"/>
    <x v="2245"/>
    <x v="2"/>
    <x v="3"/>
  </r>
  <r>
    <n v="45364"/>
    <x v="720"/>
    <x v="1"/>
    <x v="0"/>
    <x v="0"/>
    <s v="Xerox 1993"/>
    <n v="15.55"/>
    <n v="3"/>
    <x v="1291"/>
    <x v="2"/>
    <x v="3"/>
  </r>
  <r>
    <n v="45364"/>
    <x v="720"/>
    <x v="1"/>
    <x v="2"/>
    <x v="6"/>
    <s v="Plantronics MX500i Earset"/>
    <n v="34.36"/>
    <n v="1"/>
    <x v="4123"/>
    <x v="2"/>
    <x v="3"/>
  </r>
  <r>
    <n v="45364"/>
    <x v="59"/>
    <x v="37"/>
    <x v="0"/>
    <x v="3"/>
    <s v="GBC VeloBind Cover Sets"/>
    <n v="30.88"/>
    <n v="2"/>
    <x v="4124"/>
    <x v="2"/>
    <x v="3"/>
  </r>
  <r>
    <n v="45364"/>
    <x v="59"/>
    <x v="37"/>
    <x v="0"/>
    <x v="12"/>
    <s v="Hoover Commercial Lightweight Upright Vacuum with E-Z Empty Dirt Cup"/>
    <n v="465.16"/>
    <n v="2"/>
    <x v="4125"/>
    <x v="2"/>
    <x v="3"/>
  </r>
  <r>
    <n v="45364"/>
    <x v="59"/>
    <x v="37"/>
    <x v="0"/>
    <x v="0"/>
    <s v="Strathmore Photo Mount Cards"/>
    <n v="27.12"/>
    <n v="4"/>
    <x v="4126"/>
    <x v="2"/>
    <x v="3"/>
  </r>
  <r>
    <n v="45364"/>
    <x v="733"/>
    <x v="36"/>
    <x v="0"/>
    <x v="3"/>
    <s v="Avery Arch Ring Binders"/>
    <n v="174.3"/>
    <n v="3"/>
    <x v="4127"/>
    <x v="2"/>
    <x v="3"/>
  </r>
  <r>
    <n v="45364"/>
    <x v="711"/>
    <x v="20"/>
    <x v="2"/>
    <x v="6"/>
    <s v="Panasonic KX T7736-B Digital phone"/>
    <n v="299.89999999999998"/>
    <n v="2"/>
    <x v="2493"/>
    <x v="2"/>
    <x v="3"/>
  </r>
  <r>
    <n v="45364"/>
    <x v="136"/>
    <x v="1"/>
    <x v="2"/>
    <x v="6"/>
    <s v="PowerGen Dual USB Car Charger"/>
    <n v="7.99"/>
    <n v="1"/>
    <x v="100"/>
    <x v="2"/>
    <x v="3"/>
  </r>
  <r>
    <n v="45365"/>
    <x v="396"/>
    <x v="1"/>
    <x v="2"/>
    <x v="6"/>
    <s v="Seidio BD2-HK3IPH5-BK DILEX Case and Holster Combo for Apple iPhone 5/5s - Black"/>
    <n v="49.62"/>
    <n v="2"/>
    <x v="1281"/>
    <x v="2"/>
    <x v="3"/>
  </r>
  <r>
    <n v="45367"/>
    <x v="139"/>
    <x v="22"/>
    <x v="0"/>
    <x v="0"/>
    <s v="Xerox 214"/>
    <n v="6.48"/>
    <n v="1"/>
    <x v="1006"/>
    <x v="2"/>
    <x v="3"/>
  </r>
  <r>
    <n v="45367"/>
    <x v="139"/>
    <x v="22"/>
    <x v="0"/>
    <x v="2"/>
    <s v="Safco Commercial Shelving"/>
    <n v="46.51"/>
    <n v="1"/>
    <x v="1433"/>
    <x v="2"/>
    <x v="3"/>
  </r>
  <r>
    <n v="45367"/>
    <x v="139"/>
    <x v="22"/>
    <x v="2"/>
    <x v="6"/>
    <s v="Mitel MiVoice 5330e IP Phone"/>
    <n v="659.98"/>
    <n v="3"/>
    <x v="4043"/>
    <x v="2"/>
    <x v="3"/>
  </r>
  <r>
    <n v="45367"/>
    <x v="342"/>
    <x v="10"/>
    <x v="2"/>
    <x v="6"/>
    <s v="Geemarc AmpliPOWER60"/>
    <n v="445.44"/>
    <n v="8"/>
    <x v="4128"/>
    <x v="2"/>
    <x v="3"/>
  </r>
  <r>
    <n v="45367"/>
    <x v="530"/>
    <x v="10"/>
    <x v="2"/>
    <x v="6"/>
    <s v="OtterBox Defender Series Case - iPhone 5c"/>
    <n v="44.38"/>
    <n v="2"/>
    <x v="4129"/>
    <x v="2"/>
    <x v="3"/>
  </r>
  <r>
    <n v="45367"/>
    <x v="530"/>
    <x v="10"/>
    <x v="1"/>
    <x v="8"/>
    <s v="Nu-Dell Oak Frame"/>
    <n v="51.26"/>
    <n v="6"/>
    <x v="118"/>
    <x v="2"/>
    <x v="3"/>
  </r>
  <r>
    <n v="45367"/>
    <x v="530"/>
    <x v="10"/>
    <x v="0"/>
    <x v="3"/>
    <s v="Avery Binding System Hidden Tab Executive Style Index Sets"/>
    <n v="5.19"/>
    <n v="3"/>
    <x v="3571"/>
    <x v="2"/>
    <x v="3"/>
  </r>
  <r>
    <n v="45367"/>
    <x v="530"/>
    <x v="10"/>
    <x v="2"/>
    <x v="9"/>
    <s v="Logitech G700s Rechargeable Gaming Mouse"/>
    <n v="159.97999999999999"/>
    <n v="2"/>
    <x v="3444"/>
    <x v="2"/>
    <x v="3"/>
  </r>
  <r>
    <n v="45367"/>
    <x v="530"/>
    <x v="10"/>
    <x v="0"/>
    <x v="2"/>
    <s v="File Shuttle II and Handi-File, Black"/>
    <n v="54.22"/>
    <n v="2"/>
    <x v="1737"/>
    <x v="2"/>
    <x v="3"/>
  </r>
  <r>
    <n v="45367"/>
    <x v="687"/>
    <x v="3"/>
    <x v="0"/>
    <x v="2"/>
    <s v="Dual Level, Single-Width Filing Carts"/>
    <n v="310.12"/>
    <n v="2"/>
    <x v="956"/>
    <x v="2"/>
    <x v="3"/>
  </r>
  <r>
    <n v="45367"/>
    <x v="687"/>
    <x v="3"/>
    <x v="0"/>
    <x v="3"/>
    <s v="XtraLife ClearVue Slant-D Ring Binder, White, 3&quot;"/>
    <n v="70.459999999999994"/>
    <n v="6"/>
    <x v="4130"/>
    <x v="2"/>
    <x v="3"/>
  </r>
  <r>
    <n v="45367"/>
    <x v="687"/>
    <x v="3"/>
    <x v="0"/>
    <x v="3"/>
    <s v="Pressboard Hanging Data Binders for Unburst Sheets"/>
    <n v="19.68"/>
    <n v="5"/>
    <x v="309"/>
    <x v="2"/>
    <x v="3"/>
  </r>
  <r>
    <n v="45367"/>
    <x v="687"/>
    <x v="3"/>
    <x v="0"/>
    <x v="12"/>
    <s v="Bionaire Personal Warm Mist Humidifier/Vaporizer"/>
    <n v="140.66999999999999"/>
    <n v="3"/>
    <x v="3170"/>
    <x v="2"/>
    <x v="3"/>
  </r>
  <r>
    <n v="45368"/>
    <x v="68"/>
    <x v="3"/>
    <x v="0"/>
    <x v="3"/>
    <s v="Heavy-Duty E-Z-D Binders"/>
    <n v="17.46"/>
    <n v="2"/>
    <x v="2891"/>
    <x v="2"/>
    <x v="3"/>
  </r>
  <r>
    <n v="45368"/>
    <x v="674"/>
    <x v="20"/>
    <x v="0"/>
    <x v="1"/>
    <s v="Avery 496"/>
    <n v="18.75"/>
    <n v="5"/>
    <x v="246"/>
    <x v="2"/>
    <x v="3"/>
  </r>
  <r>
    <n v="45368"/>
    <x v="674"/>
    <x v="20"/>
    <x v="2"/>
    <x v="6"/>
    <s v="Cisco SPA525G2 IP Phone - Wireless"/>
    <n v="119.7"/>
    <n v="6"/>
    <x v="4131"/>
    <x v="2"/>
    <x v="3"/>
  </r>
  <r>
    <n v="45368"/>
    <x v="674"/>
    <x v="20"/>
    <x v="0"/>
    <x v="3"/>
    <s v="Acco Pressboard Covers with Storage Hooks, 9 1/2&quot; x 11&quot;, Executive Red"/>
    <n v="9.14"/>
    <n v="3"/>
    <x v="2137"/>
    <x v="2"/>
    <x v="3"/>
  </r>
  <r>
    <n v="45368"/>
    <x v="674"/>
    <x v="20"/>
    <x v="2"/>
    <x v="9"/>
    <s v="SanDisk Cruzer 32 GB USB Flash Drive"/>
    <n v="57.06"/>
    <n v="3"/>
    <x v="4132"/>
    <x v="2"/>
    <x v="3"/>
  </r>
  <r>
    <n v="45368"/>
    <x v="674"/>
    <x v="20"/>
    <x v="2"/>
    <x v="9"/>
    <s v="Kingston Digital DataTraveler 16GB USB 2.0"/>
    <n v="71.599999999999994"/>
    <n v="8"/>
    <x v="4133"/>
    <x v="2"/>
    <x v="3"/>
  </r>
  <r>
    <n v="45368"/>
    <x v="674"/>
    <x v="20"/>
    <x v="0"/>
    <x v="2"/>
    <s v="Neat Ideas Personal Hanging Folder Files, Black"/>
    <n v="107.44"/>
    <n v="8"/>
    <x v="4134"/>
    <x v="2"/>
    <x v="3"/>
  </r>
  <r>
    <n v="45368"/>
    <x v="674"/>
    <x v="20"/>
    <x v="0"/>
    <x v="1"/>
    <s v="Avery 486"/>
    <n v="7.31"/>
    <n v="1"/>
    <x v="951"/>
    <x v="2"/>
    <x v="3"/>
  </r>
  <r>
    <n v="45368"/>
    <x v="674"/>
    <x v="20"/>
    <x v="0"/>
    <x v="4"/>
    <s v="Lumber Crayons"/>
    <n v="59.1"/>
    <n v="6"/>
    <x v="4135"/>
    <x v="2"/>
    <x v="3"/>
  </r>
  <r>
    <n v="45368"/>
    <x v="674"/>
    <x v="20"/>
    <x v="0"/>
    <x v="2"/>
    <s v="Tenex File Box, Personal Filing Tote with Lid, Black"/>
    <n v="46.53"/>
    <n v="3"/>
    <x v="3416"/>
    <x v="2"/>
    <x v="3"/>
  </r>
  <r>
    <n v="45368"/>
    <x v="675"/>
    <x v="0"/>
    <x v="0"/>
    <x v="3"/>
    <s v="GBC Plasticlear Binding Covers"/>
    <n v="13.78"/>
    <n v="6"/>
    <x v="4136"/>
    <x v="2"/>
    <x v="3"/>
  </r>
  <r>
    <n v="45368"/>
    <x v="675"/>
    <x v="0"/>
    <x v="0"/>
    <x v="0"/>
    <s v="Xerox 1900"/>
    <n v="10.27"/>
    <n v="3"/>
    <x v="2194"/>
    <x v="2"/>
    <x v="3"/>
  </r>
  <r>
    <n v="45368"/>
    <x v="326"/>
    <x v="15"/>
    <x v="0"/>
    <x v="1"/>
    <s v="Avery 474"/>
    <n v="4.6100000000000003"/>
    <n v="2"/>
    <x v="688"/>
    <x v="2"/>
    <x v="3"/>
  </r>
  <r>
    <n v="45369"/>
    <x v="778"/>
    <x v="0"/>
    <x v="0"/>
    <x v="12"/>
    <s v="Hoover Portapower Portable Vacuum"/>
    <n v="2.69"/>
    <n v="3"/>
    <x v="4137"/>
    <x v="2"/>
    <x v="3"/>
  </r>
  <r>
    <n v="45369"/>
    <x v="778"/>
    <x v="0"/>
    <x v="2"/>
    <x v="9"/>
    <s v="Verbatim 25 GB 6x Blu-ray Single Layer Recordable Disc, 10/Pack"/>
    <n v="27.82"/>
    <n v="3"/>
    <x v="662"/>
    <x v="2"/>
    <x v="3"/>
  </r>
  <r>
    <n v="45369"/>
    <x v="778"/>
    <x v="0"/>
    <x v="1"/>
    <x v="8"/>
    <s v="Howard Miller 13-1/2&quot; Diameter Rosebrook Wall Clock"/>
    <n v="82.52"/>
    <n v="3"/>
    <x v="4138"/>
    <x v="2"/>
    <x v="3"/>
  </r>
  <r>
    <n v="45369"/>
    <x v="778"/>
    <x v="0"/>
    <x v="0"/>
    <x v="3"/>
    <s v="Ibico Hi-Tech Manual Binding System"/>
    <n v="182.99"/>
    <n v="3"/>
    <x v="4139"/>
    <x v="2"/>
    <x v="3"/>
  </r>
  <r>
    <n v="45369"/>
    <x v="647"/>
    <x v="0"/>
    <x v="0"/>
    <x v="4"/>
    <s v="Peel-Off China Markers"/>
    <n v="23.83"/>
    <n v="3"/>
    <x v="945"/>
    <x v="2"/>
    <x v="3"/>
  </r>
  <r>
    <n v="45369"/>
    <x v="72"/>
    <x v="22"/>
    <x v="0"/>
    <x v="4"/>
    <s v="Deluxe Chalkboard Eraser Cleaner"/>
    <n v="46.2"/>
    <n v="4"/>
    <x v="1773"/>
    <x v="2"/>
    <x v="3"/>
  </r>
  <r>
    <n v="45369"/>
    <x v="426"/>
    <x v="0"/>
    <x v="2"/>
    <x v="6"/>
    <s v="Pyle PMP37LED"/>
    <n v="537.54"/>
    <n v="7"/>
    <x v="4140"/>
    <x v="2"/>
    <x v="3"/>
  </r>
  <r>
    <n v="45369"/>
    <x v="455"/>
    <x v="3"/>
    <x v="0"/>
    <x v="4"/>
    <s v="Prang Drawing Pencil Set"/>
    <n v="13.9"/>
    <n v="5"/>
    <x v="2972"/>
    <x v="2"/>
    <x v="3"/>
  </r>
  <r>
    <n v="45369"/>
    <x v="455"/>
    <x v="3"/>
    <x v="0"/>
    <x v="10"/>
    <s v="Peel &amp; Seel Envelopes"/>
    <n v="19.399999999999999"/>
    <n v="5"/>
    <x v="2503"/>
    <x v="2"/>
    <x v="3"/>
  </r>
  <r>
    <n v="45369"/>
    <x v="527"/>
    <x v="3"/>
    <x v="0"/>
    <x v="12"/>
    <s v="Fellowes Basic Home/Office Series Surge Protectors"/>
    <n v="90.86"/>
    <n v="7"/>
    <x v="4141"/>
    <x v="2"/>
    <x v="3"/>
  </r>
  <r>
    <n v="45370"/>
    <x v="651"/>
    <x v="20"/>
    <x v="0"/>
    <x v="1"/>
    <s v="Avery 506"/>
    <n v="28.91"/>
    <n v="7"/>
    <x v="1574"/>
    <x v="2"/>
    <x v="3"/>
  </r>
  <r>
    <n v="45370"/>
    <x v="11"/>
    <x v="3"/>
    <x v="0"/>
    <x v="3"/>
    <s v="ACCOHIDE 3-Ring Binder, Blue, 1&quot;"/>
    <n v="19.82"/>
    <n v="6"/>
    <x v="4142"/>
    <x v="2"/>
    <x v="3"/>
  </r>
  <r>
    <n v="45370"/>
    <x v="11"/>
    <x v="3"/>
    <x v="2"/>
    <x v="6"/>
    <s v="Jawbone MINI JAMBOX Wireless Bluetooth Speaker"/>
    <n v="657.5"/>
    <n v="6"/>
    <x v="4143"/>
    <x v="2"/>
    <x v="3"/>
  </r>
  <r>
    <n v="45370"/>
    <x v="11"/>
    <x v="3"/>
    <x v="2"/>
    <x v="9"/>
    <s v="Logitech K350 2.4Ghz Wireless Keyboard"/>
    <n v="99.54"/>
    <n v="2"/>
    <x v="4144"/>
    <x v="2"/>
    <x v="3"/>
  </r>
  <r>
    <n v="45370"/>
    <x v="11"/>
    <x v="3"/>
    <x v="2"/>
    <x v="9"/>
    <s v="Logitech Wireless Marathon Mouse M705"/>
    <n v="199.96"/>
    <n v="4"/>
    <x v="972"/>
    <x v="2"/>
    <x v="3"/>
  </r>
  <r>
    <n v="45370"/>
    <x v="52"/>
    <x v="3"/>
    <x v="0"/>
    <x v="3"/>
    <s v="SpineVue Locking Slant-D Ring Binders by Cardinal"/>
    <n v="14.62"/>
    <n v="2"/>
    <x v="3602"/>
    <x v="2"/>
    <x v="3"/>
  </r>
  <r>
    <n v="45370"/>
    <x v="52"/>
    <x v="3"/>
    <x v="1"/>
    <x v="13"/>
    <s v="Chromcraft Round Conference Tables"/>
    <n v="697.16"/>
    <n v="5"/>
    <x v="2341"/>
    <x v="2"/>
    <x v="3"/>
  </r>
  <r>
    <n v="45370"/>
    <x v="52"/>
    <x v="3"/>
    <x v="1"/>
    <x v="8"/>
    <s v="Advantus Employee of the Month Certificate Frame, 11 x 13-1/2"/>
    <n v="30.93"/>
    <n v="1"/>
    <x v="4145"/>
    <x v="2"/>
    <x v="3"/>
  </r>
  <r>
    <n v="45370"/>
    <x v="52"/>
    <x v="3"/>
    <x v="0"/>
    <x v="3"/>
    <s v="Pressboard Covers with Storage Hooks, 9 1/2&quot; x 11&quot;, Light Blue"/>
    <n v="27.5"/>
    <n v="7"/>
    <x v="4146"/>
    <x v="2"/>
    <x v="3"/>
  </r>
  <r>
    <n v="45370"/>
    <x v="434"/>
    <x v="3"/>
    <x v="0"/>
    <x v="12"/>
    <s v="Belkin 5 Outlet SurgeMaster Power Centers"/>
    <n v="381.36"/>
    <n v="7"/>
    <x v="4147"/>
    <x v="2"/>
    <x v="3"/>
  </r>
  <r>
    <n v="45370"/>
    <x v="422"/>
    <x v="23"/>
    <x v="0"/>
    <x v="4"/>
    <s v="Dixon Ticonderoga Pencils"/>
    <n v="8.94"/>
    <n v="3"/>
    <x v="4148"/>
    <x v="2"/>
    <x v="3"/>
  </r>
  <r>
    <n v="45371"/>
    <x v="47"/>
    <x v="18"/>
    <x v="1"/>
    <x v="8"/>
    <s v="GE General Purpose, Extra Long Life, Showcase &amp; Floodlight Incandescent Bulbs"/>
    <n v="2.91"/>
    <n v="1"/>
    <x v="214"/>
    <x v="2"/>
    <x v="3"/>
  </r>
  <r>
    <n v="45371"/>
    <x v="698"/>
    <x v="22"/>
    <x v="2"/>
    <x v="9"/>
    <s v="ImationÂ SecureÂ DriveÂ + Hardware Encrypted USBÂ flash driveÂ - 16 GB"/>
    <n v="265.93"/>
    <n v="7"/>
    <x v="4149"/>
    <x v="2"/>
    <x v="3"/>
  </r>
  <r>
    <n v="45371"/>
    <x v="310"/>
    <x v="37"/>
    <x v="2"/>
    <x v="9"/>
    <s v="WD My Passport Ultra 2TB Portable External Hard Drive"/>
    <n v="238"/>
    <n v="2"/>
    <x v="720"/>
    <x v="2"/>
    <x v="3"/>
  </r>
  <r>
    <n v="45371"/>
    <x v="310"/>
    <x v="37"/>
    <x v="0"/>
    <x v="0"/>
    <s v="Xerox 1988"/>
    <n v="61.96"/>
    <n v="2"/>
    <x v="1141"/>
    <x v="2"/>
    <x v="3"/>
  </r>
  <r>
    <n v="45371"/>
    <x v="173"/>
    <x v="0"/>
    <x v="0"/>
    <x v="0"/>
    <s v="Easy-staple paper"/>
    <n v="56.7"/>
    <n v="2"/>
    <x v="2153"/>
    <x v="2"/>
    <x v="3"/>
  </r>
  <r>
    <n v="45371"/>
    <x v="173"/>
    <x v="0"/>
    <x v="0"/>
    <x v="0"/>
    <s v="Xerox 1916"/>
    <n v="274.06"/>
    <n v="7"/>
    <x v="4150"/>
    <x v="2"/>
    <x v="3"/>
  </r>
  <r>
    <n v="45372"/>
    <x v="758"/>
    <x v="18"/>
    <x v="0"/>
    <x v="0"/>
    <s v="Eaton Premium Continuous-Feed Paper, 25% Cotton, Letter Size, White, 1000 Shts/Box"/>
    <n v="277.39999999999998"/>
    <n v="5"/>
    <x v="4151"/>
    <x v="2"/>
    <x v="3"/>
  </r>
  <r>
    <n v="45372"/>
    <x v="758"/>
    <x v="18"/>
    <x v="0"/>
    <x v="0"/>
    <s v="Xerox 196"/>
    <n v="5.78"/>
    <n v="1"/>
    <x v="4152"/>
    <x v="2"/>
    <x v="3"/>
  </r>
  <r>
    <n v="45372"/>
    <x v="68"/>
    <x v="39"/>
    <x v="1"/>
    <x v="5"/>
    <s v="Global Leather and Oak Executive Chair, Black"/>
    <n v="1805.88"/>
    <n v="6"/>
    <x v="4153"/>
    <x v="2"/>
    <x v="3"/>
  </r>
  <r>
    <n v="45372"/>
    <x v="236"/>
    <x v="3"/>
    <x v="0"/>
    <x v="2"/>
    <s v="Adjustable Depth Letter/Legal Cart"/>
    <n v="725.84"/>
    <n v="4"/>
    <x v="2164"/>
    <x v="2"/>
    <x v="3"/>
  </r>
  <r>
    <n v="45372"/>
    <x v="236"/>
    <x v="3"/>
    <x v="0"/>
    <x v="3"/>
    <s v="Avery Durable Plastic 1&quot; Binders"/>
    <n v="10.9"/>
    <n v="3"/>
    <x v="383"/>
    <x v="2"/>
    <x v="3"/>
  </r>
  <r>
    <n v="45372"/>
    <x v="236"/>
    <x v="3"/>
    <x v="0"/>
    <x v="3"/>
    <s v="Pressboard Data Binders by Wilson Jones"/>
    <n v="8.5399999999999991"/>
    <n v="2"/>
    <x v="245"/>
    <x v="2"/>
    <x v="3"/>
  </r>
  <r>
    <n v="45372"/>
    <x v="203"/>
    <x v="16"/>
    <x v="0"/>
    <x v="12"/>
    <s v="APC 7 Outlet Network SurgeArrest Surge Protector"/>
    <n v="64.38"/>
    <n v="1"/>
    <x v="1000"/>
    <x v="2"/>
    <x v="3"/>
  </r>
  <r>
    <n v="45372"/>
    <x v="764"/>
    <x v="2"/>
    <x v="0"/>
    <x v="10"/>
    <s v="Colored Envelopes"/>
    <n v="8.86"/>
    <n v="3"/>
    <x v="245"/>
    <x v="2"/>
    <x v="3"/>
  </r>
  <r>
    <n v="45372"/>
    <x v="152"/>
    <x v="22"/>
    <x v="0"/>
    <x v="3"/>
    <s v="C-Line Peel &amp; Stick Add-On Filing Pockets, 8-3/4 x 5-1/8, 10/Pack"/>
    <n v="30.58"/>
    <n v="6"/>
    <x v="568"/>
    <x v="2"/>
    <x v="3"/>
  </r>
  <r>
    <n v="45372"/>
    <x v="152"/>
    <x v="22"/>
    <x v="0"/>
    <x v="7"/>
    <s v="Super Bands, 12/Pack"/>
    <n v="13.02"/>
    <n v="7"/>
    <x v="1821"/>
    <x v="2"/>
    <x v="3"/>
  </r>
  <r>
    <n v="45372"/>
    <x v="152"/>
    <x v="22"/>
    <x v="1"/>
    <x v="8"/>
    <s v="Eldon Expressions Wood Desk Accessories, Oak"/>
    <n v="22.14"/>
    <n v="3"/>
    <x v="2630"/>
    <x v="2"/>
    <x v="3"/>
  </r>
  <r>
    <n v="45372"/>
    <x v="152"/>
    <x v="22"/>
    <x v="0"/>
    <x v="2"/>
    <s v="Fellowes Officeware Wire Shelving"/>
    <n v="359.32"/>
    <n v="4"/>
    <x v="476"/>
    <x v="2"/>
    <x v="3"/>
  </r>
  <r>
    <n v="45374"/>
    <x v="734"/>
    <x v="3"/>
    <x v="1"/>
    <x v="8"/>
    <s v="DAX Natural Wood-Tone Poster Frame"/>
    <n v="211.84"/>
    <n v="8"/>
    <x v="4154"/>
    <x v="2"/>
    <x v="3"/>
  </r>
  <r>
    <n v="45374"/>
    <x v="461"/>
    <x v="0"/>
    <x v="0"/>
    <x v="2"/>
    <s v="Fellowes Officeware Wire Shelving"/>
    <n v="143.72999999999999"/>
    <n v="2"/>
    <x v="4155"/>
    <x v="2"/>
    <x v="3"/>
  </r>
  <r>
    <n v="45374"/>
    <x v="574"/>
    <x v="20"/>
    <x v="0"/>
    <x v="0"/>
    <s v="Xerox 1980"/>
    <n v="25.68"/>
    <n v="6"/>
    <x v="1920"/>
    <x v="2"/>
    <x v="3"/>
  </r>
  <r>
    <n v="45374"/>
    <x v="126"/>
    <x v="20"/>
    <x v="0"/>
    <x v="14"/>
    <s v="Premier Electric Letter Opener"/>
    <n v="347.58"/>
    <n v="3"/>
    <x v="3187"/>
    <x v="2"/>
    <x v="3"/>
  </r>
  <r>
    <n v="45374"/>
    <x v="694"/>
    <x v="22"/>
    <x v="0"/>
    <x v="3"/>
    <s v="Cardinal Slant-D Ring Binder, Heavy Gauge Vinyl"/>
    <n v="34.76"/>
    <n v="5"/>
    <x v="4156"/>
    <x v="2"/>
    <x v="3"/>
  </r>
  <r>
    <n v="45374"/>
    <x v="745"/>
    <x v="22"/>
    <x v="0"/>
    <x v="2"/>
    <s v="Acco Perma 4000 Stacking Storage Drawers"/>
    <n v="32.479999999999997"/>
    <n v="2"/>
    <x v="604"/>
    <x v="2"/>
    <x v="3"/>
  </r>
  <r>
    <n v="45374"/>
    <x v="745"/>
    <x v="22"/>
    <x v="0"/>
    <x v="0"/>
    <s v="Xerox 1898"/>
    <n v="20.04"/>
    <n v="3"/>
    <x v="1614"/>
    <x v="2"/>
    <x v="3"/>
  </r>
  <r>
    <n v="45374"/>
    <x v="745"/>
    <x v="22"/>
    <x v="2"/>
    <x v="16"/>
    <s v="Canon imageCLASS 2200 Advanced Copier"/>
    <n v="13999.96"/>
    <n v="4"/>
    <x v="4157"/>
    <x v="2"/>
    <x v="3"/>
  </r>
  <r>
    <n v="45375"/>
    <x v="291"/>
    <x v="20"/>
    <x v="0"/>
    <x v="0"/>
    <s v="Xerox 1888"/>
    <n v="221.92"/>
    <n v="4"/>
    <x v="4158"/>
    <x v="2"/>
    <x v="3"/>
  </r>
  <r>
    <n v="45375"/>
    <x v="291"/>
    <x v="20"/>
    <x v="2"/>
    <x v="9"/>
    <s v="Memorex Micro Travel Drive 8 GB"/>
    <n v="26"/>
    <n v="2"/>
    <x v="235"/>
    <x v="2"/>
    <x v="3"/>
  </r>
  <r>
    <n v="45375"/>
    <x v="535"/>
    <x v="20"/>
    <x v="0"/>
    <x v="10"/>
    <s v="#10 White Business Envelopes,4 1/8 x 9 1/2"/>
    <n v="47.01"/>
    <n v="3"/>
    <x v="4159"/>
    <x v="2"/>
    <x v="3"/>
  </r>
  <r>
    <n v="45375"/>
    <x v="535"/>
    <x v="20"/>
    <x v="2"/>
    <x v="6"/>
    <s v="Samsung Galaxy S4 Mini"/>
    <n v="469.99"/>
    <n v="1"/>
    <x v="4160"/>
    <x v="2"/>
    <x v="3"/>
  </r>
  <r>
    <n v="45375"/>
    <x v="535"/>
    <x v="20"/>
    <x v="1"/>
    <x v="5"/>
    <s v="Global Deluxe Steno Chair"/>
    <n v="207.85"/>
    <n v="3"/>
    <x v="3264"/>
    <x v="2"/>
    <x v="3"/>
  </r>
  <r>
    <n v="45375"/>
    <x v="20"/>
    <x v="20"/>
    <x v="1"/>
    <x v="5"/>
    <s v="Global Airflow Leather Mesh Back Chair, Black"/>
    <n v="271.76"/>
    <n v="2"/>
    <x v="2077"/>
    <x v="2"/>
    <x v="3"/>
  </r>
  <r>
    <n v="45375"/>
    <x v="689"/>
    <x v="0"/>
    <x v="0"/>
    <x v="2"/>
    <s v="Iris Project Case"/>
    <n v="12.77"/>
    <n v="2"/>
    <x v="591"/>
    <x v="2"/>
    <x v="3"/>
  </r>
  <r>
    <n v="45376"/>
    <x v="405"/>
    <x v="0"/>
    <x v="2"/>
    <x v="6"/>
    <s v="Panasonic KX-TG9471B"/>
    <n v="470.38"/>
    <n v="3"/>
    <x v="4140"/>
    <x v="2"/>
    <x v="3"/>
  </r>
  <r>
    <n v="45376"/>
    <x v="107"/>
    <x v="3"/>
    <x v="0"/>
    <x v="12"/>
    <s v="Acco Smartsocket Color-Coded Six-Outlet AC Adapter Model Surge Protectors"/>
    <n v="176.04"/>
    <n v="4"/>
    <x v="4161"/>
    <x v="2"/>
    <x v="3"/>
  </r>
  <r>
    <n v="45376"/>
    <x v="107"/>
    <x v="3"/>
    <x v="0"/>
    <x v="4"/>
    <s v="Staples in misc. colors"/>
    <n v="16.02"/>
    <n v="9"/>
    <x v="630"/>
    <x v="2"/>
    <x v="3"/>
  </r>
  <r>
    <n v="45376"/>
    <x v="107"/>
    <x v="3"/>
    <x v="0"/>
    <x v="3"/>
    <s v="Avery Arch Ring Binders"/>
    <n v="185.92"/>
    <n v="4"/>
    <x v="4162"/>
    <x v="2"/>
    <x v="3"/>
  </r>
  <r>
    <n v="45376"/>
    <x v="107"/>
    <x v="3"/>
    <x v="2"/>
    <x v="6"/>
    <s v="Clearsounds A400"/>
    <n v="211.17"/>
    <n v="4"/>
    <x v="785"/>
    <x v="2"/>
    <x v="3"/>
  </r>
  <r>
    <n v="45376"/>
    <x v="107"/>
    <x v="3"/>
    <x v="2"/>
    <x v="16"/>
    <s v="Hewlett Packard 310 Color Digital Copier"/>
    <n v="479.98"/>
    <n v="2"/>
    <x v="2291"/>
    <x v="2"/>
    <x v="3"/>
  </r>
  <r>
    <n v="45376"/>
    <x v="514"/>
    <x v="21"/>
    <x v="1"/>
    <x v="5"/>
    <s v="Global Highback Leather Tilter in Burgundy"/>
    <n v="90.99"/>
    <n v="1"/>
    <x v="382"/>
    <x v="2"/>
    <x v="3"/>
  </r>
  <r>
    <n v="45376"/>
    <x v="514"/>
    <x v="21"/>
    <x v="1"/>
    <x v="5"/>
    <s v="Lifetime Advantage Folding Chairs, 4/Carton"/>
    <n v="1526.56"/>
    <n v="7"/>
    <x v="4163"/>
    <x v="2"/>
    <x v="3"/>
  </r>
  <r>
    <n v="45376"/>
    <x v="514"/>
    <x v="21"/>
    <x v="1"/>
    <x v="5"/>
    <s v="Global High-Back Leather Tilter, Burgundy"/>
    <n v="368.97"/>
    <n v="3"/>
    <x v="4164"/>
    <x v="2"/>
    <x v="3"/>
  </r>
  <r>
    <n v="45376"/>
    <x v="257"/>
    <x v="0"/>
    <x v="0"/>
    <x v="0"/>
    <s v="Xerox 1953"/>
    <n v="6.85"/>
    <n v="2"/>
    <x v="959"/>
    <x v="2"/>
    <x v="3"/>
  </r>
  <r>
    <n v="45376"/>
    <x v="76"/>
    <x v="22"/>
    <x v="0"/>
    <x v="4"/>
    <s v="Newell 309"/>
    <n v="23.1"/>
    <n v="2"/>
    <x v="4165"/>
    <x v="2"/>
    <x v="3"/>
  </r>
  <r>
    <n v="45376"/>
    <x v="154"/>
    <x v="20"/>
    <x v="0"/>
    <x v="4"/>
    <s v="Newell 311"/>
    <n v="11.05"/>
    <n v="5"/>
    <x v="1989"/>
    <x v="2"/>
    <x v="3"/>
  </r>
  <r>
    <n v="45377"/>
    <x v="95"/>
    <x v="20"/>
    <x v="1"/>
    <x v="11"/>
    <s v="Sauder Forest Hills Library with Doors, Woodland Oak Finish"/>
    <n v="257.57"/>
    <n v="2"/>
    <x v="4166"/>
    <x v="2"/>
    <x v="3"/>
  </r>
  <r>
    <n v="45377"/>
    <x v="95"/>
    <x v="20"/>
    <x v="2"/>
    <x v="6"/>
    <s v="Nokia Lumia 521 (T-Mobile)"/>
    <n v="119.96"/>
    <n v="4"/>
    <x v="2547"/>
    <x v="2"/>
    <x v="3"/>
  </r>
  <r>
    <n v="45377"/>
    <x v="713"/>
    <x v="22"/>
    <x v="0"/>
    <x v="4"/>
    <s v="Boston 1827 Commercial Additional Cutter, Drive Gear &amp; Gear Rack for 1606"/>
    <n v="19.829999999999998"/>
    <n v="1"/>
    <x v="2869"/>
    <x v="2"/>
    <x v="3"/>
  </r>
  <r>
    <n v="45377"/>
    <x v="783"/>
    <x v="14"/>
    <x v="1"/>
    <x v="8"/>
    <s v="Career Cubicle Clock, 8 1/4&quot;, Black"/>
    <n v="60.84"/>
    <n v="3"/>
    <x v="2641"/>
    <x v="2"/>
    <x v="3"/>
  </r>
  <r>
    <n v="45377"/>
    <x v="726"/>
    <x v="6"/>
    <x v="2"/>
    <x v="9"/>
    <s v="Memorex Froggy Flash Drive 8 GB"/>
    <n v="53.25"/>
    <n v="3"/>
    <x v="1775"/>
    <x v="2"/>
    <x v="3"/>
  </r>
  <r>
    <n v="45377"/>
    <x v="726"/>
    <x v="6"/>
    <x v="0"/>
    <x v="7"/>
    <s v="Staples"/>
    <n v="3.76"/>
    <n v="2"/>
    <x v="1394"/>
    <x v="2"/>
    <x v="3"/>
  </r>
  <r>
    <n v="45377"/>
    <x v="252"/>
    <x v="0"/>
    <x v="2"/>
    <x v="9"/>
    <s v="Sony 64GB Class 10 Micro SDHC R40 Memory Card"/>
    <n v="143.96"/>
    <n v="5"/>
    <x v="1666"/>
    <x v="2"/>
    <x v="3"/>
  </r>
  <r>
    <n v="45377"/>
    <x v="252"/>
    <x v="0"/>
    <x v="2"/>
    <x v="16"/>
    <s v="Canon PC1080F Personal Copier"/>
    <n v="2399.96"/>
    <n v="5"/>
    <x v="4167"/>
    <x v="2"/>
    <x v="3"/>
  </r>
  <r>
    <n v="45377"/>
    <x v="252"/>
    <x v="0"/>
    <x v="0"/>
    <x v="0"/>
    <s v="Xerox 1951"/>
    <n v="74.349999999999994"/>
    <n v="3"/>
    <x v="229"/>
    <x v="2"/>
    <x v="3"/>
  </r>
  <r>
    <n v="45377"/>
    <x v="252"/>
    <x v="0"/>
    <x v="0"/>
    <x v="12"/>
    <s v="Belkin 5 Outlet SurgeMaster Power Centers"/>
    <n v="87.17"/>
    <n v="8"/>
    <x v="4168"/>
    <x v="2"/>
    <x v="3"/>
  </r>
  <r>
    <n v="45377"/>
    <x v="252"/>
    <x v="0"/>
    <x v="0"/>
    <x v="2"/>
    <s v="Neat Ideas Personal Hanging Folder Files, Black"/>
    <n v="32.229999999999997"/>
    <n v="3"/>
    <x v="1454"/>
    <x v="2"/>
    <x v="3"/>
  </r>
  <r>
    <n v="45378"/>
    <x v="199"/>
    <x v="2"/>
    <x v="1"/>
    <x v="8"/>
    <s v="Eldon Expressions Punched Metal &amp; Wood Desk Accessories, Black &amp; Cherry"/>
    <n v="15.01"/>
    <n v="2"/>
    <x v="366"/>
    <x v="2"/>
    <x v="3"/>
  </r>
  <r>
    <n v="45378"/>
    <x v="648"/>
    <x v="3"/>
    <x v="0"/>
    <x v="0"/>
    <s v="Xerox 1982"/>
    <n v="45.68"/>
    <n v="2"/>
    <x v="1462"/>
    <x v="2"/>
    <x v="3"/>
  </r>
  <r>
    <n v="45378"/>
    <x v="648"/>
    <x v="3"/>
    <x v="0"/>
    <x v="0"/>
    <s v="Xerox 1913"/>
    <n v="110.96"/>
    <n v="2"/>
    <x v="746"/>
    <x v="2"/>
    <x v="3"/>
  </r>
  <r>
    <n v="45378"/>
    <x v="648"/>
    <x v="3"/>
    <x v="0"/>
    <x v="0"/>
    <s v="Unpadded Memo Slips"/>
    <n v="11.94"/>
    <n v="3"/>
    <x v="4169"/>
    <x v="2"/>
    <x v="3"/>
  </r>
  <r>
    <n v="45378"/>
    <x v="641"/>
    <x v="6"/>
    <x v="0"/>
    <x v="1"/>
    <s v="Avery 05222 Permanent Self-Adhesive File Folder Labels for Typewriters, on Rolls, White, 250/Roll"/>
    <n v="8.26"/>
    <n v="2"/>
    <x v="338"/>
    <x v="2"/>
    <x v="3"/>
  </r>
  <r>
    <n v="45378"/>
    <x v="641"/>
    <x v="6"/>
    <x v="0"/>
    <x v="3"/>
    <s v="GBC Instant Index System for Binding Systems"/>
    <n v="17.760000000000002"/>
    <n v="2"/>
    <x v="1352"/>
    <x v="2"/>
    <x v="3"/>
  </r>
  <r>
    <n v="45378"/>
    <x v="641"/>
    <x v="6"/>
    <x v="0"/>
    <x v="2"/>
    <s v="Carina Mini System Audio Rack, Model AR050B"/>
    <n v="332.94"/>
    <n v="3"/>
    <x v="425"/>
    <x v="2"/>
    <x v="3"/>
  </r>
  <r>
    <n v="45378"/>
    <x v="641"/>
    <x v="6"/>
    <x v="1"/>
    <x v="13"/>
    <s v="BPI Conference Tables"/>
    <n v="292.10000000000002"/>
    <n v="2"/>
    <x v="4170"/>
    <x v="2"/>
    <x v="3"/>
  </r>
  <r>
    <n v="45378"/>
    <x v="641"/>
    <x v="6"/>
    <x v="2"/>
    <x v="6"/>
    <s v="Panasonic KX - TS880B Telephone"/>
    <n v="206.1"/>
    <n v="5"/>
    <x v="4171"/>
    <x v="2"/>
    <x v="3"/>
  </r>
  <r>
    <n v="45378"/>
    <x v="641"/>
    <x v="6"/>
    <x v="0"/>
    <x v="0"/>
    <s v="Ampad Gold Fibre Wirebound Steno Books, 6&quot; x 9&quot;, Gregg Ruled"/>
    <n v="17.64"/>
    <n v="4"/>
    <x v="1778"/>
    <x v="2"/>
    <x v="3"/>
  </r>
  <r>
    <n v="45378"/>
    <x v="740"/>
    <x v="0"/>
    <x v="1"/>
    <x v="11"/>
    <s v="Atlantic Metals Mobile 5-Shelf Bookcases, Custom Colors"/>
    <n v="1023.33"/>
    <n v="5"/>
    <x v="4172"/>
    <x v="2"/>
    <x v="3"/>
  </r>
  <r>
    <n v="45378"/>
    <x v="740"/>
    <x v="0"/>
    <x v="1"/>
    <x v="5"/>
    <s v="Global Deluxe High-Back Manager's Chair"/>
    <n v="600.55999999999995"/>
    <n v="3"/>
    <x v="1548"/>
    <x v="2"/>
    <x v="3"/>
  </r>
  <r>
    <n v="45378"/>
    <x v="740"/>
    <x v="0"/>
    <x v="2"/>
    <x v="9"/>
    <s v="Kensington SlimBlade Notebook Wireless Mouse with Nano Receiver"/>
    <n v="39.99"/>
    <n v="1"/>
    <x v="3233"/>
    <x v="2"/>
    <x v="3"/>
  </r>
  <r>
    <n v="45378"/>
    <x v="740"/>
    <x v="0"/>
    <x v="1"/>
    <x v="5"/>
    <s v="Global Leather &amp; Oak Executive Chair, Burgundy"/>
    <n v="211.25"/>
    <n v="2"/>
    <x v="4173"/>
    <x v="2"/>
    <x v="3"/>
  </r>
  <r>
    <n v="45379"/>
    <x v="38"/>
    <x v="16"/>
    <x v="0"/>
    <x v="3"/>
    <s v="Canvas Sectional Post Binders"/>
    <n v="68.739999999999995"/>
    <n v="9"/>
    <x v="4174"/>
    <x v="2"/>
    <x v="3"/>
  </r>
  <r>
    <n v="45379"/>
    <x v="526"/>
    <x v="3"/>
    <x v="0"/>
    <x v="0"/>
    <s v="Xerox 1975"/>
    <n v="12.96"/>
    <n v="2"/>
    <x v="195"/>
    <x v="2"/>
    <x v="3"/>
  </r>
  <r>
    <n v="45379"/>
    <x v="526"/>
    <x v="3"/>
    <x v="1"/>
    <x v="8"/>
    <s v="DAX Black Cherry Wood-Tone Poster Frame"/>
    <n v="26.48"/>
    <n v="1"/>
    <x v="3554"/>
    <x v="2"/>
    <x v="3"/>
  </r>
  <r>
    <n v="45379"/>
    <x v="526"/>
    <x v="3"/>
    <x v="2"/>
    <x v="15"/>
    <s v="StarTech.com 10/100 VDSL2 Ethernet Extender Kit"/>
    <n v="532.72"/>
    <n v="2"/>
    <x v="98"/>
    <x v="2"/>
    <x v="3"/>
  </r>
  <r>
    <n v="45379"/>
    <x v="526"/>
    <x v="3"/>
    <x v="0"/>
    <x v="0"/>
    <s v="Xerox 1968"/>
    <n v="26.72"/>
    <n v="4"/>
    <x v="3299"/>
    <x v="2"/>
    <x v="3"/>
  </r>
  <r>
    <n v="45379"/>
    <x v="526"/>
    <x v="3"/>
    <x v="0"/>
    <x v="0"/>
    <s v="Xerox 1977"/>
    <n v="20.04"/>
    <n v="3"/>
    <x v="1614"/>
    <x v="2"/>
    <x v="3"/>
  </r>
  <r>
    <n v="45379"/>
    <x v="526"/>
    <x v="3"/>
    <x v="0"/>
    <x v="2"/>
    <s v="SAFCO Boltless Steel Shelving"/>
    <n v="795.48"/>
    <n v="7"/>
    <x v="740"/>
    <x v="2"/>
    <x v="3"/>
  </r>
  <r>
    <n v="45379"/>
    <x v="526"/>
    <x v="3"/>
    <x v="1"/>
    <x v="8"/>
    <s v="Stackable Trays"/>
    <n v="21.56"/>
    <n v="7"/>
    <x v="74"/>
    <x v="2"/>
    <x v="3"/>
  </r>
  <r>
    <n v="45380"/>
    <x v="310"/>
    <x v="18"/>
    <x v="0"/>
    <x v="2"/>
    <s v="Adjustable Personal File Tote"/>
    <n v="81.400000000000006"/>
    <n v="5"/>
    <x v="4175"/>
    <x v="2"/>
    <x v="3"/>
  </r>
  <r>
    <n v="45381"/>
    <x v="784"/>
    <x v="39"/>
    <x v="0"/>
    <x v="10"/>
    <s v="Multimedia Mailers"/>
    <n v="325.86"/>
    <n v="2"/>
    <x v="4176"/>
    <x v="2"/>
    <x v="3"/>
  </r>
  <r>
    <n v="45381"/>
    <x v="652"/>
    <x v="2"/>
    <x v="0"/>
    <x v="3"/>
    <s v="Acco Pressboard Covers with Storage Hooks, 14 7/8&quot; x 11&quot;, Executive Red"/>
    <n v="5.72"/>
    <n v="5"/>
    <x v="3317"/>
    <x v="2"/>
    <x v="3"/>
  </r>
  <r>
    <n v="45381"/>
    <x v="5"/>
    <x v="4"/>
    <x v="0"/>
    <x v="2"/>
    <s v="Advantus 10-Drawer Portable Organizer, Chrome Metal Frame, Smoke Drawers"/>
    <n v="59.76"/>
    <n v="1"/>
    <x v="4177"/>
    <x v="2"/>
    <x v="3"/>
  </r>
  <r>
    <n v="45381"/>
    <x v="23"/>
    <x v="3"/>
    <x v="0"/>
    <x v="4"/>
    <s v="Manco Dry-Lighter Erasable Highlighter"/>
    <n v="6.08"/>
    <n v="2"/>
    <x v="163"/>
    <x v="2"/>
    <x v="3"/>
  </r>
  <r>
    <n v="45381"/>
    <x v="23"/>
    <x v="3"/>
    <x v="2"/>
    <x v="6"/>
    <s v="AT&amp;T CL83451 4-Handset Telephone"/>
    <n v="164.79"/>
    <n v="1"/>
    <x v="4178"/>
    <x v="2"/>
    <x v="3"/>
  </r>
  <r>
    <n v="45381"/>
    <x v="513"/>
    <x v="3"/>
    <x v="1"/>
    <x v="8"/>
    <s v="Flat Face Poster Frame"/>
    <n v="94.2"/>
    <n v="5"/>
    <x v="4179"/>
    <x v="2"/>
    <x v="3"/>
  </r>
  <r>
    <n v="45382"/>
    <x v="171"/>
    <x v="0"/>
    <x v="1"/>
    <x v="11"/>
    <s v="Bush Mission Pointe Library"/>
    <n v="205.33"/>
    <n v="2"/>
    <x v="4180"/>
    <x v="2"/>
    <x v="3"/>
  </r>
  <r>
    <n v="45382"/>
    <x v="626"/>
    <x v="20"/>
    <x v="1"/>
    <x v="8"/>
    <s v="Tensor Computer Mounted Lamp"/>
    <n v="29.78"/>
    <n v="2"/>
    <x v="3249"/>
    <x v="2"/>
    <x v="3"/>
  </r>
  <r>
    <n v="45382"/>
    <x v="626"/>
    <x v="20"/>
    <x v="2"/>
    <x v="6"/>
    <s v="Polycom SoundPoint IP 450 VoIP phone"/>
    <n v="677.58"/>
    <n v="3"/>
    <x v="4181"/>
    <x v="2"/>
    <x v="3"/>
  </r>
  <r>
    <n v="45382"/>
    <x v="626"/>
    <x v="20"/>
    <x v="0"/>
    <x v="0"/>
    <s v="Rediform S.O.S. 1-Up Phone Message Bk, 4-1/4x3-1/16 Bk, 1 Form/Pg, 40 Messages/Bk, 3/Pk"/>
    <n v="75.040000000000006"/>
    <n v="8"/>
    <x v="4182"/>
    <x v="2"/>
    <x v="3"/>
  </r>
  <r>
    <n v="45382"/>
    <x v="445"/>
    <x v="20"/>
    <x v="2"/>
    <x v="6"/>
    <s v="Spigen Samsung Galaxy S5 Case Wallet"/>
    <n v="84.95"/>
    <n v="5"/>
    <x v="4159"/>
    <x v="2"/>
    <x v="3"/>
  </r>
  <r>
    <n v="45382"/>
    <x v="474"/>
    <x v="5"/>
    <x v="1"/>
    <x v="8"/>
    <s v="Advantus Panel Wall Certificate Holder - 8.5x11"/>
    <n v="61"/>
    <n v="5"/>
    <x v="4183"/>
    <x v="2"/>
    <x v="3"/>
  </r>
  <r>
    <n v="45382"/>
    <x v="474"/>
    <x v="5"/>
    <x v="2"/>
    <x v="6"/>
    <s v="Vtech CS6719"/>
    <n v="671.93"/>
    <n v="7"/>
    <x v="4184"/>
    <x v="2"/>
    <x v="3"/>
  </r>
  <r>
    <n v="45382"/>
    <x v="709"/>
    <x v="1"/>
    <x v="0"/>
    <x v="3"/>
    <s v="SlimView Poly Binder, 3/8&quot;"/>
    <n v="13.47"/>
    <n v="13"/>
    <x v="4185"/>
    <x v="2"/>
    <x v="3"/>
  </r>
  <r>
    <n v="45382"/>
    <x v="458"/>
    <x v="4"/>
    <x v="0"/>
    <x v="3"/>
    <s v="Ibico Recycled Grain-Textured Covers"/>
    <n v="34.54"/>
    <n v="1"/>
    <x v="4186"/>
    <x v="2"/>
    <x v="3"/>
  </r>
  <r>
    <n v="45382"/>
    <x v="458"/>
    <x v="4"/>
    <x v="2"/>
    <x v="16"/>
    <s v="Hewlett Packard LaserJet 3310 Copier"/>
    <n v="2999.95"/>
    <n v="5"/>
    <x v="4187"/>
    <x v="2"/>
    <x v="3"/>
  </r>
  <r>
    <n v="45382"/>
    <x v="458"/>
    <x v="4"/>
    <x v="0"/>
    <x v="3"/>
    <s v="Avery Recycled Flexi-View Covers for Binding Systems"/>
    <n v="64.12"/>
    <n v="4"/>
    <x v="63"/>
    <x v="2"/>
    <x v="3"/>
  </r>
  <r>
    <n v="45382"/>
    <x v="134"/>
    <x v="0"/>
    <x v="0"/>
    <x v="12"/>
    <s v="Fellowes 8 Outlet Superior Workstation Surge Protector w/o Phone/Fax/Modem Protection"/>
    <n v="33.619999999999997"/>
    <n v="5"/>
    <x v="4188"/>
    <x v="2"/>
    <x v="3"/>
  </r>
  <r>
    <n v="45382"/>
    <x v="418"/>
    <x v="3"/>
    <x v="0"/>
    <x v="14"/>
    <s v="Acme Tagit Stainless Steel Antibacterial Scissors"/>
    <n v="29.7"/>
    <n v="3"/>
    <x v="1825"/>
    <x v="2"/>
    <x v="3"/>
  </r>
  <r>
    <n v="45383"/>
    <x v="423"/>
    <x v="24"/>
    <x v="0"/>
    <x v="2"/>
    <s v="Hanging Personal Folder File"/>
    <n v="94.2"/>
    <n v="6"/>
    <x v="4189"/>
    <x v="3"/>
    <x v="3"/>
  </r>
  <r>
    <n v="45383"/>
    <x v="423"/>
    <x v="24"/>
    <x v="0"/>
    <x v="10"/>
    <s v="Staple envelope"/>
    <n v="28.4"/>
    <n v="5"/>
    <x v="3704"/>
    <x v="3"/>
    <x v="3"/>
  </r>
  <r>
    <n v="45383"/>
    <x v="389"/>
    <x v="3"/>
    <x v="0"/>
    <x v="1"/>
    <s v="Avery 498"/>
    <n v="5.78"/>
    <n v="2"/>
    <x v="397"/>
    <x v="3"/>
    <x v="3"/>
  </r>
  <r>
    <n v="45383"/>
    <x v="389"/>
    <x v="3"/>
    <x v="0"/>
    <x v="3"/>
    <s v="Fellowes Binding Cases"/>
    <n v="121.68"/>
    <n v="13"/>
    <x v="4190"/>
    <x v="3"/>
    <x v="3"/>
  </r>
  <r>
    <n v="45383"/>
    <x v="317"/>
    <x v="3"/>
    <x v="1"/>
    <x v="11"/>
    <s v="Safco Value Mate Steel Bookcase, Baked Enamel Finish on Steel, Black"/>
    <n v="482.66"/>
    <n v="8"/>
    <x v="3818"/>
    <x v="3"/>
    <x v="3"/>
  </r>
  <r>
    <n v="45383"/>
    <x v="317"/>
    <x v="3"/>
    <x v="2"/>
    <x v="15"/>
    <s v="Cubify CubeX 3D Printer Double Head Print"/>
    <n v="4799.9799999999996"/>
    <n v="2"/>
    <x v="4191"/>
    <x v="3"/>
    <x v="3"/>
  </r>
  <r>
    <n v="45383"/>
    <x v="405"/>
    <x v="20"/>
    <x v="0"/>
    <x v="0"/>
    <s v="Wirebound Message Books, Four 2 3/4 x 5 Forms per Page, 200 Sets per Book"/>
    <n v="42.93"/>
    <n v="9"/>
    <x v="4192"/>
    <x v="3"/>
    <x v="3"/>
  </r>
  <r>
    <n v="45383"/>
    <x v="45"/>
    <x v="16"/>
    <x v="2"/>
    <x v="6"/>
    <s v="Mediabridge Sport Armband iPhone 5s"/>
    <n v="23.98"/>
    <n v="3"/>
    <x v="1581"/>
    <x v="3"/>
    <x v="3"/>
  </r>
  <r>
    <n v="45383"/>
    <x v="45"/>
    <x v="16"/>
    <x v="0"/>
    <x v="1"/>
    <s v="Avery 494"/>
    <n v="6.26"/>
    <n v="3"/>
    <x v="2118"/>
    <x v="3"/>
    <x v="3"/>
  </r>
  <r>
    <n v="45383"/>
    <x v="45"/>
    <x v="16"/>
    <x v="0"/>
    <x v="12"/>
    <s v="Staple holder"/>
    <n v="20.81"/>
    <n v="3"/>
    <x v="4048"/>
    <x v="3"/>
    <x v="3"/>
  </r>
  <r>
    <n v="45383"/>
    <x v="45"/>
    <x v="16"/>
    <x v="1"/>
    <x v="5"/>
    <s v="Global Wood Trimmed Manager's Task Chair, Khaki"/>
    <n v="218.35"/>
    <n v="3"/>
    <x v="4193"/>
    <x v="3"/>
    <x v="3"/>
  </r>
  <r>
    <n v="45383"/>
    <x v="169"/>
    <x v="9"/>
    <x v="1"/>
    <x v="8"/>
    <s v="Deflect-o DuraMat Lighweight, Studded, Beveled Mat for Low Pile Carpeting"/>
    <n v="127.95"/>
    <n v="3"/>
    <x v="923"/>
    <x v="3"/>
    <x v="3"/>
  </r>
  <r>
    <n v="45384"/>
    <x v="509"/>
    <x v="3"/>
    <x v="1"/>
    <x v="8"/>
    <s v="Westinghouse Clip-On Gooseneck Lamps"/>
    <n v="25.11"/>
    <n v="3"/>
    <x v="3189"/>
    <x v="3"/>
    <x v="3"/>
  </r>
  <r>
    <n v="45384"/>
    <x v="529"/>
    <x v="4"/>
    <x v="1"/>
    <x v="13"/>
    <s v="Bevis 44 x 96 Conference Tables"/>
    <n v="411.8"/>
    <n v="2"/>
    <x v="4194"/>
    <x v="3"/>
    <x v="3"/>
  </r>
  <r>
    <n v="45384"/>
    <x v="529"/>
    <x v="4"/>
    <x v="2"/>
    <x v="9"/>
    <s v="NETGEAR N750 Dual Band Wi-Fi Gigabit Router"/>
    <n v="360"/>
    <n v="4"/>
    <x v="1224"/>
    <x v="3"/>
    <x v="3"/>
  </r>
  <r>
    <n v="45384"/>
    <x v="538"/>
    <x v="37"/>
    <x v="0"/>
    <x v="4"/>
    <s v="Newell 318"/>
    <n v="11.12"/>
    <n v="4"/>
    <x v="1131"/>
    <x v="3"/>
    <x v="3"/>
  </r>
  <r>
    <n v="45384"/>
    <x v="596"/>
    <x v="33"/>
    <x v="0"/>
    <x v="1"/>
    <s v="Avery 499"/>
    <n v="14.94"/>
    <n v="3"/>
    <x v="96"/>
    <x v="3"/>
    <x v="3"/>
  </r>
  <r>
    <n v="45385"/>
    <x v="175"/>
    <x v="2"/>
    <x v="1"/>
    <x v="8"/>
    <s v="Staple-based wall hangings"/>
    <n v="25.47"/>
    <n v="4"/>
    <x v="617"/>
    <x v="3"/>
    <x v="3"/>
  </r>
  <r>
    <n v="45385"/>
    <x v="52"/>
    <x v="1"/>
    <x v="0"/>
    <x v="4"/>
    <s v="Prang Colored Pencils"/>
    <n v="7.06"/>
    <n v="3"/>
    <x v="481"/>
    <x v="3"/>
    <x v="3"/>
  </r>
  <r>
    <n v="45386"/>
    <x v="481"/>
    <x v="1"/>
    <x v="2"/>
    <x v="6"/>
    <s v="Cisco SPA 502G IP Phone"/>
    <n v="383.84"/>
    <n v="4"/>
    <x v="4195"/>
    <x v="3"/>
    <x v="3"/>
  </r>
  <r>
    <n v="45386"/>
    <x v="293"/>
    <x v="20"/>
    <x v="2"/>
    <x v="6"/>
    <s v="Panasonic KX - TS880B Telephone"/>
    <n v="41.22"/>
    <n v="1"/>
    <x v="4196"/>
    <x v="3"/>
    <x v="3"/>
  </r>
  <r>
    <n v="45386"/>
    <x v="293"/>
    <x v="20"/>
    <x v="0"/>
    <x v="14"/>
    <s v="Premier Automatic Letter Opener"/>
    <n v="240.37"/>
    <n v="1"/>
    <x v="106"/>
    <x v="3"/>
    <x v="3"/>
  </r>
  <r>
    <n v="45386"/>
    <x v="293"/>
    <x v="20"/>
    <x v="2"/>
    <x v="6"/>
    <s v="LG Electronics Tone+ HBS-730 Bluetooth Headset"/>
    <n v="119.02"/>
    <n v="2"/>
    <x v="4197"/>
    <x v="3"/>
    <x v="3"/>
  </r>
  <r>
    <n v="45386"/>
    <x v="577"/>
    <x v="20"/>
    <x v="0"/>
    <x v="10"/>
    <s v="Brown Kraft Recycled Envelopes"/>
    <n v="16.98"/>
    <n v="1"/>
    <x v="197"/>
    <x v="3"/>
    <x v="3"/>
  </r>
  <r>
    <n v="45386"/>
    <x v="398"/>
    <x v="20"/>
    <x v="0"/>
    <x v="4"/>
    <s v="Newell 326"/>
    <n v="7.04"/>
    <n v="4"/>
    <x v="2118"/>
    <x v="3"/>
    <x v="3"/>
  </r>
  <r>
    <n v="45388"/>
    <x v="770"/>
    <x v="30"/>
    <x v="0"/>
    <x v="0"/>
    <s v="Easy-staple paper"/>
    <n v="106.32"/>
    <n v="3"/>
    <x v="1624"/>
    <x v="3"/>
    <x v="3"/>
  </r>
  <r>
    <n v="45388"/>
    <x v="345"/>
    <x v="15"/>
    <x v="0"/>
    <x v="3"/>
    <s v="3M Organizer Strips"/>
    <n v="8.1"/>
    <n v="5"/>
    <x v="443"/>
    <x v="3"/>
    <x v="3"/>
  </r>
  <r>
    <n v="45389"/>
    <x v="431"/>
    <x v="16"/>
    <x v="1"/>
    <x v="13"/>
    <s v="Bush Advantage Collection Round Conference Table"/>
    <n v="233.86"/>
    <n v="2"/>
    <x v="4198"/>
    <x v="3"/>
    <x v="3"/>
  </r>
  <r>
    <n v="45389"/>
    <x v="431"/>
    <x v="16"/>
    <x v="1"/>
    <x v="13"/>
    <s v="Bretford Rectangular Conference Table Tops"/>
    <n v="620.61"/>
    <n v="3"/>
    <x v="4199"/>
    <x v="3"/>
    <x v="3"/>
  </r>
  <r>
    <n v="45389"/>
    <x v="431"/>
    <x v="16"/>
    <x v="0"/>
    <x v="3"/>
    <s v="GBC Instant Index System for Binding Systems"/>
    <n v="5.33"/>
    <n v="2"/>
    <x v="4200"/>
    <x v="3"/>
    <x v="3"/>
  </r>
  <r>
    <n v="45389"/>
    <x v="431"/>
    <x v="16"/>
    <x v="1"/>
    <x v="8"/>
    <s v="Tenex Contemporary Contur Chairmats for Low and Medium Pile Carpet, Computer, 39&quot; x 49&quot;"/>
    <n v="258.07"/>
    <n v="3"/>
    <x v="62"/>
    <x v="3"/>
    <x v="3"/>
  </r>
  <r>
    <n v="45389"/>
    <x v="431"/>
    <x v="16"/>
    <x v="2"/>
    <x v="9"/>
    <s v="LogitechÂ P710e Mobile Speakerphone"/>
    <n v="617.98"/>
    <n v="3"/>
    <x v="2363"/>
    <x v="3"/>
    <x v="3"/>
  </r>
  <r>
    <n v="45389"/>
    <x v="57"/>
    <x v="16"/>
    <x v="0"/>
    <x v="4"/>
    <s v="50 Colored Long Pencils"/>
    <n v="16.260000000000002"/>
    <n v="2"/>
    <x v="4201"/>
    <x v="3"/>
    <x v="3"/>
  </r>
  <r>
    <n v="45389"/>
    <x v="57"/>
    <x v="16"/>
    <x v="2"/>
    <x v="6"/>
    <s v="AT&amp;T 1080 Corded phone"/>
    <n v="219.18"/>
    <n v="2"/>
    <x v="412"/>
    <x v="3"/>
    <x v="3"/>
  </r>
  <r>
    <n v="45390"/>
    <x v="491"/>
    <x v="4"/>
    <x v="1"/>
    <x v="8"/>
    <s v="Eldon Expressions Punched Metal &amp; Wood Desk Accessories, Black &amp; Cherry"/>
    <n v="56.28"/>
    <n v="6"/>
    <x v="2006"/>
    <x v="3"/>
    <x v="3"/>
  </r>
  <r>
    <n v="45390"/>
    <x v="491"/>
    <x v="4"/>
    <x v="0"/>
    <x v="3"/>
    <s v="GBC DocuBind TL300 Electric Binding System"/>
    <n v="2690.97"/>
    <n v="3"/>
    <x v="4202"/>
    <x v="3"/>
    <x v="3"/>
  </r>
  <r>
    <n v="45390"/>
    <x v="432"/>
    <x v="23"/>
    <x v="0"/>
    <x v="2"/>
    <s v="Tennsco 16-Compartment Lockers with Coat Rack"/>
    <n v="2591.56"/>
    <n v="4"/>
    <x v="4203"/>
    <x v="3"/>
    <x v="3"/>
  </r>
  <r>
    <n v="45390"/>
    <x v="432"/>
    <x v="23"/>
    <x v="0"/>
    <x v="12"/>
    <s v="Black &amp; Decker Filter for Double Action Dustbuster Cordless Vac BLDV7210"/>
    <n v="41.95"/>
    <n v="5"/>
    <x v="4204"/>
    <x v="3"/>
    <x v="3"/>
  </r>
  <r>
    <n v="45390"/>
    <x v="303"/>
    <x v="3"/>
    <x v="0"/>
    <x v="0"/>
    <s v="Xerox 1891"/>
    <n v="244.55"/>
    <n v="5"/>
    <x v="4205"/>
    <x v="3"/>
    <x v="3"/>
  </r>
  <r>
    <n v="45390"/>
    <x v="303"/>
    <x v="3"/>
    <x v="0"/>
    <x v="0"/>
    <s v="Xerox 1942"/>
    <n v="195.76"/>
    <n v="4"/>
    <x v="4206"/>
    <x v="3"/>
    <x v="3"/>
  </r>
  <r>
    <n v="45390"/>
    <x v="62"/>
    <x v="14"/>
    <x v="1"/>
    <x v="8"/>
    <s v="3M Polarizing Task Lamp with Clamp Arm, Light Gray"/>
    <n v="273.95999999999998"/>
    <n v="2"/>
    <x v="3729"/>
    <x v="3"/>
    <x v="3"/>
  </r>
  <r>
    <n v="45390"/>
    <x v="62"/>
    <x v="14"/>
    <x v="1"/>
    <x v="8"/>
    <s v="Luxo Professional Combination Clamp-On Lamps"/>
    <n v="306.89999999999998"/>
    <n v="3"/>
    <x v="4207"/>
    <x v="3"/>
    <x v="3"/>
  </r>
  <r>
    <n v="45391"/>
    <x v="697"/>
    <x v="20"/>
    <x v="0"/>
    <x v="1"/>
    <s v="Color-Coded Legal Exhibit Labels"/>
    <n v="9.82"/>
    <n v="2"/>
    <x v="1636"/>
    <x v="3"/>
    <x v="3"/>
  </r>
  <r>
    <n v="45391"/>
    <x v="697"/>
    <x v="20"/>
    <x v="0"/>
    <x v="4"/>
    <s v="Bulldog Vacuum Base Pencil Sharpener"/>
    <n v="35.97"/>
    <n v="3"/>
    <x v="2320"/>
    <x v="3"/>
    <x v="3"/>
  </r>
  <r>
    <n v="45391"/>
    <x v="697"/>
    <x v="20"/>
    <x v="0"/>
    <x v="0"/>
    <s v="Xerox 212"/>
    <n v="12.96"/>
    <n v="2"/>
    <x v="113"/>
    <x v="3"/>
    <x v="3"/>
  </r>
  <r>
    <n v="45391"/>
    <x v="697"/>
    <x v="20"/>
    <x v="0"/>
    <x v="0"/>
    <s v="Computer Printout Paper with Letter-Trim Fine Perforations"/>
    <n v="191.6"/>
    <n v="4"/>
    <x v="3182"/>
    <x v="3"/>
    <x v="3"/>
  </r>
  <r>
    <n v="45391"/>
    <x v="697"/>
    <x v="20"/>
    <x v="0"/>
    <x v="1"/>
    <s v="Avery File Folder Labels"/>
    <n v="8.64"/>
    <n v="3"/>
    <x v="1362"/>
    <x v="3"/>
    <x v="3"/>
  </r>
  <r>
    <n v="45391"/>
    <x v="697"/>
    <x v="20"/>
    <x v="0"/>
    <x v="2"/>
    <s v="Office Impressions Heavy Duty Welded Shelving &amp; Multimedia Storage Drawers"/>
    <n v="501.81"/>
    <n v="3"/>
    <x v="62"/>
    <x v="3"/>
    <x v="3"/>
  </r>
  <r>
    <n v="45391"/>
    <x v="52"/>
    <x v="16"/>
    <x v="0"/>
    <x v="1"/>
    <s v="Avery 48"/>
    <n v="15.12"/>
    <n v="3"/>
    <x v="135"/>
    <x v="3"/>
    <x v="3"/>
  </r>
  <r>
    <n v="45391"/>
    <x v="52"/>
    <x v="16"/>
    <x v="0"/>
    <x v="3"/>
    <s v="Avery Arch Ring Binders"/>
    <n v="17.43"/>
    <n v="1"/>
    <x v="4208"/>
    <x v="3"/>
    <x v="3"/>
  </r>
  <r>
    <n v="45391"/>
    <x v="52"/>
    <x v="16"/>
    <x v="0"/>
    <x v="0"/>
    <s v="Xerox 1915"/>
    <n v="251.64"/>
    <n v="3"/>
    <x v="4209"/>
    <x v="3"/>
    <x v="3"/>
  </r>
  <r>
    <n v="45391"/>
    <x v="318"/>
    <x v="14"/>
    <x v="0"/>
    <x v="3"/>
    <s v="GBC Recycled Regency Composition Covers"/>
    <n v="478.24"/>
    <n v="8"/>
    <x v="4210"/>
    <x v="3"/>
    <x v="3"/>
  </r>
  <r>
    <n v="45391"/>
    <x v="479"/>
    <x v="2"/>
    <x v="0"/>
    <x v="3"/>
    <s v="Tuf-Vin Binders"/>
    <n v="37.9"/>
    <n v="4"/>
    <x v="4211"/>
    <x v="3"/>
    <x v="3"/>
  </r>
  <r>
    <n v="45391"/>
    <x v="479"/>
    <x v="2"/>
    <x v="0"/>
    <x v="0"/>
    <s v="Xerox 1893"/>
    <n v="65.58"/>
    <n v="2"/>
    <x v="302"/>
    <x v="3"/>
    <x v="3"/>
  </r>
  <r>
    <n v="45392"/>
    <x v="694"/>
    <x v="23"/>
    <x v="0"/>
    <x v="0"/>
    <s v="Wirebound Message Books, Two 4 1/4&quot; x 5&quot; Forms per Page"/>
    <n v="7.61"/>
    <n v="1"/>
    <x v="980"/>
    <x v="3"/>
    <x v="3"/>
  </r>
  <r>
    <n v="45392"/>
    <x v="694"/>
    <x v="23"/>
    <x v="0"/>
    <x v="7"/>
    <s v="OIC Binder Clips"/>
    <n v="7.16"/>
    <n v="2"/>
    <x v="980"/>
    <x v="3"/>
    <x v="3"/>
  </r>
  <r>
    <n v="45392"/>
    <x v="446"/>
    <x v="0"/>
    <x v="0"/>
    <x v="0"/>
    <s v="Xerox 1894"/>
    <n v="10.37"/>
    <n v="2"/>
    <x v="316"/>
    <x v="3"/>
    <x v="3"/>
  </r>
  <r>
    <n v="45392"/>
    <x v="446"/>
    <x v="0"/>
    <x v="2"/>
    <x v="9"/>
    <s v="LogitechÂ MX Performance Wireless Mouse"/>
    <n v="95.74"/>
    <n v="3"/>
    <x v="4212"/>
    <x v="3"/>
    <x v="3"/>
  </r>
  <r>
    <n v="45392"/>
    <x v="785"/>
    <x v="16"/>
    <x v="1"/>
    <x v="8"/>
    <s v="Stackable Trays"/>
    <n v="12.32"/>
    <n v="5"/>
    <x v="387"/>
    <x v="3"/>
    <x v="3"/>
  </r>
  <r>
    <n v="45392"/>
    <x v="785"/>
    <x v="16"/>
    <x v="0"/>
    <x v="3"/>
    <s v="Acco Pressboard Covers with Storage Hooks, 14 7/8&quot; x 11&quot;, Light Blue"/>
    <n v="4.42"/>
    <n v="3"/>
    <x v="2512"/>
    <x v="3"/>
    <x v="3"/>
  </r>
  <r>
    <n v="45392"/>
    <x v="524"/>
    <x v="37"/>
    <x v="2"/>
    <x v="9"/>
    <s v="Logitech G700s Rechargeable Gaming Mouse"/>
    <n v="99.99"/>
    <n v="1"/>
    <x v="1930"/>
    <x v="3"/>
    <x v="3"/>
  </r>
  <r>
    <n v="45392"/>
    <x v="524"/>
    <x v="37"/>
    <x v="0"/>
    <x v="2"/>
    <s v="Recycled Steel Personal File for Hanging File Folders"/>
    <n v="286.14999999999998"/>
    <n v="5"/>
    <x v="4213"/>
    <x v="3"/>
    <x v="3"/>
  </r>
  <r>
    <n v="45392"/>
    <x v="206"/>
    <x v="2"/>
    <x v="0"/>
    <x v="12"/>
    <s v="Tripp Lite Isotel 6 Outlet Surge Protector with Fax/Modem Protection"/>
    <n v="195.1"/>
    <n v="4"/>
    <x v="4214"/>
    <x v="3"/>
    <x v="3"/>
  </r>
  <r>
    <n v="45392"/>
    <x v="206"/>
    <x v="2"/>
    <x v="1"/>
    <x v="8"/>
    <s v="Linden 10&quot; Round Wall Clock, Black"/>
    <n v="36.67"/>
    <n v="3"/>
    <x v="2630"/>
    <x v="3"/>
    <x v="3"/>
  </r>
  <r>
    <n v="45393"/>
    <x v="399"/>
    <x v="3"/>
    <x v="2"/>
    <x v="9"/>
    <s v="SanDisk Ultra 64 GB MicroSDHC Class 10 Memory Card"/>
    <n v="199.95"/>
    <n v="5"/>
    <x v="1909"/>
    <x v="3"/>
    <x v="3"/>
  </r>
  <r>
    <n v="45393"/>
    <x v="399"/>
    <x v="3"/>
    <x v="0"/>
    <x v="4"/>
    <s v="Dixon Ticonderoga Erasable Colored Pencil Set, 12-Color"/>
    <n v="41.86"/>
    <n v="7"/>
    <x v="1897"/>
    <x v="3"/>
    <x v="3"/>
  </r>
  <r>
    <n v="45393"/>
    <x v="90"/>
    <x v="0"/>
    <x v="0"/>
    <x v="3"/>
    <s v="Flexible Leather- Look Classic Collection Ring Binder"/>
    <n v="11.36"/>
    <n v="3"/>
    <x v="2606"/>
    <x v="3"/>
    <x v="3"/>
  </r>
  <r>
    <n v="45393"/>
    <x v="304"/>
    <x v="10"/>
    <x v="0"/>
    <x v="2"/>
    <s v="Sterilite Officeware Hinged File Box"/>
    <n v="16.77"/>
    <n v="2"/>
    <x v="935"/>
    <x v="3"/>
    <x v="3"/>
  </r>
  <r>
    <n v="45393"/>
    <x v="304"/>
    <x v="10"/>
    <x v="2"/>
    <x v="9"/>
    <s v="Kingston Digital DataTraveler 32GB USB 2.0"/>
    <n v="27.12"/>
    <n v="2"/>
    <x v="2093"/>
    <x v="3"/>
    <x v="3"/>
  </r>
  <r>
    <n v="45393"/>
    <x v="700"/>
    <x v="25"/>
    <x v="0"/>
    <x v="4"/>
    <s v="Pencil and Crayon Sharpener"/>
    <n v="1.75"/>
    <n v="1"/>
    <x v="461"/>
    <x v="3"/>
    <x v="3"/>
  </r>
  <r>
    <n v="45393"/>
    <x v="700"/>
    <x v="25"/>
    <x v="0"/>
    <x v="4"/>
    <s v="Newell 321"/>
    <n v="20.99"/>
    <n v="8"/>
    <x v="4215"/>
    <x v="3"/>
    <x v="3"/>
  </r>
  <r>
    <n v="45394"/>
    <x v="649"/>
    <x v="43"/>
    <x v="0"/>
    <x v="3"/>
    <s v="Storex Dura Pro Binders"/>
    <n v="29.7"/>
    <n v="5"/>
    <x v="58"/>
    <x v="3"/>
    <x v="3"/>
  </r>
  <r>
    <n v="45394"/>
    <x v="649"/>
    <x v="43"/>
    <x v="0"/>
    <x v="0"/>
    <s v="Xerox 1948"/>
    <n v="39.96"/>
    <n v="4"/>
    <x v="488"/>
    <x v="3"/>
    <x v="3"/>
  </r>
  <r>
    <n v="45395"/>
    <x v="274"/>
    <x v="22"/>
    <x v="0"/>
    <x v="0"/>
    <s v="Xerox 4200 Series MultiUse Premium Copy Paper (20Lb. and 84 Bright)"/>
    <n v="5.28"/>
    <n v="1"/>
    <x v="459"/>
    <x v="3"/>
    <x v="3"/>
  </r>
  <r>
    <n v="45395"/>
    <x v="274"/>
    <x v="22"/>
    <x v="0"/>
    <x v="3"/>
    <s v="GBC DocuBind TL200 Manual Binding Machine"/>
    <n v="895.92"/>
    <n v="5"/>
    <x v="4216"/>
    <x v="3"/>
    <x v="3"/>
  </r>
  <r>
    <n v="45395"/>
    <x v="598"/>
    <x v="3"/>
    <x v="1"/>
    <x v="5"/>
    <s v="Global Wood Trimmed Manager's Task Chair, Khaki"/>
    <n v="436.7"/>
    <n v="6"/>
    <x v="4217"/>
    <x v="3"/>
    <x v="3"/>
  </r>
  <r>
    <n v="45395"/>
    <x v="679"/>
    <x v="2"/>
    <x v="0"/>
    <x v="7"/>
    <s v="Translucent Push Pins by OIC"/>
    <n v="7.92"/>
    <n v="5"/>
    <x v="967"/>
    <x v="3"/>
    <x v="3"/>
  </r>
  <r>
    <n v="45396"/>
    <x v="513"/>
    <x v="10"/>
    <x v="0"/>
    <x v="4"/>
    <s v="Zebra Zazzle Fluorescent Highlighters"/>
    <n v="14.59"/>
    <n v="3"/>
    <x v="2309"/>
    <x v="3"/>
    <x v="3"/>
  </r>
  <r>
    <n v="45396"/>
    <x v="513"/>
    <x v="10"/>
    <x v="0"/>
    <x v="4"/>
    <s v="Sanford Prismacolor Professional Thick Lead Art Pencils, 36-Color Set"/>
    <n v="89.86"/>
    <n v="3"/>
    <x v="4218"/>
    <x v="3"/>
    <x v="3"/>
  </r>
  <r>
    <n v="45396"/>
    <x v="513"/>
    <x v="10"/>
    <x v="0"/>
    <x v="0"/>
    <s v="Xerox 196"/>
    <n v="13.87"/>
    <n v="3"/>
    <x v="1766"/>
    <x v="3"/>
    <x v="3"/>
  </r>
  <r>
    <n v="45396"/>
    <x v="750"/>
    <x v="24"/>
    <x v="0"/>
    <x v="3"/>
    <s v="Acco 3-Hole Punch"/>
    <n v="8.76"/>
    <n v="2"/>
    <x v="783"/>
    <x v="3"/>
    <x v="3"/>
  </r>
  <r>
    <n v="45396"/>
    <x v="349"/>
    <x v="20"/>
    <x v="0"/>
    <x v="3"/>
    <s v="Avery Non-Stick Binders"/>
    <n v="10.78"/>
    <n v="3"/>
    <x v="3137"/>
    <x v="3"/>
    <x v="3"/>
  </r>
  <r>
    <n v="45396"/>
    <x v="349"/>
    <x v="20"/>
    <x v="1"/>
    <x v="11"/>
    <s v="Bush Westfield Collection Bookcases, Fully Assembled"/>
    <n v="242.35"/>
    <n v="3"/>
    <x v="4219"/>
    <x v="3"/>
    <x v="3"/>
  </r>
  <r>
    <n v="45396"/>
    <x v="360"/>
    <x v="25"/>
    <x v="1"/>
    <x v="11"/>
    <s v="Sauder Cornerstone Collection Library"/>
    <n v="198.27"/>
    <n v="8"/>
    <x v="4220"/>
    <x v="3"/>
    <x v="3"/>
  </r>
  <r>
    <n v="45396"/>
    <x v="312"/>
    <x v="23"/>
    <x v="1"/>
    <x v="8"/>
    <s v="Tensor Computer Mounted Lamp"/>
    <n v="74.45"/>
    <n v="5"/>
    <x v="1144"/>
    <x v="3"/>
    <x v="3"/>
  </r>
  <r>
    <n v="45397"/>
    <x v="182"/>
    <x v="25"/>
    <x v="0"/>
    <x v="0"/>
    <s v="Xerox 1967"/>
    <n v="15.55"/>
    <n v="3"/>
    <x v="192"/>
    <x v="3"/>
    <x v="3"/>
  </r>
  <r>
    <n v="45397"/>
    <x v="489"/>
    <x v="6"/>
    <x v="0"/>
    <x v="4"/>
    <s v="Faber Castell Col-Erase Pencils"/>
    <n v="4.8899999999999997"/>
    <n v="1"/>
    <x v="866"/>
    <x v="3"/>
    <x v="3"/>
  </r>
  <r>
    <n v="45397"/>
    <x v="512"/>
    <x v="17"/>
    <x v="1"/>
    <x v="8"/>
    <s v="Howard Miller 12&quot; Round Wall Clock"/>
    <n v="196.45"/>
    <n v="5"/>
    <x v="4221"/>
    <x v="3"/>
    <x v="3"/>
  </r>
  <r>
    <n v="45397"/>
    <x v="270"/>
    <x v="3"/>
    <x v="0"/>
    <x v="0"/>
    <s v="Xerox 1883"/>
    <n v="79.14"/>
    <n v="3"/>
    <x v="543"/>
    <x v="3"/>
    <x v="3"/>
  </r>
  <r>
    <n v="45397"/>
    <x v="26"/>
    <x v="0"/>
    <x v="0"/>
    <x v="0"/>
    <s v="Xerox 207"/>
    <n v="20.74"/>
    <n v="4"/>
    <x v="416"/>
    <x v="3"/>
    <x v="3"/>
  </r>
  <r>
    <n v="45397"/>
    <x v="244"/>
    <x v="16"/>
    <x v="0"/>
    <x v="3"/>
    <s v="VariCap6 Expandable Binder"/>
    <n v="15.57"/>
    <n v="3"/>
    <x v="4222"/>
    <x v="3"/>
    <x v="3"/>
  </r>
  <r>
    <n v="45398"/>
    <x v="485"/>
    <x v="1"/>
    <x v="0"/>
    <x v="4"/>
    <s v="Newell 325"/>
    <n v="16.52"/>
    <n v="5"/>
    <x v="163"/>
    <x v="3"/>
    <x v="3"/>
  </r>
  <r>
    <n v="45398"/>
    <x v="503"/>
    <x v="10"/>
    <x v="0"/>
    <x v="3"/>
    <s v="SpineVue Locking Slant-D Ring Binders by Cardinal"/>
    <n v="13.71"/>
    <n v="5"/>
    <x v="137"/>
    <x v="3"/>
    <x v="3"/>
  </r>
  <r>
    <n v="45398"/>
    <x v="264"/>
    <x v="3"/>
    <x v="0"/>
    <x v="2"/>
    <s v="Belkin 19&quot; Vented Equipment Shelf, Black"/>
    <n v="205.92"/>
    <n v="4"/>
    <x v="1966"/>
    <x v="3"/>
    <x v="3"/>
  </r>
  <r>
    <n v="45398"/>
    <x v="264"/>
    <x v="3"/>
    <x v="1"/>
    <x v="11"/>
    <s v="O'Sullivan Living Dimensions 2-Shelf Bookcases"/>
    <n v="102.83"/>
    <n v="1"/>
    <x v="4223"/>
    <x v="3"/>
    <x v="3"/>
  </r>
  <r>
    <n v="45398"/>
    <x v="615"/>
    <x v="33"/>
    <x v="0"/>
    <x v="14"/>
    <s v="Compact Automatic Electric Letter Opener"/>
    <n v="477.24"/>
    <n v="4"/>
    <x v="3159"/>
    <x v="3"/>
    <x v="3"/>
  </r>
  <r>
    <n v="45398"/>
    <x v="615"/>
    <x v="33"/>
    <x v="2"/>
    <x v="9"/>
    <s v="SanDisk Ultra 16 GB MicroSDHC Class 10 Memory Card"/>
    <n v="25.98"/>
    <n v="2"/>
    <x v="1630"/>
    <x v="3"/>
    <x v="3"/>
  </r>
  <r>
    <n v="45398"/>
    <x v="11"/>
    <x v="0"/>
    <x v="0"/>
    <x v="3"/>
    <s v="Satellite Sectional Post Binders"/>
    <n v="26.05"/>
    <n v="3"/>
    <x v="1238"/>
    <x v="3"/>
    <x v="3"/>
  </r>
  <r>
    <n v="45398"/>
    <x v="11"/>
    <x v="0"/>
    <x v="0"/>
    <x v="3"/>
    <s v="GBC White Gloss Covers, Plain Front"/>
    <n v="2.9"/>
    <n v="1"/>
    <x v="4224"/>
    <x v="3"/>
    <x v="3"/>
  </r>
  <r>
    <n v="45398"/>
    <x v="11"/>
    <x v="0"/>
    <x v="0"/>
    <x v="2"/>
    <s v="Tennsco Commercial Shelving"/>
    <n v="32.54"/>
    <n v="2"/>
    <x v="3851"/>
    <x v="3"/>
    <x v="3"/>
  </r>
  <r>
    <n v="45398"/>
    <x v="618"/>
    <x v="3"/>
    <x v="0"/>
    <x v="12"/>
    <s v="Hoover Commercial SteamVac"/>
    <n v="40.74"/>
    <n v="3"/>
    <x v="2894"/>
    <x v="3"/>
    <x v="3"/>
  </r>
  <r>
    <n v="45399"/>
    <x v="253"/>
    <x v="26"/>
    <x v="0"/>
    <x v="3"/>
    <s v="Insertable Tab Post Binder Dividers"/>
    <n v="12.03"/>
    <n v="5"/>
    <x v="4225"/>
    <x v="3"/>
    <x v="3"/>
  </r>
  <r>
    <n v="45399"/>
    <x v="253"/>
    <x v="26"/>
    <x v="2"/>
    <x v="15"/>
    <s v="Lexmark MX611dhe Monochrome Laser Printer"/>
    <n v="2549.9899999999998"/>
    <n v="5"/>
    <x v="4226"/>
    <x v="3"/>
    <x v="3"/>
  </r>
  <r>
    <n v="45399"/>
    <x v="253"/>
    <x v="26"/>
    <x v="0"/>
    <x v="3"/>
    <s v="GBC VeloBinder Manual Binding System"/>
    <n v="21.59"/>
    <n v="2"/>
    <x v="4227"/>
    <x v="3"/>
    <x v="3"/>
  </r>
  <r>
    <n v="45399"/>
    <x v="253"/>
    <x v="26"/>
    <x v="0"/>
    <x v="3"/>
    <s v="Cardinal Holdit Business Card Pockets"/>
    <n v="8.9600000000000009"/>
    <n v="6"/>
    <x v="3391"/>
    <x v="3"/>
    <x v="3"/>
  </r>
  <r>
    <n v="45399"/>
    <x v="253"/>
    <x v="26"/>
    <x v="0"/>
    <x v="0"/>
    <s v="Xerox 225"/>
    <n v="20.74"/>
    <n v="4"/>
    <x v="416"/>
    <x v="3"/>
    <x v="3"/>
  </r>
  <r>
    <n v="45399"/>
    <x v="100"/>
    <x v="2"/>
    <x v="1"/>
    <x v="8"/>
    <s v="Eldon Executive Woodline II Desk Accessories, Mahogany"/>
    <n v="60.31"/>
    <n v="3"/>
    <x v="1319"/>
    <x v="3"/>
    <x v="3"/>
  </r>
  <r>
    <n v="45399"/>
    <x v="255"/>
    <x v="3"/>
    <x v="0"/>
    <x v="0"/>
    <s v="Rediform S.O.S. 1-Up Phone Message Bk, 4-1/4x3-1/16 Bk, 1 Form/Pg, 40 Messages/Bk, 3/Pk"/>
    <n v="28.14"/>
    <n v="3"/>
    <x v="4228"/>
    <x v="3"/>
    <x v="3"/>
  </r>
  <r>
    <n v="45399"/>
    <x v="255"/>
    <x v="3"/>
    <x v="0"/>
    <x v="1"/>
    <s v="Avery 517"/>
    <n v="7.38"/>
    <n v="2"/>
    <x v="1540"/>
    <x v="3"/>
    <x v="3"/>
  </r>
  <r>
    <n v="45399"/>
    <x v="255"/>
    <x v="3"/>
    <x v="0"/>
    <x v="7"/>
    <s v="Stockwell Push Pins"/>
    <n v="10.9"/>
    <n v="5"/>
    <x v="333"/>
    <x v="3"/>
    <x v="3"/>
  </r>
  <r>
    <n v="45399"/>
    <x v="255"/>
    <x v="3"/>
    <x v="2"/>
    <x v="9"/>
    <s v="Logitech Wireless Touch Keyboard K400"/>
    <n v="274.89"/>
    <n v="11"/>
    <x v="4229"/>
    <x v="3"/>
    <x v="3"/>
  </r>
  <r>
    <n v="45399"/>
    <x v="255"/>
    <x v="3"/>
    <x v="0"/>
    <x v="1"/>
    <s v="Avery 474"/>
    <n v="23.04"/>
    <n v="8"/>
    <x v="4230"/>
    <x v="3"/>
    <x v="3"/>
  </r>
  <r>
    <n v="45399"/>
    <x v="255"/>
    <x v="3"/>
    <x v="1"/>
    <x v="5"/>
    <s v="Global Wood Trimmed Manager's Task Chair, Khaki"/>
    <n v="218.35"/>
    <n v="3"/>
    <x v="4193"/>
    <x v="3"/>
    <x v="3"/>
  </r>
  <r>
    <n v="45399"/>
    <x v="688"/>
    <x v="1"/>
    <x v="0"/>
    <x v="2"/>
    <s v="Carina Media Storage Towers in Natural &amp; Black"/>
    <n v="195.14"/>
    <n v="4"/>
    <x v="4231"/>
    <x v="3"/>
    <x v="3"/>
  </r>
  <r>
    <n v="45402"/>
    <x v="694"/>
    <x v="1"/>
    <x v="1"/>
    <x v="8"/>
    <s v="Eldon Cleatmat Chair Mats for Medium Pile Carpets"/>
    <n v="44.4"/>
    <n v="2"/>
    <x v="4232"/>
    <x v="3"/>
    <x v="3"/>
  </r>
  <r>
    <n v="45402"/>
    <x v="755"/>
    <x v="2"/>
    <x v="1"/>
    <x v="8"/>
    <s v="Computer Room Manger, 14&quot;"/>
    <n v="51.97"/>
    <n v="2"/>
    <x v="1156"/>
    <x v="3"/>
    <x v="3"/>
  </r>
  <r>
    <n v="45402"/>
    <x v="755"/>
    <x v="2"/>
    <x v="0"/>
    <x v="2"/>
    <s v="Sortfiler Multipurpose Personal File Organizer, Black"/>
    <n v="51.34"/>
    <n v="3"/>
    <x v="436"/>
    <x v="3"/>
    <x v="3"/>
  </r>
  <r>
    <n v="45402"/>
    <x v="755"/>
    <x v="2"/>
    <x v="0"/>
    <x v="2"/>
    <s v="Deluxe Rollaway Locking File with Drawer"/>
    <n v="332.7"/>
    <n v="1"/>
    <x v="4233"/>
    <x v="3"/>
    <x v="3"/>
  </r>
  <r>
    <n v="45402"/>
    <x v="755"/>
    <x v="2"/>
    <x v="1"/>
    <x v="8"/>
    <s v="Executive Impressions 12&quot; Wall Clock"/>
    <n v="42.41"/>
    <n v="3"/>
    <x v="3159"/>
    <x v="3"/>
    <x v="3"/>
  </r>
  <r>
    <n v="45402"/>
    <x v="605"/>
    <x v="1"/>
    <x v="1"/>
    <x v="5"/>
    <s v="DMI Arturo Collection Mission-style Design Wood Chair"/>
    <n v="317.06"/>
    <n v="3"/>
    <x v="341"/>
    <x v="3"/>
    <x v="3"/>
  </r>
  <r>
    <n v="45402"/>
    <x v="605"/>
    <x v="1"/>
    <x v="0"/>
    <x v="4"/>
    <s v="Lumber Crayons"/>
    <n v="15.76"/>
    <n v="2"/>
    <x v="339"/>
    <x v="3"/>
    <x v="3"/>
  </r>
  <r>
    <n v="45402"/>
    <x v="605"/>
    <x v="1"/>
    <x v="1"/>
    <x v="8"/>
    <s v="Master Caster Door Stop, Large Neon Orange"/>
    <n v="14.56"/>
    <n v="5"/>
    <x v="4234"/>
    <x v="3"/>
    <x v="3"/>
  </r>
  <r>
    <n v="45402"/>
    <x v="107"/>
    <x v="14"/>
    <x v="0"/>
    <x v="3"/>
    <s v="Premium Transparent Presentation Covers by GBC"/>
    <n v="146.86000000000001"/>
    <n v="7"/>
    <x v="206"/>
    <x v="3"/>
    <x v="3"/>
  </r>
  <r>
    <n v="45402"/>
    <x v="107"/>
    <x v="14"/>
    <x v="0"/>
    <x v="3"/>
    <s v="Cardinal EasyOpen D-Ring Binders"/>
    <n v="36.56"/>
    <n v="4"/>
    <x v="4235"/>
    <x v="3"/>
    <x v="3"/>
  </r>
  <r>
    <n v="45402"/>
    <x v="671"/>
    <x v="10"/>
    <x v="0"/>
    <x v="2"/>
    <s v="Tennsco 6- and 18-Compartment Lockers"/>
    <n v="848.54"/>
    <n v="4"/>
    <x v="4236"/>
    <x v="3"/>
    <x v="3"/>
  </r>
  <r>
    <n v="45402"/>
    <x v="671"/>
    <x v="10"/>
    <x v="0"/>
    <x v="3"/>
    <s v="Wilson Jones Clip &amp; Carry Folder Binder Tool for Ring Binders, Clear"/>
    <n v="8.6999999999999993"/>
    <n v="5"/>
    <x v="4237"/>
    <x v="3"/>
    <x v="3"/>
  </r>
  <r>
    <n v="45402"/>
    <x v="671"/>
    <x v="10"/>
    <x v="2"/>
    <x v="6"/>
    <s v="Avaya 5410 Digital phone"/>
    <n v="122.38"/>
    <n v="3"/>
    <x v="3181"/>
    <x v="3"/>
    <x v="3"/>
  </r>
  <r>
    <n v="45403"/>
    <x v="373"/>
    <x v="0"/>
    <x v="0"/>
    <x v="12"/>
    <s v="Acco 7-Outlet Masterpiece Power Center, Wihtout Fax/Phone Line Protection"/>
    <n v="97.26"/>
    <n v="4"/>
    <x v="4238"/>
    <x v="3"/>
    <x v="3"/>
  </r>
  <r>
    <n v="45403"/>
    <x v="218"/>
    <x v="0"/>
    <x v="0"/>
    <x v="3"/>
    <s v="Avery Non-Stick Binders"/>
    <n v="2.69"/>
    <n v="3"/>
    <x v="4239"/>
    <x v="3"/>
    <x v="3"/>
  </r>
  <r>
    <n v="45403"/>
    <x v="218"/>
    <x v="0"/>
    <x v="0"/>
    <x v="3"/>
    <s v="UniKeep View Case Binders"/>
    <n v="2.93"/>
    <n v="3"/>
    <x v="1660"/>
    <x v="3"/>
    <x v="3"/>
  </r>
  <r>
    <n v="45403"/>
    <x v="677"/>
    <x v="22"/>
    <x v="2"/>
    <x v="9"/>
    <s v="Verbatim Slim CD and DVD Storage Cases, 50/Pack"/>
    <n v="11.54"/>
    <n v="1"/>
    <x v="2463"/>
    <x v="3"/>
    <x v="3"/>
  </r>
  <r>
    <n v="45403"/>
    <x v="677"/>
    <x v="22"/>
    <x v="1"/>
    <x v="8"/>
    <s v="Eldon Advantage Foldable Chair Mats for Low Pile Carpets"/>
    <n v="162.6"/>
    <n v="3"/>
    <x v="4240"/>
    <x v="3"/>
    <x v="3"/>
  </r>
  <r>
    <n v="45403"/>
    <x v="744"/>
    <x v="36"/>
    <x v="1"/>
    <x v="5"/>
    <s v="Global Fabric Manager's Chair, Dark Gray"/>
    <n v="908.82"/>
    <n v="9"/>
    <x v="4241"/>
    <x v="3"/>
    <x v="3"/>
  </r>
  <r>
    <n v="45403"/>
    <x v="549"/>
    <x v="0"/>
    <x v="2"/>
    <x v="9"/>
    <s v="LogitechÂ LS21 Speaker System - PC Multimedia - 2.1-CH - Wired"/>
    <n v="47.98"/>
    <n v="3"/>
    <x v="573"/>
    <x v="3"/>
    <x v="3"/>
  </r>
  <r>
    <n v="45403"/>
    <x v="549"/>
    <x v="0"/>
    <x v="0"/>
    <x v="0"/>
    <s v="Xerox 230"/>
    <n v="20.74"/>
    <n v="4"/>
    <x v="416"/>
    <x v="3"/>
    <x v="3"/>
  </r>
  <r>
    <n v="45404"/>
    <x v="95"/>
    <x v="3"/>
    <x v="1"/>
    <x v="8"/>
    <s v="Eldon Stackable Tray, Side-Load, Legal, Smoke"/>
    <n v="18.28"/>
    <n v="2"/>
    <x v="113"/>
    <x v="3"/>
    <x v="3"/>
  </r>
  <r>
    <n v="45404"/>
    <x v="690"/>
    <x v="2"/>
    <x v="1"/>
    <x v="8"/>
    <s v="Tenex 46&quot; x 60&quot; Computer Anti-Static Chairmat, Rectangular Shaped"/>
    <n v="254.35"/>
    <n v="3"/>
    <x v="62"/>
    <x v="3"/>
    <x v="3"/>
  </r>
  <r>
    <n v="45404"/>
    <x v="664"/>
    <x v="4"/>
    <x v="0"/>
    <x v="2"/>
    <s v="Tennsco Double-Tier Lockers"/>
    <n v="675.06"/>
    <n v="3"/>
    <x v="4242"/>
    <x v="3"/>
    <x v="3"/>
  </r>
  <r>
    <n v="45405"/>
    <x v="779"/>
    <x v="20"/>
    <x v="0"/>
    <x v="12"/>
    <s v="Tripp Lite Isotel 6 Outlet Surge Protector with Fax/Modem Protection"/>
    <n v="121.94"/>
    <n v="2"/>
    <x v="4243"/>
    <x v="3"/>
    <x v="3"/>
  </r>
  <r>
    <n v="45405"/>
    <x v="779"/>
    <x v="20"/>
    <x v="0"/>
    <x v="14"/>
    <s v="Acme 10&quot; Easy Grip Assistive Scissors"/>
    <n v="122.71"/>
    <n v="7"/>
    <x v="4244"/>
    <x v="3"/>
    <x v="3"/>
  </r>
  <r>
    <n v="45405"/>
    <x v="573"/>
    <x v="18"/>
    <x v="2"/>
    <x v="9"/>
    <s v="TRENDnet 56K USB 2.0 Phone, Internet and Fax Modem"/>
    <n v="155.34"/>
    <n v="6"/>
    <x v="4245"/>
    <x v="3"/>
    <x v="3"/>
  </r>
  <r>
    <n v="45405"/>
    <x v="210"/>
    <x v="20"/>
    <x v="0"/>
    <x v="14"/>
    <s v="Fiskars Softgrip Scissors"/>
    <n v="54.9"/>
    <n v="5"/>
    <x v="2623"/>
    <x v="3"/>
    <x v="3"/>
  </r>
  <r>
    <n v="45405"/>
    <x v="480"/>
    <x v="10"/>
    <x v="0"/>
    <x v="3"/>
    <s v="XtraLife ClearVue Slant-D Ring Binders by Cardinal"/>
    <n v="11.76"/>
    <n v="5"/>
    <x v="4246"/>
    <x v="3"/>
    <x v="3"/>
  </r>
  <r>
    <n v="45405"/>
    <x v="480"/>
    <x v="10"/>
    <x v="0"/>
    <x v="0"/>
    <s v="Xerox 195"/>
    <n v="5.34"/>
    <n v="1"/>
    <x v="2461"/>
    <x v="3"/>
    <x v="3"/>
  </r>
  <r>
    <n v="45405"/>
    <x v="705"/>
    <x v="3"/>
    <x v="1"/>
    <x v="8"/>
    <s v="DAX Two-Tone Rosewood/Black Document Frame, Desktop, 5 x 7"/>
    <n v="66.36"/>
    <n v="7"/>
    <x v="4247"/>
    <x v="3"/>
    <x v="3"/>
  </r>
  <r>
    <n v="45405"/>
    <x v="705"/>
    <x v="3"/>
    <x v="0"/>
    <x v="3"/>
    <s v="GBC Durable Plastic Covers"/>
    <n v="92.88"/>
    <n v="6"/>
    <x v="1913"/>
    <x v="3"/>
    <x v="3"/>
  </r>
  <r>
    <n v="45405"/>
    <x v="705"/>
    <x v="3"/>
    <x v="1"/>
    <x v="8"/>
    <s v="Eldon 500 Class Desk Accessories"/>
    <n v="24.14"/>
    <n v="2"/>
    <x v="2333"/>
    <x v="3"/>
    <x v="3"/>
  </r>
  <r>
    <n v="45405"/>
    <x v="672"/>
    <x v="15"/>
    <x v="1"/>
    <x v="11"/>
    <s v="O'Sullivan 4-Shelf Bookcase in Odessa Pine"/>
    <n v="387.14"/>
    <n v="4"/>
    <x v="4248"/>
    <x v="3"/>
    <x v="3"/>
  </r>
  <r>
    <n v="45405"/>
    <x v="672"/>
    <x v="15"/>
    <x v="2"/>
    <x v="9"/>
    <s v="Maxell 4.7GB DVD-R"/>
    <n v="45.41"/>
    <n v="2"/>
    <x v="2537"/>
    <x v="3"/>
    <x v="3"/>
  </r>
  <r>
    <n v="45405"/>
    <x v="672"/>
    <x v="15"/>
    <x v="1"/>
    <x v="8"/>
    <s v="Tenex Chairmats For Use with Hard Floors"/>
    <n v="77.95"/>
    <n v="3"/>
    <x v="4249"/>
    <x v="3"/>
    <x v="3"/>
  </r>
  <r>
    <n v="45405"/>
    <x v="672"/>
    <x v="15"/>
    <x v="0"/>
    <x v="1"/>
    <s v="Avery 496"/>
    <n v="3"/>
    <n v="1"/>
    <x v="3569"/>
    <x v="3"/>
    <x v="3"/>
  </r>
  <r>
    <n v="45405"/>
    <x v="703"/>
    <x v="26"/>
    <x v="0"/>
    <x v="10"/>
    <s v="Staple envelope"/>
    <n v="18.690000000000001"/>
    <n v="2"/>
    <x v="2427"/>
    <x v="3"/>
    <x v="3"/>
  </r>
  <r>
    <n v="45405"/>
    <x v="703"/>
    <x v="26"/>
    <x v="1"/>
    <x v="8"/>
    <s v="Eldon ImÃ ge Series Desk Accessories, Clear"/>
    <n v="11.66"/>
    <n v="3"/>
    <x v="318"/>
    <x v="3"/>
    <x v="3"/>
  </r>
  <r>
    <n v="45406"/>
    <x v="105"/>
    <x v="2"/>
    <x v="0"/>
    <x v="12"/>
    <s v="Acco Smartsocket Table Surge Protector, 6 Color-Coded Adapter Outlets"/>
    <n v="99.28"/>
    <n v="2"/>
    <x v="4250"/>
    <x v="3"/>
    <x v="3"/>
  </r>
  <r>
    <n v="45406"/>
    <x v="105"/>
    <x v="2"/>
    <x v="0"/>
    <x v="3"/>
    <s v="Avery Reinforcements for Hole-Punch Pages"/>
    <n v="1.19"/>
    <n v="2"/>
    <x v="4251"/>
    <x v="3"/>
    <x v="3"/>
  </r>
  <r>
    <n v="45406"/>
    <x v="105"/>
    <x v="2"/>
    <x v="0"/>
    <x v="3"/>
    <s v="GBC ProClick Spines for 32-Hole Punch"/>
    <n v="7.52"/>
    <n v="2"/>
    <x v="2884"/>
    <x v="3"/>
    <x v="3"/>
  </r>
  <r>
    <n v="45406"/>
    <x v="85"/>
    <x v="16"/>
    <x v="0"/>
    <x v="2"/>
    <s v="Sensible Storage WireTech Storage Systems"/>
    <n v="113.57"/>
    <n v="2"/>
    <x v="4252"/>
    <x v="3"/>
    <x v="3"/>
  </r>
  <r>
    <n v="45406"/>
    <x v="588"/>
    <x v="3"/>
    <x v="0"/>
    <x v="7"/>
    <s v="Colored Push Pins"/>
    <n v="1.81"/>
    <n v="1"/>
    <x v="574"/>
    <x v="3"/>
    <x v="3"/>
  </r>
  <r>
    <n v="45406"/>
    <x v="743"/>
    <x v="12"/>
    <x v="2"/>
    <x v="6"/>
    <s v="AT&amp;T 841000 Phone"/>
    <n v="552"/>
    <n v="10"/>
    <x v="2179"/>
    <x v="3"/>
    <x v="3"/>
  </r>
  <r>
    <n v="45406"/>
    <x v="637"/>
    <x v="43"/>
    <x v="2"/>
    <x v="9"/>
    <s v="V7 USB Numeric Keypad"/>
    <n v="69.98"/>
    <n v="2"/>
    <x v="4253"/>
    <x v="3"/>
    <x v="3"/>
  </r>
  <r>
    <n v="45406"/>
    <x v="721"/>
    <x v="1"/>
    <x v="0"/>
    <x v="3"/>
    <s v="Acco Data Flex Cable Posts For Top &amp; Bottom Load Binders, 6&quot; Capacity"/>
    <n v="10.43"/>
    <n v="5"/>
    <x v="15"/>
    <x v="3"/>
    <x v="3"/>
  </r>
  <r>
    <n v="45406"/>
    <x v="721"/>
    <x v="1"/>
    <x v="0"/>
    <x v="2"/>
    <s v="Safco Industrial Wire Shelving System"/>
    <n v="72.78"/>
    <n v="1"/>
    <x v="1871"/>
    <x v="3"/>
    <x v="3"/>
  </r>
  <r>
    <n v="45407"/>
    <x v="2"/>
    <x v="3"/>
    <x v="0"/>
    <x v="3"/>
    <s v="Cardinal Slant-D Ring Binder, Heavy Gauge Vinyl"/>
    <n v="13.9"/>
    <n v="2"/>
    <x v="662"/>
    <x v="3"/>
    <x v="3"/>
  </r>
  <r>
    <n v="45407"/>
    <x v="672"/>
    <x v="15"/>
    <x v="0"/>
    <x v="4"/>
    <s v="Newell 312"/>
    <n v="42.05"/>
    <n v="9"/>
    <x v="1803"/>
    <x v="3"/>
    <x v="3"/>
  </r>
  <r>
    <n v="45407"/>
    <x v="672"/>
    <x v="15"/>
    <x v="0"/>
    <x v="4"/>
    <s v="Stanley Bostitch Contemporary Electric Pencil Sharpeners"/>
    <n v="67.92"/>
    <n v="5"/>
    <x v="1084"/>
    <x v="3"/>
    <x v="3"/>
  </r>
  <r>
    <n v="45407"/>
    <x v="420"/>
    <x v="12"/>
    <x v="0"/>
    <x v="4"/>
    <s v="Newell 318"/>
    <n v="8.9"/>
    <n v="4"/>
    <x v="1494"/>
    <x v="3"/>
    <x v="3"/>
  </r>
  <r>
    <n v="45407"/>
    <x v="172"/>
    <x v="3"/>
    <x v="0"/>
    <x v="0"/>
    <s v="Telephone Message Books with Fax/Mobile Section, 5 1/2&quot; x 3 3/16&quot;"/>
    <n v="19.05"/>
    <n v="3"/>
    <x v="4254"/>
    <x v="3"/>
    <x v="3"/>
  </r>
  <r>
    <n v="45407"/>
    <x v="172"/>
    <x v="3"/>
    <x v="0"/>
    <x v="3"/>
    <s v="Surelock Post Binders"/>
    <n v="73.34"/>
    <n v="3"/>
    <x v="4255"/>
    <x v="3"/>
    <x v="3"/>
  </r>
  <r>
    <n v="45407"/>
    <x v="25"/>
    <x v="3"/>
    <x v="2"/>
    <x v="9"/>
    <s v="Sony 64GB Class 10 Micro SDHC R40 Memory Card"/>
    <n v="107.97"/>
    <n v="3"/>
    <x v="2674"/>
    <x v="3"/>
    <x v="3"/>
  </r>
  <r>
    <n v="45407"/>
    <x v="556"/>
    <x v="3"/>
    <x v="1"/>
    <x v="11"/>
    <s v="Bush Westfield Collection Bookcases, Medium Cherry Finish"/>
    <n v="344.98"/>
    <n v="7"/>
    <x v="2945"/>
    <x v="3"/>
    <x v="3"/>
  </r>
  <r>
    <n v="45408"/>
    <x v="768"/>
    <x v="0"/>
    <x v="1"/>
    <x v="8"/>
    <s v="DAX Value U-Channel Document Frames, Easel Back"/>
    <n v="1.99"/>
    <n v="1"/>
    <x v="3347"/>
    <x v="3"/>
    <x v="3"/>
  </r>
  <r>
    <n v="45408"/>
    <x v="675"/>
    <x v="22"/>
    <x v="0"/>
    <x v="0"/>
    <s v="Strathmore Photo Mount Cards"/>
    <n v="20.34"/>
    <n v="3"/>
    <x v="155"/>
    <x v="3"/>
    <x v="3"/>
  </r>
  <r>
    <n v="45408"/>
    <x v="675"/>
    <x v="22"/>
    <x v="0"/>
    <x v="1"/>
    <s v="Avery 478"/>
    <n v="39.28"/>
    <n v="8"/>
    <x v="4256"/>
    <x v="3"/>
    <x v="3"/>
  </r>
  <r>
    <n v="45409"/>
    <x v="755"/>
    <x v="0"/>
    <x v="0"/>
    <x v="1"/>
    <s v="Avery Address/Shipping Labels for Typewriters, 4&quot; x 2&quot;"/>
    <n v="33.119999999999997"/>
    <n v="4"/>
    <x v="3296"/>
    <x v="3"/>
    <x v="3"/>
  </r>
  <r>
    <n v="45409"/>
    <x v="755"/>
    <x v="0"/>
    <x v="1"/>
    <x v="11"/>
    <s v="Sauder Barrister Bookcases"/>
    <n v="220.27"/>
    <n v="4"/>
    <x v="4257"/>
    <x v="3"/>
    <x v="3"/>
  </r>
  <r>
    <n v="45409"/>
    <x v="358"/>
    <x v="3"/>
    <x v="0"/>
    <x v="4"/>
    <s v="Boston School Pro Electric Pencil Sharpener, 1670"/>
    <n v="123.92"/>
    <n v="4"/>
    <x v="4258"/>
    <x v="3"/>
    <x v="3"/>
  </r>
  <r>
    <n v="45409"/>
    <x v="358"/>
    <x v="3"/>
    <x v="0"/>
    <x v="4"/>
    <s v="Newell Chalk Holder"/>
    <n v="12.39"/>
    <n v="3"/>
    <x v="1974"/>
    <x v="3"/>
    <x v="3"/>
  </r>
  <r>
    <n v="45409"/>
    <x v="358"/>
    <x v="3"/>
    <x v="0"/>
    <x v="4"/>
    <s v="Boston Home &amp; Office Model 2000 Electric Pencil Sharpeners"/>
    <n v="47.3"/>
    <n v="2"/>
    <x v="1512"/>
    <x v="3"/>
    <x v="3"/>
  </r>
  <r>
    <n v="45409"/>
    <x v="700"/>
    <x v="22"/>
    <x v="1"/>
    <x v="8"/>
    <s v="Luxo Economy Swing Arm Lamp"/>
    <n v="139.58000000000001"/>
    <n v="7"/>
    <x v="4259"/>
    <x v="3"/>
    <x v="3"/>
  </r>
  <r>
    <n v="45410"/>
    <x v="91"/>
    <x v="2"/>
    <x v="0"/>
    <x v="2"/>
    <s v="Sterilite Officeware Hinged File Box"/>
    <n v="8.3800000000000008"/>
    <n v="1"/>
    <x v="1881"/>
    <x v="3"/>
    <x v="3"/>
  </r>
  <r>
    <n v="45410"/>
    <x v="91"/>
    <x v="2"/>
    <x v="0"/>
    <x v="4"/>
    <s v="Newell 341"/>
    <n v="6.85"/>
    <n v="2"/>
    <x v="4260"/>
    <x v="3"/>
    <x v="3"/>
  </r>
  <r>
    <n v="45410"/>
    <x v="304"/>
    <x v="25"/>
    <x v="0"/>
    <x v="12"/>
    <s v="Harmony HEPA Quiet Air Purifiers"/>
    <n v="28.08"/>
    <n v="3"/>
    <x v="4261"/>
    <x v="3"/>
    <x v="3"/>
  </r>
  <r>
    <n v="45410"/>
    <x v="219"/>
    <x v="16"/>
    <x v="2"/>
    <x v="6"/>
    <s v="Samsung Galaxy S4 Mini"/>
    <n v="751.98"/>
    <n v="2"/>
    <x v="4262"/>
    <x v="3"/>
    <x v="3"/>
  </r>
  <r>
    <n v="45411"/>
    <x v="76"/>
    <x v="10"/>
    <x v="1"/>
    <x v="13"/>
    <s v="SAFCO PlanMaster Heigh-Adjustable Drafting Table Base, 43w x 30d x 30-37h, Black"/>
    <n v="1048.3499999999999"/>
    <n v="5"/>
    <x v="4263"/>
    <x v="3"/>
    <x v="3"/>
  </r>
  <r>
    <n v="45411"/>
    <x v="73"/>
    <x v="23"/>
    <x v="0"/>
    <x v="1"/>
    <s v="Color-Coded Legal Exhibit Labels"/>
    <n v="4.91"/>
    <n v="1"/>
    <x v="4148"/>
    <x v="3"/>
    <x v="3"/>
  </r>
  <r>
    <n v="45412"/>
    <x v="729"/>
    <x v="20"/>
    <x v="0"/>
    <x v="10"/>
    <s v="#10-4 1/8&quot; x 9 1/2&quot; Premium Diagonal Seam Envelopes"/>
    <n v="62.96"/>
    <n v="4"/>
    <x v="4264"/>
    <x v="3"/>
    <x v="3"/>
  </r>
  <r>
    <n v="45412"/>
    <x v="87"/>
    <x v="2"/>
    <x v="2"/>
    <x v="6"/>
    <s v="Polycom SoundPoint IP 450 VoIP phone"/>
    <n v="677.58"/>
    <n v="5"/>
    <x v="4265"/>
    <x v="3"/>
    <x v="3"/>
  </r>
  <r>
    <n v="45412"/>
    <x v="87"/>
    <x v="2"/>
    <x v="0"/>
    <x v="3"/>
    <s v="GBC VeloBind Cover Sets"/>
    <n v="13.9"/>
    <n v="3"/>
    <x v="4266"/>
    <x v="3"/>
    <x v="3"/>
  </r>
  <r>
    <n v="45412"/>
    <x v="326"/>
    <x v="16"/>
    <x v="0"/>
    <x v="1"/>
    <s v="Avery 474"/>
    <n v="4.6100000000000003"/>
    <n v="2"/>
    <x v="688"/>
    <x v="3"/>
    <x v="3"/>
  </r>
  <r>
    <n v="45412"/>
    <x v="326"/>
    <x v="16"/>
    <x v="0"/>
    <x v="4"/>
    <s v="Staples in misc. colors"/>
    <n v="15.53"/>
    <n v="3"/>
    <x v="4267"/>
    <x v="3"/>
    <x v="3"/>
  </r>
  <r>
    <n v="45412"/>
    <x v="326"/>
    <x v="16"/>
    <x v="0"/>
    <x v="1"/>
    <s v="Avery 499"/>
    <n v="11.95"/>
    <n v="3"/>
    <x v="2014"/>
    <x v="3"/>
    <x v="3"/>
  </r>
  <r>
    <n v="45412"/>
    <x v="531"/>
    <x v="16"/>
    <x v="1"/>
    <x v="8"/>
    <s v="3M Hangers With Command Adhesive"/>
    <n v="23.68"/>
    <n v="8"/>
    <x v="113"/>
    <x v="3"/>
    <x v="3"/>
  </r>
  <r>
    <n v="45412"/>
    <x v="531"/>
    <x v="16"/>
    <x v="2"/>
    <x v="9"/>
    <s v="Maxell 4.7GB DVD+R 5/Pack"/>
    <n v="2.38"/>
    <n v="3"/>
    <x v="1732"/>
    <x v="3"/>
    <x v="3"/>
  </r>
  <r>
    <n v="45412"/>
    <x v="467"/>
    <x v="10"/>
    <x v="0"/>
    <x v="0"/>
    <s v="Xerox 222"/>
    <n v="10.37"/>
    <n v="2"/>
    <x v="316"/>
    <x v="3"/>
    <x v="3"/>
  </r>
  <r>
    <n v="45412"/>
    <x v="685"/>
    <x v="37"/>
    <x v="0"/>
    <x v="1"/>
    <s v="Avery 5"/>
    <n v="5.76"/>
    <n v="2"/>
    <x v="1218"/>
    <x v="3"/>
    <x v="3"/>
  </r>
  <r>
    <n v="45412"/>
    <x v="529"/>
    <x v="1"/>
    <x v="0"/>
    <x v="3"/>
    <s v="GBC Linen Binding Covers"/>
    <n v="43.37"/>
    <n v="7"/>
    <x v="4268"/>
    <x v="3"/>
    <x v="3"/>
  </r>
  <r>
    <n v="45412"/>
    <x v="525"/>
    <x v="3"/>
    <x v="0"/>
    <x v="0"/>
    <s v="Xerox 1919"/>
    <n v="163.96"/>
    <n v="4"/>
    <x v="4269"/>
    <x v="3"/>
    <x v="3"/>
  </r>
  <r>
    <n v="45412"/>
    <x v="351"/>
    <x v="3"/>
    <x v="1"/>
    <x v="8"/>
    <s v="Seth Thomas 16&quot; Steel Case Clock"/>
    <n v="64.959999999999994"/>
    <n v="2"/>
    <x v="4270"/>
    <x v="3"/>
    <x v="3"/>
  </r>
  <r>
    <n v="45412"/>
    <x v="351"/>
    <x v="3"/>
    <x v="0"/>
    <x v="10"/>
    <s v="#10- 4 1/8&quot; x 9 1/2&quot; Security-Tint Envelopes"/>
    <n v="30.56"/>
    <n v="4"/>
    <x v="2987"/>
    <x v="3"/>
    <x v="3"/>
  </r>
  <r>
    <n v="45412"/>
    <x v="400"/>
    <x v="3"/>
    <x v="0"/>
    <x v="4"/>
    <s v="Faber Castell Col-Erase Pencils"/>
    <n v="9.7799999999999994"/>
    <n v="2"/>
    <x v="4271"/>
    <x v="3"/>
    <x v="3"/>
  </r>
  <r>
    <n v="45412"/>
    <x v="327"/>
    <x v="3"/>
    <x v="0"/>
    <x v="3"/>
    <s v="Fellowes Black Plastic Comb Bindings"/>
    <n v="23.24"/>
    <n v="5"/>
    <x v="4272"/>
    <x v="3"/>
    <x v="3"/>
  </r>
  <r>
    <n v="45412"/>
    <x v="772"/>
    <x v="16"/>
    <x v="0"/>
    <x v="3"/>
    <s v="Acco PRESSTEX Data Binder with Storage Hooks, Light Blue, 9 1/2&quot; X 11&quot;"/>
    <n v="4.84"/>
    <n v="3"/>
    <x v="4200"/>
    <x v="3"/>
    <x v="3"/>
  </r>
  <r>
    <n v="45412"/>
    <x v="772"/>
    <x v="16"/>
    <x v="1"/>
    <x v="8"/>
    <s v="Tenex B1-RE Series Chair Mats for Low Pile Carpets"/>
    <n v="220.7"/>
    <n v="6"/>
    <x v="2411"/>
    <x v="3"/>
    <x v="3"/>
  </r>
  <r>
    <n v="45413"/>
    <x v="694"/>
    <x v="13"/>
    <x v="2"/>
    <x v="9"/>
    <s v="Maxell 74 Minute CDR, 10/Pack"/>
    <n v="48.9"/>
    <n v="5"/>
    <x v="289"/>
    <x v="4"/>
    <x v="3"/>
  </r>
  <r>
    <n v="45413"/>
    <x v="740"/>
    <x v="16"/>
    <x v="0"/>
    <x v="14"/>
    <s v="Kleencut Forged Office Shears by Acme United Corporation"/>
    <n v="3.33"/>
    <n v="2"/>
    <x v="3147"/>
    <x v="4"/>
    <x v="3"/>
  </r>
  <r>
    <n v="45413"/>
    <x v="740"/>
    <x v="16"/>
    <x v="1"/>
    <x v="13"/>
    <s v="Bush Advantage Collection Racetrack Conference Table"/>
    <n v="933.26"/>
    <n v="4"/>
    <x v="4273"/>
    <x v="4"/>
    <x v="3"/>
  </r>
  <r>
    <n v="45413"/>
    <x v="740"/>
    <x v="16"/>
    <x v="1"/>
    <x v="5"/>
    <s v="HON 5400 Series Task Chairs for Big and Tall"/>
    <n v="2803.92"/>
    <n v="5"/>
    <x v="62"/>
    <x v="4"/>
    <x v="3"/>
  </r>
  <r>
    <n v="45413"/>
    <x v="316"/>
    <x v="16"/>
    <x v="1"/>
    <x v="11"/>
    <s v="Bush Somerset Collection Bookcase"/>
    <n v="314.35000000000002"/>
    <n v="3"/>
    <x v="4274"/>
    <x v="4"/>
    <x v="3"/>
  </r>
  <r>
    <n v="45413"/>
    <x v="316"/>
    <x v="16"/>
    <x v="0"/>
    <x v="1"/>
    <s v="Avery 492"/>
    <n v="4.6100000000000003"/>
    <n v="2"/>
    <x v="366"/>
    <x v="4"/>
    <x v="3"/>
  </r>
  <r>
    <n v="45414"/>
    <x v="360"/>
    <x v="23"/>
    <x v="1"/>
    <x v="8"/>
    <s v="Eldon Advantage Chair Mats for Low to Medium Pile Carpets"/>
    <n v="129.93"/>
    <n v="3"/>
    <x v="372"/>
    <x v="4"/>
    <x v="3"/>
  </r>
  <r>
    <n v="45414"/>
    <x v="551"/>
    <x v="3"/>
    <x v="2"/>
    <x v="9"/>
    <s v="LogitechÂ MX Performance Wireless Mouse"/>
    <n v="159.56"/>
    <n v="4"/>
    <x v="3130"/>
    <x v="4"/>
    <x v="3"/>
  </r>
  <r>
    <n v="45414"/>
    <x v="118"/>
    <x v="3"/>
    <x v="0"/>
    <x v="0"/>
    <s v="Adams &quot;While You Were Out&quot; Message Pads"/>
    <n v="15.7"/>
    <n v="5"/>
    <x v="2578"/>
    <x v="4"/>
    <x v="3"/>
  </r>
  <r>
    <n v="45414"/>
    <x v="118"/>
    <x v="3"/>
    <x v="0"/>
    <x v="4"/>
    <s v="Newell 34"/>
    <n v="59.52"/>
    <n v="3"/>
    <x v="142"/>
    <x v="4"/>
    <x v="3"/>
  </r>
  <r>
    <n v="45414"/>
    <x v="118"/>
    <x v="3"/>
    <x v="0"/>
    <x v="0"/>
    <s v="Adams Phone Message Book, 200 Message Capacity, 8 1/16Â” x 11Â”"/>
    <n v="34.4"/>
    <n v="5"/>
    <x v="2696"/>
    <x v="4"/>
    <x v="3"/>
  </r>
  <r>
    <n v="45415"/>
    <x v="504"/>
    <x v="3"/>
    <x v="0"/>
    <x v="2"/>
    <s v="Multi-Use Personal File Cart and Caster Set, Three Stacking Bins"/>
    <n v="69.52"/>
    <n v="2"/>
    <x v="1195"/>
    <x v="4"/>
    <x v="3"/>
  </r>
  <r>
    <n v="45415"/>
    <x v="504"/>
    <x v="3"/>
    <x v="0"/>
    <x v="2"/>
    <s v="Fellowes Stor/Drawer Steel Plus Storage Drawers"/>
    <n v="763.44"/>
    <n v="8"/>
    <x v="4275"/>
    <x v="4"/>
    <x v="3"/>
  </r>
  <r>
    <n v="45415"/>
    <x v="575"/>
    <x v="3"/>
    <x v="0"/>
    <x v="0"/>
    <s v="Xerox 2"/>
    <n v="25.92"/>
    <n v="4"/>
    <x v="496"/>
    <x v="4"/>
    <x v="3"/>
  </r>
  <r>
    <n v="45415"/>
    <x v="575"/>
    <x v="3"/>
    <x v="0"/>
    <x v="4"/>
    <s v="Newell 350"/>
    <n v="22.96"/>
    <n v="7"/>
    <x v="44"/>
    <x v="4"/>
    <x v="3"/>
  </r>
  <r>
    <n v="45415"/>
    <x v="731"/>
    <x v="2"/>
    <x v="1"/>
    <x v="8"/>
    <s v="Career Cubicle Clock, 8 1/4&quot;, Black"/>
    <n v="32.450000000000003"/>
    <n v="2"/>
    <x v="2009"/>
    <x v="4"/>
    <x v="3"/>
  </r>
  <r>
    <n v="45415"/>
    <x v="731"/>
    <x v="2"/>
    <x v="0"/>
    <x v="3"/>
    <s v="Wilson Jones Legal Size Ring Binders"/>
    <n v="26.39"/>
    <n v="4"/>
    <x v="4276"/>
    <x v="4"/>
    <x v="3"/>
  </r>
  <r>
    <n v="45415"/>
    <x v="731"/>
    <x v="2"/>
    <x v="1"/>
    <x v="13"/>
    <s v="Bevis 36 x 72 Conference Tables"/>
    <n v="373.47"/>
    <n v="5"/>
    <x v="4277"/>
    <x v="4"/>
    <x v="3"/>
  </r>
  <r>
    <n v="45415"/>
    <x v="731"/>
    <x v="2"/>
    <x v="0"/>
    <x v="3"/>
    <s v="Wilson Jones Elliptical Ring 3 1/2&quot; Capacity Binders, 800 sheets"/>
    <n v="64.2"/>
    <n v="5"/>
    <x v="4278"/>
    <x v="4"/>
    <x v="3"/>
  </r>
  <r>
    <n v="45415"/>
    <x v="731"/>
    <x v="2"/>
    <x v="0"/>
    <x v="7"/>
    <s v="Advantus Plastic Paper Clips"/>
    <n v="8"/>
    <n v="2"/>
    <x v="644"/>
    <x v="4"/>
    <x v="3"/>
  </r>
  <r>
    <n v="45416"/>
    <x v="754"/>
    <x v="3"/>
    <x v="2"/>
    <x v="6"/>
    <s v="Motorola L804"/>
    <n v="183.96"/>
    <n v="5"/>
    <x v="2994"/>
    <x v="4"/>
    <x v="3"/>
  </r>
  <r>
    <n v="45416"/>
    <x v="754"/>
    <x v="3"/>
    <x v="0"/>
    <x v="0"/>
    <s v="Things To Do Today Pad"/>
    <n v="17.61"/>
    <n v="3"/>
    <x v="3533"/>
    <x v="4"/>
    <x v="3"/>
  </r>
  <r>
    <n v="45416"/>
    <x v="754"/>
    <x v="3"/>
    <x v="1"/>
    <x v="13"/>
    <s v="Bretford Rectangular Conference Table Tops"/>
    <n v="300.89999999999998"/>
    <n v="1"/>
    <x v="4279"/>
    <x v="4"/>
    <x v="3"/>
  </r>
  <r>
    <n v="45416"/>
    <x v="575"/>
    <x v="6"/>
    <x v="0"/>
    <x v="0"/>
    <s v="Black Print Carbonless Snap-Off Rapid Letter, 8 1/2&quot; x 7&quot;"/>
    <n v="9.11"/>
    <n v="1"/>
    <x v="60"/>
    <x v="4"/>
    <x v="3"/>
  </r>
  <r>
    <n v="45416"/>
    <x v="575"/>
    <x v="6"/>
    <x v="0"/>
    <x v="2"/>
    <s v="Letter Size Cart"/>
    <n v="571.44000000000005"/>
    <n v="4"/>
    <x v="4280"/>
    <x v="4"/>
    <x v="3"/>
  </r>
  <r>
    <n v="45416"/>
    <x v="575"/>
    <x v="6"/>
    <x v="0"/>
    <x v="0"/>
    <s v="Xerox 23"/>
    <n v="32.4"/>
    <n v="5"/>
    <x v="327"/>
    <x v="4"/>
    <x v="3"/>
  </r>
  <r>
    <n v="45416"/>
    <x v="575"/>
    <x v="6"/>
    <x v="0"/>
    <x v="2"/>
    <s v="Tenex Personal Self-Stacking Standard File Box, Black/Gray"/>
    <n v="16.91"/>
    <n v="1"/>
    <x v="1838"/>
    <x v="4"/>
    <x v="3"/>
  </r>
  <r>
    <n v="45416"/>
    <x v="489"/>
    <x v="10"/>
    <x v="0"/>
    <x v="3"/>
    <s v="DXL Angle-View Binders with Locking Rings by Samsill"/>
    <n v="2.31"/>
    <n v="1"/>
    <x v="3799"/>
    <x v="4"/>
    <x v="3"/>
  </r>
  <r>
    <n v="45416"/>
    <x v="168"/>
    <x v="2"/>
    <x v="0"/>
    <x v="3"/>
    <s v="Black Avery Memo-Size 3-Ring Binder, 5 1/2&quot; x 8 1/2&quot;"/>
    <n v="2.2000000000000002"/>
    <n v="2"/>
    <x v="4281"/>
    <x v="4"/>
    <x v="3"/>
  </r>
  <r>
    <n v="45416"/>
    <x v="168"/>
    <x v="2"/>
    <x v="0"/>
    <x v="3"/>
    <s v="Avery 3 1/2&quot; Diskette Storage Pages, 10/Pack"/>
    <n v="9.4"/>
    <n v="3"/>
    <x v="4282"/>
    <x v="4"/>
    <x v="3"/>
  </r>
  <r>
    <n v="45416"/>
    <x v="393"/>
    <x v="3"/>
    <x v="0"/>
    <x v="12"/>
    <s v="Acco 7-Outlet Masterpiece Power Center, Wihtout Fax/Phone Line Protection"/>
    <n v="243.16"/>
    <n v="2"/>
    <x v="4283"/>
    <x v="4"/>
    <x v="3"/>
  </r>
  <r>
    <n v="45417"/>
    <x v="536"/>
    <x v="3"/>
    <x v="0"/>
    <x v="10"/>
    <s v="Peel &amp; Seel Recycled Catalog Envelopes, Brown"/>
    <n v="23.16"/>
    <n v="2"/>
    <x v="45"/>
    <x v="4"/>
    <x v="3"/>
  </r>
  <r>
    <n v="45417"/>
    <x v="384"/>
    <x v="26"/>
    <x v="0"/>
    <x v="10"/>
    <s v="Redi-Strip #10 Envelopes, 4 1/8 x 9 1/2"/>
    <n v="21.24"/>
    <n v="9"/>
    <x v="2071"/>
    <x v="4"/>
    <x v="3"/>
  </r>
  <r>
    <n v="45417"/>
    <x v="384"/>
    <x v="26"/>
    <x v="0"/>
    <x v="3"/>
    <s v="Avery Durable Slant Ring Binders, No Labels"/>
    <n v="9.5500000000000007"/>
    <n v="8"/>
    <x v="4284"/>
    <x v="4"/>
    <x v="3"/>
  </r>
  <r>
    <n v="45417"/>
    <x v="384"/>
    <x v="26"/>
    <x v="1"/>
    <x v="11"/>
    <s v="Bestar Classic Bookcase"/>
    <n v="89.99"/>
    <n v="3"/>
    <x v="4285"/>
    <x v="4"/>
    <x v="3"/>
  </r>
  <r>
    <n v="45417"/>
    <x v="598"/>
    <x v="4"/>
    <x v="0"/>
    <x v="3"/>
    <s v="Ibico Covers for Plastic or Wire Binding Elements"/>
    <n v="34.5"/>
    <n v="3"/>
    <x v="1030"/>
    <x v="4"/>
    <x v="3"/>
  </r>
  <r>
    <n v="45417"/>
    <x v="170"/>
    <x v="20"/>
    <x v="0"/>
    <x v="0"/>
    <s v="Xerox 1923"/>
    <n v="6.68"/>
    <n v="1"/>
    <x v="2194"/>
    <x v="4"/>
    <x v="3"/>
  </r>
  <r>
    <n v="45418"/>
    <x v="770"/>
    <x v="1"/>
    <x v="0"/>
    <x v="4"/>
    <s v="Blackstonian Pencils"/>
    <n v="6.41"/>
    <n v="3"/>
    <x v="4286"/>
    <x v="4"/>
    <x v="3"/>
  </r>
  <r>
    <n v="45418"/>
    <x v="770"/>
    <x v="1"/>
    <x v="2"/>
    <x v="9"/>
    <s v="ImationÂ Secure+ Hardware Encrypted USB 2.0Â Flash Drive; 16GB"/>
    <n v="408.74"/>
    <n v="7"/>
    <x v="1434"/>
    <x v="4"/>
    <x v="3"/>
  </r>
  <r>
    <n v="45418"/>
    <x v="460"/>
    <x v="20"/>
    <x v="0"/>
    <x v="1"/>
    <s v="Avery 505"/>
    <n v="59.2"/>
    <n v="4"/>
    <x v="4287"/>
    <x v="4"/>
    <x v="3"/>
  </r>
  <r>
    <n v="45418"/>
    <x v="333"/>
    <x v="6"/>
    <x v="0"/>
    <x v="4"/>
    <s v="Dixon Ticonderoga Core-Lock Colored Pencils"/>
    <n v="54.66"/>
    <n v="6"/>
    <x v="4288"/>
    <x v="4"/>
    <x v="3"/>
  </r>
  <r>
    <n v="45418"/>
    <x v="159"/>
    <x v="0"/>
    <x v="0"/>
    <x v="3"/>
    <s v="Avery Durable Poly Binders"/>
    <n v="11.06"/>
    <n v="10"/>
    <x v="4289"/>
    <x v="4"/>
    <x v="3"/>
  </r>
  <r>
    <n v="45418"/>
    <x v="159"/>
    <x v="0"/>
    <x v="1"/>
    <x v="11"/>
    <s v="Sauder Mission Library with Doors, Fruitwood Finish"/>
    <n v="623.46"/>
    <n v="7"/>
    <x v="4290"/>
    <x v="4"/>
    <x v="3"/>
  </r>
  <r>
    <n v="45418"/>
    <x v="159"/>
    <x v="0"/>
    <x v="0"/>
    <x v="2"/>
    <s v="Fellowes Staxonsteel Drawer Files"/>
    <n v="772.68"/>
    <n v="5"/>
    <x v="4291"/>
    <x v="4"/>
    <x v="3"/>
  </r>
  <r>
    <n v="45418"/>
    <x v="2"/>
    <x v="25"/>
    <x v="0"/>
    <x v="3"/>
    <s v="Wilson Jones Century Plastic Molded Ring Binders"/>
    <n v="68.540000000000006"/>
    <n v="11"/>
    <x v="4292"/>
    <x v="4"/>
    <x v="3"/>
  </r>
  <r>
    <n v="45418"/>
    <x v="2"/>
    <x v="25"/>
    <x v="2"/>
    <x v="6"/>
    <s v="GE 30524EE4"/>
    <n v="627.16999999999996"/>
    <n v="4"/>
    <x v="1492"/>
    <x v="4"/>
    <x v="3"/>
  </r>
  <r>
    <n v="45418"/>
    <x v="2"/>
    <x v="25"/>
    <x v="0"/>
    <x v="1"/>
    <s v="Avery 4027 File Folder Labels for Dot Matrix Printers, 5000 Labels per Box, White"/>
    <n v="122.12"/>
    <n v="5"/>
    <x v="1740"/>
    <x v="4"/>
    <x v="3"/>
  </r>
  <r>
    <n v="45418"/>
    <x v="603"/>
    <x v="3"/>
    <x v="0"/>
    <x v="12"/>
    <s v="Eureka The Boss Cordless Rechargeable Stick Vac"/>
    <n v="152.94"/>
    <n v="3"/>
    <x v="2742"/>
    <x v="4"/>
    <x v="3"/>
  </r>
  <r>
    <n v="45418"/>
    <x v="440"/>
    <x v="12"/>
    <x v="0"/>
    <x v="0"/>
    <s v="Xerox 1883"/>
    <n v="84.42"/>
    <n v="4"/>
    <x v="3369"/>
    <x v="4"/>
    <x v="3"/>
  </r>
  <r>
    <n v="45418"/>
    <x v="467"/>
    <x v="1"/>
    <x v="2"/>
    <x v="9"/>
    <s v="Kensington Orbit Wireless Mobile Trackball for PC and Mac"/>
    <n v="191.97"/>
    <n v="4"/>
    <x v="2165"/>
    <x v="4"/>
    <x v="3"/>
  </r>
  <r>
    <n v="45419"/>
    <x v="602"/>
    <x v="14"/>
    <x v="1"/>
    <x v="5"/>
    <s v="Hon 4070 Series Pagoda Armless Upholstered Stacking Chairs"/>
    <n v="1458.65"/>
    <n v="5"/>
    <x v="4293"/>
    <x v="4"/>
    <x v="3"/>
  </r>
  <r>
    <n v="45419"/>
    <x v="602"/>
    <x v="14"/>
    <x v="1"/>
    <x v="5"/>
    <s v="SAFCO Optional Arm Kit for Workspace Cribbage Stacking Chair"/>
    <n v="26.64"/>
    <n v="1"/>
    <x v="3914"/>
    <x v="4"/>
    <x v="3"/>
  </r>
  <r>
    <n v="45419"/>
    <x v="602"/>
    <x v="14"/>
    <x v="1"/>
    <x v="5"/>
    <s v="Safco Contoured Stacking Chairs"/>
    <n v="476.8"/>
    <n v="2"/>
    <x v="4294"/>
    <x v="4"/>
    <x v="3"/>
  </r>
  <r>
    <n v="45419"/>
    <x v="602"/>
    <x v="14"/>
    <x v="0"/>
    <x v="12"/>
    <s v="Belkin Premiere Surge Master II 8-outlet surge protector"/>
    <n v="87.44"/>
    <n v="2"/>
    <x v="3977"/>
    <x v="4"/>
    <x v="3"/>
  </r>
  <r>
    <n v="45419"/>
    <x v="692"/>
    <x v="3"/>
    <x v="2"/>
    <x v="9"/>
    <s v="Logitech G600 MMO Gaming Mouse"/>
    <n v="79.989999999999995"/>
    <n v="1"/>
    <x v="2165"/>
    <x v="4"/>
    <x v="3"/>
  </r>
  <r>
    <n v="45419"/>
    <x v="246"/>
    <x v="3"/>
    <x v="2"/>
    <x v="6"/>
    <s v="Blue Parrot B250XT Professional Grade Wireless BluetoothÂ HeadsetÂ with"/>
    <n v="419.94"/>
    <n v="7"/>
    <x v="428"/>
    <x v="4"/>
    <x v="3"/>
  </r>
  <r>
    <n v="45420"/>
    <x v="496"/>
    <x v="10"/>
    <x v="1"/>
    <x v="5"/>
    <s v="Global Chrome Stack Chair"/>
    <n v="47.99"/>
    <n v="2"/>
    <x v="2383"/>
    <x v="4"/>
    <x v="3"/>
  </r>
  <r>
    <n v="45420"/>
    <x v="577"/>
    <x v="3"/>
    <x v="2"/>
    <x v="16"/>
    <s v="Canon Imageclass D680 Copier / Fax"/>
    <n v="3359.95"/>
    <n v="6"/>
    <x v="4295"/>
    <x v="4"/>
    <x v="3"/>
  </r>
  <r>
    <n v="45420"/>
    <x v="351"/>
    <x v="2"/>
    <x v="1"/>
    <x v="5"/>
    <s v="Global Armless Task Chair, Royal Blue"/>
    <n v="128.06"/>
    <n v="3"/>
    <x v="1869"/>
    <x v="4"/>
    <x v="3"/>
  </r>
  <r>
    <n v="45420"/>
    <x v="147"/>
    <x v="3"/>
    <x v="0"/>
    <x v="12"/>
    <s v="Fellowes Mighty 8 Compact Surge Protector"/>
    <n v="81.08"/>
    <n v="4"/>
    <x v="4296"/>
    <x v="4"/>
    <x v="3"/>
  </r>
  <r>
    <n v="45420"/>
    <x v="290"/>
    <x v="0"/>
    <x v="0"/>
    <x v="0"/>
    <s v="Xerox 1997"/>
    <n v="41.47"/>
    <n v="8"/>
    <x v="598"/>
    <x v="4"/>
    <x v="3"/>
  </r>
  <r>
    <n v="45421"/>
    <x v="91"/>
    <x v="25"/>
    <x v="0"/>
    <x v="10"/>
    <s v="Tyvek  Top-Opening Peel &amp; Seel Envelopes, Plain White"/>
    <n v="65.23"/>
    <n v="3"/>
    <x v="4297"/>
    <x v="4"/>
    <x v="3"/>
  </r>
  <r>
    <n v="45421"/>
    <x v="91"/>
    <x v="25"/>
    <x v="1"/>
    <x v="5"/>
    <s v="Harbour Creations Steel Folding Chair"/>
    <n v="207"/>
    <n v="3"/>
    <x v="2533"/>
    <x v="4"/>
    <x v="3"/>
  </r>
  <r>
    <n v="45421"/>
    <x v="162"/>
    <x v="22"/>
    <x v="0"/>
    <x v="3"/>
    <s v="GBC Velobind Prepunched Cover Sets, Regency Series"/>
    <n v="147.91999999999999"/>
    <n v="5"/>
    <x v="4298"/>
    <x v="4"/>
    <x v="3"/>
  </r>
  <r>
    <n v="45421"/>
    <x v="162"/>
    <x v="22"/>
    <x v="0"/>
    <x v="2"/>
    <s v="Home/Office Personal File Carts"/>
    <n v="104.28"/>
    <n v="3"/>
    <x v="3160"/>
    <x v="4"/>
    <x v="3"/>
  </r>
  <r>
    <n v="45421"/>
    <x v="162"/>
    <x v="22"/>
    <x v="1"/>
    <x v="13"/>
    <s v="Riverside Furniture Oval Coffee Table, Oval End Table, End Table with Drawer"/>
    <n v="286.85000000000002"/>
    <n v="1"/>
    <x v="4299"/>
    <x v="4"/>
    <x v="3"/>
  </r>
  <r>
    <n v="45421"/>
    <x v="162"/>
    <x v="22"/>
    <x v="0"/>
    <x v="2"/>
    <s v="Rogers Profile Extra Capacity Storage Tub"/>
    <n v="66.959999999999994"/>
    <n v="4"/>
    <x v="268"/>
    <x v="4"/>
    <x v="3"/>
  </r>
  <r>
    <n v="45421"/>
    <x v="162"/>
    <x v="22"/>
    <x v="2"/>
    <x v="9"/>
    <s v="Razer Kraken 7.1 Surround Sound Over Ear USB Gaming Headset"/>
    <n v="199.98"/>
    <n v="2"/>
    <x v="4300"/>
    <x v="4"/>
    <x v="3"/>
  </r>
  <r>
    <n v="45423"/>
    <x v="269"/>
    <x v="22"/>
    <x v="0"/>
    <x v="0"/>
    <s v="Ampad Phone Message Book, Recycled, 400 Message Capacity, 5 Â¾Â” x 11Â”"/>
    <n v="37.44"/>
    <n v="6"/>
    <x v="1049"/>
    <x v="4"/>
    <x v="3"/>
  </r>
  <r>
    <n v="45423"/>
    <x v="269"/>
    <x v="22"/>
    <x v="0"/>
    <x v="1"/>
    <s v="Avery 50"/>
    <n v="37.590000000000003"/>
    <n v="3"/>
    <x v="3443"/>
    <x v="4"/>
    <x v="3"/>
  </r>
  <r>
    <n v="45423"/>
    <x v="269"/>
    <x v="22"/>
    <x v="0"/>
    <x v="3"/>
    <s v="Acco Flexible ACCOHIDE Square Ring Data Binder, Dark Blue, 11 1/2&quot; X 14&quot; 7/8&quot;"/>
    <n v="26.03"/>
    <n v="2"/>
    <x v="4301"/>
    <x v="4"/>
    <x v="3"/>
  </r>
  <r>
    <n v="45423"/>
    <x v="488"/>
    <x v="0"/>
    <x v="0"/>
    <x v="4"/>
    <s v="Newell 348"/>
    <n v="5.25"/>
    <n v="2"/>
    <x v="1908"/>
    <x v="4"/>
    <x v="3"/>
  </r>
  <r>
    <n v="45423"/>
    <x v="488"/>
    <x v="0"/>
    <x v="0"/>
    <x v="2"/>
    <s v="Safco Commercial Shelving"/>
    <n v="74.42"/>
    <n v="2"/>
    <x v="4302"/>
    <x v="4"/>
    <x v="3"/>
  </r>
  <r>
    <n v="45423"/>
    <x v="488"/>
    <x v="0"/>
    <x v="0"/>
    <x v="0"/>
    <s v="Xerox 1927"/>
    <n v="6.85"/>
    <n v="2"/>
    <x v="959"/>
    <x v="4"/>
    <x v="3"/>
  </r>
  <r>
    <n v="45423"/>
    <x v="488"/>
    <x v="0"/>
    <x v="1"/>
    <x v="8"/>
    <s v="Telescoping Adjustable Floor Lamp"/>
    <n v="8"/>
    <n v="1"/>
    <x v="4303"/>
    <x v="4"/>
    <x v="3"/>
  </r>
  <r>
    <n v="45423"/>
    <x v="477"/>
    <x v="12"/>
    <x v="1"/>
    <x v="11"/>
    <s v="Bestar Classic Bookcase"/>
    <n v="209.98"/>
    <n v="7"/>
    <x v="4304"/>
    <x v="4"/>
    <x v="3"/>
  </r>
  <r>
    <n v="45423"/>
    <x v="456"/>
    <x v="20"/>
    <x v="0"/>
    <x v="4"/>
    <s v="Panasonic KP-4ABK Battery-Operated Pencil Sharpener"/>
    <n v="43.92"/>
    <n v="3"/>
    <x v="56"/>
    <x v="4"/>
    <x v="3"/>
  </r>
  <r>
    <n v="45424"/>
    <x v="296"/>
    <x v="0"/>
    <x v="0"/>
    <x v="2"/>
    <s v="Fellowes Bankers Box Stor/Drawer Steel Plus"/>
    <n v="127.92"/>
    <n v="5"/>
    <x v="3723"/>
    <x v="4"/>
    <x v="3"/>
  </r>
  <r>
    <n v="45424"/>
    <x v="296"/>
    <x v="0"/>
    <x v="0"/>
    <x v="3"/>
    <s v="Wilson Jones Elliptical Ring 3 1/2&quot; Capacity Binders, 800 sheets"/>
    <n v="34.24"/>
    <n v="4"/>
    <x v="4305"/>
    <x v="4"/>
    <x v="3"/>
  </r>
  <r>
    <n v="45424"/>
    <x v="74"/>
    <x v="32"/>
    <x v="0"/>
    <x v="0"/>
    <s v="TOPS Carbonless Receipt Book, Four 2-3/4 x 7-1/4 Money Receipts per Page"/>
    <n v="87.6"/>
    <n v="5"/>
    <x v="2083"/>
    <x v="4"/>
    <x v="3"/>
  </r>
  <r>
    <n v="45424"/>
    <x v="425"/>
    <x v="10"/>
    <x v="0"/>
    <x v="4"/>
    <s v="Newell 347"/>
    <n v="10.27"/>
    <n v="3"/>
    <x v="1513"/>
    <x v="4"/>
    <x v="3"/>
  </r>
  <r>
    <n v="45424"/>
    <x v="345"/>
    <x v="3"/>
    <x v="0"/>
    <x v="14"/>
    <s v="Compact Automatic Electric Letter Opener"/>
    <n v="238.62"/>
    <n v="2"/>
    <x v="105"/>
    <x v="4"/>
    <x v="3"/>
  </r>
  <r>
    <n v="45424"/>
    <x v="345"/>
    <x v="3"/>
    <x v="0"/>
    <x v="12"/>
    <s v="Hoover Commercial Soft Guard Upright Vacuum And Disposable Filtration Bags"/>
    <n v="7.77"/>
    <n v="1"/>
    <x v="2266"/>
    <x v="4"/>
    <x v="3"/>
  </r>
  <r>
    <n v="45424"/>
    <x v="345"/>
    <x v="3"/>
    <x v="1"/>
    <x v="13"/>
    <s v="Lesro Sheffield Collection Coffee Table, End Table, Center Table, Corner Table"/>
    <n v="285.48"/>
    <n v="5"/>
    <x v="4306"/>
    <x v="4"/>
    <x v="3"/>
  </r>
  <r>
    <n v="45424"/>
    <x v="345"/>
    <x v="3"/>
    <x v="0"/>
    <x v="3"/>
    <s v="DXL Angle-View Binders with Locking Rings, Black"/>
    <n v="19.170000000000002"/>
    <n v="4"/>
    <x v="257"/>
    <x v="4"/>
    <x v="3"/>
  </r>
  <r>
    <n v="45424"/>
    <x v="657"/>
    <x v="10"/>
    <x v="0"/>
    <x v="1"/>
    <s v="Avery 501"/>
    <n v="5.9"/>
    <n v="2"/>
    <x v="1380"/>
    <x v="4"/>
    <x v="3"/>
  </r>
  <r>
    <n v="45424"/>
    <x v="273"/>
    <x v="23"/>
    <x v="1"/>
    <x v="8"/>
    <s v="DAX Cubicle Frames, 8-1/2 x 11"/>
    <n v="42.85"/>
    <n v="5"/>
    <x v="4307"/>
    <x v="4"/>
    <x v="3"/>
  </r>
  <r>
    <n v="45424"/>
    <x v="273"/>
    <x v="23"/>
    <x v="0"/>
    <x v="1"/>
    <s v="Smead Alpha-Z Color-Coded Second Alphabetical Labels and Starter Set"/>
    <n v="6.16"/>
    <n v="2"/>
    <x v="1057"/>
    <x v="4"/>
    <x v="3"/>
  </r>
  <r>
    <n v="45424"/>
    <x v="273"/>
    <x v="23"/>
    <x v="0"/>
    <x v="14"/>
    <s v="Acme Titanium Bonded Scissors"/>
    <n v="17"/>
    <n v="2"/>
    <x v="955"/>
    <x v="4"/>
    <x v="3"/>
  </r>
  <r>
    <n v="45424"/>
    <x v="273"/>
    <x v="23"/>
    <x v="2"/>
    <x v="9"/>
    <s v="Maxell Pro 80 Minute CD-R, 10/Pack"/>
    <n v="87.4"/>
    <n v="5"/>
    <x v="2772"/>
    <x v="4"/>
    <x v="3"/>
  </r>
  <r>
    <n v="45425"/>
    <x v="237"/>
    <x v="3"/>
    <x v="0"/>
    <x v="1"/>
    <s v="Self-Adhesive Address Labels for Typewriters by Universal"/>
    <n v="58.48"/>
    <n v="8"/>
    <x v="868"/>
    <x v="4"/>
    <x v="3"/>
  </r>
  <r>
    <n v="45425"/>
    <x v="291"/>
    <x v="18"/>
    <x v="0"/>
    <x v="10"/>
    <s v="Tyvek Side-Opening Peel &amp; Seel Expanding Envelopes"/>
    <n v="180.96"/>
    <n v="2"/>
    <x v="1859"/>
    <x v="4"/>
    <x v="3"/>
  </r>
  <r>
    <n v="45425"/>
    <x v="291"/>
    <x v="18"/>
    <x v="0"/>
    <x v="3"/>
    <s v="Ibico Hi-Tech Manual Binding System"/>
    <n v="914.97"/>
    <n v="3"/>
    <x v="4308"/>
    <x v="4"/>
    <x v="3"/>
  </r>
  <r>
    <n v="45425"/>
    <x v="291"/>
    <x v="18"/>
    <x v="2"/>
    <x v="6"/>
    <s v="Plantronics Calisto P620-M USB Wireless Speakerphone System"/>
    <n v="587.97"/>
    <n v="3"/>
    <x v="4309"/>
    <x v="4"/>
    <x v="3"/>
  </r>
  <r>
    <n v="45425"/>
    <x v="291"/>
    <x v="18"/>
    <x v="0"/>
    <x v="2"/>
    <s v="Tennsco 6- and 18-Compartment Lockers"/>
    <n v="530.34"/>
    <n v="2"/>
    <x v="4310"/>
    <x v="4"/>
    <x v="3"/>
  </r>
  <r>
    <n v="45425"/>
    <x v="291"/>
    <x v="18"/>
    <x v="0"/>
    <x v="0"/>
    <s v="Hammermill CopyPlus Copy Paper (20Lb. and 84 Bright)"/>
    <n v="14.94"/>
    <n v="3"/>
    <x v="4311"/>
    <x v="4"/>
    <x v="3"/>
  </r>
  <r>
    <n v="45425"/>
    <x v="249"/>
    <x v="7"/>
    <x v="0"/>
    <x v="3"/>
    <s v="GBC Twin Loop Wire Binding Elements"/>
    <n v="299.52"/>
    <n v="9"/>
    <x v="4312"/>
    <x v="4"/>
    <x v="3"/>
  </r>
  <r>
    <n v="45425"/>
    <x v="136"/>
    <x v="15"/>
    <x v="0"/>
    <x v="12"/>
    <s v="Fellowes Basic Home/Office Series Surge Protectors"/>
    <n v="20.77"/>
    <n v="2"/>
    <x v="115"/>
    <x v="4"/>
    <x v="3"/>
  </r>
  <r>
    <n v="45425"/>
    <x v="772"/>
    <x v="2"/>
    <x v="1"/>
    <x v="5"/>
    <s v="Office Star - Mesh Screen back chair with Vinyl seat"/>
    <n v="458.43"/>
    <n v="5"/>
    <x v="4313"/>
    <x v="4"/>
    <x v="3"/>
  </r>
  <r>
    <n v="45426"/>
    <x v="137"/>
    <x v="3"/>
    <x v="1"/>
    <x v="8"/>
    <s v="Eldon Stackable Tray, Side-Load, Legal, Smoke"/>
    <n v="18.28"/>
    <n v="2"/>
    <x v="113"/>
    <x v="4"/>
    <x v="3"/>
  </r>
  <r>
    <n v="45426"/>
    <x v="137"/>
    <x v="3"/>
    <x v="2"/>
    <x v="9"/>
    <s v="Razer Tiamat Over Ear 7.1 Surround Sound PC Gaming Headset"/>
    <n v="1399.93"/>
    <n v="7"/>
    <x v="2517"/>
    <x v="4"/>
    <x v="3"/>
  </r>
  <r>
    <n v="45426"/>
    <x v="67"/>
    <x v="29"/>
    <x v="0"/>
    <x v="10"/>
    <s v="Fashion Color Clasp Envelopes"/>
    <n v="48.69"/>
    <n v="9"/>
    <x v="4314"/>
    <x v="4"/>
    <x v="3"/>
  </r>
  <r>
    <n v="45426"/>
    <x v="596"/>
    <x v="20"/>
    <x v="2"/>
    <x v="6"/>
    <s v="Google Nexus 5"/>
    <n v="539.97"/>
    <n v="3"/>
    <x v="4315"/>
    <x v="4"/>
    <x v="3"/>
  </r>
  <r>
    <n v="45426"/>
    <x v="596"/>
    <x v="20"/>
    <x v="0"/>
    <x v="2"/>
    <s v="X-Rack File for Hanging Folders"/>
    <n v="22.58"/>
    <n v="2"/>
    <x v="1243"/>
    <x v="4"/>
    <x v="3"/>
  </r>
  <r>
    <n v="45426"/>
    <x v="127"/>
    <x v="22"/>
    <x v="0"/>
    <x v="0"/>
    <s v="Xerox 1917"/>
    <n v="440.19"/>
    <n v="9"/>
    <x v="4316"/>
    <x v="4"/>
    <x v="3"/>
  </r>
  <r>
    <n v="45426"/>
    <x v="127"/>
    <x v="22"/>
    <x v="0"/>
    <x v="14"/>
    <s v="Martin-Yale Premier Letter Opener"/>
    <n v="64.400000000000006"/>
    <n v="5"/>
    <x v="2201"/>
    <x v="4"/>
    <x v="3"/>
  </r>
  <r>
    <n v="45426"/>
    <x v="217"/>
    <x v="0"/>
    <x v="1"/>
    <x v="5"/>
    <s v="Global Commerce Series Low-Back Swivel/Tilt Chairs"/>
    <n v="899.43"/>
    <n v="5"/>
    <x v="4081"/>
    <x v="4"/>
    <x v="3"/>
  </r>
  <r>
    <n v="45426"/>
    <x v="217"/>
    <x v="0"/>
    <x v="0"/>
    <x v="4"/>
    <s v="Newell 309"/>
    <n v="46.2"/>
    <n v="5"/>
    <x v="436"/>
    <x v="4"/>
    <x v="3"/>
  </r>
  <r>
    <n v="45426"/>
    <x v="217"/>
    <x v="0"/>
    <x v="0"/>
    <x v="0"/>
    <s v="Xerox 1936"/>
    <n v="47.95"/>
    <n v="3"/>
    <x v="1806"/>
    <x v="4"/>
    <x v="3"/>
  </r>
  <r>
    <n v="45426"/>
    <x v="217"/>
    <x v="0"/>
    <x v="2"/>
    <x v="6"/>
    <s v="PayAnywhere Card Reader"/>
    <n v="7.99"/>
    <n v="1"/>
    <x v="2929"/>
    <x v="4"/>
    <x v="3"/>
  </r>
  <r>
    <n v="45426"/>
    <x v="217"/>
    <x v="0"/>
    <x v="0"/>
    <x v="0"/>
    <s v="Xerox 1937"/>
    <n v="76.86"/>
    <n v="2"/>
    <x v="3143"/>
    <x v="4"/>
    <x v="3"/>
  </r>
  <r>
    <n v="45426"/>
    <x v="8"/>
    <x v="36"/>
    <x v="0"/>
    <x v="4"/>
    <s v="OIC #2 Pencils, Medium Soft"/>
    <n v="3.76"/>
    <n v="2"/>
    <x v="570"/>
    <x v="4"/>
    <x v="3"/>
  </r>
  <r>
    <n v="45426"/>
    <x v="8"/>
    <x v="36"/>
    <x v="0"/>
    <x v="4"/>
    <s v="Prang Colored Pencils"/>
    <n v="14.7"/>
    <n v="5"/>
    <x v="168"/>
    <x v="4"/>
    <x v="3"/>
  </r>
  <r>
    <n v="45426"/>
    <x v="8"/>
    <x v="36"/>
    <x v="0"/>
    <x v="4"/>
    <s v="Eberhard Faber 3 1/2&quot; Golf Pencils"/>
    <n v="37.200000000000003"/>
    <n v="5"/>
    <x v="282"/>
    <x v="4"/>
    <x v="3"/>
  </r>
  <r>
    <n v="45426"/>
    <x v="8"/>
    <x v="36"/>
    <x v="2"/>
    <x v="9"/>
    <s v="Belkin F8E887 USB Wired Ergonomic Keyboard"/>
    <n v="89.97"/>
    <n v="3"/>
    <x v="1219"/>
    <x v="4"/>
    <x v="3"/>
  </r>
  <r>
    <n v="45426"/>
    <x v="8"/>
    <x v="36"/>
    <x v="1"/>
    <x v="5"/>
    <s v="Office Star - Contemporary Task Swivel chair with Loop Arms, Charcoal"/>
    <n v="261.95999999999998"/>
    <n v="2"/>
    <x v="4317"/>
    <x v="4"/>
    <x v="3"/>
  </r>
  <r>
    <n v="45426"/>
    <x v="8"/>
    <x v="36"/>
    <x v="0"/>
    <x v="1"/>
    <s v="Avery 505"/>
    <n v="74"/>
    <n v="5"/>
    <x v="4318"/>
    <x v="4"/>
    <x v="3"/>
  </r>
  <r>
    <n v="45426"/>
    <x v="0"/>
    <x v="10"/>
    <x v="0"/>
    <x v="3"/>
    <s v="Premium Transparent Presentation Covers, No Pattern/Clear, 8 1/2&quot; x 11&quot;"/>
    <n v="58.17"/>
    <n v="5"/>
    <x v="4319"/>
    <x v="4"/>
    <x v="3"/>
  </r>
  <r>
    <n v="45426"/>
    <x v="0"/>
    <x v="10"/>
    <x v="0"/>
    <x v="1"/>
    <s v="Avery 502"/>
    <n v="5.04"/>
    <n v="2"/>
    <x v="1406"/>
    <x v="4"/>
    <x v="3"/>
  </r>
  <r>
    <n v="45426"/>
    <x v="0"/>
    <x v="10"/>
    <x v="0"/>
    <x v="0"/>
    <s v="Xerox 19"/>
    <n v="24.78"/>
    <n v="1"/>
    <x v="3813"/>
    <x v="4"/>
    <x v="3"/>
  </r>
  <r>
    <n v="45427"/>
    <x v="409"/>
    <x v="12"/>
    <x v="2"/>
    <x v="6"/>
    <s v="Logitech B530 USBÂ HeadsetÂ -Â headsetÂ - Full size, Binaural"/>
    <n v="29.59"/>
    <n v="1"/>
    <x v="3360"/>
    <x v="4"/>
    <x v="3"/>
  </r>
  <r>
    <n v="45427"/>
    <x v="409"/>
    <x v="12"/>
    <x v="0"/>
    <x v="3"/>
    <s v="Avery Durable Slant Ring Binders"/>
    <n v="4.75"/>
    <n v="2"/>
    <x v="2838"/>
    <x v="4"/>
    <x v="3"/>
  </r>
  <r>
    <n v="45427"/>
    <x v="409"/>
    <x v="12"/>
    <x v="0"/>
    <x v="0"/>
    <s v="Universal Ultra Bright White Copier/Laser Paper, 8 1/2&quot; x 11&quot;, Ream"/>
    <n v="15.55"/>
    <n v="3"/>
    <x v="1291"/>
    <x v="4"/>
    <x v="3"/>
  </r>
  <r>
    <n v="45427"/>
    <x v="80"/>
    <x v="22"/>
    <x v="1"/>
    <x v="8"/>
    <s v="24-Hour Round Wall Clock"/>
    <n v="39.96"/>
    <n v="2"/>
    <x v="4320"/>
    <x v="4"/>
    <x v="3"/>
  </r>
  <r>
    <n v="45427"/>
    <x v="80"/>
    <x v="22"/>
    <x v="1"/>
    <x v="5"/>
    <s v="SAFCO Optional Arm Kit for Workspace Cribbage Stacking Chair"/>
    <n v="42.62"/>
    <n v="2"/>
    <x v="738"/>
    <x v="4"/>
    <x v="3"/>
  </r>
  <r>
    <n v="45427"/>
    <x v="80"/>
    <x v="22"/>
    <x v="1"/>
    <x v="5"/>
    <s v="SAFCO Arco Folding Chair"/>
    <n v="220.96"/>
    <n v="1"/>
    <x v="3348"/>
    <x v="4"/>
    <x v="3"/>
  </r>
  <r>
    <n v="45427"/>
    <x v="448"/>
    <x v="1"/>
    <x v="0"/>
    <x v="0"/>
    <s v="Xerox 1880"/>
    <n v="56.7"/>
    <n v="2"/>
    <x v="2153"/>
    <x v="4"/>
    <x v="3"/>
  </r>
  <r>
    <n v="45427"/>
    <x v="448"/>
    <x v="1"/>
    <x v="2"/>
    <x v="6"/>
    <s v="QVS USB Car Charger 2-Port 2.1Amp for iPod/iPhone/iPad/iPad 2/iPad 3"/>
    <n v="11.12"/>
    <n v="2"/>
    <x v="994"/>
    <x v="4"/>
    <x v="3"/>
  </r>
  <r>
    <n v="45428"/>
    <x v="522"/>
    <x v="10"/>
    <x v="0"/>
    <x v="2"/>
    <s v="SAFCO Commercial Wire Shelving, Black"/>
    <n v="221.02"/>
    <n v="2"/>
    <x v="1868"/>
    <x v="4"/>
    <x v="3"/>
  </r>
  <r>
    <n v="45430"/>
    <x v="248"/>
    <x v="2"/>
    <x v="2"/>
    <x v="9"/>
    <s v="KeyTronicÂ KT800P2 -Â KeyboardÂ - Black"/>
    <n v="36.049999999999997"/>
    <n v="3"/>
    <x v="4321"/>
    <x v="4"/>
    <x v="3"/>
  </r>
  <r>
    <n v="45430"/>
    <x v="18"/>
    <x v="20"/>
    <x v="1"/>
    <x v="8"/>
    <s v="Master Caster Door Stop, Large Neon Orange"/>
    <n v="14.56"/>
    <n v="2"/>
    <x v="963"/>
    <x v="4"/>
    <x v="3"/>
  </r>
  <r>
    <n v="45430"/>
    <x v="18"/>
    <x v="20"/>
    <x v="0"/>
    <x v="3"/>
    <s v="Acco Pressboard Covers with Storage Hooks, 9 1/2&quot; x 11&quot;, Executive Red"/>
    <n v="3.05"/>
    <n v="1"/>
    <x v="812"/>
    <x v="4"/>
    <x v="3"/>
  </r>
  <r>
    <n v="45430"/>
    <x v="113"/>
    <x v="0"/>
    <x v="0"/>
    <x v="3"/>
    <s v="Acco Pressboard Covers with Storage Hooks, 14 7/8&quot; x 11&quot;, Light Blue"/>
    <n v="6.87"/>
    <n v="7"/>
    <x v="4322"/>
    <x v="4"/>
    <x v="3"/>
  </r>
  <r>
    <n v="45430"/>
    <x v="113"/>
    <x v="0"/>
    <x v="0"/>
    <x v="3"/>
    <s v="Avery Framed View Binder, EZD Ring (Locking), Navy, 1 1/2&quot;"/>
    <n v="2"/>
    <n v="1"/>
    <x v="4323"/>
    <x v="4"/>
    <x v="3"/>
  </r>
  <r>
    <n v="45430"/>
    <x v="113"/>
    <x v="0"/>
    <x v="0"/>
    <x v="2"/>
    <s v="Plastic Stacking Crates &amp; Casters"/>
    <n v="8.93"/>
    <n v="2"/>
    <x v="1494"/>
    <x v="4"/>
    <x v="3"/>
  </r>
  <r>
    <n v="45430"/>
    <x v="735"/>
    <x v="4"/>
    <x v="0"/>
    <x v="12"/>
    <s v="Acco Six-Outlet Power Strip, 4' Cord Length"/>
    <n v="17.239999999999998"/>
    <n v="2"/>
    <x v="1611"/>
    <x v="4"/>
    <x v="3"/>
  </r>
  <r>
    <n v="45430"/>
    <x v="735"/>
    <x v="4"/>
    <x v="1"/>
    <x v="11"/>
    <s v="Hon 4-Shelf Metal Bookcases"/>
    <n v="302.94"/>
    <n v="3"/>
    <x v="4324"/>
    <x v="4"/>
    <x v="3"/>
  </r>
  <r>
    <n v="45430"/>
    <x v="735"/>
    <x v="4"/>
    <x v="2"/>
    <x v="6"/>
    <s v="QVS USB Car Charger 2-Port 2.1Amp for iPod/iPhone/iPad/iPad 2/iPad 3"/>
    <n v="34.75"/>
    <n v="5"/>
    <x v="854"/>
    <x v="4"/>
    <x v="3"/>
  </r>
  <r>
    <n v="45430"/>
    <x v="735"/>
    <x v="4"/>
    <x v="0"/>
    <x v="3"/>
    <s v="Poly Designer Cover &amp; Back"/>
    <n v="113.94"/>
    <n v="6"/>
    <x v="3493"/>
    <x v="4"/>
    <x v="3"/>
  </r>
  <r>
    <n v="45430"/>
    <x v="735"/>
    <x v="4"/>
    <x v="2"/>
    <x v="6"/>
    <s v="Apple EarPods with Remote and Mic"/>
    <n v="55.98"/>
    <n v="2"/>
    <x v="4325"/>
    <x v="4"/>
    <x v="3"/>
  </r>
  <r>
    <n v="45430"/>
    <x v="579"/>
    <x v="11"/>
    <x v="2"/>
    <x v="6"/>
    <s v="Aastra 6757i CT Wireless VoIP phone"/>
    <n v="344.7"/>
    <n v="2"/>
    <x v="2529"/>
    <x v="4"/>
    <x v="3"/>
  </r>
  <r>
    <n v="45430"/>
    <x v="367"/>
    <x v="24"/>
    <x v="0"/>
    <x v="12"/>
    <s v="Avanti 1.7 Cu. Ft. Refrigerator"/>
    <n v="706.86"/>
    <n v="7"/>
    <x v="3310"/>
    <x v="4"/>
    <x v="3"/>
  </r>
  <r>
    <n v="45430"/>
    <x v="367"/>
    <x v="24"/>
    <x v="2"/>
    <x v="6"/>
    <s v="Motorola HK250 Universal Bluetooth Headset"/>
    <n v="114.95"/>
    <n v="5"/>
    <x v="2889"/>
    <x v="4"/>
    <x v="3"/>
  </r>
  <r>
    <n v="45430"/>
    <x v="367"/>
    <x v="24"/>
    <x v="0"/>
    <x v="3"/>
    <s v="Universal Recycled Hanging Pressboard Report Binders, Letter Size"/>
    <n v="43.19"/>
    <n v="7"/>
    <x v="2660"/>
    <x v="4"/>
    <x v="3"/>
  </r>
  <r>
    <n v="45430"/>
    <x v="688"/>
    <x v="1"/>
    <x v="1"/>
    <x v="8"/>
    <s v="Flat Face Poster Frame"/>
    <n v="22.61"/>
    <n v="3"/>
    <x v="3106"/>
    <x v="4"/>
    <x v="3"/>
  </r>
  <r>
    <n v="45430"/>
    <x v="688"/>
    <x v="1"/>
    <x v="1"/>
    <x v="8"/>
    <s v="C-Line Cubicle Keepers Polyproplyene Holder With Velcro Backings"/>
    <n v="1.89"/>
    <n v="1"/>
    <x v="4251"/>
    <x v="4"/>
    <x v="3"/>
  </r>
  <r>
    <n v="45431"/>
    <x v="372"/>
    <x v="22"/>
    <x v="0"/>
    <x v="12"/>
    <s v="Belkin Premiere Surge Master II 8-outlet surge protector"/>
    <n v="97.16"/>
    <n v="2"/>
    <x v="4326"/>
    <x v="4"/>
    <x v="3"/>
  </r>
  <r>
    <n v="45431"/>
    <x v="138"/>
    <x v="20"/>
    <x v="0"/>
    <x v="12"/>
    <s v="Bionaire Personal Warm Mist Humidifier/Vaporizer"/>
    <n v="281.33999999999997"/>
    <n v="6"/>
    <x v="1280"/>
    <x v="4"/>
    <x v="3"/>
  </r>
  <r>
    <n v="45431"/>
    <x v="138"/>
    <x v="20"/>
    <x v="2"/>
    <x v="6"/>
    <s v="Nortel Meridian M3904 Professional Digital phone"/>
    <n v="307.98"/>
    <n v="2"/>
    <x v="2169"/>
    <x v="4"/>
    <x v="3"/>
  </r>
  <r>
    <n v="45431"/>
    <x v="138"/>
    <x v="20"/>
    <x v="2"/>
    <x v="9"/>
    <s v="Logitech Wireless Performance Mouse MX for PC and Mac"/>
    <n v="299.97000000000003"/>
    <n v="3"/>
    <x v="4327"/>
    <x v="4"/>
    <x v="3"/>
  </r>
  <r>
    <n v="45431"/>
    <x v="59"/>
    <x v="4"/>
    <x v="2"/>
    <x v="9"/>
    <s v="Kingston Digital DataTraveler 32GB USB 2.0"/>
    <n v="67.8"/>
    <n v="4"/>
    <x v="403"/>
    <x v="4"/>
    <x v="3"/>
  </r>
  <r>
    <n v="45431"/>
    <x v="59"/>
    <x v="4"/>
    <x v="2"/>
    <x v="6"/>
    <s v="Nokia Lumia 925"/>
    <n v="377.97"/>
    <n v="3"/>
    <x v="4328"/>
    <x v="4"/>
    <x v="3"/>
  </r>
  <r>
    <n v="45431"/>
    <x v="59"/>
    <x v="4"/>
    <x v="1"/>
    <x v="11"/>
    <s v="O'Sullivan 2-Door Barrister Bookcase in Odessa Pine"/>
    <n v="1628.82"/>
    <n v="9"/>
    <x v="4329"/>
    <x v="4"/>
    <x v="3"/>
  </r>
  <r>
    <n v="45431"/>
    <x v="59"/>
    <x v="4"/>
    <x v="0"/>
    <x v="0"/>
    <s v="Xerox 1945"/>
    <n v="286.93"/>
    <n v="7"/>
    <x v="4103"/>
    <x v="4"/>
    <x v="3"/>
  </r>
  <r>
    <n v="45431"/>
    <x v="288"/>
    <x v="3"/>
    <x v="1"/>
    <x v="5"/>
    <s v="Situations Contoured Folding Chairs, 4/Set"/>
    <n v="681.41"/>
    <n v="12"/>
    <x v="2699"/>
    <x v="4"/>
    <x v="3"/>
  </r>
  <r>
    <n v="45431"/>
    <x v="288"/>
    <x v="3"/>
    <x v="0"/>
    <x v="4"/>
    <s v="Newell 310"/>
    <n v="3.52"/>
    <n v="2"/>
    <x v="2708"/>
    <x v="4"/>
    <x v="3"/>
  </r>
  <r>
    <n v="45431"/>
    <x v="288"/>
    <x v="3"/>
    <x v="0"/>
    <x v="4"/>
    <s v="Newell 314"/>
    <n v="5.58"/>
    <n v="1"/>
    <x v="3352"/>
    <x v="4"/>
    <x v="3"/>
  </r>
  <r>
    <n v="45431"/>
    <x v="288"/>
    <x v="3"/>
    <x v="2"/>
    <x v="9"/>
    <s v="SanDisk Cruzer 64 GB USB Flash Drive"/>
    <n v="36.32"/>
    <n v="1"/>
    <x v="2325"/>
    <x v="4"/>
    <x v="3"/>
  </r>
  <r>
    <n v="45431"/>
    <x v="405"/>
    <x v="4"/>
    <x v="0"/>
    <x v="0"/>
    <s v="Tops White Computer Printout Paper"/>
    <n v="195.64"/>
    <n v="4"/>
    <x v="1602"/>
    <x v="4"/>
    <x v="3"/>
  </r>
  <r>
    <n v="45431"/>
    <x v="225"/>
    <x v="1"/>
    <x v="0"/>
    <x v="0"/>
    <s v="Things To Do Today Spiral Book"/>
    <n v="38.020000000000003"/>
    <n v="6"/>
    <x v="4330"/>
    <x v="4"/>
    <x v="3"/>
  </r>
  <r>
    <n v="45431"/>
    <x v="80"/>
    <x v="0"/>
    <x v="2"/>
    <x v="6"/>
    <s v="Jabra Supreme Plus Driver EditionÂ Headset"/>
    <n v="95.99"/>
    <n v="1"/>
    <x v="665"/>
    <x v="4"/>
    <x v="3"/>
  </r>
  <r>
    <n v="45431"/>
    <x v="80"/>
    <x v="0"/>
    <x v="0"/>
    <x v="1"/>
    <s v="Avery 491"/>
    <n v="13.22"/>
    <n v="4"/>
    <x v="3071"/>
    <x v="4"/>
    <x v="3"/>
  </r>
  <r>
    <n v="45431"/>
    <x v="512"/>
    <x v="15"/>
    <x v="1"/>
    <x v="5"/>
    <s v="Office Star - Mesh Screen back chair with Vinyl seat"/>
    <n v="314.35000000000002"/>
    <n v="3"/>
    <x v="230"/>
    <x v="4"/>
    <x v="3"/>
  </r>
  <r>
    <n v="45431"/>
    <x v="512"/>
    <x v="15"/>
    <x v="0"/>
    <x v="0"/>
    <s v="Xerox 1949"/>
    <n v="27.89"/>
    <n v="7"/>
    <x v="4331"/>
    <x v="4"/>
    <x v="3"/>
  </r>
  <r>
    <n v="45431"/>
    <x v="52"/>
    <x v="3"/>
    <x v="0"/>
    <x v="3"/>
    <s v="GBC Twin Loop Wire Binding Elements"/>
    <n v="133.12"/>
    <n v="5"/>
    <x v="4332"/>
    <x v="4"/>
    <x v="3"/>
  </r>
  <r>
    <n v="45431"/>
    <x v="37"/>
    <x v="33"/>
    <x v="0"/>
    <x v="3"/>
    <s v="Wilson Jones Four-Pocket Poly Binders"/>
    <n v="26.16"/>
    <n v="4"/>
    <x v="3061"/>
    <x v="4"/>
    <x v="3"/>
  </r>
  <r>
    <n v="45432"/>
    <x v="115"/>
    <x v="47"/>
    <x v="0"/>
    <x v="4"/>
    <s v="Boston 1645 Deluxe Heavier-Duty Electric Pencil Sharpener"/>
    <n v="131.94"/>
    <n v="3"/>
    <x v="3410"/>
    <x v="4"/>
    <x v="3"/>
  </r>
  <r>
    <n v="45432"/>
    <x v="115"/>
    <x v="47"/>
    <x v="0"/>
    <x v="4"/>
    <s v="BIC Brite Liner Highlighters, Chisel Tip"/>
    <n v="25.92"/>
    <n v="4"/>
    <x v="1384"/>
    <x v="4"/>
    <x v="3"/>
  </r>
  <r>
    <n v="45432"/>
    <x v="115"/>
    <x v="47"/>
    <x v="0"/>
    <x v="2"/>
    <s v="Fellowes High-Stak Drawer Files"/>
    <n v="704.76"/>
    <n v="4"/>
    <x v="4333"/>
    <x v="4"/>
    <x v="3"/>
  </r>
  <r>
    <n v="45432"/>
    <x v="115"/>
    <x v="47"/>
    <x v="0"/>
    <x v="7"/>
    <s v="Staples"/>
    <n v="7.41"/>
    <n v="3"/>
    <x v="994"/>
    <x v="4"/>
    <x v="3"/>
  </r>
  <r>
    <n v="45432"/>
    <x v="115"/>
    <x v="47"/>
    <x v="0"/>
    <x v="4"/>
    <s v="Binney &amp; Smith inkTank Desk Highlighter, Chisel Tip, Yellow, 12/Box"/>
    <n v="21.5"/>
    <n v="10"/>
    <x v="2908"/>
    <x v="4"/>
    <x v="3"/>
  </r>
  <r>
    <n v="45432"/>
    <x v="684"/>
    <x v="3"/>
    <x v="1"/>
    <x v="5"/>
    <s v="Global Geo Office Task Chair, Gray"/>
    <n v="518.27"/>
    <n v="8"/>
    <x v="4334"/>
    <x v="4"/>
    <x v="3"/>
  </r>
  <r>
    <n v="45432"/>
    <x v="684"/>
    <x v="3"/>
    <x v="1"/>
    <x v="8"/>
    <s v="G.E. Halogen Desk Lamp Bulbs"/>
    <n v="6.98"/>
    <n v="1"/>
    <x v="318"/>
    <x v="4"/>
    <x v="3"/>
  </r>
  <r>
    <n v="45432"/>
    <x v="684"/>
    <x v="3"/>
    <x v="2"/>
    <x v="15"/>
    <s v="Okidata B400 Printer"/>
    <n v="343.2"/>
    <n v="1"/>
    <x v="4335"/>
    <x v="4"/>
    <x v="3"/>
  </r>
  <r>
    <n v="45432"/>
    <x v="444"/>
    <x v="14"/>
    <x v="0"/>
    <x v="3"/>
    <s v="Square Ring Data Binders, Rigid 75 Pt. Covers, 11&quot; x 14-7/8&quot;"/>
    <n v="41.28"/>
    <n v="2"/>
    <x v="3826"/>
    <x v="4"/>
    <x v="3"/>
  </r>
  <r>
    <n v="45432"/>
    <x v="247"/>
    <x v="17"/>
    <x v="0"/>
    <x v="3"/>
    <s v="Wilson Jones Impact Binders"/>
    <n v="8.2899999999999991"/>
    <n v="2"/>
    <x v="1559"/>
    <x v="4"/>
    <x v="3"/>
  </r>
  <r>
    <n v="45432"/>
    <x v="247"/>
    <x v="17"/>
    <x v="2"/>
    <x v="6"/>
    <s v="Motorola L703CM"/>
    <n v="1123.1300000000001"/>
    <n v="9"/>
    <x v="374"/>
    <x v="4"/>
    <x v="3"/>
  </r>
  <r>
    <n v="45432"/>
    <x v="247"/>
    <x v="17"/>
    <x v="0"/>
    <x v="12"/>
    <s v="Fellowes Basic Home/Office Series Surge Protectors"/>
    <n v="64.900000000000006"/>
    <n v="5"/>
    <x v="4336"/>
    <x v="4"/>
    <x v="3"/>
  </r>
  <r>
    <n v="45433"/>
    <x v="130"/>
    <x v="20"/>
    <x v="1"/>
    <x v="8"/>
    <s v="Luxo Professional Magnifying Clamp-On Fluorescent Lamps"/>
    <n v="520.04999999999995"/>
    <n v="5"/>
    <x v="4337"/>
    <x v="4"/>
    <x v="3"/>
  </r>
  <r>
    <n v="45433"/>
    <x v="130"/>
    <x v="20"/>
    <x v="0"/>
    <x v="4"/>
    <s v="Bulldog Table or Wall-Mount Pencil Sharpener"/>
    <n v="17.97"/>
    <n v="3"/>
    <x v="4338"/>
    <x v="4"/>
    <x v="3"/>
  </r>
  <r>
    <n v="45434"/>
    <x v="224"/>
    <x v="1"/>
    <x v="1"/>
    <x v="5"/>
    <s v="High-Back Leather Manager's Chair"/>
    <n v="181.99"/>
    <n v="2"/>
    <x v="1644"/>
    <x v="4"/>
    <x v="3"/>
  </r>
  <r>
    <n v="45434"/>
    <x v="224"/>
    <x v="1"/>
    <x v="0"/>
    <x v="3"/>
    <s v="Avery Durable Slant Ring Binders, No Labels"/>
    <n v="1.59"/>
    <n v="2"/>
    <x v="458"/>
    <x v="4"/>
    <x v="3"/>
  </r>
  <r>
    <n v="45434"/>
    <x v="224"/>
    <x v="1"/>
    <x v="0"/>
    <x v="14"/>
    <s v="Acme Forged Steel Scissors with Black Enamel Handles"/>
    <n v="22.34"/>
    <n v="3"/>
    <x v="368"/>
    <x v="4"/>
    <x v="3"/>
  </r>
  <r>
    <n v="45434"/>
    <x v="281"/>
    <x v="3"/>
    <x v="2"/>
    <x v="9"/>
    <s v="Maxell 74 Minute CDR, 10/Pack"/>
    <n v="68.459999999999994"/>
    <n v="7"/>
    <x v="4339"/>
    <x v="4"/>
    <x v="3"/>
  </r>
  <r>
    <n v="45434"/>
    <x v="556"/>
    <x v="3"/>
    <x v="0"/>
    <x v="4"/>
    <s v="SANFORD Major Accent Highlighters"/>
    <n v="49.56"/>
    <n v="7"/>
    <x v="4340"/>
    <x v="4"/>
    <x v="3"/>
  </r>
  <r>
    <n v="45434"/>
    <x v="58"/>
    <x v="3"/>
    <x v="0"/>
    <x v="4"/>
    <s v="Newell 350"/>
    <n v="9.84"/>
    <n v="3"/>
    <x v="1029"/>
    <x v="4"/>
    <x v="3"/>
  </r>
  <r>
    <n v="45434"/>
    <x v="58"/>
    <x v="3"/>
    <x v="0"/>
    <x v="4"/>
    <s v="Newell 333"/>
    <n v="2.78"/>
    <n v="1"/>
    <x v="2223"/>
    <x v="4"/>
    <x v="3"/>
  </r>
  <r>
    <n v="45435"/>
    <x v="6"/>
    <x v="3"/>
    <x v="1"/>
    <x v="13"/>
    <s v="Lesro Sheffield Collection Coffee Table, End Table, Center Table, Corner Table"/>
    <n v="171.29"/>
    <n v="3"/>
    <x v="4341"/>
    <x v="4"/>
    <x v="3"/>
  </r>
  <r>
    <n v="45435"/>
    <x v="318"/>
    <x v="0"/>
    <x v="0"/>
    <x v="7"/>
    <s v="OIC Thumb-Tacks"/>
    <n v="1.82"/>
    <n v="2"/>
    <x v="4342"/>
    <x v="4"/>
    <x v="3"/>
  </r>
  <r>
    <n v="45435"/>
    <x v="318"/>
    <x v="0"/>
    <x v="0"/>
    <x v="12"/>
    <s v="Acco 6 Outlet Guardian Premium Plus Surge Suppressor"/>
    <n v="18.32"/>
    <n v="5"/>
    <x v="4343"/>
    <x v="4"/>
    <x v="3"/>
  </r>
  <r>
    <n v="45435"/>
    <x v="318"/>
    <x v="0"/>
    <x v="0"/>
    <x v="2"/>
    <s v="Tennsco Commercial Shelving"/>
    <n v="48.82"/>
    <n v="3"/>
    <x v="3609"/>
    <x v="4"/>
    <x v="3"/>
  </r>
  <r>
    <n v="45435"/>
    <x v="318"/>
    <x v="0"/>
    <x v="0"/>
    <x v="3"/>
    <s v="Storex Dura Pro Binders"/>
    <n v="1.19"/>
    <n v="1"/>
    <x v="4344"/>
    <x v="4"/>
    <x v="3"/>
  </r>
  <r>
    <n v="45437"/>
    <x v="772"/>
    <x v="4"/>
    <x v="0"/>
    <x v="3"/>
    <s v="Recycled Easel Ring Binders"/>
    <n v="29.84"/>
    <n v="2"/>
    <x v="970"/>
    <x v="4"/>
    <x v="3"/>
  </r>
  <r>
    <n v="45437"/>
    <x v="335"/>
    <x v="20"/>
    <x v="0"/>
    <x v="3"/>
    <s v="GBC DocuBind P100 Manual Binding Machine"/>
    <n v="663.92"/>
    <n v="5"/>
    <x v="4345"/>
    <x v="4"/>
    <x v="3"/>
  </r>
  <r>
    <n v="45437"/>
    <x v="335"/>
    <x v="20"/>
    <x v="2"/>
    <x v="9"/>
    <s v="ImationÂ 8gb Micro Traveldrive Usb 2.0Â Flash Drive"/>
    <n v="120"/>
    <n v="8"/>
    <x v="966"/>
    <x v="4"/>
    <x v="3"/>
  </r>
  <r>
    <n v="45437"/>
    <x v="335"/>
    <x v="20"/>
    <x v="0"/>
    <x v="7"/>
    <s v="Acco Hot Clips Clips to Go"/>
    <n v="3.29"/>
    <n v="1"/>
    <x v="9"/>
    <x v="4"/>
    <x v="3"/>
  </r>
  <r>
    <n v="45437"/>
    <x v="335"/>
    <x v="20"/>
    <x v="1"/>
    <x v="8"/>
    <s v="Eldon 200 Class Desk Accessories"/>
    <n v="18.84"/>
    <n v="3"/>
    <x v="1175"/>
    <x v="4"/>
    <x v="3"/>
  </r>
  <r>
    <n v="45437"/>
    <x v="506"/>
    <x v="0"/>
    <x v="0"/>
    <x v="2"/>
    <s v="Iris 3-Drawer Stacking Bin, Black"/>
    <n v="50.14"/>
    <n v="3"/>
    <x v="4346"/>
    <x v="4"/>
    <x v="3"/>
  </r>
  <r>
    <n v="45438"/>
    <x v="566"/>
    <x v="5"/>
    <x v="0"/>
    <x v="12"/>
    <s v="Belkin 8-Outlet Premiere SurgeMaster II Surge Protectors"/>
    <n v="208.44"/>
    <n v="3"/>
    <x v="4347"/>
    <x v="4"/>
    <x v="3"/>
  </r>
  <r>
    <n v="45438"/>
    <x v="566"/>
    <x v="5"/>
    <x v="0"/>
    <x v="14"/>
    <s v="Martin-Yale Premier Letter Opener"/>
    <n v="25.76"/>
    <n v="2"/>
    <x v="4260"/>
    <x v="4"/>
    <x v="3"/>
  </r>
  <r>
    <n v="45438"/>
    <x v="240"/>
    <x v="6"/>
    <x v="2"/>
    <x v="9"/>
    <s v="Verbatim Slim CD and DVD Storage Cases, 50/Pack"/>
    <n v="23.08"/>
    <n v="2"/>
    <x v="1028"/>
    <x v="4"/>
    <x v="3"/>
  </r>
  <r>
    <n v="45438"/>
    <x v="101"/>
    <x v="3"/>
    <x v="0"/>
    <x v="0"/>
    <s v="Xerox 201"/>
    <n v="12.96"/>
    <n v="2"/>
    <x v="113"/>
    <x v="4"/>
    <x v="3"/>
  </r>
  <r>
    <n v="45439"/>
    <x v="233"/>
    <x v="5"/>
    <x v="0"/>
    <x v="3"/>
    <s v="Binding Machine Supplies"/>
    <n v="58.34"/>
    <n v="2"/>
    <x v="3305"/>
    <x v="4"/>
    <x v="3"/>
  </r>
  <r>
    <n v="45439"/>
    <x v="233"/>
    <x v="5"/>
    <x v="2"/>
    <x v="6"/>
    <s v="Google Nexus 5"/>
    <n v="539.97"/>
    <n v="3"/>
    <x v="4315"/>
    <x v="4"/>
    <x v="3"/>
  </r>
  <r>
    <n v="45439"/>
    <x v="281"/>
    <x v="15"/>
    <x v="0"/>
    <x v="0"/>
    <s v="Xerox 2"/>
    <n v="25.92"/>
    <n v="5"/>
    <x v="278"/>
    <x v="4"/>
    <x v="3"/>
  </r>
  <r>
    <n v="45439"/>
    <x v="132"/>
    <x v="22"/>
    <x v="2"/>
    <x v="9"/>
    <s v="Logitech Desktop MK120 Mouse and keyboard Combo"/>
    <n v="98.16"/>
    <n v="6"/>
    <x v="1199"/>
    <x v="4"/>
    <x v="3"/>
  </r>
  <r>
    <n v="45439"/>
    <x v="132"/>
    <x v="22"/>
    <x v="0"/>
    <x v="4"/>
    <s v="Staples in misc. colors"/>
    <n v="31.44"/>
    <n v="3"/>
    <x v="4348"/>
    <x v="4"/>
    <x v="3"/>
  </r>
  <r>
    <n v="45439"/>
    <x v="229"/>
    <x v="34"/>
    <x v="1"/>
    <x v="8"/>
    <s v="Eldon 400 Class Desk Accessories, Black Carbon"/>
    <n v="35"/>
    <n v="4"/>
    <x v="4349"/>
    <x v="4"/>
    <x v="3"/>
  </r>
  <r>
    <n v="45439"/>
    <x v="229"/>
    <x v="34"/>
    <x v="0"/>
    <x v="2"/>
    <s v="Fellowes Stor/Drawer Steel Plus Storage Drawers"/>
    <n v="477.15"/>
    <n v="5"/>
    <x v="4350"/>
    <x v="4"/>
    <x v="3"/>
  </r>
  <r>
    <n v="45439"/>
    <x v="229"/>
    <x v="34"/>
    <x v="2"/>
    <x v="6"/>
    <s v="Nokia Lumia 925"/>
    <n v="302.38"/>
    <n v="3"/>
    <x v="248"/>
    <x v="4"/>
    <x v="3"/>
  </r>
  <r>
    <n v="45439"/>
    <x v="416"/>
    <x v="39"/>
    <x v="1"/>
    <x v="8"/>
    <s v="Electrix Architect's Clamp-On Swing Arm Lamp, Black"/>
    <n v="477.3"/>
    <n v="5"/>
    <x v="4351"/>
    <x v="4"/>
    <x v="3"/>
  </r>
  <r>
    <n v="45439"/>
    <x v="620"/>
    <x v="25"/>
    <x v="2"/>
    <x v="9"/>
    <s v="Sony 8GB Class 10 Micro SDHC R40 Memory Card"/>
    <n v="27.19"/>
    <n v="3"/>
    <x v="2809"/>
    <x v="4"/>
    <x v="3"/>
  </r>
  <r>
    <n v="45439"/>
    <x v="620"/>
    <x v="25"/>
    <x v="0"/>
    <x v="3"/>
    <s v="Fellowes Twister Kit, Gray/Clear, 3/pkg"/>
    <n v="12.06"/>
    <n v="5"/>
    <x v="137"/>
    <x v="4"/>
    <x v="3"/>
  </r>
  <r>
    <n v="45440"/>
    <x v="99"/>
    <x v="9"/>
    <x v="1"/>
    <x v="5"/>
    <s v="Novimex Swivel Fabric Task Chair"/>
    <n v="301.95999999999998"/>
    <n v="2"/>
    <x v="3789"/>
    <x v="4"/>
    <x v="3"/>
  </r>
  <r>
    <n v="45440"/>
    <x v="657"/>
    <x v="0"/>
    <x v="2"/>
    <x v="6"/>
    <s v="Spigen Samsung Galaxy S5 Case Wallet"/>
    <n v="54.37"/>
    <n v="4"/>
    <x v="562"/>
    <x v="4"/>
    <x v="3"/>
  </r>
  <r>
    <n v="45440"/>
    <x v="604"/>
    <x v="38"/>
    <x v="1"/>
    <x v="8"/>
    <s v="Advantus Employee of the Month Certificate Frame, 11 x 13-1/2"/>
    <n v="247.44"/>
    <n v="8"/>
    <x v="4352"/>
    <x v="4"/>
    <x v="3"/>
  </r>
  <r>
    <n v="45440"/>
    <x v="495"/>
    <x v="1"/>
    <x v="1"/>
    <x v="5"/>
    <s v="Global Task Chair, Black"/>
    <n v="106.87"/>
    <n v="3"/>
    <x v="4353"/>
    <x v="4"/>
    <x v="3"/>
  </r>
  <r>
    <n v="45440"/>
    <x v="495"/>
    <x v="1"/>
    <x v="0"/>
    <x v="3"/>
    <s v="Storex Dura Pro Binders"/>
    <n v="3.56"/>
    <n v="3"/>
    <x v="1987"/>
    <x v="4"/>
    <x v="3"/>
  </r>
  <r>
    <n v="45440"/>
    <x v="507"/>
    <x v="12"/>
    <x v="2"/>
    <x v="6"/>
    <s v="Panasonic KX TS208W Corded phone"/>
    <n v="195.96"/>
    <n v="5"/>
    <x v="4354"/>
    <x v="4"/>
    <x v="3"/>
  </r>
  <r>
    <n v="45440"/>
    <x v="507"/>
    <x v="12"/>
    <x v="0"/>
    <x v="0"/>
    <s v="Xerox 230"/>
    <n v="15.55"/>
    <n v="3"/>
    <x v="192"/>
    <x v="4"/>
    <x v="3"/>
  </r>
  <r>
    <n v="45440"/>
    <x v="507"/>
    <x v="12"/>
    <x v="2"/>
    <x v="9"/>
    <s v="LogitechÂ Gaming G510s - Keyboard"/>
    <n v="271.97000000000003"/>
    <n v="4"/>
    <x v="4355"/>
    <x v="4"/>
    <x v="3"/>
  </r>
  <r>
    <n v="45440"/>
    <x v="548"/>
    <x v="36"/>
    <x v="1"/>
    <x v="8"/>
    <s v="DAX Wood Document Frame"/>
    <n v="27.46"/>
    <n v="2"/>
    <x v="385"/>
    <x v="4"/>
    <x v="3"/>
  </r>
  <r>
    <n v="45440"/>
    <x v="548"/>
    <x v="36"/>
    <x v="0"/>
    <x v="12"/>
    <s v="Fellowes 8 Outlet Superior Workstation Surge Protector"/>
    <n v="125.13"/>
    <n v="3"/>
    <x v="992"/>
    <x v="4"/>
    <x v="3"/>
  </r>
  <r>
    <n v="45440"/>
    <x v="450"/>
    <x v="10"/>
    <x v="0"/>
    <x v="0"/>
    <s v="HP Office Recycled Paper (20Lb. and 87 Bright)"/>
    <n v="13.87"/>
    <n v="3"/>
    <x v="1766"/>
    <x v="4"/>
    <x v="3"/>
  </r>
  <r>
    <n v="45440"/>
    <x v="450"/>
    <x v="10"/>
    <x v="1"/>
    <x v="11"/>
    <s v="Bush Westfield Collection Bookcases, Medium Cherry Finish"/>
    <n v="115.96"/>
    <n v="4"/>
    <x v="4356"/>
    <x v="4"/>
    <x v="3"/>
  </r>
  <r>
    <n v="45441"/>
    <x v="606"/>
    <x v="0"/>
    <x v="0"/>
    <x v="0"/>
    <s v="Xerox 1930"/>
    <n v="25.92"/>
    <n v="5"/>
    <x v="3222"/>
    <x v="4"/>
    <x v="3"/>
  </r>
  <r>
    <n v="45441"/>
    <x v="606"/>
    <x v="0"/>
    <x v="0"/>
    <x v="2"/>
    <s v="File Shuttle I and Handi-File"/>
    <n v="53.42"/>
    <n v="3"/>
    <x v="1444"/>
    <x v="4"/>
    <x v="3"/>
  </r>
  <r>
    <n v="45441"/>
    <x v="742"/>
    <x v="0"/>
    <x v="1"/>
    <x v="8"/>
    <s v="Eldon Executive Woodline II Cherry Finish Desk Accessories"/>
    <n v="65.42"/>
    <n v="4"/>
    <x v="1482"/>
    <x v="4"/>
    <x v="3"/>
  </r>
  <r>
    <n v="45441"/>
    <x v="618"/>
    <x v="40"/>
    <x v="0"/>
    <x v="7"/>
    <s v="Plymouth Boxed Rubber Bands by Plymouth"/>
    <n v="23.55"/>
    <n v="5"/>
    <x v="1212"/>
    <x v="4"/>
    <x v="3"/>
  </r>
  <r>
    <n v="45441"/>
    <x v="505"/>
    <x v="18"/>
    <x v="0"/>
    <x v="3"/>
    <s v="Satellite Sectional Post Binders"/>
    <n v="43.41"/>
    <n v="1"/>
    <x v="613"/>
    <x v="4"/>
    <x v="3"/>
  </r>
  <r>
    <n v="45441"/>
    <x v="505"/>
    <x v="18"/>
    <x v="1"/>
    <x v="8"/>
    <s v="Eldon Wave Desk Accessories"/>
    <n v="6.24"/>
    <n v="3"/>
    <x v="557"/>
    <x v="4"/>
    <x v="3"/>
  </r>
  <r>
    <n v="45441"/>
    <x v="505"/>
    <x v="18"/>
    <x v="0"/>
    <x v="12"/>
    <s v="Hoover Commercial Lightweight Upright Vacuum with E-Z Empty Dirt Cup"/>
    <n v="465.16"/>
    <n v="2"/>
    <x v="4125"/>
    <x v="4"/>
    <x v="3"/>
  </r>
  <r>
    <n v="45441"/>
    <x v="505"/>
    <x v="18"/>
    <x v="0"/>
    <x v="0"/>
    <s v="Adams Telephone Message Book w/Frequently-Called Numbers Space, 400 Messages per Book"/>
    <n v="7.98"/>
    <n v="1"/>
    <x v="211"/>
    <x v="4"/>
    <x v="3"/>
  </r>
  <r>
    <n v="45442"/>
    <x v="664"/>
    <x v="8"/>
    <x v="1"/>
    <x v="11"/>
    <s v="Sauder Camden County Barrister Bookcase, Planked Cherry Finish"/>
    <n v="241.96"/>
    <n v="2"/>
    <x v="4357"/>
    <x v="4"/>
    <x v="3"/>
  </r>
  <r>
    <n v="45442"/>
    <x v="664"/>
    <x v="8"/>
    <x v="0"/>
    <x v="3"/>
    <s v="Avery Binder Labels"/>
    <n v="3.89"/>
    <n v="1"/>
    <x v="2461"/>
    <x v="4"/>
    <x v="3"/>
  </r>
  <r>
    <n v="45442"/>
    <x v="664"/>
    <x v="8"/>
    <x v="1"/>
    <x v="8"/>
    <s v="Acrylic Self-Standing Desk Frames"/>
    <n v="8.01"/>
    <n v="3"/>
    <x v="602"/>
    <x v="4"/>
    <x v="3"/>
  </r>
  <r>
    <n v="45442"/>
    <x v="588"/>
    <x v="11"/>
    <x v="2"/>
    <x v="6"/>
    <s v="LG G3"/>
    <n v="156.79"/>
    <n v="1"/>
    <x v="2551"/>
    <x v="4"/>
    <x v="3"/>
  </r>
  <r>
    <n v="45442"/>
    <x v="588"/>
    <x v="11"/>
    <x v="2"/>
    <x v="9"/>
    <s v="SanDisk Ultra 32 GB MicroSDHC Class 10 Memory Card"/>
    <n v="35.36"/>
    <n v="2"/>
    <x v="2512"/>
    <x v="4"/>
    <x v="3"/>
  </r>
  <r>
    <n v="45442"/>
    <x v="588"/>
    <x v="11"/>
    <x v="1"/>
    <x v="8"/>
    <s v="Tensor Brushed Steel Torchiere Floor Lamp"/>
    <n v="13.59"/>
    <n v="1"/>
    <x v="1900"/>
    <x v="4"/>
    <x v="3"/>
  </r>
  <r>
    <n v="45442"/>
    <x v="436"/>
    <x v="3"/>
    <x v="0"/>
    <x v="0"/>
    <s v="Rediform S.O.S. 1-Up Phone Message Bk, 4-1/4x3-1/16 Bk, 1 Form/Pg, 40 Messages/Bk, 3/Pk"/>
    <n v="37.520000000000003"/>
    <n v="4"/>
    <x v="3415"/>
    <x v="4"/>
    <x v="3"/>
  </r>
  <r>
    <n v="45442"/>
    <x v="73"/>
    <x v="0"/>
    <x v="1"/>
    <x v="11"/>
    <s v="Atlantic Metals Mobile 5-Shelf Bookcases, Custom Colors"/>
    <n v="204.67"/>
    <n v="1"/>
    <x v="809"/>
    <x v="4"/>
    <x v="3"/>
  </r>
  <r>
    <n v="45442"/>
    <x v="75"/>
    <x v="3"/>
    <x v="0"/>
    <x v="4"/>
    <s v="Dixon My First Ticonderoga Pencil, #2"/>
    <n v="35.1"/>
    <n v="6"/>
    <x v="4358"/>
    <x v="4"/>
    <x v="3"/>
  </r>
  <r>
    <n v="45444"/>
    <x v="323"/>
    <x v="10"/>
    <x v="0"/>
    <x v="12"/>
    <s v="Eureka Sanitaire  Multi-Pro Heavy-Duty Upright, Disposable Bags"/>
    <n v="17.48"/>
    <n v="5"/>
    <x v="660"/>
    <x v="5"/>
    <x v="3"/>
  </r>
  <r>
    <n v="45444"/>
    <x v="681"/>
    <x v="10"/>
    <x v="0"/>
    <x v="3"/>
    <s v="Cardinal HOLDit! Binder Insert Strips,Extra Strips"/>
    <n v="3.8"/>
    <n v="2"/>
    <x v="4359"/>
    <x v="5"/>
    <x v="3"/>
  </r>
  <r>
    <n v="45444"/>
    <x v="681"/>
    <x v="10"/>
    <x v="0"/>
    <x v="0"/>
    <s v="Xerox 1924"/>
    <n v="27.74"/>
    <n v="6"/>
    <x v="3554"/>
    <x v="5"/>
    <x v="3"/>
  </r>
  <r>
    <n v="45444"/>
    <x v="681"/>
    <x v="10"/>
    <x v="2"/>
    <x v="6"/>
    <s v="Panasonic KX-TG6844B Expandable Digital Cordless Telephone"/>
    <n v="158.38"/>
    <n v="4"/>
    <x v="4360"/>
    <x v="5"/>
    <x v="3"/>
  </r>
  <r>
    <n v="45444"/>
    <x v="755"/>
    <x v="40"/>
    <x v="0"/>
    <x v="3"/>
    <s v="GBC Standard Recycled Report Covers, Clear Plastic Sheets"/>
    <n v="53.9"/>
    <n v="5"/>
    <x v="4361"/>
    <x v="5"/>
    <x v="3"/>
  </r>
  <r>
    <n v="45444"/>
    <x v="220"/>
    <x v="2"/>
    <x v="0"/>
    <x v="2"/>
    <s v="Tennsco Stur-D-Stor Boltless Shelving, 5 Shelves, 24&quot; Deep, Sand"/>
    <n v="324.74"/>
    <n v="3"/>
    <x v="4362"/>
    <x v="5"/>
    <x v="3"/>
  </r>
  <r>
    <n v="45444"/>
    <x v="698"/>
    <x v="18"/>
    <x v="1"/>
    <x v="5"/>
    <s v="Hon 4070 Series Pagoda Round Back Stacking Chairs"/>
    <n v="1925.88"/>
    <n v="6"/>
    <x v="4363"/>
    <x v="5"/>
    <x v="3"/>
  </r>
  <r>
    <n v="45444"/>
    <x v="698"/>
    <x v="18"/>
    <x v="0"/>
    <x v="12"/>
    <s v="Honeywell Enviracaire Portable HEPA Air Cleaner for 17' x 22' Room"/>
    <n v="2405.1999999999998"/>
    <n v="8"/>
    <x v="4364"/>
    <x v="5"/>
    <x v="3"/>
  </r>
  <r>
    <n v="45444"/>
    <x v="698"/>
    <x v="18"/>
    <x v="2"/>
    <x v="9"/>
    <s v="MaxellÂ LTO Ultrium - 800 GB"/>
    <n v="83.97"/>
    <n v="3"/>
    <x v="3109"/>
    <x v="5"/>
    <x v="3"/>
  </r>
  <r>
    <n v="45444"/>
    <x v="698"/>
    <x v="18"/>
    <x v="2"/>
    <x v="9"/>
    <s v="LogitechÂ MX Performance Wireless Mouse"/>
    <n v="39.89"/>
    <n v="1"/>
    <x v="878"/>
    <x v="5"/>
    <x v="3"/>
  </r>
  <r>
    <n v="45444"/>
    <x v="698"/>
    <x v="18"/>
    <x v="0"/>
    <x v="3"/>
    <s v="Cardinal Slant-D Ring Binders"/>
    <n v="17.38"/>
    <n v="2"/>
    <x v="1061"/>
    <x v="5"/>
    <x v="3"/>
  </r>
  <r>
    <n v="45445"/>
    <x v="314"/>
    <x v="10"/>
    <x v="2"/>
    <x v="6"/>
    <s v="Cush Cases Heavy Duty Rugged Cover Case for Samsung Galaxy S5 - Purple"/>
    <n v="2.97"/>
    <n v="1"/>
    <x v="4365"/>
    <x v="5"/>
    <x v="3"/>
  </r>
  <r>
    <n v="45445"/>
    <x v="314"/>
    <x v="10"/>
    <x v="0"/>
    <x v="2"/>
    <s v="Advantus Rolling Storage Box"/>
    <n v="27.44"/>
    <n v="2"/>
    <x v="426"/>
    <x v="5"/>
    <x v="3"/>
  </r>
  <r>
    <n v="45445"/>
    <x v="445"/>
    <x v="12"/>
    <x v="0"/>
    <x v="0"/>
    <s v="Xerox 4200 Series MultiUse Premium Copy Paper (20Lb. and 84 Bright)"/>
    <n v="25.34"/>
    <n v="6"/>
    <x v="1271"/>
    <x v="5"/>
    <x v="3"/>
  </r>
  <r>
    <n v="45445"/>
    <x v="445"/>
    <x v="12"/>
    <x v="0"/>
    <x v="10"/>
    <s v="Manila Recycled Extra-Heavyweight Clasp Envelopes, 6&quot; x 9&quot;"/>
    <n v="43.92"/>
    <n v="5"/>
    <x v="240"/>
    <x v="5"/>
    <x v="3"/>
  </r>
  <r>
    <n v="45445"/>
    <x v="178"/>
    <x v="25"/>
    <x v="0"/>
    <x v="0"/>
    <s v="Things To Do Today Spiral Book"/>
    <n v="25.34"/>
    <n v="4"/>
    <x v="3138"/>
    <x v="5"/>
    <x v="3"/>
  </r>
  <r>
    <n v="45445"/>
    <x v="628"/>
    <x v="0"/>
    <x v="0"/>
    <x v="0"/>
    <s v="Xerox 1977"/>
    <n v="10.69"/>
    <n v="2"/>
    <x v="1048"/>
    <x v="5"/>
    <x v="3"/>
  </r>
  <r>
    <n v="45446"/>
    <x v="252"/>
    <x v="15"/>
    <x v="1"/>
    <x v="8"/>
    <s v="Eldon 200 Class Desk Accessories, Burgundy"/>
    <n v="35.17"/>
    <n v="7"/>
    <x v="1369"/>
    <x v="5"/>
    <x v="3"/>
  </r>
  <r>
    <n v="45446"/>
    <x v="186"/>
    <x v="22"/>
    <x v="2"/>
    <x v="9"/>
    <s v="Plantronics Audio 995 Wireless Stereo Headset"/>
    <n v="1099.5"/>
    <n v="10"/>
    <x v="1059"/>
    <x v="5"/>
    <x v="3"/>
  </r>
  <r>
    <n v="45446"/>
    <x v="531"/>
    <x v="3"/>
    <x v="2"/>
    <x v="9"/>
    <s v="Kingston Digital DataTraveler 16GB USB 2.0"/>
    <n v="44.75"/>
    <n v="5"/>
    <x v="838"/>
    <x v="5"/>
    <x v="3"/>
  </r>
  <r>
    <n v="45446"/>
    <x v="531"/>
    <x v="3"/>
    <x v="0"/>
    <x v="0"/>
    <s v="Xerox 1947"/>
    <n v="11.96"/>
    <n v="2"/>
    <x v="1907"/>
    <x v="5"/>
    <x v="3"/>
  </r>
  <r>
    <n v="45446"/>
    <x v="531"/>
    <x v="3"/>
    <x v="0"/>
    <x v="3"/>
    <s v="UniKeep View Case Binders"/>
    <n v="3.91"/>
    <n v="1"/>
    <x v="818"/>
    <x v="5"/>
    <x v="3"/>
  </r>
  <r>
    <n v="45446"/>
    <x v="245"/>
    <x v="16"/>
    <x v="0"/>
    <x v="3"/>
    <s v="Wilson Jones Standard D-Ring Binders"/>
    <n v="4.55"/>
    <n v="3"/>
    <x v="4366"/>
    <x v="5"/>
    <x v="3"/>
  </r>
  <r>
    <n v="45446"/>
    <x v="245"/>
    <x v="16"/>
    <x v="0"/>
    <x v="12"/>
    <s v="Bravo II Megaboss 12-Amp Hard Body Upright, Replacement Belts, 2 Belts per Pack"/>
    <n v="5.2"/>
    <n v="2"/>
    <x v="1908"/>
    <x v="5"/>
    <x v="3"/>
  </r>
  <r>
    <n v="45446"/>
    <x v="245"/>
    <x v="16"/>
    <x v="2"/>
    <x v="9"/>
    <s v="LogitechÂ P710e Mobile Speakerphone"/>
    <n v="205.99"/>
    <n v="1"/>
    <x v="2282"/>
    <x v="5"/>
    <x v="3"/>
  </r>
  <r>
    <n v="45446"/>
    <x v="245"/>
    <x v="16"/>
    <x v="0"/>
    <x v="0"/>
    <s v="Xerox 206"/>
    <n v="15.55"/>
    <n v="3"/>
    <x v="192"/>
    <x v="5"/>
    <x v="3"/>
  </r>
  <r>
    <n v="45446"/>
    <x v="245"/>
    <x v="16"/>
    <x v="2"/>
    <x v="6"/>
    <s v="VTech DS6151"/>
    <n v="503.96"/>
    <n v="5"/>
    <x v="780"/>
    <x v="5"/>
    <x v="3"/>
  </r>
  <r>
    <n v="45446"/>
    <x v="245"/>
    <x v="16"/>
    <x v="0"/>
    <x v="12"/>
    <s v="Eureka Sanitaire  Multi-Pro Heavy-Duty Upright, Disposable Bags"/>
    <n v="24.47"/>
    <n v="7"/>
    <x v="4367"/>
    <x v="5"/>
    <x v="3"/>
  </r>
  <r>
    <n v="45446"/>
    <x v="245"/>
    <x v="16"/>
    <x v="1"/>
    <x v="11"/>
    <s v="Bush Mission Pointe Library"/>
    <n v="241.57"/>
    <n v="2"/>
    <x v="62"/>
    <x v="5"/>
    <x v="3"/>
  </r>
  <r>
    <n v="45446"/>
    <x v="245"/>
    <x v="16"/>
    <x v="2"/>
    <x v="9"/>
    <s v="WD My Passport Ultra 1TB Portable External Hard Drive"/>
    <n v="110.4"/>
    <n v="2"/>
    <x v="4368"/>
    <x v="5"/>
    <x v="3"/>
  </r>
  <r>
    <n v="45446"/>
    <x v="549"/>
    <x v="20"/>
    <x v="1"/>
    <x v="13"/>
    <s v="Chromcraft 48&quot; x 96&quot; Racetrack Double Pedestal Table"/>
    <n v="384.77"/>
    <n v="2"/>
    <x v="4369"/>
    <x v="5"/>
    <x v="3"/>
  </r>
  <r>
    <n v="45446"/>
    <x v="549"/>
    <x v="20"/>
    <x v="2"/>
    <x v="15"/>
    <s v="Hewlett-Packard 300S Scientific Calculator"/>
    <n v="78.66"/>
    <n v="6"/>
    <x v="708"/>
    <x v="5"/>
    <x v="3"/>
  </r>
  <r>
    <n v="45446"/>
    <x v="549"/>
    <x v="20"/>
    <x v="0"/>
    <x v="0"/>
    <s v="Xerox 188"/>
    <n v="45.36"/>
    <n v="4"/>
    <x v="4370"/>
    <x v="5"/>
    <x v="3"/>
  </r>
  <r>
    <n v="45446"/>
    <x v="690"/>
    <x v="22"/>
    <x v="0"/>
    <x v="2"/>
    <s v="Eldon Gobal File Keepers"/>
    <n v="136.26"/>
    <n v="9"/>
    <x v="1027"/>
    <x v="5"/>
    <x v="3"/>
  </r>
  <r>
    <n v="45447"/>
    <x v="754"/>
    <x v="25"/>
    <x v="1"/>
    <x v="8"/>
    <s v="Telescoping Adjustable Floor Lamp"/>
    <n v="31.98"/>
    <n v="2"/>
    <x v="866"/>
    <x v="5"/>
    <x v="3"/>
  </r>
  <r>
    <n v="45447"/>
    <x v="754"/>
    <x v="25"/>
    <x v="2"/>
    <x v="6"/>
    <s v="Innergie mMini Combo Duo USB Travel Charging Kit"/>
    <n v="71.98"/>
    <n v="2"/>
    <x v="3781"/>
    <x v="5"/>
    <x v="3"/>
  </r>
  <r>
    <n v="45447"/>
    <x v="284"/>
    <x v="33"/>
    <x v="0"/>
    <x v="0"/>
    <s v="Ampad Phone Message Book, Recycled, 400 Message Capacity, 5 Â¾Â” x 11Â”"/>
    <n v="12.48"/>
    <n v="2"/>
    <x v="3297"/>
    <x v="5"/>
    <x v="3"/>
  </r>
  <r>
    <n v="45447"/>
    <x v="189"/>
    <x v="28"/>
    <x v="0"/>
    <x v="4"/>
    <s v="Newell 346"/>
    <n v="8.64"/>
    <n v="3"/>
    <x v="368"/>
    <x v="5"/>
    <x v="3"/>
  </r>
  <r>
    <n v="45447"/>
    <x v="783"/>
    <x v="0"/>
    <x v="0"/>
    <x v="3"/>
    <s v="Presstex Flexible Ring Binders"/>
    <n v="6.37"/>
    <n v="7"/>
    <x v="2036"/>
    <x v="5"/>
    <x v="3"/>
  </r>
  <r>
    <n v="45447"/>
    <x v="200"/>
    <x v="13"/>
    <x v="0"/>
    <x v="3"/>
    <s v="GBC VeloBind Cover Sets"/>
    <n v="108.08"/>
    <n v="7"/>
    <x v="4371"/>
    <x v="5"/>
    <x v="3"/>
  </r>
  <r>
    <n v="45447"/>
    <x v="200"/>
    <x v="13"/>
    <x v="0"/>
    <x v="3"/>
    <s v="Insertable Tab Indexes For Data Binders"/>
    <n v="9.5399999999999991"/>
    <n v="3"/>
    <x v="652"/>
    <x v="5"/>
    <x v="3"/>
  </r>
  <r>
    <n v="45447"/>
    <x v="313"/>
    <x v="0"/>
    <x v="1"/>
    <x v="8"/>
    <s v="Nu-Dell Executive Frame"/>
    <n v="30.34"/>
    <n v="6"/>
    <x v="4372"/>
    <x v="5"/>
    <x v="3"/>
  </r>
  <r>
    <n v="45448"/>
    <x v="579"/>
    <x v="0"/>
    <x v="2"/>
    <x v="6"/>
    <s v="LG G3"/>
    <n v="470.38"/>
    <n v="3"/>
    <x v="4373"/>
    <x v="5"/>
    <x v="3"/>
  </r>
  <r>
    <n v="45448"/>
    <x v="270"/>
    <x v="16"/>
    <x v="0"/>
    <x v="0"/>
    <s v="Xerox 227"/>
    <n v="20.74"/>
    <n v="4"/>
    <x v="416"/>
    <x v="5"/>
    <x v="3"/>
  </r>
  <r>
    <n v="45449"/>
    <x v="292"/>
    <x v="3"/>
    <x v="1"/>
    <x v="8"/>
    <s v="Eldon 300 Class Desk Accessories, Black"/>
    <n v="4.95"/>
    <n v="1"/>
    <x v="614"/>
    <x v="5"/>
    <x v="3"/>
  </r>
  <r>
    <n v="45449"/>
    <x v="292"/>
    <x v="3"/>
    <x v="0"/>
    <x v="2"/>
    <s v="Sterilite Show Offs Storage Containers"/>
    <n v="26.4"/>
    <n v="5"/>
    <x v="62"/>
    <x v="5"/>
    <x v="3"/>
  </r>
  <r>
    <n v="45451"/>
    <x v="112"/>
    <x v="0"/>
    <x v="0"/>
    <x v="12"/>
    <s v="Eureka Disposable Bags for Sanitaire Vibra Groomer I Upright Vac"/>
    <n v="1.62"/>
    <n v="2"/>
    <x v="4374"/>
    <x v="5"/>
    <x v="3"/>
  </r>
  <r>
    <n v="45451"/>
    <x v="495"/>
    <x v="0"/>
    <x v="0"/>
    <x v="14"/>
    <s v="Acme Tagit Stainless Steel Antibacterial Scissors"/>
    <n v="23.76"/>
    <n v="3"/>
    <x v="4375"/>
    <x v="5"/>
    <x v="3"/>
  </r>
  <r>
    <n v="45451"/>
    <x v="495"/>
    <x v="0"/>
    <x v="0"/>
    <x v="0"/>
    <s v="Easy-staple paper"/>
    <n v="85.06"/>
    <n v="3"/>
    <x v="1975"/>
    <x v="5"/>
    <x v="3"/>
  </r>
  <r>
    <n v="45451"/>
    <x v="495"/>
    <x v="0"/>
    <x v="2"/>
    <x v="6"/>
    <s v="ClearOne Communications CHAT 70 OCÂ Speaker Phone"/>
    <n v="381.58"/>
    <n v="3"/>
    <x v="2858"/>
    <x v="5"/>
    <x v="3"/>
  </r>
  <r>
    <n v="45451"/>
    <x v="395"/>
    <x v="37"/>
    <x v="0"/>
    <x v="3"/>
    <s v="Wilson Jones Impact Binders"/>
    <n v="10.36"/>
    <n v="2"/>
    <x v="2011"/>
    <x v="5"/>
    <x v="3"/>
  </r>
  <r>
    <n v="45451"/>
    <x v="346"/>
    <x v="1"/>
    <x v="0"/>
    <x v="3"/>
    <s v="GBC Twin Loop Wire Binding Elements, 9/16&quot; Spine, Black"/>
    <n v="12.18"/>
    <n v="4"/>
    <x v="1883"/>
    <x v="5"/>
    <x v="3"/>
  </r>
  <r>
    <n v="45451"/>
    <x v="473"/>
    <x v="3"/>
    <x v="1"/>
    <x v="11"/>
    <s v="Riverside Palais Royal Lawyers Bookcase, Royale Cherry Finish"/>
    <n v="1497.67"/>
    <n v="2"/>
    <x v="4376"/>
    <x v="5"/>
    <x v="3"/>
  </r>
  <r>
    <n v="45451"/>
    <x v="473"/>
    <x v="3"/>
    <x v="2"/>
    <x v="6"/>
    <s v="Shocksock Galaxy S4 Armband"/>
    <n v="17.52"/>
    <n v="2"/>
    <x v="4377"/>
    <x v="5"/>
    <x v="3"/>
  </r>
  <r>
    <n v="45451"/>
    <x v="251"/>
    <x v="12"/>
    <x v="2"/>
    <x v="9"/>
    <s v="Memorex Micro Travel Drive 16 GB"/>
    <n v="89.54"/>
    <n v="7"/>
    <x v="1378"/>
    <x v="5"/>
    <x v="3"/>
  </r>
  <r>
    <n v="45451"/>
    <x v="251"/>
    <x v="12"/>
    <x v="0"/>
    <x v="2"/>
    <s v="Rogers Deluxe File Chest"/>
    <n v="35.17"/>
    <n v="2"/>
    <x v="1450"/>
    <x v="5"/>
    <x v="3"/>
  </r>
  <r>
    <n v="45451"/>
    <x v="251"/>
    <x v="12"/>
    <x v="0"/>
    <x v="3"/>
    <s v="GBC VeloBinder Electric Binding Machine"/>
    <n v="72.59"/>
    <n v="2"/>
    <x v="2388"/>
    <x v="5"/>
    <x v="3"/>
  </r>
  <r>
    <n v="45452"/>
    <x v="690"/>
    <x v="1"/>
    <x v="1"/>
    <x v="8"/>
    <s v="12-1/2 Diameter Round Wall Clock"/>
    <n v="23.98"/>
    <n v="3"/>
    <x v="1443"/>
    <x v="5"/>
    <x v="3"/>
  </r>
  <r>
    <n v="45452"/>
    <x v="690"/>
    <x v="1"/>
    <x v="1"/>
    <x v="13"/>
    <s v="Chromcraft Bull-Nose Wood Round Conference Table Top, Wood Base"/>
    <n v="108.93"/>
    <n v="1"/>
    <x v="4378"/>
    <x v="5"/>
    <x v="3"/>
  </r>
  <r>
    <n v="45452"/>
    <x v="690"/>
    <x v="1"/>
    <x v="0"/>
    <x v="0"/>
    <s v="Adams Telephone Message Book W/Dividers/Space For Phone Numbers, 5 1/4&quot;X8 1/2&quot;, 200/Messages"/>
    <n v="36.35"/>
    <n v="8"/>
    <x v="4379"/>
    <x v="5"/>
    <x v="3"/>
  </r>
  <r>
    <n v="45452"/>
    <x v="479"/>
    <x v="0"/>
    <x v="0"/>
    <x v="2"/>
    <s v="Standard Rollaway File with Lock"/>
    <n v="720.76"/>
    <n v="5"/>
    <x v="4380"/>
    <x v="5"/>
    <x v="3"/>
  </r>
  <r>
    <n v="45452"/>
    <x v="643"/>
    <x v="6"/>
    <x v="0"/>
    <x v="0"/>
    <s v="Easy-staple paper"/>
    <n v="49.12"/>
    <n v="4"/>
    <x v="641"/>
    <x v="5"/>
    <x v="3"/>
  </r>
  <r>
    <n v="45453"/>
    <x v="428"/>
    <x v="3"/>
    <x v="0"/>
    <x v="1"/>
    <s v="Alphabetical Labels for Top Tab Filing"/>
    <n v="29.6"/>
    <n v="2"/>
    <x v="267"/>
    <x v="5"/>
    <x v="3"/>
  </r>
  <r>
    <n v="45453"/>
    <x v="428"/>
    <x v="3"/>
    <x v="1"/>
    <x v="11"/>
    <s v="O'Sullivan Living Dimensions 2-Shelf Bookcases"/>
    <n v="514.16999999999996"/>
    <n v="5"/>
    <x v="4381"/>
    <x v="5"/>
    <x v="3"/>
  </r>
  <r>
    <n v="45453"/>
    <x v="428"/>
    <x v="3"/>
    <x v="2"/>
    <x v="6"/>
    <s v="iHome FM Clock Radio with Lightning Dock"/>
    <n v="279.95999999999998"/>
    <n v="5"/>
    <x v="4382"/>
    <x v="5"/>
    <x v="3"/>
  </r>
  <r>
    <n v="45453"/>
    <x v="573"/>
    <x v="14"/>
    <x v="2"/>
    <x v="9"/>
    <s v="ImationÂ 16GB Mini TravelDrive USB 2.0Â Flash Drive"/>
    <n v="132.52000000000001"/>
    <n v="4"/>
    <x v="4383"/>
    <x v="5"/>
    <x v="3"/>
  </r>
  <r>
    <n v="45453"/>
    <x v="346"/>
    <x v="3"/>
    <x v="0"/>
    <x v="4"/>
    <s v="Newell 351"/>
    <n v="16.399999999999999"/>
    <n v="5"/>
    <x v="2401"/>
    <x v="5"/>
    <x v="3"/>
  </r>
  <r>
    <n v="45453"/>
    <x v="319"/>
    <x v="2"/>
    <x v="0"/>
    <x v="0"/>
    <s v="REDIFORM Incoming/Outgoing Call Register, 11&quot; X 8 1/2&quot;, 100 Messages"/>
    <n v="40.03"/>
    <n v="6"/>
    <x v="4384"/>
    <x v="5"/>
    <x v="3"/>
  </r>
  <r>
    <n v="45453"/>
    <x v="37"/>
    <x v="16"/>
    <x v="0"/>
    <x v="2"/>
    <s v="24 Capacity Maxi Data Binder Racks, Pearl"/>
    <n v="1347.52"/>
    <n v="8"/>
    <x v="4385"/>
    <x v="5"/>
    <x v="3"/>
  </r>
  <r>
    <n v="45453"/>
    <x v="49"/>
    <x v="20"/>
    <x v="0"/>
    <x v="4"/>
    <s v="Prang Dustless Chalk Sticks"/>
    <n v="8.4"/>
    <n v="5"/>
    <x v="783"/>
    <x v="5"/>
    <x v="3"/>
  </r>
  <r>
    <n v="45453"/>
    <x v="649"/>
    <x v="22"/>
    <x v="2"/>
    <x v="6"/>
    <s v="Logitech B530 USBÂ HeadsetÂ -Â headsetÂ - Full size, Binaural"/>
    <n v="88.78"/>
    <n v="3"/>
    <x v="1182"/>
    <x v="5"/>
    <x v="3"/>
  </r>
  <r>
    <n v="45453"/>
    <x v="649"/>
    <x v="22"/>
    <x v="0"/>
    <x v="1"/>
    <s v="Avery 512"/>
    <n v="11.56"/>
    <n v="4"/>
    <x v="776"/>
    <x v="5"/>
    <x v="3"/>
  </r>
  <r>
    <n v="45453"/>
    <x v="649"/>
    <x v="22"/>
    <x v="0"/>
    <x v="2"/>
    <s v="Personal File Boxes with Fold-Down Carry Handle"/>
    <n v="15.58"/>
    <n v="1"/>
    <x v="388"/>
    <x v="5"/>
    <x v="3"/>
  </r>
  <r>
    <n v="45453"/>
    <x v="434"/>
    <x v="3"/>
    <x v="0"/>
    <x v="4"/>
    <s v="Sanford EarthWrite Recycled Pencils, Medium Soft, #2"/>
    <n v="14.7"/>
    <n v="7"/>
    <x v="1012"/>
    <x v="5"/>
    <x v="3"/>
  </r>
  <r>
    <n v="45453"/>
    <x v="22"/>
    <x v="20"/>
    <x v="0"/>
    <x v="7"/>
    <s v="Plymouth Boxed Rubber Bands by Plymouth"/>
    <n v="14.13"/>
    <n v="3"/>
    <x v="2841"/>
    <x v="5"/>
    <x v="3"/>
  </r>
  <r>
    <n v="45454"/>
    <x v="265"/>
    <x v="3"/>
    <x v="0"/>
    <x v="0"/>
    <s v="White Dual Perf Computer Printout Paper, 2700 Sheets, 1 Part, Heavyweight, 20 lbs., 14 7/8 x 11"/>
    <n v="122.97"/>
    <n v="3"/>
    <x v="221"/>
    <x v="5"/>
    <x v="3"/>
  </r>
  <r>
    <n v="45454"/>
    <x v="288"/>
    <x v="12"/>
    <x v="1"/>
    <x v="5"/>
    <s v="Global Leather Executive Chair"/>
    <n v="280.79000000000002"/>
    <n v="1"/>
    <x v="2441"/>
    <x v="5"/>
    <x v="3"/>
  </r>
  <r>
    <n v="45454"/>
    <x v="288"/>
    <x v="12"/>
    <x v="0"/>
    <x v="2"/>
    <s v="Sortfiler Multipurpose Personal File Organizer, Black"/>
    <n v="68.45"/>
    <n v="4"/>
    <x v="472"/>
    <x v="5"/>
    <x v="3"/>
  </r>
  <r>
    <n v="45454"/>
    <x v="288"/>
    <x v="12"/>
    <x v="0"/>
    <x v="4"/>
    <s v="Boston 16801 Nautilus Battery Pencil Sharpener"/>
    <n v="88.04"/>
    <n v="5"/>
    <x v="2079"/>
    <x v="5"/>
    <x v="3"/>
  </r>
  <r>
    <n v="45454"/>
    <x v="288"/>
    <x v="12"/>
    <x v="0"/>
    <x v="4"/>
    <s v="Newell 319"/>
    <n v="15.87"/>
    <n v="1"/>
    <x v="1340"/>
    <x v="5"/>
    <x v="3"/>
  </r>
  <r>
    <n v="45454"/>
    <x v="288"/>
    <x v="12"/>
    <x v="0"/>
    <x v="2"/>
    <s v="Fellowes Officeware Wire Shelving"/>
    <n v="215.59"/>
    <n v="3"/>
    <x v="4386"/>
    <x v="5"/>
    <x v="3"/>
  </r>
  <r>
    <n v="45454"/>
    <x v="61"/>
    <x v="33"/>
    <x v="0"/>
    <x v="4"/>
    <s v="OIC #2 Pencils, Medium Soft"/>
    <n v="3.76"/>
    <n v="2"/>
    <x v="570"/>
    <x v="5"/>
    <x v="3"/>
  </r>
  <r>
    <n v="45454"/>
    <x v="23"/>
    <x v="22"/>
    <x v="0"/>
    <x v="0"/>
    <s v="Xerox 1939"/>
    <n v="37.94"/>
    <n v="2"/>
    <x v="1912"/>
    <x v="5"/>
    <x v="3"/>
  </r>
  <r>
    <n v="45454"/>
    <x v="23"/>
    <x v="22"/>
    <x v="0"/>
    <x v="3"/>
    <s v="Acco Pressboard Covers with Storage Hooks, 14 7/8&quot; x 11&quot;, Dark Blue"/>
    <n v="18.29"/>
    <n v="6"/>
    <x v="824"/>
    <x v="5"/>
    <x v="3"/>
  </r>
  <r>
    <n v="45454"/>
    <x v="23"/>
    <x v="22"/>
    <x v="2"/>
    <x v="15"/>
    <s v="Cisco Desktop Collaboration Experience DX650 IP Video Phone"/>
    <n v="385.8"/>
    <n v="5"/>
    <x v="4387"/>
    <x v="5"/>
    <x v="3"/>
  </r>
  <r>
    <n v="45454"/>
    <x v="23"/>
    <x v="22"/>
    <x v="0"/>
    <x v="2"/>
    <s v="Belkin 19&quot; Vented Equipment Shelf, Black"/>
    <n v="102.96"/>
    <n v="2"/>
    <x v="812"/>
    <x v="5"/>
    <x v="3"/>
  </r>
  <r>
    <n v="45454"/>
    <x v="23"/>
    <x v="22"/>
    <x v="1"/>
    <x v="11"/>
    <s v="O'Sullivan 3-Shelf Heavy-Duty Bookcases"/>
    <n v="174.42"/>
    <n v="3"/>
    <x v="4388"/>
    <x v="5"/>
    <x v="3"/>
  </r>
  <r>
    <n v="45454"/>
    <x v="368"/>
    <x v="3"/>
    <x v="0"/>
    <x v="12"/>
    <s v="Kensington 6 Outlet Guardian Standard Surge Protector"/>
    <n v="61.44"/>
    <n v="3"/>
    <x v="2364"/>
    <x v="5"/>
    <x v="3"/>
  </r>
  <r>
    <n v="45454"/>
    <x v="456"/>
    <x v="25"/>
    <x v="0"/>
    <x v="3"/>
    <s v="Acco Pressboard Covers with Storage Hooks, 14 7/8&quot; x 11&quot;, Executive Red"/>
    <n v="4.57"/>
    <n v="4"/>
    <x v="4389"/>
    <x v="5"/>
    <x v="3"/>
  </r>
  <r>
    <n v="45455"/>
    <x v="5"/>
    <x v="4"/>
    <x v="0"/>
    <x v="3"/>
    <s v="Ibico Plastic Spiral Binding Combs"/>
    <n v="91.2"/>
    <n v="3"/>
    <x v="4390"/>
    <x v="5"/>
    <x v="3"/>
  </r>
  <r>
    <n v="45455"/>
    <x v="5"/>
    <x v="4"/>
    <x v="1"/>
    <x v="13"/>
    <s v="Iceberg OfficeWorks 42&quot; Round Tables"/>
    <n v="452.94"/>
    <n v="3"/>
    <x v="4391"/>
    <x v="5"/>
    <x v="3"/>
  </r>
  <r>
    <n v="45455"/>
    <x v="242"/>
    <x v="20"/>
    <x v="0"/>
    <x v="0"/>
    <s v="TOPS Voice Message Log Book, Flash Format"/>
    <n v="19.04"/>
    <n v="4"/>
    <x v="5"/>
    <x v="5"/>
    <x v="3"/>
  </r>
  <r>
    <n v="45455"/>
    <x v="242"/>
    <x v="20"/>
    <x v="0"/>
    <x v="3"/>
    <s v="Angle-D Ring Binders"/>
    <n v="13.13"/>
    <n v="3"/>
    <x v="1"/>
    <x v="5"/>
    <x v="3"/>
  </r>
  <r>
    <n v="45455"/>
    <x v="242"/>
    <x v="20"/>
    <x v="0"/>
    <x v="4"/>
    <s v="Boston 1730 StandUp Electric Pencil Sharpener"/>
    <n v="64.14"/>
    <n v="3"/>
    <x v="1760"/>
    <x v="5"/>
    <x v="3"/>
  </r>
  <r>
    <n v="45455"/>
    <x v="242"/>
    <x v="20"/>
    <x v="1"/>
    <x v="5"/>
    <s v="Safco Contoured Stacking Chairs"/>
    <n v="858.24"/>
    <n v="4"/>
    <x v="4392"/>
    <x v="5"/>
    <x v="3"/>
  </r>
  <r>
    <n v="45455"/>
    <x v="164"/>
    <x v="16"/>
    <x v="1"/>
    <x v="8"/>
    <s v="Dana Swing-Arm Lamps"/>
    <n v="17.09"/>
    <n v="2"/>
    <x v="130"/>
    <x v="5"/>
    <x v="3"/>
  </r>
  <r>
    <n v="45455"/>
    <x v="459"/>
    <x v="10"/>
    <x v="2"/>
    <x v="9"/>
    <s v="Microsoft Sculpt Comfort Mouse"/>
    <n v="63.92"/>
    <n v="2"/>
    <x v="412"/>
    <x v="5"/>
    <x v="3"/>
  </r>
  <r>
    <n v="45455"/>
    <x v="417"/>
    <x v="22"/>
    <x v="2"/>
    <x v="6"/>
    <s v="OtterBox Defender Series Case - Samsung Galaxy S4"/>
    <n v="71.98"/>
    <n v="3"/>
    <x v="246"/>
    <x v="5"/>
    <x v="3"/>
  </r>
  <r>
    <n v="45455"/>
    <x v="417"/>
    <x v="22"/>
    <x v="0"/>
    <x v="0"/>
    <s v="Xerox 203"/>
    <n v="19.440000000000001"/>
    <n v="3"/>
    <x v="5"/>
    <x v="5"/>
    <x v="3"/>
  </r>
  <r>
    <n v="45455"/>
    <x v="350"/>
    <x v="1"/>
    <x v="1"/>
    <x v="8"/>
    <s v="Eldon Expressions Wood Desk Accessories, Oak"/>
    <n v="8.86"/>
    <n v="3"/>
    <x v="116"/>
    <x v="5"/>
    <x v="3"/>
  </r>
  <r>
    <n v="45456"/>
    <x v="26"/>
    <x v="1"/>
    <x v="0"/>
    <x v="2"/>
    <s v="Belkin 19&quot; Vented Equipment Shelf, Black"/>
    <n v="164.74"/>
    <n v="4"/>
    <x v="4393"/>
    <x v="5"/>
    <x v="3"/>
  </r>
  <r>
    <n v="45456"/>
    <x v="26"/>
    <x v="1"/>
    <x v="1"/>
    <x v="5"/>
    <s v="Global Super Steno Chair"/>
    <n v="470.3"/>
    <n v="7"/>
    <x v="4394"/>
    <x v="5"/>
    <x v="3"/>
  </r>
  <r>
    <n v="45456"/>
    <x v="26"/>
    <x v="1"/>
    <x v="2"/>
    <x v="6"/>
    <s v="OtterBox Defender Series Case - Samsung Galaxy S4"/>
    <n v="47.98"/>
    <n v="2"/>
    <x v="1964"/>
    <x v="5"/>
    <x v="3"/>
  </r>
  <r>
    <n v="45456"/>
    <x v="194"/>
    <x v="6"/>
    <x v="0"/>
    <x v="4"/>
    <s v="Boston 1799 Powerhouse Electric Pencil Sharpener"/>
    <n v="181.86"/>
    <n v="7"/>
    <x v="4395"/>
    <x v="5"/>
    <x v="3"/>
  </r>
  <r>
    <n v="45456"/>
    <x v="581"/>
    <x v="22"/>
    <x v="1"/>
    <x v="5"/>
    <s v="Global Wood Trimmed Manager's Task Chair, Khaki"/>
    <n v="291.14"/>
    <n v="4"/>
    <x v="4396"/>
    <x v="5"/>
    <x v="3"/>
  </r>
  <r>
    <n v="45458"/>
    <x v="786"/>
    <x v="3"/>
    <x v="2"/>
    <x v="6"/>
    <s v="Anker 36W 4-Port USB Wall Charger Travel Power Adapter for iPhone 5s 5c 5"/>
    <n v="47.98"/>
    <n v="3"/>
    <x v="2808"/>
    <x v="5"/>
    <x v="3"/>
  </r>
  <r>
    <n v="45458"/>
    <x v="210"/>
    <x v="1"/>
    <x v="0"/>
    <x v="4"/>
    <s v="Newell 331"/>
    <n v="19.559999999999999"/>
    <n v="5"/>
    <x v="3125"/>
    <x v="5"/>
    <x v="3"/>
  </r>
  <r>
    <n v="45458"/>
    <x v="723"/>
    <x v="3"/>
    <x v="0"/>
    <x v="4"/>
    <s v="Dixon Prang Watercolor Pencils, 10-Color Set with Brush"/>
    <n v="4.26"/>
    <n v="1"/>
    <x v="589"/>
    <x v="5"/>
    <x v="3"/>
  </r>
  <r>
    <n v="45458"/>
    <x v="222"/>
    <x v="28"/>
    <x v="0"/>
    <x v="1"/>
    <s v="Avery 490"/>
    <n v="44.4"/>
    <n v="3"/>
    <x v="224"/>
    <x v="5"/>
    <x v="3"/>
  </r>
  <r>
    <n v="45458"/>
    <x v="222"/>
    <x v="28"/>
    <x v="0"/>
    <x v="2"/>
    <s v="Tenex Personal Self-Stacking Standard File Box, Black/Gray"/>
    <n v="84.55"/>
    <n v="5"/>
    <x v="4397"/>
    <x v="5"/>
    <x v="3"/>
  </r>
  <r>
    <n v="45458"/>
    <x v="222"/>
    <x v="28"/>
    <x v="0"/>
    <x v="0"/>
    <s v="Xerox 1992"/>
    <n v="17.940000000000001"/>
    <n v="3"/>
    <x v="450"/>
    <x v="5"/>
    <x v="3"/>
  </r>
  <r>
    <n v="45458"/>
    <x v="94"/>
    <x v="3"/>
    <x v="2"/>
    <x v="6"/>
    <s v="Panasonic KX T7736-B Digital phone"/>
    <n v="119.96"/>
    <n v="1"/>
    <x v="2977"/>
    <x v="5"/>
    <x v="3"/>
  </r>
  <r>
    <n v="45458"/>
    <x v="93"/>
    <x v="15"/>
    <x v="2"/>
    <x v="6"/>
    <s v="HTC One"/>
    <n v="239.98"/>
    <n v="3"/>
    <x v="2618"/>
    <x v="5"/>
    <x v="3"/>
  </r>
  <r>
    <n v="45458"/>
    <x v="93"/>
    <x v="15"/>
    <x v="1"/>
    <x v="8"/>
    <s v="Staple-based wall hangings"/>
    <n v="31.17"/>
    <n v="4"/>
    <x v="273"/>
    <x v="5"/>
    <x v="3"/>
  </r>
  <r>
    <n v="45458"/>
    <x v="93"/>
    <x v="15"/>
    <x v="1"/>
    <x v="13"/>
    <s v="Barricks 18&quot; x 48&quot; Non-Folding Utility Table with Bottom Storage Shelf"/>
    <n v="120.96"/>
    <n v="2"/>
    <x v="1693"/>
    <x v="5"/>
    <x v="3"/>
  </r>
  <r>
    <n v="45458"/>
    <x v="93"/>
    <x v="15"/>
    <x v="2"/>
    <x v="6"/>
    <s v="Samsung Galaxy S III - 16GB - pebble blue (T-Mobile)"/>
    <n v="2239.94"/>
    <n v="8"/>
    <x v="4398"/>
    <x v="5"/>
    <x v="3"/>
  </r>
  <r>
    <n v="45458"/>
    <x v="93"/>
    <x v="15"/>
    <x v="0"/>
    <x v="12"/>
    <s v="Staple holder"/>
    <n v="76.61"/>
    <n v="8"/>
    <x v="516"/>
    <x v="5"/>
    <x v="3"/>
  </r>
  <r>
    <n v="45458"/>
    <x v="93"/>
    <x v="15"/>
    <x v="0"/>
    <x v="2"/>
    <s v="Hot File 7-Pocket, Floor Stand"/>
    <n v="142.78"/>
    <n v="1"/>
    <x v="174"/>
    <x v="5"/>
    <x v="3"/>
  </r>
  <r>
    <n v="45458"/>
    <x v="93"/>
    <x v="15"/>
    <x v="0"/>
    <x v="0"/>
    <s v="Xerox 1955"/>
    <n v="91.36"/>
    <n v="5"/>
    <x v="791"/>
    <x v="5"/>
    <x v="3"/>
  </r>
  <r>
    <n v="45458"/>
    <x v="364"/>
    <x v="25"/>
    <x v="1"/>
    <x v="5"/>
    <s v="Global Executive Mid-Back Manager's Chair"/>
    <n v="698.35"/>
    <n v="3"/>
    <x v="2855"/>
    <x v="5"/>
    <x v="3"/>
  </r>
  <r>
    <n v="45458"/>
    <x v="364"/>
    <x v="25"/>
    <x v="1"/>
    <x v="11"/>
    <s v="O'Sullivan 2-Shelf Heavy-Duty Bookcases"/>
    <n v="77.73"/>
    <n v="2"/>
    <x v="4399"/>
    <x v="5"/>
    <x v="3"/>
  </r>
  <r>
    <n v="45459"/>
    <x v="595"/>
    <x v="25"/>
    <x v="0"/>
    <x v="4"/>
    <s v="Quartet Omega Colored Chalk, 12/Pack"/>
    <n v="14.02"/>
    <n v="3"/>
    <x v="2559"/>
    <x v="5"/>
    <x v="3"/>
  </r>
  <r>
    <n v="45459"/>
    <x v="264"/>
    <x v="5"/>
    <x v="1"/>
    <x v="5"/>
    <s v="Global Airflow Leather Mesh Back Chair, Black"/>
    <n v="301.95999999999998"/>
    <n v="2"/>
    <x v="4400"/>
    <x v="5"/>
    <x v="3"/>
  </r>
  <r>
    <n v="45459"/>
    <x v="264"/>
    <x v="5"/>
    <x v="0"/>
    <x v="12"/>
    <s v="Fellowes Smart Surge Ten-Outlet Protector, Platinum"/>
    <n v="180.66"/>
    <n v="3"/>
    <x v="4401"/>
    <x v="5"/>
    <x v="3"/>
  </r>
  <r>
    <n v="45459"/>
    <x v="264"/>
    <x v="5"/>
    <x v="2"/>
    <x v="6"/>
    <s v="Pyle PMP37LED"/>
    <n v="191.98"/>
    <n v="2"/>
    <x v="1860"/>
    <x v="5"/>
    <x v="3"/>
  </r>
  <r>
    <n v="45459"/>
    <x v="264"/>
    <x v="5"/>
    <x v="2"/>
    <x v="6"/>
    <s v="Clarity 53712"/>
    <n v="65.989999999999995"/>
    <n v="1"/>
    <x v="3599"/>
    <x v="5"/>
    <x v="3"/>
  </r>
  <r>
    <n v="45459"/>
    <x v="350"/>
    <x v="3"/>
    <x v="1"/>
    <x v="5"/>
    <s v="Hon Multipurpose Stacking Arm Chairs"/>
    <n v="1212.96"/>
    <n v="7"/>
    <x v="4402"/>
    <x v="5"/>
    <x v="3"/>
  </r>
  <r>
    <n v="45459"/>
    <x v="350"/>
    <x v="3"/>
    <x v="0"/>
    <x v="0"/>
    <s v="Wirebound Message Books, Four 2 3/4&quot; x 5&quot; Forms per Page, 600 Sets per Book"/>
    <n v="18.54"/>
    <n v="2"/>
    <x v="2341"/>
    <x v="5"/>
    <x v="3"/>
  </r>
  <r>
    <n v="45459"/>
    <x v="314"/>
    <x v="31"/>
    <x v="0"/>
    <x v="14"/>
    <s v="Acme Elite Stainless Steel Scissors"/>
    <n v="16.68"/>
    <n v="2"/>
    <x v="2342"/>
    <x v="5"/>
    <x v="3"/>
  </r>
  <r>
    <n v="45459"/>
    <x v="314"/>
    <x v="31"/>
    <x v="0"/>
    <x v="0"/>
    <s v="Xerox 215"/>
    <n v="19.440000000000001"/>
    <n v="3"/>
    <x v="5"/>
    <x v="5"/>
    <x v="3"/>
  </r>
  <r>
    <n v="45459"/>
    <x v="314"/>
    <x v="31"/>
    <x v="0"/>
    <x v="0"/>
    <s v="Xerox 1885"/>
    <n v="192.16"/>
    <n v="4"/>
    <x v="3505"/>
    <x v="5"/>
    <x v="3"/>
  </r>
  <r>
    <n v="45459"/>
    <x v="521"/>
    <x v="1"/>
    <x v="0"/>
    <x v="3"/>
    <s v="Storex DuraTech Recycled Plastic Frosted Binders"/>
    <n v="5.94"/>
    <n v="7"/>
    <x v="4403"/>
    <x v="5"/>
    <x v="3"/>
  </r>
  <r>
    <n v="45459"/>
    <x v="349"/>
    <x v="10"/>
    <x v="2"/>
    <x v="9"/>
    <s v="Logitech Wireless Performance Mouse MX for PC and Mac"/>
    <n v="479.95"/>
    <n v="6"/>
    <x v="4404"/>
    <x v="5"/>
    <x v="3"/>
  </r>
  <r>
    <n v="45459"/>
    <x v="349"/>
    <x v="10"/>
    <x v="0"/>
    <x v="4"/>
    <s v="Newell 330"/>
    <n v="23.92"/>
    <n v="5"/>
    <x v="46"/>
    <x v="5"/>
    <x v="3"/>
  </r>
  <r>
    <n v="45460"/>
    <x v="375"/>
    <x v="3"/>
    <x v="0"/>
    <x v="3"/>
    <s v="Trimflex Flexible Post Binders"/>
    <n v="51.31"/>
    <n v="3"/>
    <x v="1845"/>
    <x v="5"/>
    <x v="3"/>
  </r>
  <r>
    <n v="45460"/>
    <x v="413"/>
    <x v="22"/>
    <x v="1"/>
    <x v="8"/>
    <s v="Howard Miller 13-3/4&quot; Diameter Brushed Chrome Round Wall Clock"/>
    <n v="155.25"/>
    <n v="3"/>
    <x v="4405"/>
    <x v="5"/>
    <x v="3"/>
  </r>
  <r>
    <n v="45460"/>
    <x v="413"/>
    <x v="22"/>
    <x v="0"/>
    <x v="2"/>
    <s v="Project Tote Personal File"/>
    <n v="14.03"/>
    <n v="1"/>
    <x v="403"/>
    <x v="5"/>
    <x v="3"/>
  </r>
  <r>
    <n v="45460"/>
    <x v="465"/>
    <x v="1"/>
    <x v="0"/>
    <x v="0"/>
    <s v="Rediform Wirebound &quot;Phone Memo&quot; Message Book, 11 x 5-3/4"/>
    <n v="12.22"/>
    <n v="2"/>
    <x v="97"/>
    <x v="5"/>
    <x v="3"/>
  </r>
  <r>
    <n v="45460"/>
    <x v="465"/>
    <x v="1"/>
    <x v="0"/>
    <x v="3"/>
    <s v="Avery Durable Binders"/>
    <n v="2.2999999999999998"/>
    <n v="4"/>
    <x v="4406"/>
    <x v="5"/>
    <x v="3"/>
  </r>
  <r>
    <n v="45460"/>
    <x v="465"/>
    <x v="1"/>
    <x v="0"/>
    <x v="3"/>
    <s v="Fellowes Binding Cases"/>
    <n v="9.36"/>
    <n v="4"/>
    <x v="4407"/>
    <x v="5"/>
    <x v="3"/>
  </r>
  <r>
    <n v="45460"/>
    <x v="371"/>
    <x v="26"/>
    <x v="0"/>
    <x v="2"/>
    <s v="Carina Media Storage Towers in Natural &amp; Black"/>
    <n v="146.35"/>
    <n v="3"/>
    <x v="4408"/>
    <x v="5"/>
    <x v="3"/>
  </r>
  <r>
    <n v="45460"/>
    <x v="50"/>
    <x v="20"/>
    <x v="2"/>
    <x v="15"/>
    <s v="Hewlett-Packard Desktjet 6988DT Refurbished Printer"/>
    <n v="3404.5"/>
    <n v="5"/>
    <x v="4409"/>
    <x v="5"/>
    <x v="3"/>
  </r>
  <r>
    <n v="45460"/>
    <x v="50"/>
    <x v="20"/>
    <x v="2"/>
    <x v="9"/>
    <s v="Kingston Digital DataTraveler 64GB USB 2.0"/>
    <n v="101.34"/>
    <n v="3"/>
    <x v="1778"/>
    <x v="5"/>
    <x v="3"/>
  </r>
  <r>
    <n v="45461"/>
    <x v="583"/>
    <x v="3"/>
    <x v="1"/>
    <x v="11"/>
    <s v="Bush Andora Bookcase, Maple/Graphite Gray Finish"/>
    <n v="917.92"/>
    <n v="9"/>
    <x v="4410"/>
    <x v="5"/>
    <x v="3"/>
  </r>
  <r>
    <n v="45461"/>
    <x v="583"/>
    <x v="3"/>
    <x v="0"/>
    <x v="0"/>
    <s v="Xerox 1930"/>
    <n v="38.880000000000003"/>
    <n v="6"/>
    <x v="4411"/>
    <x v="5"/>
    <x v="3"/>
  </r>
  <r>
    <n v="45461"/>
    <x v="646"/>
    <x v="0"/>
    <x v="0"/>
    <x v="0"/>
    <s v="Xerox 1925"/>
    <n v="74.349999999999994"/>
    <n v="3"/>
    <x v="229"/>
    <x v="5"/>
    <x v="3"/>
  </r>
  <r>
    <n v="45462"/>
    <x v="444"/>
    <x v="20"/>
    <x v="0"/>
    <x v="0"/>
    <s v="Xerox 1943"/>
    <n v="97.82"/>
    <n v="2"/>
    <x v="146"/>
    <x v="5"/>
    <x v="3"/>
  </r>
  <r>
    <n v="45462"/>
    <x v="444"/>
    <x v="20"/>
    <x v="2"/>
    <x v="9"/>
    <s v="Sony 16GB Class 10 Micro SDHC R40 Memory Card"/>
    <n v="103.12"/>
    <n v="8"/>
    <x v="1848"/>
    <x v="5"/>
    <x v="3"/>
  </r>
  <r>
    <n v="45462"/>
    <x v="251"/>
    <x v="0"/>
    <x v="0"/>
    <x v="14"/>
    <s v="Fiskars Spring-Action Scissors"/>
    <n v="11.18"/>
    <n v="1"/>
    <x v="243"/>
    <x v="5"/>
    <x v="3"/>
  </r>
  <r>
    <n v="45462"/>
    <x v="251"/>
    <x v="0"/>
    <x v="0"/>
    <x v="2"/>
    <s v="Safco Industrial Wire Shelving"/>
    <n v="153.58000000000001"/>
    <n v="2"/>
    <x v="4412"/>
    <x v="5"/>
    <x v="3"/>
  </r>
  <r>
    <n v="45462"/>
    <x v="456"/>
    <x v="0"/>
    <x v="0"/>
    <x v="12"/>
    <s v="Holmes Visible Mist Ultrasonic Humidifier with 2.3-Gallon Output per Day, Replacement Filter"/>
    <n v="2.2599999999999998"/>
    <n v="1"/>
    <x v="4413"/>
    <x v="5"/>
    <x v="3"/>
  </r>
  <r>
    <n v="45462"/>
    <x v="456"/>
    <x v="0"/>
    <x v="0"/>
    <x v="12"/>
    <s v="Hoover Replacement Belt for Commercial Guardsman Heavy-Duty Upright Vacuum"/>
    <n v="0.44"/>
    <n v="1"/>
    <x v="4414"/>
    <x v="5"/>
    <x v="3"/>
  </r>
  <r>
    <n v="45462"/>
    <x v="456"/>
    <x v="0"/>
    <x v="0"/>
    <x v="0"/>
    <s v="Xerox 1982"/>
    <n v="146.18"/>
    <n v="8"/>
    <x v="4415"/>
    <x v="5"/>
    <x v="3"/>
  </r>
  <r>
    <n v="45462"/>
    <x v="121"/>
    <x v="10"/>
    <x v="1"/>
    <x v="5"/>
    <s v="Global Ergonomic Managers Chair"/>
    <n v="760.12"/>
    <n v="6"/>
    <x v="4416"/>
    <x v="5"/>
    <x v="3"/>
  </r>
  <r>
    <n v="45462"/>
    <x v="121"/>
    <x v="10"/>
    <x v="1"/>
    <x v="8"/>
    <s v="Contemporary Wood/Metal Frame"/>
    <n v="38.78"/>
    <n v="3"/>
    <x v="3994"/>
    <x v="5"/>
    <x v="3"/>
  </r>
  <r>
    <n v="45462"/>
    <x v="121"/>
    <x v="10"/>
    <x v="2"/>
    <x v="9"/>
    <s v="Memorex 25GB 6X Branded Blu-Ray Recordable Disc, 15/Pack"/>
    <n v="122.33"/>
    <n v="9"/>
    <x v="1657"/>
    <x v="5"/>
    <x v="3"/>
  </r>
  <r>
    <n v="45462"/>
    <x v="35"/>
    <x v="0"/>
    <x v="0"/>
    <x v="3"/>
    <s v="GBC Plasticlear Binding Covers"/>
    <n v="6.89"/>
    <n v="3"/>
    <x v="4417"/>
    <x v="5"/>
    <x v="3"/>
  </r>
  <r>
    <n v="45462"/>
    <x v="35"/>
    <x v="0"/>
    <x v="1"/>
    <x v="13"/>
    <s v="Chromcraft Bull-Nose Wood Round Conference Table Top, Wood Base"/>
    <n v="457.49"/>
    <n v="3"/>
    <x v="4418"/>
    <x v="5"/>
    <x v="3"/>
  </r>
  <r>
    <n v="45462"/>
    <x v="763"/>
    <x v="20"/>
    <x v="0"/>
    <x v="2"/>
    <s v="Space Solutions Commercial Steel Shelving"/>
    <n v="129.30000000000001"/>
    <n v="2"/>
    <x v="257"/>
    <x v="5"/>
    <x v="3"/>
  </r>
  <r>
    <n v="45462"/>
    <x v="763"/>
    <x v="20"/>
    <x v="0"/>
    <x v="3"/>
    <s v="Wilson Jones Turn Tabs Binder Tool for Ring Binders"/>
    <n v="11.57"/>
    <n v="3"/>
    <x v="3504"/>
    <x v="5"/>
    <x v="3"/>
  </r>
  <r>
    <n v="45462"/>
    <x v="208"/>
    <x v="3"/>
    <x v="1"/>
    <x v="8"/>
    <s v="DAX Copper Panel Document Frame, 5 x 7 Size"/>
    <n v="50.32"/>
    <n v="4"/>
    <x v="4419"/>
    <x v="5"/>
    <x v="3"/>
  </r>
  <r>
    <n v="45462"/>
    <x v="208"/>
    <x v="3"/>
    <x v="0"/>
    <x v="0"/>
    <s v="Xerox 1907"/>
    <n v="24.56"/>
    <n v="2"/>
    <x v="391"/>
    <x v="5"/>
    <x v="3"/>
  </r>
  <r>
    <n v="45463"/>
    <x v="546"/>
    <x v="23"/>
    <x v="2"/>
    <x v="9"/>
    <s v="Razer Kraken PRO Over Ear PC and Music Headset"/>
    <n v="239.97"/>
    <n v="3"/>
    <x v="611"/>
    <x v="5"/>
    <x v="3"/>
  </r>
  <r>
    <n v="45463"/>
    <x v="546"/>
    <x v="23"/>
    <x v="0"/>
    <x v="1"/>
    <s v="Avery 508"/>
    <n v="9.82"/>
    <n v="2"/>
    <x v="1636"/>
    <x v="5"/>
    <x v="3"/>
  </r>
  <r>
    <n v="45463"/>
    <x v="617"/>
    <x v="20"/>
    <x v="2"/>
    <x v="9"/>
    <s v="Anker Ultrathin Bluetooth Wireless Keyboard Aluminum Cover with Stand"/>
    <n v="149.94999999999999"/>
    <n v="5"/>
    <x v="4420"/>
    <x v="5"/>
    <x v="3"/>
  </r>
  <r>
    <n v="45463"/>
    <x v="617"/>
    <x v="20"/>
    <x v="0"/>
    <x v="3"/>
    <s v="Acco D-Ring Binder w/DublLock"/>
    <n v="51.31"/>
    <n v="3"/>
    <x v="2654"/>
    <x v="5"/>
    <x v="3"/>
  </r>
  <r>
    <n v="45463"/>
    <x v="43"/>
    <x v="10"/>
    <x v="0"/>
    <x v="0"/>
    <s v="Xerox 203"/>
    <n v="31.1"/>
    <n v="6"/>
    <x v="782"/>
    <x v="5"/>
    <x v="3"/>
  </r>
  <r>
    <n v="45463"/>
    <x v="43"/>
    <x v="10"/>
    <x v="0"/>
    <x v="4"/>
    <s v="Newell 35"/>
    <n v="5.25"/>
    <n v="2"/>
    <x v="1908"/>
    <x v="5"/>
    <x v="3"/>
  </r>
  <r>
    <n v="45463"/>
    <x v="137"/>
    <x v="16"/>
    <x v="0"/>
    <x v="2"/>
    <s v="Plastic Stacking Crates &amp; Casters"/>
    <n v="4.46"/>
    <n v="1"/>
    <x v="190"/>
    <x v="5"/>
    <x v="3"/>
  </r>
  <r>
    <n v="45463"/>
    <x v="194"/>
    <x v="6"/>
    <x v="0"/>
    <x v="0"/>
    <s v="Xerox 230"/>
    <n v="32.4"/>
    <n v="5"/>
    <x v="327"/>
    <x v="5"/>
    <x v="3"/>
  </r>
  <r>
    <n v="45463"/>
    <x v="194"/>
    <x v="6"/>
    <x v="2"/>
    <x v="6"/>
    <s v="BlackBerry Q10"/>
    <n v="503.96"/>
    <n v="4"/>
    <x v="2518"/>
    <x v="5"/>
    <x v="3"/>
  </r>
  <r>
    <n v="45464"/>
    <x v="83"/>
    <x v="10"/>
    <x v="1"/>
    <x v="8"/>
    <s v="Stacking Tray, Side-Loading, Legal, Smoke"/>
    <n v="17.920000000000002"/>
    <n v="5"/>
    <x v="4421"/>
    <x v="5"/>
    <x v="3"/>
  </r>
  <r>
    <n v="45464"/>
    <x v="83"/>
    <x v="10"/>
    <x v="0"/>
    <x v="3"/>
    <s v="Deluxe Heavy-Duty Vinyl Round Ring Binder"/>
    <n v="41.26"/>
    <n v="6"/>
    <x v="4422"/>
    <x v="5"/>
    <x v="3"/>
  </r>
  <r>
    <n v="45464"/>
    <x v="469"/>
    <x v="48"/>
    <x v="0"/>
    <x v="3"/>
    <s v="Ibico Standard Transparent Covers"/>
    <n v="82.4"/>
    <n v="5"/>
    <x v="4423"/>
    <x v="5"/>
    <x v="3"/>
  </r>
  <r>
    <n v="45464"/>
    <x v="469"/>
    <x v="48"/>
    <x v="0"/>
    <x v="3"/>
    <s v="Zipper Ring Binder Pockets"/>
    <n v="6.24"/>
    <n v="2"/>
    <x v="269"/>
    <x v="5"/>
    <x v="3"/>
  </r>
  <r>
    <n v="45464"/>
    <x v="469"/>
    <x v="48"/>
    <x v="0"/>
    <x v="0"/>
    <s v="Xerox 1908"/>
    <n v="447.84"/>
    <n v="8"/>
    <x v="737"/>
    <x v="5"/>
    <x v="3"/>
  </r>
  <r>
    <n v="45465"/>
    <x v="284"/>
    <x v="16"/>
    <x v="0"/>
    <x v="10"/>
    <s v="#10 White Business Envelopes,4 1/8 x 9 1/2"/>
    <n v="37.61"/>
    <n v="3"/>
    <x v="2308"/>
    <x v="5"/>
    <x v="3"/>
  </r>
  <r>
    <n v="45465"/>
    <x v="485"/>
    <x v="2"/>
    <x v="0"/>
    <x v="3"/>
    <s v="GBC Plasticlear Binding Covers"/>
    <n v="10.33"/>
    <n v="3"/>
    <x v="2760"/>
    <x v="5"/>
    <x v="3"/>
  </r>
  <r>
    <n v="45465"/>
    <x v="485"/>
    <x v="2"/>
    <x v="0"/>
    <x v="3"/>
    <s v="Wilson Jones Century Plastic Molded Ring Binders"/>
    <n v="31.16"/>
    <n v="5"/>
    <x v="1321"/>
    <x v="5"/>
    <x v="3"/>
  </r>
  <r>
    <n v="45465"/>
    <x v="485"/>
    <x v="2"/>
    <x v="0"/>
    <x v="2"/>
    <s v="Plastic Stacking Crates &amp; Casters"/>
    <n v="8.93"/>
    <n v="2"/>
    <x v="1494"/>
    <x v="5"/>
    <x v="3"/>
  </r>
  <r>
    <n v="45465"/>
    <x v="519"/>
    <x v="1"/>
    <x v="0"/>
    <x v="3"/>
    <s v="Wilson Jones Standard D-Ring Binders"/>
    <n v="3.04"/>
    <n v="3"/>
    <x v="4424"/>
    <x v="5"/>
    <x v="3"/>
  </r>
  <r>
    <n v="45465"/>
    <x v="81"/>
    <x v="14"/>
    <x v="1"/>
    <x v="5"/>
    <s v="Hon Deluxe Fabric Upholstered Stacking Chairs, Rounded Back"/>
    <n v="487.96"/>
    <n v="2"/>
    <x v="3054"/>
    <x v="5"/>
    <x v="3"/>
  </r>
  <r>
    <n v="45467"/>
    <x v="337"/>
    <x v="10"/>
    <x v="0"/>
    <x v="0"/>
    <s v="Southworth 25% Cotton Linen-Finish Paper &amp; Envelopes"/>
    <n v="21.74"/>
    <n v="3"/>
    <x v="1054"/>
    <x v="5"/>
    <x v="3"/>
  </r>
  <r>
    <n v="45467"/>
    <x v="740"/>
    <x v="3"/>
    <x v="0"/>
    <x v="4"/>
    <s v="Bulldog Vacuum Base Pencil Sharpener"/>
    <n v="95.92"/>
    <n v="8"/>
    <x v="4425"/>
    <x v="5"/>
    <x v="3"/>
  </r>
  <r>
    <n v="45467"/>
    <x v="62"/>
    <x v="3"/>
    <x v="0"/>
    <x v="4"/>
    <s v="Boston Heavy-Duty Trimline Electric Pencil Sharpeners"/>
    <n v="385.6"/>
    <n v="8"/>
    <x v="4426"/>
    <x v="5"/>
    <x v="3"/>
  </r>
  <r>
    <n v="45467"/>
    <x v="62"/>
    <x v="3"/>
    <x v="0"/>
    <x v="4"/>
    <s v="4009 Highlighters by Sanford"/>
    <n v="35.82"/>
    <n v="9"/>
    <x v="4427"/>
    <x v="5"/>
    <x v="3"/>
  </r>
  <r>
    <n v="45467"/>
    <x v="208"/>
    <x v="20"/>
    <x v="1"/>
    <x v="8"/>
    <s v="Deflect-o RollaMat Studded, Beveled Mat for Medium Pile Carpeting"/>
    <n v="276.69"/>
    <n v="3"/>
    <x v="4428"/>
    <x v="5"/>
    <x v="3"/>
  </r>
  <r>
    <n v="45467"/>
    <x v="208"/>
    <x v="20"/>
    <x v="1"/>
    <x v="5"/>
    <s v="Global Deluxe Office Fabric Chairs"/>
    <n v="172.76"/>
    <n v="2"/>
    <x v="2749"/>
    <x v="5"/>
    <x v="3"/>
  </r>
  <r>
    <n v="45467"/>
    <x v="543"/>
    <x v="1"/>
    <x v="0"/>
    <x v="3"/>
    <s v="Ibico Hi-Tech Manual Binding System"/>
    <n v="182.99"/>
    <n v="3"/>
    <x v="4139"/>
    <x v="5"/>
    <x v="3"/>
  </r>
  <r>
    <n v="45467"/>
    <x v="543"/>
    <x v="1"/>
    <x v="0"/>
    <x v="0"/>
    <s v="Xerox 1971"/>
    <n v="10.27"/>
    <n v="3"/>
    <x v="2194"/>
    <x v="5"/>
    <x v="3"/>
  </r>
  <r>
    <n v="45467"/>
    <x v="73"/>
    <x v="3"/>
    <x v="0"/>
    <x v="7"/>
    <s v="Acco Banker's Clasps, 5 3/4&quot;-Long"/>
    <n v="2.88"/>
    <n v="1"/>
    <x v="2877"/>
    <x v="5"/>
    <x v="3"/>
  </r>
  <r>
    <n v="45467"/>
    <x v="256"/>
    <x v="43"/>
    <x v="0"/>
    <x v="3"/>
    <s v="GBC Prestige Therm-A-Bind Covers"/>
    <n v="102.93"/>
    <n v="3"/>
    <x v="4429"/>
    <x v="5"/>
    <x v="3"/>
  </r>
  <r>
    <n v="45468"/>
    <x v="770"/>
    <x v="11"/>
    <x v="0"/>
    <x v="1"/>
    <s v="Alphabetical Labels for Top Tab Filing"/>
    <n v="71.040000000000006"/>
    <n v="6"/>
    <x v="4430"/>
    <x v="5"/>
    <x v="3"/>
  </r>
  <r>
    <n v="45468"/>
    <x v="770"/>
    <x v="11"/>
    <x v="0"/>
    <x v="4"/>
    <s v="Eldon Spacemaker Box, Quick-Snap Lid, Clear"/>
    <n v="5.34"/>
    <n v="2"/>
    <x v="1881"/>
    <x v="5"/>
    <x v="3"/>
  </r>
  <r>
    <n v="45468"/>
    <x v="770"/>
    <x v="11"/>
    <x v="0"/>
    <x v="7"/>
    <s v="Plymouth Boxed Rubber Bands by Plymouth"/>
    <n v="11.3"/>
    <n v="3"/>
    <x v="4431"/>
    <x v="5"/>
    <x v="3"/>
  </r>
  <r>
    <n v="45468"/>
    <x v="481"/>
    <x v="22"/>
    <x v="1"/>
    <x v="13"/>
    <s v="Chromcraft Bull-Nose Wood Round Conference Table Top, Wood Base"/>
    <n v="871.4"/>
    <n v="4"/>
    <x v="4432"/>
    <x v="5"/>
    <x v="3"/>
  </r>
  <r>
    <n v="45468"/>
    <x v="667"/>
    <x v="1"/>
    <x v="2"/>
    <x v="6"/>
    <s v="Geemarc AmpliPOWER60"/>
    <n v="148.47999999999999"/>
    <n v="2"/>
    <x v="1269"/>
    <x v="5"/>
    <x v="3"/>
  </r>
  <r>
    <n v="45468"/>
    <x v="417"/>
    <x v="20"/>
    <x v="1"/>
    <x v="11"/>
    <s v="DMI Eclipse Executive Suite Bookcases"/>
    <n v="400.78"/>
    <n v="1"/>
    <x v="4424"/>
    <x v="5"/>
    <x v="3"/>
  </r>
  <r>
    <n v="45469"/>
    <x v="635"/>
    <x v="3"/>
    <x v="0"/>
    <x v="2"/>
    <s v="Eldon Shelf Savers Cubes and Bins"/>
    <n v="83.76"/>
    <n v="12"/>
    <x v="967"/>
    <x v="5"/>
    <x v="3"/>
  </r>
  <r>
    <n v="45469"/>
    <x v="128"/>
    <x v="14"/>
    <x v="0"/>
    <x v="0"/>
    <s v="Ampad Poly Cover Wirebound Steno Book, 6&quot; x 9&quot; Assorted Colors, Gregg Ruled"/>
    <n v="4.54"/>
    <n v="1"/>
    <x v="2118"/>
    <x v="5"/>
    <x v="3"/>
  </r>
  <r>
    <n v="45469"/>
    <x v="128"/>
    <x v="14"/>
    <x v="0"/>
    <x v="4"/>
    <s v="Fluorescent Highlighters by Dixon"/>
    <n v="15.92"/>
    <n v="4"/>
    <x v="2116"/>
    <x v="5"/>
    <x v="3"/>
  </r>
  <r>
    <n v="45469"/>
    <x v="128"/>
    <x v="14"/>
    <x v="2"/>
    <x v="6"/>
    <s v="Nortel Networks T7316 E Nt8 B27"/>
    <n v="543.91999999999996"/>
    <n v="8"/>
    <x v="4433"/>
    <x v="5"/>
    <x v="3"/>
  </r>
  <r>
    <n v="45469"/>
    <x v="674"/>
    <x v="18"/>
    <x v="1"/>
    <x v="8"/>
    <s v="Eldon Antistatic Chair Mats for Low to Medium Pile Carpets"/>
    <n v="526.45000000000005"/>
    <n v="5"/>
    <x v="4434"/>
    <x v="5"/>
    <x v="3"/>
  </r>
  <r>
    <n v="45469"/>
    <x v="377"/>
    <x v="26"/>
    <x v="2"/>
    <x v="9"/>
    <s v="Kensington Orbit Wireless Mobile Trackball for PC and Mac"/>
    <n v="431.93"/>
    <n v="9"/>
    <x v="1678"/>
    <x v="5"/>
    <x v="3"/>
  </r>
  <r>
    <n v="45469"/>
    <x v="236"/>
    <x v="20"/>
    <x v="2"/>
    <x v="6"/>
    <s v="Mophie Juice Pack Helium for iPhone"/>
    <n v="239.97"/>
    <n v="3"/>
    <x v="506"/>
    <x v="5"/>
    <x v="3"/>
  </r>
  <r>
    <n v="45469"/>
    <x v="393"/>
    <x v="2"/>
    <x v="2"/>
    <x v="6"/>
    <s v="Bose SoundLink Bluetooth Speaker"/>
    <n v="358.2"/>
    <n v="3"/>
    <x v="3931"/>
    <x v="5"/>
    <x v="3"/>
  </r>
  <r>
    <n v="45469"/>
    <x v="393"/>
    <x v="2"/>
    <x v="2"/>
    <x v="6"/>
    <s v="Plantronics Voyager Pro HD - Bluetooth Headset"/>
    <n v="545.91999999999996"/>
    <n v="14"/>
    <x v="4435"/>
    <x v="5"/>
    <x v="3"/>
  </r>
  <r>
    <n v="45469"/>
    <x v="696"/>
    <x v="16"/>
    <x v="0"/>
    <x v="1"/>
    <s v="Avery 512"/>
    <n v="13.87"/>
    <n v="6"/>
    <x v="658"/>
    <x v="5"/>
    <x v="3"/>
  </r>
  <r>
    <n v="45469"/>
    <x v="696"/>
    <x v="16"/>
    <x v="1"/>
    <x v="5"/>
    <s v="Hon Comfortask Task/Swivel Chairs"/>
    <n v="273.55"/>
    <n v="3"/>
    <x v="961"/>
    <x v="5"/>
    <x v="3"/>
  </r>
  <r>
    <n v="45469"/>
    <x v="445"/>
    <x v="20"/>
    <x v="0"/>
    <x v="2"/>
    <s v="Safco Industrial Wire Shelving System"/>
    <n v="272.94"/>
    <n v="3"/>
    <x v="62"/>
    <x v="5"/>
    <x v="3"/>
  </r>
  <r>
    <n v="45469"/>
    <x v="134"/>
    <x v="20"/>
    <x v="0"/>
    <x v="3"/>
    <s v="GBC ProClick Punch Binding System"/>
    <n v="102.37"/>
    <n v="2"/>
    <x v="4436"/>
    <x v="5"/>
    <x v="3"/>
  </r>
  <r>
    <n v="45469"/>
    <x v="134"/>
    <x v="20"/>
    <x v="0"/>
    <x v="14"/>
    <s v="Acme Preferred Stainless Steel Scissors"/>
    <n v="28.4"/>
    <n v="5"/>
    <x v="4437"/>
    <x v="5"/>
    <x v="3"/>
  </r>
  <r>
    <n v="45469"/>
    <x v="134"/>
    <x v="20"/>
    <x v="0"/>
    <x v="2"/>
    <s v="Hot File 7-Pocket, Floor Stand"/>
    <n v="713.88"/>
    <n v="4"/>
    <x v="4438"/>
    <x v="5"/>
    <x v="3"/>
  </r>
  <r>
    <n v="45469"/>
    <x v="134"/>
    <x v="20"/>
    <x v="0"/>
    <x v="0"/>
    <s v="Xerox 1991"/>
    <n v="68.52"/>
    <n v="3"/>
    <x v="2845"/>
    <x v="5"/>
    <x v="3"/>
  </r>
  <r>
    <n v="45470"/>
    <x v="415"/>
    <x v="20"/>
    <x v="1"/>
    <x v="5"/>
    <s v="Situations Contoured Folding Chairs, 4/Set"/>
    <n v="191.65"/>
    <n v="3"/>
    <x v="4439"/>
    <x v="5"/>
    <x v="3"/>
  </r>
  <r>
    <n v="45470"/>
    <x v="217"/>
    <x v="40"/>
    <x v="0"/>
    <x v="0"/>
    <s v="Wirebound Message Books, Four 2 3/4 x 5 White Forms per Page"/>
    <n v="20.07"/>
    <n v="3"/>
    <x v="439"/>
    <x v="5"/>
    <x v="3"/>
  </r>
  <r>
    <n v="45470"/>
    <x v="203"/>
    <x v="22"/>
    <x v="0"/>
    <x v="0"/>
    <s v="Xerox 1997"/>
    <n v="19.440000000000001"/>
    <n v="3"/>
    <x v="5"/>
    <x v="5"/>
    <x v="3"/>
  </r>
  <r>
    <n v="45470"/>
    <x v="203"/>
    <x v="22"/>
    <x v="1"/>
    <x v="8"/>
    <s v="Executive Impressions Supervisor Wall Clock"/>
    <n v="126.3"/>
    <n v="3"/>
    <x v="4440"/>
    <x v="5"/>
    <x v="3"/>
  </r>
  <r>
    <n v="45470"/>
    <x v="203"/>
    <x v="22"/>
    <x v="2"/>
    <x v="9"/>
    <s v="LogitechÂ P710e Mobile Speakerphone"/>
    <n v="1287.45"/>
    <n v="5"/>
    <x v="3028"/>
    <x v="5"/>
    <x v="3"/>
  </r>
  <r>
    <n v="45472"/>
    <x v="78"/>
    <x v="3"/>
    <x v="0"/>
    <x v="2"/>
    <s v="Tennsco 16-Compartment Lockers with Coat Rack"/>
    <n v="1295.78"/>
    <n v="2"/>
    <x v="4441"/>
    <x v="5"/>
    <x v="3"/>
  </r>
  <r>
    <n v="45472"/>
    <x v="116"/>
    <x v="28"/>
    <x v="0"/>
    <x v="12"/>
    <s v="Belkin 325VA UPS Surge Protector, 6'"/>
    <n v="362.94"/>
    <n v="3"/>
    <x v="4442"/>
    <x v="5"/>
    <x v="3"/>
  </r>
  <r>
    <n v="45472"/>
    <x v="116"/>
    <x v="28"/>
    <x v="0"/>
    <x v="3"/>
    <s v="Avery Binding System Hidden Tab Executive Style Index Sets"/>
    <n v="11.54"/>
    <n v="2"/>
    <x v="169"/>
    <x v="5"/>
    <x v="3"/>
  </r>
  <r>
    <n v="45472"/>
    <x v="189"/>
    <x v="3"/>
    <x v="0"/>
    <x v="3"/>
    <s v="Satellite Sectional Post Binders"/>
    <n v="312.55"/>
    <n v="9"/>
    <x v="4443"/>
    <x v="5"/>
    <x v="3"/>
  </r>
  <r>
    <n v="45472"/>
    <x v="452"/>
    <x v="0"/>
    <x v="0"/>
    <x v="0"/>
    <s v="Xerox 218"/>
    <n v="5.18"/>
    <n v="1"/>
    <x v="1534"/>
    <x v="5"/>
    <x v="3"/>
  </r>
  <r>
    <n v="45472"/>
    <x v="494"/>
    <x v="3"/>
    <x v="0"/>
    <x v="3"/>
    <s v="GBC DocuBind TL200 Manual Binding Machine"/>
    <n v="895.92"/>
    <n v="5"/>
    <x v="4216"/>
    <x v="5"/>
    <x v="3"/>
  </r>
  <r>
    <n v="45472"/>
    <x v="494"/>
    <x v="3"/>
    <x v="0"/>
    <x v="2"/>
    <s v="Trav-L-File Heavy-Duty Shuttle II, Black"/>
    <n v="130.71"/>
    <n v="3"/>
    <x v="4444"/>
    <x v="5"/>
    <x v="3"/>
  </r>
  <r>
    <n v="45472"/>
    <x v="494"/>
    <x v="3"/>
    <x v="0"/>
    <x v="4"/>
    <s v="Newell 328"/>
    <n v="11.68"/>
    <n v="2"/>
    <x v="602"/>
    <x v="5"/>
    <x v="3"/>
  </r>
  <r>
    <n v="45472"/>
    <x v="494"/>
    <x v="3"/>
    <x v="2"/>
    <x v="9"/>
    <s v="Enermax Briskie RF Wireless Keyboard and Mouse Combo"/>
    <n v="62.31"/>
    <n v="3"/>
    <x v="111"/>
    <x v="5"/>
    <x v="3"/>
  </r>
  <r>
    <n v="45472"/>
    <x v="696"/>
    <x v="37"/>
    <x v="1"/>
    <x v="11"/>
    <s v="Hon Metal Bookcases, Putty"/>
    <n v="638.82000000000005"/>
    <n v="9"/>
    <x v="4445"/>
    <x v="5"/>
    <x v="3"/>
  </r>
  <r>
    <n v="45472"/>
    <x v="696"/>
    <x v="37"/>
    <x v="0"/>
    <x v="14"/>
    <s v="Acme Box Cutter Scissors"/>
    <n v="30.69"/>
    <n v="3"/>
    <x v="1374"/>
    <x v="5"/>
    <x v="3"/>
  </r>
  <r>
    <n v="45472"/>
    <x v="696"/>
    <x v="37"/>
    <x v="1"/>
    <x v="8"/>
    <s v="DAX Executive Solid Wood Document Frame, Desktop or Hang, Mahogany, 5 x 7"/>
    <n v="25.16"/>
    <n v="2"/>
    <x v="3585"/>
    <x v="5"/>
    <x v="3"/>
  </r>
  <r>
    <n v="45472"/>
    <x v="297"/>
    <x v="0"/>
    <x v="0"/>
    <x v="12"/>
    <s v="Belkin F9G930V10-GRY 9 Outlet Surge"/>
    <n v="21.39"/>
    <n v="2"/>
    <x v="4446"/>
    <x v="5"/>
    <x v="3"/>
  </r>
  <r>
    <n v="45472"/>
    <x v="297"/>
    <x v="0"/>
    <x v="1"/>
    <x v="13"/>
    <s v="Bevis Round Conference Table Top &amp; Single Column Base"/>
    <n v="307.31"/>
    <n v="3"/>
    <x v="4447"/>
    <x v="5"/>
    <x v="3"/>
  </r>
  <r>
    <n v="45472"/>
    <x v="297"/>
    <x v="0"/>
    <x v="1"/>
    <x v="11"/>
    <s v="O'Sullivan Plantations 2-Door Library in Landvery Oak"/>
    <n v="410"/>
    <n v="3"/>
    <x v="4448"/>
    <x v="5"/>
    <x v="3"/>
  </r>
  <r>
    <n v="45473"/>
    <x v="665"/>
    <x v="17"/>
    <x v="0"/>
    <x v="3"/>
    <s v="Tuf-Vin Binders"/>
    <n v="75.790000000000006"/>
    <n v="3"/>
    <x v="4449"/>
    <x v="5"/>
    <x v="3"/>
  </r>
  <r>
    <n v="45473"/>
    <x v="320"/>
    <x v="20"/>
    <x v="1"/>
    <x v="13"/>
    <s v="Bretford CR4500 Series Slim Rectangular Table"/>
    <n v="1044.6300000000001"/>
    <n v="5"/>
    <x v="4450"/>
    <x v="5"/>
    <x v="3"/>
  </r>
  <r>
    <n v="45473"/>
    <x v="565"/>
    <x v="20"/>
    <x v="0"/>
    <x v="2"/>
    <s v="Steel Personal Filing/Posting Tote"/>
    <n v="248.57"/>
    <n v="7"/>
    <x v="4451"/>
    <x v="5"/>
    <x v="3"/>
  </r>
  <r>
    <n v="45473"/>
    <x v="565"/>
    <x v="20"/>
    <x v="1"/>
    <x v="8"/>
    <s v="Executive Impressions 14&quot;"/>
    <n v="22.23"/>
    <n v="1"/>
    <x v="2686"/>
    <x v="5"/>
    <x v="3"/>
  </r>
  <r>
    <n v="45473"/>
    <x v="292"/>
    <x v="1"/>
    <x v="2"/>
    <x v="6"/>
    <s v="Samsung Galaxy S4"/>
    <n v="1001.58"/>
    <n v="2"/>
    <x v="3612"/>
    <x v="5"/>
    <x v="3"/>
  </r>
  <r>
    <n v="45473"/>
    <x v="292"/>
    <x v="1"/>
    <x v="1"/>
    <x v="5"/>
    <s v="Global Enterprise Series Seating High-Back Swivel/Tilt Chairs"/>
    <n v="569.05999999999995"/>
    <n v="3"/>
    <x v="4452"/>
    <x v="5"/>
    <x v="3"/>
  </r>
  <r>
    <n v="45473"/>
    <x v="292"/>
    <x v="1"/>
    <x v="1"/>
    <x v="8"/>
    <s v="Seth Thomas 13 1/2&quot; Wall Clock"/>
    <n v="14.22"/>
    <n v="2"/>
    <x v="4453"/>
    <x v="5"/>
    <x v="3"/>
  </r>
  <r>
    <n v="45473"/>
    <x v="762"/>
    <x v="15"/>
    <x v="1"/>
    <x v="8"/>
    <s v="Advantus Panel Wall Certificate Holder - 8.5x11"/>
    <n v="19.52"/>
    <n v="2"/>
    <x v="193"/>
    <x v="5"/>
    <x v="3"/>
  </r>
  <r>
    <n v="45473"/>
    <x v="405"/>
    <x v="3"/>
    <x v="1"/>
    <x v="11"/>
    <s v="Sauder Facets Collection Library, Sky Alder Finish"/>
    <n v="436"/>
    <n v="3"/>
    <x v="3229"/>
    <x v="5"/>
    <x v="3"/>
  </r>
  <r>
    <n v="45473"/>
    <x v="426"/>
    <x v="3"/>
    <x v="0"/>
    <x v="0"/>
    <s v="Xerox 1919"/>
    <n v="204.95"/>
    <n v="5"/>
    <x v="3844"/>
    <x v="5"/>
    <x v="3"/>
  </r>
  <r>
    <n v="45473"/>
    <x v="37"/>
    <x v="20"/>
    <x v="0"/>
    <x v="2"/>
    <s v="Dual Level, Single-Width Filing Carts"/>
    <n v="1085.42"/>
    <n v="7"/>
    <x v="1768"/>
    <x v="5"/>
    <x v="3"/>
  </r>
  <r>
    <n v="45474"/>
    <x v="432"/>
    <x v="18"/>
    <x v="0"/>
    <x v="2"/>
    <s v="Carina Mini System Audio Rack, Model AR050B"/>
    <n v="443.92"/>
    <n v="4"/>
    <x v="1260"/>
    <x v="6"/>
    <x v="3"/>
  </r>
  <r>
    <n v="45474"/>
    <x v="432"/>
    <x v="18"/>
    <x v="0"/>
    <x v="3"/>
    <s v="Fellowes PB200 Plastic Comb Binding Machine"/>
    <n v="169.99"/>
    <n v="1"/>
    <x v="4454"/>
    <x v="6"/>
    <x v="3"/>
  </r>
  <r>
    <n v="45474"/>
    <x v="432"/>
    <x v="18"/>
    <x v="0"/>
    <x v="0"/>
    <s v="Xerox 226"/>
    <n v="25.92"/>
    <n v="4"/>
    <x v="496"/>
    <x v="6"/>
    <x v="3"/>
  </r>
  <r>
    <n v="45475"/>
    <x v="303"/>
    <x v="0"/>
    <x v="0"/>
    <x v="0"/>
    <s v="White Dual Perf Computer Printout Paper, 2700 Sheets, 1 Part, Heavyweight, 20 lbs., 14 7/8 x 11"/>
    <n v="163.96"/>
    <n v="5"/>
    <x v="4455"/>
    <x v="6"/>
    <x v="3"/>
  </r>
  <r>
    <n v="45475"/>
    <x v="303"/>
    <x v="0"/>
    <x v="0"/>
    <x v="3"/>
    <s v="Wilson Jones Four-Pocket Poly Binders"/>
    <n v="5.23"/>
    <n v="4"/>
    <x v="4456"/>
    <x v="6"/>
    <x v="3"/>
  </r>
  <r>
    <n v="45476"/>
    <x v="787"/>
    <x v="4"/>
    <x v="1"/>
    <x v="8"/>
    <s v="Westinghouse Floor Lamp with Metal Mesh Shade, Black"/>
    <n v="23.99"/>
    <n v="1"/>
    <x v="1547"/>
    <x v="6"/>
    <x v="3"/>
  </r>
  <r>
    <n v="45476"/>
    <x v="787"/>
    <x v="4"/>
    <x v="2"/>
    <x v="6"/>
    <s v="Pyle PMP37LED"/>
    <n v="287.97000000000003"/>
    <n v="3"/>
    <x v="1856"/>
    <x v="6"/>
    <x v="3"/>
  </r>
  <r>
    <n v="45476"/>
    <x v="598"/>
    <x v="25"/>
    <x v="0"/>
    <x v="4"/>
    <s v="4009 Highlighters by Sanford"/>
    <n v="9.5500000000000007"/>
    <n v="3"/>
    <x v="839"/>
    <x v="6"/>
    <x v="3"/>
  </r>
  <r>
    <n v="45476"/>
    <x v="122"/>
    <x v="0"/>
    <x v="2"/>
    <x v="6"/>
    <s v="netTALK DUO VoIP Telephone Service"/>
    <n v="167.97"/>
    <n v="4"/>
    <x v="1432"/>
    <x v="6"/>
    <x v="3"/>
  </r>
  <r>
    <n v="45476"/>
    <x v="136"/>
    <x v="0"/>
    <x v="0"/>
    <x v="0"/>
    <s v="Xerox 1891"/>
    <n v="273.89999999999998"/>
    <n v="7"/>
    <x v="4457"/>
    <x v="6"/>
    <x v="3"/>
  </r>
  <r>
    <n v="45476"/>
    <x v="136"/>
    <x v="0"/>
    <x v="2"/>
    <x v="15"/>
    <s v="Hewlett-Packard Deskjet 5550 Printer"/>
    <n v="597.13"/>
    <n v="3"/>
    <x v="4458"/>
    <x v="6"/>
    <x v="3"/>
  </r>
  <r>
    <n v="45476"/>
    <x v="103"/>
    <x v="31"/>
    <x v="1"/>
    <x v="8"/>
    <s v="Tenex Traditional Chairmats for Medium Pile Carpet, Standard Lip, 36&quot; x 48&quot;"/>
    <n v="545.85"/>
    <n v="9"/>
    <x v="4459"/>
    <x v="6"/>
    <x v="3"/>
  </r>
  <r>
    <n v="45476"/>
    <x v="381"/>
    <x v="10"/>
    <x v="0"/>
    <x v="0"/>
    <s v="Message Book, Wirebound, Four 5 1/2&quot; X 4&quot; Forms/Pg., 200 Dupl. Sets/Book"/>
    <n v="32.9"/>
    <n v="4"/>
    <x v="117"/>
    <x v="6"/>
    <x v="3"/>
  </r>
  <r>
    <n v="45476"/>
    <x v="381"/>
    <x v="10"/>
    <x v="1"/>
    <x v="13"/>
    <s v="Bevis Round Conference Table Top, X-Base"/>
    <n v="215.15"/>
    <n v="2"/>
    <x v="4460"/>
    <x v="6"/>
    <x v="3"/>
  </r>
  <r>
    <n v="45476"/>
    <x v="381"/>
    <x v="10"/>
    <x v="0"/>
    <x v="0"/>
    <s v="Wirebound Four 2-3/4 x 5 Forms per Page, 400 Sets per Book"/>
    <n v="30.96"/>
    <n v="6"/>
    <x v="3490"/>
    <x v="6"/>
    <x v="3"/>
  </r>
  <r>
    <n v="45476"/>
    <x v="412"/>
    <x v="22"/>
    <x v="2"/>
    <x v="9"/>
    <s v="Logitech 910-002974 M325 Wireless Mouse for Web Scrolling"/>
    <n v="59.98"/>
    <n v="2"/>
    <x v="485"/>
    <x v="6"/>
    <x v="3"/>
  </r>
  <r>
    <n v="45476"/>
    <x v="412"/>
    <x v="22"/>
    <x v="2"/>
    <x v="15"/>
    <s v="Okidata MB491 Multifunction Printer"/>
    <n v="2395.1999999999998"/>
    <n v="6"/>
    <x v="4461"/>
    <x v="6"/>
    <x v="3"/>
  </r>
  <r>
    <n v="45476"/>
    <x v="412"/>
    <x v="22"/>
    <x v="2"/>
    <x v="9"/>
    <s v="Plantronics Savi W720 Multi-Device Wireless Headset System"/>
    <n v="1687.8"/>
    <n v="4"/>
    <x v="1603"/>
    <x v="6"/>
    <x v="3"/>
  </r>
  <r>
    <n v="45476"/>
    <x v="412"/>
    <x v="22"/>
    <x v="2"/>
    <x v="6"/>
    <s v="Square Credit Card Reader, 4 1/2&quot; x 4 1/2&quot; x 1&quot;, White"/>
    <n v="7.99"/>
    <n v="1"/>
    <x v="222"/>
    <x v="6"/>
    <x v="3"/>
  </r>
  <r>
    <n v="45476"/>
    <x v="365"/>
    <x v="32"/>
    <x v="2"/>
    <x v="9"/>
    <s v="TRENDnet 56K USB 2.0 Phone, Internet and Fax Modem"/>
    <n v="258.89999999999998"/>
    <n v="10"/>
    <x v="4462"/>
    <x v="6"/>
    <x v="3"/>
  </r>
  <r>
    <n v="45476"/>
    <x v="365"/>
    <x v="32"/>
    <x v="0"/>
    <x v="0"/>
    <s v="Xerox 1881"/>
    <n v="24.56"/>
    <n v="2"/>
    <x v="391"/>
    <x v="6"/>
    <x v="3"/>
  </r>
  <r>
    <n v="45476"/>
    <x v="337"/>
    <x v="3"/>
    <x v="1"/>
    <x v="8"/>
    <s v="Howard Miller 11-1/2&quot; Diameter Brentwood Wall Clock"/>
    <n v="129.38999999999999"/>
    <n v="3"/>
    <x v="4463"/>
    <x v="6"/>
    <x v="3"/>
  </r>
  <r>
    <n v="45476"/>
    <x v="122"/>
    <x v="3"/>
    <x v="0"/>
    <x v="2"/>
    <s v="Rogers Deluxe File Chest"/>
    <n v="87.92"/>
    <n v="4"/>
    <x v="1155"/>
    <x v="6"/>
    <x v="3"/>
  </r>
  <r>
    <n v="45476"/>
    <x v="627"/>
    <x v="25"/>
    <x v="2"/>
    <x v="9"/>
    <s v="ImationÂ 8gb Micro Traveldrive Usb 2.0Â Flash Drive"/>
    <n v="24"/>
    <n v="2"/>
    <x v="2425"/>
    <x v="6"/>
    <x v="3"/>
  </r>
  <r>
    <n v="45476"/>
    <x v="578"/>
    <x v="38"/>
    <x v="1"/>
    <x v="8"/>
    <s v="Luxo Professional Combination Clamp-On Lamps"/>
    <n v="102.3"/>
    <n v="1"/>
    <x v="734"/>
    <x v="6"/>
    <x v="3"/>
  </r>
  <r>
    <n v="45478"/>
    <x v="637"/>
    <x v="0"/>
    <x v="1"/>
    <x v="8"/>
    <s v="Deflect-o RollaMat Studded, Beveled Mat for Medium Pile Carpeting"/>
    <n v="332.03"/>
    <n v="9"/>
    <x v="4464"/>
    <x v="6"/>
    <x v="3"/>
  </r>
  <r>
    <n v="45478"/>
    <x v="637"/>
    <x v="0"/>
    <x v="0"/>
    <x v="3"/>
    <s v="Cardinal HOLDit! Binder Insert Strips,Extra Strips"/>
    <n v="11.39"/>
    <n v="9"/>
    <x v="4465"/>
    <x v="6"/>
    <x v="3"/>
  </r>
  <r>
    <n v="45478"/>
    <x v="637"/>
    <x v="0"/>
    <x v="0"/>
    <x v="0"/>
    <s v="Xerox 1975"/>
    <n v="15.55"/>
    <n v="3"/>
    <x v="1291"/>
    <x v="6"/>
    <x v="3"/>
  </r>
  <r>
    <n v="45478"/>
    <x v="637"/>
    <x v="0"/>
    <x v="0"/>
    <x v="0"/>
    <s v="Xerox 1966"/>
    <n v="31.1"/>
    <n v="6"/>
    <x v="4279"/>
    <x v="6"/>
    <x v="3"/>
  </r>
  <r>
    <n v="45478"/>
    <x v="637"/>
    <x v="0"/>
    <x v="0"/>
    <x v="3"/>
    <s v="Tuf-Vin Binders"/>
    <n v="6.32"/>
    <n v="1"/>
    <x v="2322"/>
    <x v="6"/>
    <x v="3"/>
  </r>
  <r>
    <n v="45478"/>
    <x v="105"/>
    <x v="40"/>
    <x v="2"/>
    <x v="6"/>
    <s v="Anker 36W 4-Port USB Wall Charger Travel Power Adapter for iPhone 5s 5c 5"/>
    <n v="79.959999999999994"/>
    <n v="4"/>
    <x v="4466"/>
    <x v="6"/>
    <x v="3"/>
  </r>
  <r>
    <n v="45479"/>
    <x v="470"/>
    <x v="2"/>
    <x v="0"/>
    <x v="3"/>
    <s v="Pressboard Covers with Storage Hooks, 9 1/2&quot; x 11&quot;, Light Blue"/>
    <n v="2.95"/>
    <n v="2"/>
    <x v="4467"/>
    <x v="6"/>
    <x v="3"/>
  </r>
  <r>
    <n v="45479"/>
    <x v="470"/>
    <x v="2"/>
    <x v="0"/>
    <x v="0"/>
    <s v="Wirebound Message Books, 5-1/2 x 4 Forms, 2 or 4 Forms per Page"/>
    <n v="16.059999999999999"/>
    <n v="3"/>
    <x v="1244"/>
    <x v="6"/>
    <x v="3"/>
  </r>
  <r>
    <n v="45479"/>
    <x v="475"/>
    <x v="16"/>
    <x v="1"/>
    <x v="5"/>
    <s v="Global Comet Stacking Armless Chair"/>
    <n v="239.24"/>
    <n v="1"/>
    <x v="1916"/>
    <x v="6"/>
    <x v="3"/>
  </r>
  <r>
    <n v="45479"/>
    <x v="487"/>
    <x v="3"/>
    <x v="1"/>
    <x v="5"/>
    <s v="Global Task Chair, Black"/>
    <n v="122.14"/>
    <n v="3"/>
    <x v="4468"/>
    <x v="6"/>
    <x v="3"/>
  </r>
  <r>
    <n v="45480"/>
    <x v="349"/>
    <x v="20"/>
    <x v="0"/>
    <x v="3"/>
    <s v="Wilson Jones Active Use Binders"/>
    <n v="17.47"/>
    <n v="3"/>
    <x v="3853"/>
    <x v="6"/>
    <x v="3"/>
  </r>
  <r>
    <n v="45480"/>
    <x v="634"/>
    <x v="43"/>
    <x v="2"/>
    <x v="9"/>
    <s v="Hypercom P1300 Pinpad"/>
    <n v="252"/>
    <n v="4"/>
    <x v="4469"/>
    <x v="6"/>
    <x v="3"/>
  </r>
  <r>
    <n v="45480"/>
    <x v="556"/>
    <x v="2"/>
    <x v="1"/>
    <x v="11"/>
    <s v="O'Sullivan 3-Shelf Heavy-Duty Bookcases"/>
    <n v="87.21"/>
    <n v="3"/>
    <x v="4470"/>
    <x v="6"/>
    <x v="3"/>
  </r>
  <r>
    <n v="45480"/>
    <x v="556"/>
    <x v="2"/>
    <x v="0"/>
    <x v="0"/>
    <s v="Xerox 216"/>
    <n v="15.55"/>
    <n v="3"/>
    <x v="192"/>
    <x v="6"/>
    <x v="3"/>
  </r>
  <r>
    <n v="45480"/>
    <x v="556"/>
    <x v="2"/>
    <x v="2"/>
    <x v="6"/>
    <s v="Apple iPhone 5S"/>
    <n v="683.99"/>
    <n v="2"/>
    <x v="4471"/>
    <x v="6"/>
    <x v="3"/>
  </r>
  <r>
    <n v="45480"/>
    <x v="556"/>
    <x v="2"/>
    <x v="0"/>
    <x v="2"/>
    <s v="Plastic Stacking Crates &amp; Casters"/>
    <n v="13.39"/>
    <n v="3"/>
    <x v="202"/>
    <x v="6"/>
    <x v="3"/>
  </r>
  <r>
    <n v="45480"/>
    <x v="556"/>
    <x v="2"/>
    <x v="2"/>
    <x v="9"/>
    <s v="AmazonBasics 3-Button USB Wired Mouse"/>
    <n v="16.78"/>
    <n v="3"/>
    <x v="3545"/>
    <x v="6"/>
    <x v="3"/>
  </r>
  <r>
    <n v="45480"/>
    <x v="556"/>
    <x v="2"/>
    <x v="2"/>
    <x v="9"/>
    <s v="Plantronics CS510 - Over-the-Head monaural Wireless Headset System"/>
    <n v="527.91999999999996"/>
    <n v="2"/>
    <x v="4472"/>
    <x v="6"/>
    <x v="3"/>
  </r>
  <r>
    <n v="45480"/>
    <x v="372"/>
    <x v="3"/>
    <x v="0"/>
    <x v="7"/>
    <s v="Brites Rubber Bands, 1 1/2 oz. Box"/>
    <n v="5.94"/>
    <n v="3"/>
    <x v="1552"/>
    <x v="6"/>
    <x v="3"/>
  </r>
  <r>
    <n v="45481"/>
    <x v="210"/>
    <x v="32"/>
    <x v="0"/>
    <x v="4"/>
    <s v="Binney &amp; Smith inkTank Erasable Desk Highlighter, Chisel Tip, Yellow, 12/Box"/>
    <n v="7.56"/>
    <n v="3"/>
    <x v="1040"/>
    <x v="6"/>
    <x v="3"/>
  </r>
  <r>
    <n v="45481"/>
    <x v="210"/>
    <x v="32"/>
    <x v="0"/>
    <x v="0"/>
    <s v="Easy-staple paper"/>
    <n v="24.56"/>
    <n v="2"/>
    <x v="391"/>
    <x v="6"/>
    <x v="3"/>
  </r>
  <r>
    <n v="45481"/>
    <x v="210"/>
    <x v="32"/>
    <x v="0"/>
    <x v="4"/>
    <s v="BIC Brite Liner Highlighters, Chisel Tip"/>
    <n v="12.96"/>
    <n v="2"/>
    <x v="4473"/>
    <x v="6"/>
    <x v="3"/>
  </r>
  <r>
    <n v="45481"/>
    <x v="381"/>
    <x v="3"/>
    <x v="1"/>
    <x v="8"/>
    <s v="Deflect-o SuperTray Unbreakable Stackable Tray, Letter, Black"/>
    <n v="145.9"/>
    <n v="5"/>
    <x v="2433"/>
    <x v="6"/>
    <x v="3"/>
  </r>
  <r>
    <n v="45481"/>
    <x v="788"/>
    <x v="22"/>
    <x v="1"/>
    <x v="8"/>
    <s v="GE 48&quot; Fluorescent Tube, Cool White Energy Saver, 34 Watts, 30/Box"/>
    <n v="198.46"/>
    <n v="2"/>
    <x v="4474"/>
    <x v="6"/>
    <x v="3"/>
  </r>
  <r>
    <n v="45481"/>
    <x v="788"/>
    <x v="22"/>
    <x v="0"/>
    <x v="1"/>
    <s v="Dot Matrix Printer Tape Reel Labels, White, 5000/Box"/>
    <n v="786.48"/>
    <n v="8"/>
    <x v="4475"/>
    <x v="6"/>
    <x v="3"/>
  </r>
  <r>
    <n v="45481"/>
    <x v="788"/>
    <x v="22"/>
    <x v="0"/>
    <x v="3"/>
    <s v="GBC White Gloss Covers, Plain Front"/>
    <n v="23.17"/>
    <n v="2"/>
    <x v="355"/>
    <x v="6"/>
    <x v="3"/>
  </r>
  <r>
    <n v="45481"/>
    <x v="788"/>
    <x v="22"/>
    <x v="2"/>
    <x v="9"/>
    <s v="Micro Innovations USB RF Wireless Keyboard with Mouse"/>
    <n v="50"/>
    <n v="2"/>
    <x v="554"/>
    <x v="6"/>
    <x v="3"/>
  </r>
  <r>
    <n v="45481"/>
    <x v="339"/>
    <x v="3"/>
    <x v="0"/>
    <x v="1"/>
    <s v="Avery 485"/>
    <n v="75.180000000000007"/>
    <n v="6"/>
    <x v="999"/>
    <x v="6"/>
    <x v="3"/>
  </r>
  <r>
    <n v="45481"/>
    <x v="58"/>
    <x v="22"/>
    <x v="1"/>
    <x v="8"/>
    <s v="Master Big Foot Doorstop, Beige"/>
    <n v="15.84"/>
    <n v="3"/>
    <x v="135"/>
    <x v="6"/>
    <x v="3"/>
  </r>
  <r>
    <n v="45481"/>
    <x v="58"/>
    <x v="22"/>
    <x v="0"/>
    <x v="3"/>
    <s v="GBC VeloBinder Manual Binding System"/>
    <n v="86.38"/>
    <n v="3"/>
    <x v="4476"/>
    <x v="6"/>
    <x v="3"/>
  </r>
  <r>
    <n v="45481"/>
    <x v="58"/>
    <x v="22"/>
    <x v="0"/>
    <x v="4"/>
    <s v="Zebra Zazzle Fluorescent Highlighters"/>
    <n v="18.239999999999998"/>
    <n v="3"/>
    <x v="1113"/>
    <x v="6"/>
    <x v="3"/>
  </r>
  <r>
    <n v="45481"/>
    <x v="58"/>
    <x v="22"/>
    <x v="0"/>
    <x v="4"/>
    <s v="Crayola Colored Pencils"/>
    <n v="13.12"/>
    <n v="4"/>
    <x v="1398"/>
    <x v="6"/>
    <x v="3"/>
  </r>
  <r>
    <n v="45481"/>
    <x v="736"/>
    <x v="7"/>
    <x v="1"/>
    <x v="8"/>
    <s v="36X48 HARDFLOOR CHAIRMAT"/>
    <n v="83.92"/>
    <n v="4"/>
    <x v="1243"/>
    <x v="6"/>
    <x v="3"/>
  </r>
  <r>
    <n v="45481"/>
    <x v="736"/>
    <x v="7"/>
    <x v="2"/>
    <x v="9"/>
    <s v="Maxell 4.7GB DVD-R"/>
    <n v="141.9"/>
    <n v="5"/>
    <x v="1947"/>
    <x v="6"/>
    <x v="3"/>
  </r>
  <r>
    <n v="45481"/>
    <x v="736"/>
    <x v="7"/>
    <x v="1"/>
    <x v="8"/>
    <s v="Tensor Track Tree Floor Lamp"/>
    <n v="39.979999999999997"/>
    <n v="2"/>
    <x v="3375"/>
    <x v="6"/>
    <x v="3"/>
  </r>
  <r>
    <n v="45481"/>
    <x v="736"/>
    <x v="7"/>
    <x v="0"/>
    <x v="4"/>
    <s v="Newell 325"/>
    <n v="28.91"/>
    <n v="7"/>
    <x v="1570"/>
    <x v="6"/>
    <x v="3"/>
  </r>
  <r>
    <n v="45481"/>
    <x v="736"/>
    <x v="7"/>
    <x v="0"/>
    <x v="4"/>
    <s v="Hunt Boston Vacuum Mount KS Pencil Sharpener"/>
    <n v="174.95"/>
    <n v="5"/>
    <x v="378"/>
    <x v="6"/>
    <x v="3"/>
  </r>
  <r>
    <n v="45481"/>
    <x v="376"/>
    <x v="22"/>
    <x v="0"/>
    <x v="0"/>
    <s v="Easy-staple paper"/>
    <n v="52.76"/>
    <n v="2"/>
    <x v="1818"/>
    <x v="6"/>
    <x v="3"/>
  </r>
  <r>
    <n v="45482"/>
    <x v="210"/>
    <x v="11"/>
    <x v="0"/>
    <x v="3"/>
    <s v="Wilson Jones Easy Flow II Sheet Lifters"/>
    <n v="1.08"/>
    <n v="2"/>
    <x v="2405"/>
    <x v="6"/>
    <x v="3"/>
  </r>
  <r>
    <n v="45482"/>
    <x v="270"/>
    <x v="1"/>
    <x v="0"/>
    <x v="4"/>
    <s v="Quartet Alpha White Chalk, 12/Pack"/>
    <n v="8.84"/>
    <n v="5"/>
    <x v="1989"/>
    <x v="6"/>
    <x v="3"/>
  </r>
  <r>
    <n v="45482"/>
    <x v="270"/>
    <x v="1"/>
    <x v="0"/>
    <x v="12"/>
    <s v="Belkin F9S820V06 8 Outlet Surge"/>
    <n v="58.46"/>
    <n v="9"/>
    <x v="4477"/>
    <x v="6"/>
    <x v="3"/>
  </r>
  <r>
    <n v="45482"/>
    <x v="209"/>
    <x v="1"/>
    <x v="0"/>
    <x v="2"/>
    <s v="Recycled Steel Personal File for Hanging File Folders"/>
    <n v="228.92"/>
    <n v="5"/>
    <x v="69"/>
    <x v="6"/>
    <x v="3"/>
  </r>
  <r>
    <n v="45482"/>
    <x v="88"/>
    <x v="18"/>
    <x v="1"/>
    <x v="8"/>
    <s v="Eldon Antistatic Chair Mats for Low to Medium Pile Carpets"/>
    <n v="526.45000000000005"/>
    <n v="5"/>
    <x v="4434"/>
    <x v="6"/>
    <x v="3"/>
  </r>
  <r>
    <n v="45482"/>
    <x v="509"/>
    <x v="37"/>
    <x v="0"/>
    <x v="0"/>
    <s v="Xerox 1914"/>
    <n v="274.8"/>
    <n v="5"/>
    <x v="1988"/>
    <x v="6"/>
    <x v="3"/>
  </r>
  <r>
    <n v="45482"/>
    <x v="509"/>
    <x v="37"/>
    <x v="0"/>
    <x v="2"/>
    <s v="Tennsco Industrial Shelving"/>
    <n v="195.64"/>
    <n v="4"/>
    <x v="288"/>
    <x v="6"/>
    <x v="3"/>
  </r>
  <r>
    <n v="45482"/>
    <x v="509"/>
    <x v="37"/>
    <x v="2"/>
    <x v="6"/>
    <s v="Digium D40 VoIP phone"/>
    <n v="257.98"/>
    <n v="2"/>
    <x v="1168"/>
    <x v="6"/>
    <x v="3"/>
  </r>
  <r>
    <n v="45482"/>
    <x v="509"/>
    <x v="37"/>
    <x v="0"/>
    <x v="4"/>
    <s v="Prismacolor Color Pencil Set"/>
    <n v="119.04"/>
    <n v="6"/>
    <x v="4478"/>
    <x v="6"/>
    <x v="3"/>
  </r>
  <r>
    <n v="45483"/>
    <x v="652"/>
    <x v="4"/>
    <x v="1"/>
    <x v="8"/>
    <s v="Eldon 200 Class Desk Accessories, Smoke"/>
    <n v="18.84"/>
    <n v="3"/>
    <x v="399"/>
    <x v="6"/>
    <x v="3"/>
  </r>
  <r>
    <n v="45483"/>
    <x v="215"/>
    <x v="1"/>
    <x v="0"/>
    <x v="2"/>
    <s v="Fellowes Mobile File Cart, Black"/>
    <n v="298.45999999999998"/>
    <n v="6"/>
    <x v="4479"/>
    <x v="6"/>
    <x v="3"/>
  </r>
  <r>
    <n v="45483"/>
    <x v="97"/>
    <x v="4"/>
    <x v="0"/>
    <x v="12"/>
    <s v="Belkin 7-Outlet SurgeMaster Home Series"/>
    <n v="41.91"/>
    <n v="3"/>
    <x v="2325"/>
    <x v="6"/>
    <x v="3"/>
  </r>
  <r>
    <n v="45484"/>
    <x v="549"/>
    <x v="3"/>
    <x v="0"/>
    <x v="1"/>
    <s v="Avery 482"/>
    <n v="8.67"/>
    <n v="3"/>
    <x v="403"/>
    <x v="6"/>
    <x v="3"/>
  </r>
  <r>
    <n v="45484"/>
    <x v="448"/>
    <x v="20"/>
    <x v="2"/>
    <x v="9"/>
    <s v="SanDisk Ultra 32 GB MicroSDHC Class 10 Memory Card"/>
    <n v="132.6"/>
    <n v="6"/>
    <x v="4480"/>
    <x v="6"/>
    <x v="3"/>
  </r>
  <r>
    <n v="45484"/>
    <x v="262"/>
    <x v="30"/>
    <x v="0"/>
    <x v="4"/>
    <s v="Staples in misc. colors"/>
    <n v="30.32"/>
    <n v="4"/>
    <x v="4427"/>
    <x v="6"/>
    <x v="3"/>
  </r>
  <r>
    <n v="45484"/>
    <x v="119"/>
    <x v="3"/>
    <x v="2"/>
    <x v="9"/>
    <s v="LogitechÂ P710e Mobile Speakerphone"/>
    <n v="1287.45"/>
    <n v="5"/>
    <x v="3028"/>
    <x v="6"/>
    <x v="3"/>
  </r>
  <r>
    <n v="45484"/>
    <x v="119"/>
    <x v="3"/>
    <x v="0"/>
    <x v="12"/>
    <s v="Fellowes 8 Outlet Superior Workstation Surge Protector w/o Phone/Fax/Modem Protection"/>
    <n v="168.1"/>
    <n v="5"/>
    <x v="4481"/>
    <x v="6"/>
    <x v="3"/>
  </r>
  <r>
    <n v="45484"/>
    <x v="324"/>
    <x v="3"/>
    <x v="2"/>
    <x v="6"/>
    <s v="Belkin iPhone and iPad Lightning Cable"/>
    <n v="71.95"/>
    <n v="6"/>
    <x v="144"/>
    <x v="6"/>
    <x v="3"/>
  </r>
  <r>
    <n v="45484"/>
    <x v="324"/>
    <x v="3"/>
    <x v="0"/>
    <x v="3"/>
    <s v="Acco Four Pocket Poly Ring Binder with Label Holder, Smoke, 1&quot;"/>
    <n v="29.8"/>
    <n v="5"/>
    <x v="2503"/>
    <x v="6"/>
    <x v="3"/>
  </r>
  <r>
    <n v="45485"/>
    <x v="178"/>
    <x v="10"/>
    <x v="0"/>
    <x v="0"/>
    <s v="Wirebound Message Books, Four 2 3/4 x 5 Forms per Page, 200 Sets per Book"/>
    <n v="3.82"/>
    <n v="1"/>
    <x v="3647"/>
    <x v="6"/>
    <x v="3"/>
  </r>
  <r>
    <n v="45486"/>
    <x v="294"/>
    <x v="2"/>
    <x v="2"/>
    <x v="6"/>
    <s v="Cisco SPA508G"/>
    <n v="39.590000000000003"/>
    <n v="1"/>
    <x v="4482"/>
    <x v="6"/>
    <x v="3"/>
  </r>
  <r>
    <n v="45486"/>
    <x v="294"/>
    <x v="2"/>
    <x v="1"/>
    <x v="8"/>
    <s v="Nu-Dell Executive Frame"/>
    <n v="91.01"/>
    <n v="9"/>
    <x v="4483"/>
    <x v="6"/>
    <x v="3"/>
  </r>
  <r>
    <n v="45486"/>
    <x v="390"/>
    <x v="42"/>
    <x v="0"/>
    <x v="2"/>
    <s v="Standard Rollaway File with Lock"/>
    <n v="360.38"/>
    <n v="2"/>
    <x v="2769"/>
    <x v="6"/>
    <x v="3"/>
  </r>
  <r>
    <n v="45486"/>
    <x v="390"/>
    <x v="42"/>
    <x v="0"/>
    <x v="0"/>
    <s v="Strathmore Photo Mount Cards"/>
    <n v="13.56"/>
    <n v="2"/>
    <x v="3184"/>
    <x v="6"/>
    <x v="3"/>
  </r>
  <r>
    <n v="45487"/>
    <x v="460"/>
    <x v="3"/>
    <x v="0"/>
    <x v="3"/>
    <s v="Acco Suede Grain Vinyl Round Ring Binder"/>
    <n v="4.45"/>
    <n v="2"/>
    <x v="1777"/>
    <x v="6"/>
    <x v="3"/>
  </r>
  <r>
    <n v="45487"/>
    <x v="460"/>
    <x v="3"/>
    <x v="1"/>
    <x v="8"/>
    <s v="Deflect-o RollaMat Studded, Beveled Mat for Medium Pile Carpeting"/>
    <n v="276.69"/>
    <n v="3"/>
    <x v="4428"/>
    <x v="6"/>
    <x v="3"/>
  </r>
  <r>
    <n v="45487"/>
    <x v="460"/>
    <x v="3"/>
    <x v="0"/>
    <x v="7"/>
    <s v="OIC Binder Clips, Mini, 1/4&quot; Capacity, Black"/>
    <n v="4.96"/>
    <n v="4"/>
    <x v="141"/>
    <x v="6"/>
    <x v="3"/>
  </r>
  <r>
    <n v="45487"/>
    <x v="460"/>
    <x v="3"/>
    <x v="0"/>
    <x v="4"/>
    <s v="BOSTON Model 1800 Electric Pencil Sharpeners, Putty/Woodgrain"/>
    <n v="71.92"/>
    <n v="4"/>
    <x v="4484"/>
    <x v="6"/>
    <x v="3"/>
  </r>
  <r>
    <n v="45487"/>
    <x v="460"/>
    <x v="3"/>
    <x v="1"/>
    <x v="8"/>
    <s v="Eldon 200 Class Desk Accessories, Burgundy"/>
    <n v="18.84"/>
    <n v="3"/>
    <x v="399"/>
    <x v="6"/>
    <x v="3"/>
  </r>
  <r>
    <n v="45487"/>
    <x v="460"/>
    <x v="3"/>
    <x v="2"/>
    <x v="9"/>
    <s v="Sony Micro Vault Click 8 GB USB 2.0 Flash Drive"/>
    <n v="140.97"/>
    <n v="3"/>
    <x v="4485"/>
    <x v="6"/>
    <x v="3"/>
  </r>
  <r>
    <n v="45487"/>
    <x v="460"/>
    <x v="3"/>
    <x v="2"/>
    <x v="6"/>
    <s v="GE 30524EE4"/>
    <n v="470.38"/>
    <n v="3"/>
    <x v="4373"/>
    <x v="6"/>
    <x v="3"/>
  </r>
  <r>
    <n v="45487"/>
    <x v="154"/>
    <x v="10"/>
    <x v="0"/>
    <x v="0"/>
    <s v="Xerox 1950"/>
    <n v="9.25"/>
    <n v="2"/>
    <x v="318"/>
    <x v="6"/>
    <x v="3"/>
  </r>
  <r>
    <n v="45487"/>
    <x v="154"/>
    <x v="10"/>
    <x v="2"/>
    <x v="6"/>
    <s v="Samsung Galaxy S III - 16GB - pebble blue (T-Mobile)"/>
    <n v="1889.95"/>
    <n v="9"/>
    <x v="4486"/>
    <x v="6"/>
    <x v="3"/>
  </r>
  <r>
    <n v="45487"/>
    <x v="154"/>
    <x v="10"/>
    <x v="0"/>
    <x v="2"/>
    <s v="Tenex File Box, Personal Filing Tote with Lid, Black"/>
    <n v="62.04"/>
    <n v="5"/>
    <x v="633"/>
    <x v="6"/>
    <x v="3"/>
  </r>
  <r>
    <n v="45487"/>
    <x v="154"/>
    <x v="10"/>
    <x v="1"/>
    <x v="8"/>
    <s v="GE 48&quot; Fluorescent Tube, Cool White Energy Saver, 34 Watts, 30/Box"/>
    <n v="396.92"/>
    <n v="5"/>
    <x v="4487"/>
    <x v="6"/>
    <x v="3"/>
  </r>
  <r>
    <n v="45487"/>
    <x v="154"/>
    <x v="10"/>
    <x v="0"/>
    <x v="2"/>
    <s v="SAFCO Mobile Desk Side File, Wire Frame"/>
    <n v="239.46"/>
    <n v="7"/>
    <x v="1845"/>
    <x v="6"/>
    <x v="3"/>
  </r>
  <r>
    <n v="45487"/>
    <x v="154"/>
    <x v="10"/>
    <x v="0"/>
    <x v="4"/>
    <s v="Crayola Colored Pencils"/>
    <n v="13.12"/>
    <n v="5"/>
    <x v="1642"/>
    <x v="6"/>
    <x v="3"/>
  </r>
  <r>
    <n v="45488"/>
    <x v="226"/>
    <x v="7"/>
    <x v="0"/>
    <x v="3"/>
    <s v="GBC Standard Plastic Binding Systems Combs"/>
    <n v="26.55"/>
    <n v="3"/>
    <x v="4488"/>
    <x v="6"/>
    <x v="3"/>
  </r>
  <r>
    <n v="45488"/>
    <x v="226"/>
    <x v="7"/>
    <x v="1"/>
    <x v="13"/>
    <s v="Hon 2111 Invitation Series Straight Table"/>
    <n v="310.44"/>
    <n v="3"/>
    <x v="4489"/>
    <x v="6"/>
    <x v="3"/>
  </r>
  <r>
    <n v="45488"/>
    <x v="147"/>
    <x v="20"/>
    <x v="0"/>
    <x v="4"/>
    <s v="Newell 349"/>
    <n v="6.56"/>
    <n v="2"/>
    <x v="238"/>
    <x v="6"/>
    <x v="3"/>
  </r>
  <r>
    <n v="45488"/>
    <x v="147"/>
    <x v="20"/>
    <x v="0"/>
    <x v="1"/>
    <s v="Avery 509"/>
    <n v="7.83"/>
    <n v="3"/>
    <x v="333"/>
    <x v="6"/>
    <x v="3"/>
  </r>
  <r>
    <n v="45488"/>
    <x v="147"/>
    <x v="20"/>
    <x v="2"/>
    <x v="9"/>
    <s v="Sony 32GB Class 10 Micro SDHC R40 Memory Card"/>
    <n v="41.9"/>
    <n v="2"/>
    <x v="1357"/>
    <x v="6"/>
    <x v="3"/>
  </r>
  <r>
    <n v="45488"/>
    <x v="147"/>
    <x v="20"/>
    <x v="1"/>
    <x v="5"/>
    <s v="Hon Mobius Operator's Chair"/>
    <n v="664.15"/>
    <n v="6"/>
    <x v="4490"/>
    <x v="6"/>
    <x v="3"/>
  </r>
  <r>
    <n v="45488"/>
    <x v="147"/>
    <x v="20"/>
    <x v="0"/>
    <x v="0"/>
    <s v="Spiral Phone Message Books with Labels by Adams"/>
    <n v="8.9600000000000009"/>
    <n v="2"/>
    <x v="652"/>
    <x v="6"/>
    <x v="3"/>
  </r>
  <r>
    <n v="45488"/>
    <x v="332"/>
    <x v="6"/>
    <x v="0"/>
    <x v="12"/>
    <s v="Belkin 8 Outlet SurgeMaster II Gold Surge Protector"/>
    <n v="179.94"/>
    <n v="3"/>
    <x v="1958"/>
    <x v="6"/>
    <x v="3"/>
  </r>
  <r>
    <n v="45488"/>
    <x v="332"/>
    <x v="6"/>
    <x v="1"/>
    <x v="13"/>
    <s v="Hon 5100 Series Wood Tables"/>
    <n v="872.94"/>
    <n v="3"/>
    <x v="4491"/>
    <x v="6"/>
    <x v="3"/>
  </r>
  <r>
    <n v="45488"/>
    <x v="332"/>
    <x v="6"/>
    <x v="0"/>
    <x v="0"/>
    <s v="Xerox 1999"/>
    <n v="12.96"/>
    <n v="2"/>
    <x v="113"/>
    <x v="6"/>
    <x v="3"/>
  </r>
  <r>
    <n v="45489"/>
    <x v="394"/>
    <x v="2"/>
    <x v="1"/>
    <x v="5"/>
    <s v="Global Deluxe Stacking Chair, Gray"/>
    <n v="71.37"/>
    <n v="2"/>
    <x v="4492"/>
    <x v="6"/>
    <x v="3"/>
  </r>
  <r>
    <n v="45489"/>
    <x v="139"/>
    <x v="1"/>
    <x v="0"/>
    <x v="4"/>
    <s v="Crayola Anti Dust Chalk, 12/Pack"/>
    <n v="2.91"/>
    <n v="2"/>
    <x v="3542"/>
    <x v="6"/>
    <x v="3"/>
  </r>
  <r>
    <n v="45489"/>
    <x v="40"/>
    <x v="25"/>
    <x v="1"/>
    <x v="5"/>
    <s v="Global Fabric Manager's Chair, Dark Gray"/>
    <n v="242.35"/>
    <n v="3"/>
    <x v="1656"/>
    <x v="6"/>
    <x v="3"/>
  </r>
  <r>
    <n v="45490"/>
    <x v="661"/>
    <x v="16"/>
    <x v="1"/>
    <x v="8"/>
    <s v="C-Line Magnetic Cubicle Keepers, Clear Polypropylene"/>
    <n v="7.9"/>
    <n v="2"/>
    <x v="1733"/>
    <x v="6"/>
    <x v="3"/>
  </r>
  <r>
    <n v="45490"/>
    <x v="734"/>
    <x v="20"/>
    <x v="2"/>
    <x v="6"/>
    <s v="Avaya 5420 Digital phone"/>
    <n v="269.98"/>
    <n v="2"/>
    <x v="4493"/>
    <x v="6"/>
    <x v="3"/>
  </r>
  <r>
    <n v="45490"/>
    <x v="734"/>
    <x v="20"/>
    <x v="0"/>
    <x v="0"/>
    <s v="Southworth 25% Cotton Premium Laser Paper and Envelopes"/>
    <n v="99.9"/>
    <n v="5"/>
    <x v="4494"/>
    <x v="6"/>
    <x v="3"/>
  </r>
  <r>
    <n v="45490"/>
    <x v="734"/>
    <x v="20"/>
    <x v="1"/>
    <x v="8"/>
    <s v="DAX Solid Wood Frames"/>
    <n v="39.08"/>
    <n v="4"/>
    <x v="2784"/>
    <x v="6"/>
    <x v="3"/>
  </r>
  <r>
    <n v="45490"/>
    <x v="314"/>
    <x v="3"/>
    <x v="2"/>
    <x v="16"/>
    <s v="Brother DCP1000 Digital 3 in 1 Multifunction Machine"/>
    <n v="479.98"/>
    <n v="2"/>
    <x v="380"/>
    <x v="6"/>
    <x v="3"/>
  </r>
  <r>
    <n v="45490"/>
    <x v="202"/>
    <x v="3"/>
    <x v="0"/>
    <x v="0"/>
    <s v="Xerox 221"/>
    <n v="32.4"/>
    <n v="5"/>
    <x v="327"/>
    <x v="6"/>
    <x v="3"/>
  </r>
  <r>
    <n v="45490"/>
    <x v="202"/>
    <x v="3"/>
    <x v="0"/>
    <x v="10"/>
    <s v="Peel &amp; Seel Recycled Catalog Envelopes, Brown"/>
    <n v="57.9"/>
    <n v="5"/>
    <x v="4495"/>
    <x v="6"/>
    <x v="3"/>
  </r>
  <r>
    <n v="45490"/>
    <x v="202"/>
    <x v="3"/>
    <x v="0"/>
    <x v="2"/>
    <s v="Sterilite Show Offs Storage Containers"/>
    <n v="10.56"/>
    <n v="2"/>
    <x v="62"/>
    <x v="6"/>
    <x v="3"/>
  </r>
  <r>
    <n v="45490"/>
    <x v="202"/>
    <x v="3"/>
    <x v="1"/>
    <x v="11"/>
    <s v="Atlantic Metals Mobile 4-Shelf Bookcases, Custom Colors"/>
    <n v="1194.17"/>
    <n v="5"/>
    <x v="4496"/>
    <x v="6"/>
    <x v="3"/>
  </r>
  <r>
    <n v="45491"/>
    <x v="505"/>
    <x v="12"/>
    <x v="1"/>
    <x v="13"/>
    <s v="Chromcraft 48&quot; x 96&quot; Racetrack Double Pedestal Table"/>
    <n v="801.6"/>
    <n v="5"/>
    <x v="4497"/>
    <x v="6"/>
    <x v="3"/>
  </r>
  <r>
    <n v="45491"/>
    <x v="505"/>
    <x v="12"/>
    <x v="1"/>
    <x v="5"/>
    <s v="Global Fabric Manager's Chair, Dark Gray"/>
    <n v="161.57"/>
    <n v="2"/>
    <x v="1816"/>
    <x v="6"/>
    <x v="3"/>
  </r>
  <r>
    <n v="45491"/>
    <x v="505"/>
    <x v="12"/>
    <x v="0"/>
    <x v="0"/>
    <s v="Riverleaf Stik-Withit Designer Note Cubes"/>
    <n v="16.100000000000001"/>
    <n v="2"/>
    <x v="1292"/>
    <x v="6"/>
    <x v="3"/>
  </r>
  <r>
    <n v="45491"/>
    <x v="505"/>
    <x v="12"/>
    <x v="0"/>
    <x v="3"/>
    <s v="Acco Expandable Hanging Binders"/>
    <n v="7.66"/>
    <n v="4"/>
    <x v="2259"/>
    <x v="6"/>
    <x v="3"/>
  </r>
  <r>
    <n v="45491"/>
    <x v="505"/>
    <x v="12"/>
    <x v="1"/>
    <x v="5"/>
    <s v="High-Back Leather Manager's Chair"/>
    <n v="311.98"/>
    <n v="3"/>
    <x v="4498"/>
    <x v="6"/>
    <x v="3"/>
  </r>
  <r>
    <n v="45491"/>
    <x v="9"/>
    <x v="2"/>
    <x v="2"/>
    <x v="16"/>
    <s v="Canon PC-428 Personal Copier"/>
    <n v="599.97"/>
    <n v="5"/>
    <x v="3208"/>
    <x v="6"/>
    <x v="3"/>
  </r>
  <r>
    <n v="45491"/>
    <x v="9"/>
    <x v="2"/>
    <x v="1"/>
    <x v="5"/>
    <s v="Situations Contoured Folding Chairs, 4/Set"/>
    <n v="198.74"/>
    <n v="4"/>
    <x v="3005"/>
    <x v="6"/>
    <x v="3"/>
  </r>
  <r>
    <n v="45491"/>
    <x v="9"/>
    <x v="2"/>
    <x v="0"/>
    <x v="14"/>
    <s v="Acme Kleencut Forged Steel Scissors"/>
    <n v="9.18"/>
    <n v="2"/>
    <x v="805"/>
    <x v="6"/>
    <x v="3"/>
  </r>
  <r>
    <n v="45493"/>
    <x v="246"/>
    <x v="1"/>
    <x v="0"/>
    <x v="2"/>
    <s v="Trav-L-File Heavy-Duty Shuttle II, Black"/>
    <n v="69.709999999999994"/>
    <n v="2"/>
    <x v="2341"/>
    <x v="6"/>
    <x v="3"/>
  </r>
  <r>
    <n v="45493"/>
    <x v="246"/>
    <x v="1"/>
    <x v="1"/>
    <x v="8"/>
    <s v="Contract Clock, 14&quot;, Brown"/>
    <n v="8.7899999999999991"/>
    <n v="1"/>
    <x v="693"/>
    <x v="6"/>
    <x v="3"/>
  </r>
  <r>
    <n v="45493"/>
    <x v="551"/>
    <x v="19"/>
    <x v="0"/>
    <x v="1"/>
    <s v="Avery 486"/>
    <n v="14.62"/>
    <n v="2"/>
    <x v="96"/>
    <x v="6"/>
    <x v="3"/>
  </r>
  <r>
    <n v="45493"/>
    <x v="551"/>
    <x v="19"/>
    <x v="0"/>
    <x v="12"/>
    <s v="1.7 Cubic Foot Compact &quot;Cube&quot; Office Refrigerators"/>
    <n v="416.32"/>
    <n v="2"/>
    <x v="4499"/>
    <x v="6"/>
    <x v="3"/>
  </r>
  <r>
    <n v="45493"/>
    <x v="551"/>
    <x v="19"/>
    <x v="0"/>
    <x v="3"/>
    <s v="Avery Printable Repositionable Plastic Tabs"/>
    <n v="43"/>
    <n v="5"/>
    <x v="4500"/>
    <x v="6"/>
    <x v="3"/>
  </r>
  <r>
    <n v="45493"/>
    <x v="551"/>
    <x v="19"/>
    <x v="1"/>
    <x v="5"/>
    <s v="Novimex Fabric Task Chair"/>
    <n v="182.94"/>
    <n v="3"/>
    <x v="3369"/>
    <x v="6"/>
    <x v="3"/>
  </r>
  <r>
    <n v="45493"/>
    <x v="551"/>
    <x v="19"/>
    <x v="0"/>
    <x v="3"/>
    <s v="Cardinal Slant-D Ring Binders"/>
    <n v="60.83"/>
    <n v="7"/>
    <x v="4501"/>
    <x v="6"/>
    <x v="3"/>
  </r>
  <r>
    <n v="45493"/>
    <x v="551"/>
    <x v="19"/>
    <x v="2"/>
    <x v="9"/>
    <s v="Logitech G35 7.1-Channel Surround Sound Headset"/>
    <n v="389.97"/>
    <n v="3"/>
    <x v="3247"/>
    <x v="6"/>
    <x v="3"/>
  </r>
  <r>
    <n v="45493"/>
    <x v="436"/>
    <x v="28"/>
    <x v="0"/>
    <x v="3"/>
    <s v="Ibico Ibimaster 300 Manual Binding System"/>
    <n v="735.98"/>
    <n v="2"/>
    <x v="3621"/>
    <x v="6"/>
    <x v="3"/>
  </r>
  <r>
    <n v="45493"/>
    <x v="278"/>
    <x v="20"/>
    <x v="0"/>
    <x v="0"/>
    <s v="Xerox 1977"/>
    <n v="13.36"/>
    <n v="2"/>
    <x v="846"/>
    <x v="6"/>
    <x v="3"/>
  </r>
  <r>
    <n v="45493"/>
    <x v="278"/>
    <x v="20"/>
    <x v="1"/>
    <x v="5"/>
    <s v="Office Star - Task Chair with Contemporary Loop Arms"/>
    <n v="163.76"/>
    <n v="2"/>
    <x v="22"/>
    <x v="6"/>
    <x v="3"/>
  </r>
  <r>
    <n v="45493"/>
    <x v="278"/>
    <x v="20"/>
    <x v="1"/>
    <x v="8"/>
    <s v="Tenex B1-RE Series Chair Mats for Low Pile Carpets"/>
    <n v="183.92"/>
    <n v="4"/>
    <x v="2387"/>
    <x v="6"/>
    <x v="3"/>
  </r>
  <r>
    <n v="45494"/>
    <x v="581"/>
    <x v="23"/>
    <x v="0"/>
    <x v="0"/>
    <s v="Xerox 1993"/>
    <n v="6.48"/>
    <n v="1"/>
    <x v="474"/>
    <x v="6"/>
    <x v="3"/>
  </r>
  <r>
    <n v="45494"/>
    <x v="582"/>
    <x v="27"/>
    <x v="2"/>
    <x v="6"/>
    <s v="PayAnywhere Card Reader"/>
    <n v="71.930000000000007"/>
    <n v="9"/>
    <x v="655"/>
    <x v="6"/>
    <x v="3"/>
  </r>
  <r>
    <n v="45494"/>
    <x v="582"/>
    <x v="27"/>
    <x v="0"/>
    <x v="4"/>
    <s v="BOSTON Ranger #55 Pencil Sharpener, Black"/>
    <n v="25.99"/>
    <n v="1"/>
    <x v="1864"/>
    <x v="6"/>
    <x v="3"/>
  </r>
  <r>
    <n v="45494"/>
    <x v="746"/>
    <x v="10"/>
    <x v="0"/>
    <x v="3"/>
    <s v="Vinyl Sectional Post Binders"/>
    <n v="33.93"/>
    <n v="3"/>
    <x v="2399"/>
    <x v="6"/>
    <x v="3"/>
  </r>
  <r>
    <n v="45494"/>
    <x v="746"/>
    <x v="10"/>
    <x v="0"/>
    <x v="2"/>
    <s v="Letter Size File"/>
    <n v="222.32"/>
    <n v="7"/>
    <x v="4502"/>
    <x v="6"/>
    <x v="3"/>
  </r>
  <r>
    <n v="45494"/>
    <x v="746"/>
    <x v="10"/>
    <x v="2"/>
    <x v="6"/>
    <s v="Dexim XPower Skin Super-Thin Power Case for iPhone 5 - Black"/>
    <n v="210.56"/>
    <n v="6"/>
    <x v="4503"/>
    <x v="6"/>
    <x v="3"/>
  </r>
  <r>
    <n v="45494"/>
    <x v="481"/>
    <x v="6"/>
    <x v="0"/>
    <x v="4"/>
    <s v="Berol Giant Pencil Sharpener"/>
    <n v="101.94"/>
    <n v="6"/>
    <x v="4504"/>
    <x v="6"/>
    <x v="3"/>
  </r>
  <r>
    <n v="45494"/>
    <x v="481"/>
    <x v="6"/>
    <x v="2"/>
    <x v="6"/>
    <s v="Nortel Networks T7316 E Nt8 B27"/>
    <n v="271.95999999999998"/>
    <n v="4"/>
    <x v="2456"/>
    <x v="6"/>
    <x v="3"/>
  </r>
  <r>
    <n v="45494"/>
    <x v="481"/>
    <x v="6"/>
    <x v="1"/>
    <x v="8"/>
    <s v="Regeneration Desk Collection"/>
    <n v="8.8000000000000007"/>
    <n v="5"/>
    <x v="1977"/>
    <x v="6"/>
    <x v="3"/>
  </r>
  <r>
    <n v="45494"/>
    <x v="481"/>
    <x v="6"/>
    <x v="0"/>
    <x v="4"/>
    <s v="Newell 35"/>
    <n v="19.68"/>
    <n v="6"/>
    <x v="182"/>
    <x v="6"/>
    <x v="3"/>
  </r>
  <r>
    <n v="45494"/>
    <x v="481"/>
    <x v="6"/>
    <x v="1"/>
    <x v="11"/>
    <s v="Bush Westfield Collection Bookcases, Fully Assembled"/>
    <n v="302.94"/>
    <n v="3"/>
    <x v="4505"/>
    <x v="6"/>
    <x v="3"/>
  </r>
  <r>
    <n v="45494"/>
    <x v="481"/>
    <x v="6"/>
    <x v="0"/>
    <x v="3"/>
    <s v="Cardinal Holdit Business Card Pockets"/>
    <n v="14.94"/>
    <n v="3"/>
    <x v="4506"/>
    <x v="6"/>
    <x v="3"/>
  </r>
  <r>
    <n v="45494"/>
    <x v="481"/>
    <x v="6"/>
    <x v="0"/>
    <x v="14"/>
    <s v="Premier Electric Letter Opener"/>
    <n v="231.72"/>
    <n v="2"/>
    <x v="3296"/>
    <x v="6"/>
    <x v="3"/>
  </r>
  <r>
    <n v="45494"/>
    <x v="661"/>
    <x v="3"/>
    <x v="0"/>
    <x v="0"/>
    <s v="Wirebound Message Forms, Four 2 3/4 x 5 Forms per Page, Pink Paper"/>
    <n v="16.34"/>
    <n v="2"/>
    <x v="196"/>
    <x v="6"/>
    <x v="3"/>
  </r>
  <r>
    <n v="45494"/>
    <x v="661"/>
    <x v="3"/>
    <x v="1"/>
    <x v="5"/>
    <s v="Hon Olson Stacker Stools"/>
    <n v="225.3"/>
    <n v="2"/>
    <x v="470"/>
    <x v="6"/>
    <x v="3"/>
  </r>
  <r>
    <n v="45494"/>
    <x v="661"/>
    <x v="3"/>
    <x v="0"/>
    <x v="3"/>
    <s v="GBC Premium Transparent Covers with Diagonal Lined Pattern"/>
    <n v="50.35"/>
    <n v="3"/>
    <x v="1875"/>
    <x v="6"/>
    <x v="3"/>
  </r>
  <r>
    <n v="45494"/>
    <x v="178"/>
    <x v="20"/>
    <x v="0"/>
    <x v="12"/>
    <s v="Eureka Sanitaire  Multi-Pro Heavy-Duty Upright, Disposable Bags"/>
    <n v="17.48"/>
    <n v="4"/>
    <x v="406"/>
    <x v="6"/>
    <x v="3"/>
  </r>
  <r>
    <n v="45494"/>
    <x v="278"/>
    <x v="3"/>
    <x v="0"/>
    <x v="4"/>
    <s v="Nontoxic Chalk"/>
    <n v="3.52"/>
    <n v="2"/>
    <x v="566"/>
    <x v="6"/>
    <x v="3"/>
  </r>
  <r>
    <n v="45494"/>
    <x v="278"/>
    <x v="3"/>
    <x v="2"/>
    <x v="6"/>
    <s v="Polycom SoundPoint IP 450 VoIP phone"/>
    <n v="1626.19"/>
    <n v="9"/>
    <x v="4507"/>
    <x v="6"/>
    <x v="3"/>
  </r>
  <r>
    <n v="45494"/>
    <x v="344"/>
    <x v="0"/>
    <x v="1"/>
    <x v="13"/>
    <s v="Hon 61000 Series Interactive Training Tables"/>
    <n v="124.4"/>
    <n v="4"/>
    <x v="4508"/>
    <x v="6"/>
    <x v="3"/>
  </r>
  <r>
    <n v="45494"/>
    <x v="254"/>
    <x v="1"/>
    <x v="0"/>
    <x v="3"/>
    <s v="Avery Poly Binder Pockets"/>
    <n v="2.86"/>
    <n v="4"/>
    <x v="1039"/>
    <x v="6"/>
    <x v="3"/>
  </r>
  <r>
    <n v="45494"/>
    <x v="254"/>
    <x v="1"/>
    <x v="0"/>
    <x v="3"/>
    <s v="Catalog Binders with Expanding Posts"/>
    <n v="94.19"/>
    <n v="7"/>
    <x v="4509"/>
    <x v="6"/>
    <x v="3"/>
  </r>
  <r>
    <n v="45494"/>
    <x v="397"/>
    <x v="1"/>
    <x v="0"/>
    <x v="3"/>
    <s v="Wilson Jones 1&quot; Hanging DublLock Ring Binders"/>
    <n v="2.11"/>
    <n v="2"/>
    <x v="4510"/>
    <x v="6"/>
    <x v="3"/>
  </r>
  <r>
    <n v="45495"/>
    <x v="470"/>
    <x v="20"/>
    <x v="2"/>
    <x v="6"/>
    <s v="Square Credit Card Reader, 4 1/2&quot; x 4 1/2&quot; x 1&quot;, White"/>
    <n v="29.97"/>
    <n v="3"/>
    <x v="4511"/>
    <x v="6"/>
    <x v="3"/>
  </r>
  <r>
    <n v="45495"/>
    <x v="34"/>
    <x v="1"/>
    <x v="1"/>
    <x v="5"/>
    <s v="Hon Every-Day Series Multi-Task Chairs"/>
    <n v="526.34"/>
    <n v="4"/>
    <x v="4512"/>
    <x v="6"/>
    <x v="3"/>
  </r>
  <r>
    <n v="45496"/>
    <x v="85"/>
    <x v="20"/>
    <x v="0"/>
    <x v="3"/>
    <s v="Angle-D Ring Binders"/>
    <n v="13.13"/>
    <n v="3"/>
    <x v="1"/>
    <x v="6"/>
    <x v="3"/>
  </r>
  <r>
    <n v="45496"/>
    <x v="352"/>
    <x v="18"/>
    <x v="0"/>
    <x v="4"/>
    <s v="Quartet Omega Colored Chalk, 12/Pack"/>
    <n v="11.68"/>
    <n v="2"/>
    <x v="2337"/>
    <x v="6"/>
    <x v="3"/>
  </r>
  <r>
    <n v="45496"/>
    <x v="352"/>
    <x v="18"/>
    <x v="2"/>
    <x v="9"/>
    <s v="Memorex 25GB 6X Branded Blu-Ray Recordable Disc, 30/Pack"/>
    <n v="159.75"/>
    <n v="5"/>
    <x v="3032"/>
    <x v="6"/>
    <x v="3"/>
  </r>
  <r>
    <n v="45496"/>
    <x v="382"/>
    <x v="20"/>
    <x v="0"/>
    <x v="1"/>
    <s v="Avery Address/Shipping Labels for Typewriters, 4&quot; x 2&quot;"/>
    <n v="41.4"/>
    <n v="4"/>
    <x v="1400"/>
    <x v="6"/>
    <x v="3"/>
  </r>
  <r>
    <n v="45496"/>
    <x v="39"/>
    <x v="20"/>
    <x v="0"/>
    <x v="3"/>
    <s v="Wilson Jones Â“SnapÂ” Scratch Pad Binder Tool for Ring Binders"/>
    <n v="13.92"/>
    <n v="3"/>
    <x v="1787"/>
    <x v="6"/>
    <x v="3"/>
  </r>
  <r>
    <n v="45496"/>
    <x v="706"/>
    <x v="1"/>
    <x v="0"/>
    <x v="0"/>
    <s v="Xerox 1909"/>
    <n v="63.31"/>
    <n v="3"/>
    <x v="2608"/>
    <x v="6"/>
    <x v="3"/>
  </r>
  <r>
    <n v="45496"/>
    <x v="675"/>
    <x v="21"/>
    <x v="2"/>
    <x v="9"/>
    <s v="Logitech G600 MMO Gaming Mouse"/>
    <n v="399.95"/>
    <n v="5"/>
    <x v="4513"/>
    <x v="6"/>
    <x v="3"/>
  </r>
  <r>
    <n v="45496"/>
    <x v="463"/>
    <x v="3"/>
    <x v="0"/>
    <x v="3"/>
    <s v="Cardinal HOLDit! Binder Insert Strips,Extra Strips"/>
    <n v="15.19"/>
    <n v="3"/>
    <x v="4514"/>
    <x v="6"/>
    <x v="3"/>
  </r>
  <r>
    <n v="45496"/>
    <x v="463"/>
    <x v="3"/>
    <x v="0"/>
    <x v="0"/>
    <s v="Weyerhaeuser First Choice Laser/Copy Paper (20Lb. and 88 Bright)"/>
    <n v="58.32"/>
    <n v="9"/>
    <x v="306"/>
    <x v="6"/>
    <x v="3"/>
  </r>
  <r>
    <n v="45496"/>
    <x v="86"/>
    <x v="1"/>
    <x v="0"/>
    <x v="4"/>
    <s v="Hunt PowerHouse Electric Pencil Sharpener, Blue"/>
    <n v="121.54"/>
    <n v="4"/>
    <x v="2247"/>
    <x v="6"/>
    <x v="3"/>
  </r>
  <r>
    <n v="45497"/>
    <x v="535"/>
    <x v="3"/>
    <x v="2"/>
    <x v="16"/>
    <s v="Hewlett Packard LaserJet 3310 Copier"/>
    <n v="2399.96"/>
    <n v="5"/>
    <x v="4515"/>
    <x v="6"/>
    <x v="3"/>
  </r>
  <r>
    <n v="45498"/>
    <x v="745"/>
    <x v="19"/>
    <x v="0"/>
    <x v="1"/>
    <s v="Avery 498"/>
    <n v="20.23"/>
    <n v="7"/>
    <x v="3623"/>
    <x v="6"/>
    <x v="3"/>
  </r>
  <r>
    <n v="45498"/>
    <x v="118"/>
    <x v="2"/>
    <x v="0"/>
    <x v="1"/>
    <s v="Avery 491"/>
    <n v="3.3"/>
    <n v="1"/>
    <x v="130"/>
    <x v="6"/>
    <x v="3"/>
  </r>
  <r>
    <n v="45498"/>
    <x v="405"/>
    <x v="2"/>
    <x v="1"/>
    <x v="8"/>
    <s v="Eldon 200 Class Desk Accessories"/>
    <n v="20.100000000000001"/>
    <n v="4"/>
    <x v="13"/>
    <x v="6"/>
    <x v="3"/>
  </r>
  <r>
    <n v="45498"/>
    <x v="405"/>
    <x v="2"/>
    <x v="0"/>
    <x v="14"/>
    <s v="Acme Galleria Hot Forged Steel Scissors with Colored Handles"/>
    <n v="37.75"/>
    <n v="3"/>
    <x v="4516"/>
    <x v="6"/>
    <x v="3"/>
  </r>
  <r>
    <n v="45498"/>
    <x v="405"/>
    <x v="2"/>
    <x v="1"/>
    <x v="13"/>
    <s v="Bush Cubix Conference Tables, Fully Assembled"/>
    <n v="138.59"/>
    <n v="1"/>
    <x v="4517"/>
    <x v="6"/>
    <x v="3"/>
  </r>
  <r>
    <n v="45498"/>
    <x v="405"/>
    <x v="2"/>
    <x v="0"/>
    <x v="2"/>
    <s v="Fellowes Bankers Box Staxonsteel Drawer File/Stacking System"/>
    <n v="259.92"/>
    <n v="5"/>
    <x v="4518"/>
    <x v="6"/>
    <x v="3"/>
  </r>
  <r>
    <n v="45498"/>
    <x v="405"/>
    <x v="2"/>
    <x v="0"/>
    <x v="0"/>
    <s v="Xerox 216"/>
    <n v="20.74"/>
    <n v="4"/>
    <x v="416"/>
    <x v="6"/>
    <x v="3"/>
  </r>
  <r>
    <n v="45498"/>
    <x v="726"/>
    <x v="0"/>
    <x v="1"/>
    <x v="13"/>
    <s v="Safco Drafting Table"/>
    <n v="298.12"/>
    <n v="6"/>
    <x v="4519"/>
    <x v="6"/>
    <x v="3"/>
  </r>
  <r>
    <n v="45499"/>
    <x v="434"/>
    <x v="3"/>
    <x v="2"/>
    <x v="9"/>
    <s v="LogitechÂ Z-906 Speaker sys - home theater - 5.1-CH"/>
    <n v="1649.95"/>
    <n v="5"/>
    <x v="3874"/>
    <x v="6"/>
    <x v="3"/>
  </r>
  <r>
    <n v="45499"/>
    <x v="434"/>
    <x v="3"/>
    <x v="1"/>
    <x v="5"/>
    <s v="Global Airflow Leather Mesh Back Chair, Black"/>
    <n v="362.35"/>
    <n v="3"/>
    <x v="1044"/>
    <x v="6"/>
    <x v="3"/>
  </r>
  <r>
    <n v="45500"/>
    <x v="110"/>
    <x v="16"/>
    <x v="1"/>
    <x v="8"/>
    <s v="Eldon Delta Triangular Chair Mat, 52&quot; x 58&quot;, Clear"/>
    <n v="91.03"/>
    <n v="3"/>
    <x v="2381"/>
    <x v="6"/>
    <x v="3"/>
  </r>
  <r>
    <n v="45500"/>
    <x v="784"/>
    <x v="20"/>
    <x v="1"/>
    <x v="8"/>
    <s v="Tensor Computer Mounted Lamp"/>
    <n v="14.89"/>
    <n v="1"/>
    <x v="2035"/>
    <x v="6"/>
    <x v="3"/>
  </r>
  <r>
    <n v="45500"/>
    <x v="784"/>
    <x v="20"/>
    <x v="2"/>
    <x v="6"/>
    <s v="Nortel Networks T7316 E Nt8 B27"/>
    <n v="543.91999999999996"/>
    <n v="8"/>
    <x v="4433"/>
    <x v="6"/>
    <x v="3"/>
  </r>
  <r>
    <n v="45500"/>
    <x v="380"/>
    <x v="22"/>
    <x v="1"/>
    <x v="8"/>
    <s v="Staple-based wall hangings"/>
    <n v="23.88"/>
    <n v="3"/>
    <x v="448"/>
    <x v="6"/>
    <x v="3"/>
  </r>
  <r>
    <n v="45500"/>
    <x v="380"/>
    <x v="22"/>
    <x v="0"/>
    <x v="0"/>
    <s v="Message Book, Phone, Wirebound Standard Line Memo, 2 3/4&quot; X 5&quot;"/>
    <n v="26.2"/>
    <n v="4"/>
    <x v="4520"/>
    <x v="6"/>
    <x v="3"/>
  </r>
  <r>
    <n v="45500"/>
    <x v="380"/>
    <x v="22"/>
    <x v="0"/>
    <x v="0"/>
    <s v="Xerox 227"/>
    <n v="12.96"/>
    <n v="2"/>
    <x v="113"/>
    <x v="6"/>
    <x v="3"/>
  </r>
  <r>
    <n v="45500"/>
    <x v="380"/>
    <x v="22"/>
    <x v="2"/>
    <x v="9"/>
    <s v="Sony Micro Vault Click 8 GB USB 2.0 Flash Drive"/>
    <n v="234.95"/>
    <n v="5"/>
    <x v="4521"/>
    <x v="6"/>
    <x v="3"/>
  </r>
  <r>
    <n v="45500"/>
    <x v="677"/>
    <x v="25"/>
    <x v="1"/>
    <x v="5"/>
    <s v="Global Value Mid-Back Manager's Chair, Gray"/>
    <n v="194.85"/>
    <n v="4"/>
    <x v="3072"/>
    <x v="6"/>
    <x v="3"/>
  </r>
  <r>
    <n v="45501"/>
    <x v="719"/>
    <x v="3"/>
    <x v="0"/>
    <x v="3"/>
    <s v="Zipper Ring Binder Pockets"/>
    <n v="9.98"/>
    <n v="4"/>
    <x v="1561"/>
    <x v="6"/>
    <x v="3"/>
  </r>
  <r>
    <n v="45501"/>
    <x v="719"/>
    <x v="3"/>
    <x v="0"/>
    <x v="2"/>
    <s v="Super Decoflex Portable Personal File"/>
    <n v="14.98"/>
    <n v="1"/>
    <x v="902"/>
    <x v="6"/>
    <x v="3"/>
  </r>
  <r>
    <n v="45501"/>
    <x v="719"/>
    <x v="3"/>
    <x v="2"/>
    <x v="6"/>
    <s v="Wilson Electronics DB Pro Signal Booster"/>
    <n v="1145.5999999999999"/>
    <n v="4"/>
    <x v="4522"/>
    <x v="6"/>
    <x v="3"/>
  </r>
  <r>
    <n v="45502"/>
    <x v="643"/>
    <x v="25"/>
    <x v="0"/>
    <x v="12"/>
    <s v="Holmes HEPA Air Purifier"/>
    <n v="34.85"/>
    <n v="2"/>
    <x v="3189"/>
    <x v="6"/>
    <x v="3"/>
  </r>
  <r>
    <n v="45502"/>
    <x v="643"/>
    <x v="25"/>
    <x v="2"/>
    <x v="6"/>
    <s v="Samsung Replacement EH64AVFWE Premium Headset"/>
    <n v="22"/>
    <n v="5"/>
    <x v="3657"/>
    <x v="6"/>
    <x v="3"/>
  </r>
  <r>
    <n v="45502"/>
    <x v="643"/>
    <x v="25"/>
    <x v="0"/>
    <x v="4"/>
    <s v="Newell 322"/>
    <n v="4.37"/>
    <n v="3"/>
    <x v="622"/>
    <x v="6"/>
    <x v="3"/>
  </r>
  <r>
    <n v="45502"/>
    <x v="60"/>
    <x v="22"/>
    <x v="2"/>
    <x v="9"/>
    <s v="ImationÂ 8GB Mini TravelDrive USB 2.0Â Flash Drive"/>
    <n v="90.57"/>
    <n v="3"/>
    <x v="2882"/>
    <x v="6"/>
    <x v="3"/>
  </r>
  <r>
    <n v="45502"/>
    <x v="174"/>
    <x v="0"/>
    <x v="0"/>
    <x v="7"/>
    <s v="Assorted Color Push Pins"/>
    <n v="2.9"/>
    <n v="2"/>
    <x v="1041"/>
    <x v="6"/>
    <x v="3"/>
  </r>
  <r>
    <n v="45502"/>
    <x v="174"/>
    <x v="0"/>
    <x v="2"/>
    <x v="6"/>
    <s v="Cisco SPA301"/>
    <n v="124.79"/>
    <n v="1"/>
    <x v="2465"/>
    <x v="6"/>
    <x v="3"/>
  </r>
  <r>
    <n v="45502"/>
    <x v="95"/>
    <x v="20"/>
    <x v="0"/>
    <x v="4"/>
    <s v="Sanford Liquid Accent Highlighters"/>
    <n v="60.12"/>
    <n v="9"/>
    <x v="1612"/>
    <x v="6"/>
    <x v="3"/>
  </r>
  <r>
    <n v="45502"/>
    <x v="334"/>
    <x v="39"/>
    <x v="0"/>
    <x v="3"/>
    <s v="GBC Poly Designer Binding Covers"/>
    <n v="33.479999999999997"/>
    <n v="2"/>
    <x v="4523"/>
    <x v="6"/>
    <x v="3"/>
  </r>
  <r>
    <n v="45502"/>
    <x v="334"/>
    <x v="39"/>
    <x v="2"/>
    <x v="6"/>
    <s v="Nortel Meridian M3904 Professional Digital phone"/>
    <n v="461.97"/>
    <n v="3"/>
    <x v="4524"/>
    <x v="6"/>
    <x v="3"/>
  </r>
  <r>
    <n v="45502"/>
    <x v="334"/>
    <x v="39"/>
    <x v="0"/>
    <x v="12"/>
    <s v="Holmes Replacement Filter for HEPA Air Cleaner, Very Large Room, HEPA Filter"/>
    <n v="137.62"/>
    <n v="2"/>
    <x v="2252"/>
    <x v="6"/>
    <x v="3"/>
  </r>
  <r>
    <n v="45502"/>
    <x v="334"/>
    <x v="39"/>
    <x v="1"/>
    <x v="5"/>
    <s v="Office Star Flex Back Scooter Chair with Aluminum Finish Frame"/>
    <n v="302.67"/>
    <n v="3"/>
    <x v="4033"/>
    <x v="6"/>
    <x v="3"/>
  </r>
  <r>
    <n v="45502"/>
    <x v="339"/>
    <x v="22"/>
    <x v="1"/>
    <x v="11"/>
    <s v="Bush Westfield Collection Bookcases, Medium Cherry Finish"/>
    <n v="115.96"/>
    <n v="2"/>
    <x v="4525"/>
    <x v="6"/>
    <x v="3"/>
  </r>
  <r>
    <n v="45503"/>
    <x v="154"/>
    <x v="3"/>
    <x v="0"/>
    <x v="2"/>
    <s v="Economy Rollaway Files"/>
    <n v="330.4"/>
    <n v="2"/>
    <x v="232"/>
    <x v="6"/>
    <x v="3"/>
  </r>
  <r>
    <n v="45503"/>
    <x v="154"/>
    <x v="3"/>
    <x v="0"/>
    <x v="1"/>
    <s v="Avery 480"/>
    <n v="26.25"/>
    <n v="7"/>
    <x v="3302"/>
    <x v="6"/>
    <x v="3"/>
  </r>
  <r>
    <n v="45503"/>
    <x v="529"/>
    <x v="10"/>
    <x v="0"/>
    <x v="3"/>
    <s v="GBC ProClick Punch Binding System"/>
    <n v="76.78"/>
    <n v="4"/>
    <x v="4526"/>
    <x v="6"/>
    <x v="3"/>
  </r>
  <r>
    <n v="45503"/>
    <x v="705"/>
    <x v="36"/>
    <x v="2"/>
    <x v="6"/>
    <s v="invisibleSHIELD by ZAGG Smudge-Free Screen Protector"/>
    <n v="89.95"/>
    <n v="5"/>
    <x v="3351"/>
    <x v="6"/>
    <x v="3"/>
  </r>
  <r>
    <n v="45504"/>
    <x v="400"/>
    <x v="2"/>
    <x v="0"/>
    <x v="0"/>
    <s v="Xerox 1991"/>
    <n v="54.82"/>
    <n v="3"/>
    <x v="1822"/>
    <x v="6"/>
    <x v="3"/>
  </r>
  <r>
    <n v="45504"/>
    <x v="469"/>
    <x v="16"/>
    <x v="2"/>
    <x v="9"/>
    <s v="TRENDnet 56K USB 2.0 Phone, Internet and Fax Modem"/>
    <n v="41.42"/>
    <n v="2"/>
    <x v="1187"/>
    <x v="6"/>
    <x v="3"/>
  </r>
  <r>
    <n v="45504"/>
    <x v="682"/>
    <x v="1"/>
    <x v="2"/>
    <x v="6"/>
    <s v="Motorola L804"/>
    <n v="36.79"/>
    <n v="1"/>
    <x v="3079"/>
    <x v="6"/>
    <x v="3"/>
  </r>
  <r>
    <n v="45504"/>
    <x v="574"/>
    <x v="3"/>
    <x v="0"/>
    <x v="2"/>
    <s v="Eldon Portable Mobile Manager"/>
    <n v="56.56"/>
    <n v="2"/>
    <x v="4527"/>
    <x v="6"/>
    <x v="3"/>
  </r>
  <r>
    <n v="45504"/>
    <x v="574"/>
    <x v="3"/>
    <x v="1"/>
    <x v="8"/>
    <s v="Master Big Foot Doorstop, Beige"/>
    <n v="36.96"/>
    <n v="7"/>
    <x v="4528"/>
    <x v="6"/>
    <x v="3"/>
  </r>
  <r>
    <n v="45504"/>
    <x v="465"/>
    <x v="21"/>
    <x v="0"/>
    <x v="3"/>
    <s v="Acco 3-Hole Punch"/>
    <n v="17.52"/>
    <n v="4"/>
    <x v="286"/>
    <x v="6"/>
    <x v="3"/>
  </r>
  <r>
    <n v="45504"/>
    <x v="465"/>
    <x v="21"/>
    <x v="0"/>
    <x v="12"/>
    <s v="3M Office Air Cleaner"/>
    <n v="155.88"/>
    <n v="6"/>
    <x v="4529"/>
    <x v="6"/>
    <x v="3"/>
  </r>
  <r>
    <n v="45504"/>
    <x v="193"/>
    <x v="2"/>
    <x v="2"/>
    <x v="6"/>
    <s v="Polycom SoundPoint Pro SE-225 Corded phone"/>
    <n v="285.58"/>
    <n v="4"/>
    <x v="4530"/>
    <x v="6"/>
    <x v="3"/>
  </r>
  <r>
    <n v="45504"/>
    <x v="162"/>
    <x v="7"/>
    <x v="0"/>
    <x v="0"/>
    <s v="Avery Personal Creations Heavyweight Cards"/>
    <n v="11.54"/>
    <n v="1"/>
    <x v="2372"/>
    <x v="6"/>
    <x v="3"/>
  </r>
  <r>
    <n v="45504"/>
    <x v="162"/>
    <x v="7"/>
    <x v="0"/>
    <x v="3"/>
    <s v="Fellowes PB200 Plastic Comb Binding Machine"/>
    <n v="849.95"/>
    <n v="5"/>
    <x v="4531"/>
    <x v="6"/>
    <x v="3"/>
  </r>
  <r>
    <n v="45504"/>
    <x v="162"/>
    <x v="7"/>
    <x v="0"/>
    <x v="3"/>
    <s v="Black Avery Memo-Size 3-Ring Binder, 5 1/2&quot; x 8 1/2&quot;"/>
    <n v="11.01"/>
    <n v="3"/>
    <x v="1174"/>
    <x v="6"/>
    <x v="3"/>
  </r>
  <r>
    <n v="45505"/>
    <x v="372"/>
    <x v="1"/>
    <x v="2"/>
    <x v="6"/>
    <s v="JBL Micro Wireless Portable Bluetooth Speaker"/>
    <n v="95.98"/>
    <n v="2"/>
    <x v="1964"/>
    <x v="7"/>
    <x v="3"/>
  </r>
  <r>
    <n v="45505"/>
    <x v="420"/>
    <x v="25"/>
    <x v="2"/>
    <x v="6"/>
    <s v="Nortel Networks T7316 E Nt8 B27"/>
    <n v="271.95999999999998"/>
    <n v="5"/>
    <x v="2791"/>
    <x v="7"/>
    <x v="3"/>
  </r>
  <r>
    <n v="45505"/>
    <x v="322"/>
    <x v="0"/>
    <x v="2"/>
    <x v="15"/>
    <s v="Bady BDG101FRU Card Printer"/>
    <n v="1439.98"/>
    <n v="3"/>
    <x v="4532"/>
    <x v="7"/>
    <x v="3"/>
  </r>
  <r>
    <n v="45505"/>
    <x v="322"/>
    <x v="0"/>
    <x v="0"/>
    <x v="0"/>
    <s v="Xerox 1998"/>
    <n v="36.29"/>
    <n v="7"/>
    <x v="1285"/>
    <x v="7"/>
    <x v="3"/>
  </r>
  <r>
    <n v="45505"/>
    <x v="252"/>
    <x v="3"/>
    <x v="0"/>
    <x v="3"/>
    <s v="GBC Prestige Therm-A-Bind Covers"/>
    <n v="54.9"/>
    <n v="2"/>
    <x v="1159"/>
    <x v="7"/>
    <x v="3"/>
  </r>
  <r>
    <n v="45505"/>
    <x v="699"/>
    <x v="3"/>
    <x v="0"/>
    <x v="2"/>
    <s v="Fellowes Mobile File Cart, Black"/>
    <n v="186.54"/>
    <n v="3"/>
    <x v="2921"/>
    <x v="7"/>
    <x v="3"/>
  </r>
  <r>
    <n v="45507"/>
    <x v="693"/>
    <x v="1"/>
    <x v="1"/>
    <x v="11"/>
    <s v="O'Sullivan Elevations Bookcase, Cherry Finish"/>
    <n v="183.37"/>
    <n v="2"/>
    <x v="4533"/>
    <x v="7"/>
    <x v="3"/>
  </r>
  <r>
    <n v="45507"/>
    <x v="664"/>
    <x v="3"/>
    <x v="0"/>
    <x v="1"/>
    <s v="Avery 473"/>
    <n v="51.75"/>
    <n v="5"/>
    <x v="3727"/>
    <x v="7"/>
    <x v="3"/>
  </r>
  <r>
    <n v="45507"/>
    <x v="664"/>
    <x v="3"/>
    <x v="1"/>
    <x v="8"/>
    <s v="Deflect-o EconoMat Studded, No Bevel Mat for Low Pile Carpeting"/>
    <n v="123.96"/>
    <n v="3"/>
    <x v="1911"/>
    <x v="7"/>
    <x v="3"/>
  </r>
  <r>
    <n v="45507"/>
    <x v="208"/>
    <x v="3"/>
    <x v="0"/>
    <x v="2"/>
    <s v="Fellowes Bases and Tops For Staxonsteel/High-Stak Systems"/>
    <n v="99.87"/>
    <n v="3"/>
    <x v="3649"/>
    <x v="7"/>
    <x v="3"/>
  </r>
  <r>
    <n v="45507"/>
    <x v="579"/>
    <x v="1"/>
    <x v="2"/>
    <x v="9"/>
    <s v="Kensington K72356US Mouse-in-a-Box USB Desktop Mouse"/>
    <n v="39.82"/>
    <n v="3"/>
    <x v="3122"/>
    <x v="7"/>
    <x v="3"/>
  </r>
  <r>
    <n v="45507"/>
    <x v="759"/>
    <x v="22"/>
    <x v="0"/>
    <x v="2"/>
    <s v="Letter/Legal File Tote with Clear Snap-On Lid, Black Granite"/>
    <n v="16.059999999999999"/>
    <n v="1"/>
    <x v="1682"/>
    <x v="7"/>
    <x v="3"/>
  </r>
  <r>
    <n v="45507"/>
    <x v="764"/>
    <x v="10"/>
    <x v="0"/>
    <x v="1"/>
    <s v="Avery 476"/>
    <n v="16.52"/>
    <n v="5"/>
    <x v="193"/>
    <x v="7"/>
    <x v="3"/>
  </r>
  <r>
    <n v="45508"/>
    <x v="312"/>
    <x v="26"/>
    <x v="0"/>
    <x v="0"/>
    <s v="Hammermill CopyPlus Copy Paper (20Lb. and 84 Bright)"/>
    <n v="7.97"/>
    <n v="2"/>
    <x v="1131"/>
    <x v="7"/>
    <x v="3"/>
  </r>
  <r>
    <n v="45508"/>
    <x v="312"/>
    <x v="26"/>
    <x v="0"/>
    <x v="10"/>
    <s v="Manila Recycled Extra-Heavyweight Clasp Envelopes, 6&quot; x 9&quot;"/>
    <n v="8.7799999999999994"/>
    <n v="1"/>
    <x v="474"/>
    <x v="7"/>
    <x v="3"/>
  </r>
  <r>
    <n v="45508"/>
    <x v="312"/>
    <x v="0"/>
    <x v="0"/>
    <x v="3"/>
    <s v="Avery Durable Poly Binders"/>
    <n v="3.32"/>
    <n v="3"/>
    <x v="4534"/>
    <x v="7"/>
    <x v="3"/>
  </r>
  <r>
    <n v="45509"/>
    <x v="203"/>
    <x v="5"/>
    <x v="0"/>
    <x v="0"/>
    <s v="Adams Phone Message Book, 200 Message Capacity, 8 1/16Â” x 11Â”"/>
    <n v="13.76"/>
    <n v="2"/>
    <x v="3853"/>
    <x v="7"/>
    <x v="3"/>
  </r>
  <r>
    <n v="45509"/>
    <x v="327"/>
    <x v="0"/>
    <x v="0"/>
    <x v="2"/>
    <s v="Tennsco Lockers, Sand"/>
    <n v="151.06"/>
    <n v="9"/>
    <x v="4272"/>
    <x v="7"/>
    <x v="3"/>
  </r>
  <r>
    <n v="45509"/>
    <x v="99"/>
    <x v="18"/>
    <x v="0"/>
    <x v="3"/>
    <s v="Premium Transparent Presentation Covers by GBC"/>
    <n v="125.88"/>
    <n v="6"/>
    <x v="4535"/>
    <x v="7"/>
    <x v="3"/>
  </r>
  <r>
    <n v="45509"/>
    <x v="99"/>
    <x v="18"/>
    <x v="2"/>
    <x v="9"/>
    <s v="LogitechÂ MX Performance Wireless Mouse"/>
    <n v="79.78"/>
    <n v="2"/>
    <x v="4536"/>
    <x v="7"/>
    <x v="3"/>
  </r>
  <r>
    <n v="45509"/>
    <x v="99"/>
    <x v="18"/>
    <x v="0"/>
    <x v="1"/>
    <s v="Avery 475"/>
    <n v="133.19999999999999"/>
    <n v="9"/>
    <x v="4537"/>
    <x v="7"/>
    <x v="3"/>
  </r>
  <r>
    <n v="45510"/>
    <x v="9"/>
    <x v="8"/>
    <x v="1"/>
    <x v="11"/>
    <s v="O'Sullivan 2-Shelf Heavy-Duty Bookcases"/>
    <n v="145.74"/>
    <n v="3"/>
    <x v="431"/>
    <x v="7"/>
    <x v="3"/>
  </r>
  <r>
    <n v="45510"/>
    <x v="9"/>
    <x v="8"/>
    <x v="1"/>
    <x v="8"/>
    <s v="Longer-Life Soft White Bulbs"/>
    <n v="15.4"/>
    <n v="5"/>
    <x v="886"/>
    <x v="7"/>
    <x v="3"/>
  </r>
  <r>
    <n v="45510"/>
    <x v="735"/>
    <x v="0"/>
    <x v="0"/>
    <x v="0"/>
    <s v="14-7/8 x 11 Blue Bar Computer Printout Paper"/>
    <n v="115.3"/>
    <n v="3"/>
    <x v="2586"/>
    <x v="7"/>
    <x v="3"/>
  </r>
  <r>
    <n v="45510"/>
    <x v="146"/>
    <x v="38"/>
    <x v="2"/>
    <x v="6"/>
    <s v="Ativa D5772 2-Line 5.8GHz Digital Expandable Corded/Cordless Phone System with Answering &amp; Caller ID/Call Waiting, Black/Silver"/>
    <n v="824.95"/>
    <n v="5"/>
    <x v="4538"/>
    <x v="7"/>
    <x v="3"/>
  </r>
  <r>
    <n v="45510"/>
    <x v="146"/>
    <x v="38"/>
    <x v="0"/>
    <x v="1"/>
    <s v="Avery 481"/>
    <n v="24.64"/>
    <n v="8"/>
    <x v="4539"/>
    <x v="7"/>
    <x v="3"/>
  </r>
  <r>
    <n v="45510"/>
    <x v="146"/>
    <x v="38"/>
    <x v="0"/>
    <x v="4"/>
    <s v="Hunt PowerHouse Electric Pencil Sharpener, Blue"/>
    <n v="227.88"/>
    <n v="6"/>
    <x v="536"/>
    <x v="7"/>
    <x v="3"/>
  </r>
  <r>
    <n v="45510"/>
    <x v="489"/>
    <x v="20"/>
    <x v="0"/>
    <x v="14"/>
    <s v="Acme 10&quot; Easy Grip Assistive Scissors"/>
    <n v="70.12"/>
    <n v="4"/>
    <x v="2500"/>
    <x v="7"/>
    <x v="3"/>
  </r>
  <r>
    <n v="45511"/>
    <x v="667"/>
    <x v="25"/>
    <x v="2"/>
    <x v="9"/>
    <s v="Logitech G700s Rechargeable Gaming Mouse"/>
    <n v="79.989999999999995"/>
    <n v="1"/>
    <x v="504"/>
    <x v="7"/>
    <x v="3"/>
  </r>
  <r>
    <n v="45511"/>
    <x v="677"/>
    <x v="20"/>
    <x v="0"/>
    <x v="4"/>
    <s v="Quartet Omega Colored Chalk, 12/Pack"/>
    <n v="11.68"/>
    <n v="2"/>
    <x v="2337"/>
    <x v="7"/>
    <x v="3"/>
  </r>
  <r>
    <n v="45511"/>
    <x v="677"/>
    <x v="20"/>
    <x v="0"/>
    <x v="4"/>
    <s v="Staples in misc. colors"/>
    <n v="104.8"/>
    <n v="10"/>
    <x v="4540"/>
    <x v="7"/>
    <x v="3"/>
  </r>
  <r>
    <n v="45511"/>
    <x v="144"/>
    <x v="3"/>
    <x v="2"/>
    <x v="6"/>
    <s v="GE DSL Phone Line Filter"/>
    <n v="159.96"/>
    <n v="5"/>
    <x v="1829"/>
    <x v="7"/>
    <x v="3"/>
  </r>
  <r>
    <n v="45511"/>
    <x v="144"/>
    <x v="3"/>
    <x v="0"/>
    <x v="3"/>
    <s v="Avery Printable Repositionable Plastic Tabs"/>
    <n v="13.76"/>
    <n v="2"/>
    <x v="4541"/>
    <x v="7"/>
    <x v="3"/>
  </r>
  <r>
    <n v="45511"/>
    <x v="204"/>
    <x v="28"/>
    <x v="2"/>
    <x v="9"/>
    <s v="Memorex Micro Travel Drive 16 GB"/>
    <n v="63.96"/>
    <n v="4"/>
    <x v="2375"/>
    <x v="7"/>
    <x v="3"/>
  </r>
  <r>
    <n v="45511"/>
    <x v="550"/>
    <x v="3"/>
    <x v="0"/>
    <x v="0"/>
    <s v="Xerox 1891"/>
    <n v="244.55"/>
    <n v="5"/>
    <x v="4205"/>
    <x v="7"/>
    <x v="3"/>
  </r>
  <r>
    <n v="45511"/>
    <x v="74"/>
    <x v="0"/>
    <x v="2"/>
    <x v="9"/>
    <s v="Logitech K350 2.4Ghz Wireless Keyboard"/>
    <n v="119.45"/>
    <n v="3"/>
    <x v="4542"/>
    <x v="7"/>
    <x v="3"/>
  </r>
  <r>
    <n v="45511"/>
    <x v="74"/>
    <x v="0"/>
    <x v="0"/>
    <x v="2"/>
    <s v="Safco Industrial Shelving"/>
    <n v="118.16"/>
    <n v="2"/>
    <x v="1568"/>
    <x v="7"/>
    <x v="3"/>
  </r>
  <r>
    <n v="45511"/>
    <x v="506"/>
    <x v="3"/>
    <x v="2"/>
    <x v="6"/>
    <s v="Polycom VoiceStation 500 ConferenceÂ phone"/>
    <n v="707.88"/>
    <n v="3"/>
    <x v="4543"/>
    <x v="7"/>
    <x v="3"/>
  </r>
  <r>
    <n v="45511"/>
    <x v="506"/>
    <x v="3"/>
    <x v="0"/>
    <x v="3"/>
    <s v="Cardinal Holdit Business Card Pockets"/>
    <n v="11.95"/>
    <n v="3"/>
    <x v="1682"/>
    <x v="7"/>
    <x v="3"/>
  </r>
  <r>
    <n v="45511"/>
    <x v="506"/>
    <x v="3"/>
    <x v="0"/>
    <x v="3"/>
    <s v="Mead 1st Gear 2&quot; Zipper Binder, Asst. Colors"/>
    <n v="31.13"/>
    <n v="3"/>
    <x v="4544"/>
    <x v="7"/>
    <x v="3"/>
  </r>
  <r>
    <n v="45511"/>
    <x v="506"/>
    <x v="3"/>
    <x v="2"/>
    <x v="9"/>
    <s v="Sony Micro Vault Click 4 GB USB 2.0 Flash Drive"/>
    <n v="55.76"/>
    <n v="4"/>
    <x v="4545"/>
    <x v="7"/>
    <x v="3"/>
  </r>
  <r>
    <n v="45511"/>
    <x v="506"/>
    <x v="3"/>
    <x v="0"/>
    <x v="0"/>
    <s v="Xerox 1881"/>
    <n v="24.56"/>
    <n v="2"/>
    <x v="391"/>
    <x v="7"/>
    <x v="3"/>
  </r>
  <r>
    <n v="45511"/>
    <x v="506"/>
    <x v="3"/>
    <x v="1"/>
    <x v="8"/>
    <s v="Howard Miller 13-3/4&quot; Diameter Brushed Chrome Round Wall Clock"/>
    <n v="51.75"/>
    <n v="1"/>
    <x v="1030"/>
    <x v="7"/>
    <x v="3"/>
  </r>
  <r>
    <n v="45511"/>
    <x v="506"/>
    <x v="3"/>
    <x v="1"/>
    <x v="5"/>
    <s v="Global Enterprise Series Seating Low-Back Swivel/Tilt Chairs"/>
    <n v="207.18"/>
    <n v="1"/>
    <x v="4425"/>
    <x v="7"/>
    <x v="3"/>
  </r>
  <r>
    <n v="45511"/>
    <x v="506"/>
    <x v="3"/>
    <x v="0"/>
    <x v="12"/>
    <s v="3.6 Cubic Foot Counter Height Office Refrigerator"/>
    <n v="1473.1"/>
    <n v="5"/>
    <x v="4546"/>
    <x v="7"/>
    <x v="3"/>
  </r>
  <r>
    <n v="45514"/>
    <x v="325"/>
    <x v="18"/>
    <x v="0"/>
    <x v="10"/>
    <s v="Staple envelope"/>
    <n v="70.08"/>
    <n v="6"/>
    <x v="4547"/>
    <x v="7"/>
    <x v="3"/>
  </r>
  <r>
    <n v="45514"/>
    <x v="325"/>
    <x v="18"/>
    <x v="1"/>
    <x v="8"/>
    <s v="Tenex Traditional Chairmats for Medium Pile Carpet, Standard Lip, 36&quot; x 48&quot;"/>
    <n v="121.3"/>
    <n v="2"/>
    <x v="22"/>
    <x v="7"/>
    <x v="3"/>
  </r>
  <r>
    <n v="45514"/>
    <x v="325"/>
    <x v="18"/>
    <x v="2"/>
    <x v="6"/>
    <s v="Aastra 57i VoIP phone"/>
    <n v="1454.49"/>
    <n v="9"/>
    <x v="4548"/>
    <x v="7"/>
    <x v="3"/>
  </r>
  <r>
    <n v="45514"/>
    <x v="571"/>
    <x v="18"/>
    <x v="0"/>
    <x v="0"/>
    <s v="Xerox 1906"/>
    <n v="177.2"/>
    <n v="5"/>
    <x v="287"/>
    <x v="7"/>
    <x v="3"/>
  </r>
  <r>
    <n v="45515"/>
    <x v="472"/>
    <x v="0"/>
    <x v="0"/>
    <x v="0"/>
    <s v="Wirebound Message Books, Four 2 3/4&quot; x 5&quot; Forms per Page, 600 Sets per Book"/>
    <n v="29.66"/>
    <n v="4"/>
    <x v="1638"/>
    <x v="7"/>
    <x v="3"/>
  </r>
  <r>
    <n v="45515"/>
    <x v="472"/>
    <x v="0"/>
    <x v="0"/>
    <x v="4"/>
    <s v="BIC Brite Liner Grip Highlighters"/>
    <n v="9.18"/>
    <n v="7"/>
    <x v="4549"/>
    <x v="7"/>
    <x v="3"/>
  </r>
  <r>
    <n v="45515"/>
    <x v="472"/>
    <x v="0"/>
    <x v="2"/>
    <x v="6"/>
    <s v="Pyle PMP37LED"/>
    <n v="153.58000000000001"/>
    <n v="2"/>
    <x v="910"/>
    <x v="7"/>
    <x v="3"/>
  </r>
  <r>
    <n v="45515"/>
    <x v="472"/>
    <x v="0"/>
    <x v="0"/>
    <x v="3"/>
    <s v="Fellowes Twister Kit, Gray/Clear, 3/pkg"/>
    <n v="12.86"/>
    <n v="8"/>
    <x v="4550"/>
    <x v="7"/>
    <x v="3"/>
  </r>
  <r>
    <n v="45515"/>
    <x v="108"/>
    <x v="8"/>
    <x v="0"/>
    <x v="3"/>
    <s v="Satellite Sectional Post Binders"/>
    <n v="477.51"/>
    <n v="11"/>
    <x v="4551"/>
    <x v="7"/>
    <x v="3"/>
  </r>
  <r>
    <n v="45515"/>
    <x v="694"/>
    <x v="20"/>
    <x v="0"/>
    <x v="0"/>
    <s v="Xerox 226"/>
    <n v="25.92"/>
    <n v="4"/>
    <x v="496"/>
    <x v="7"/>
    <x v="3"/>
  </r>
  <r>
    <n v="45516"/>
    <x v="356"/>
    <x v="16"/>
    <x v="0"/>
    <x v="0"/>
    <s v="Xerox 2000"/>
    <n v="20.74"/>
    <n v="4"/>
    <x v="416"/>
    <x v="7"/>
    <x v="3"/>
  </r>
  <r>
    <n v="45516"/>
    <x v="176"/>
    <x v="3"/>
    <x v="0"/>
    <x v="12"/>
    <s v="Avanti 4.4 Cu. Ft. Refrigerator"/>
    <n v="542.94000000000005"/>
    <n v="3"/>
    <x v="2213"/>
    <x v="7"/>
    <x v="3"/>
  </r>
  <r>
    <n v="45516"/>
    <x v="176"/>
    <x v="3"/>
    <x v="1"/>
    <x v="8"/>
    <s v="DAX Wood Document Frame"/>
    <n v="54.92"/>
    <n v="4"/>
    <x v="2982"/>
    <x v="7"/>
    <x v="3"/>
  </r>
  <r>
    <n v="45516"/>
    <x v="653"/>
    <x v="36"/>
    <x v="0"/>
    <x v="4"/>
    <s v="Newell 312"/>
    <n v="17.52"/>
    <n v="3"/>
    <x v="1803"/>
    <x v="7"/>
    <x v="3"/>
  </r>
  <r>
    <n v="45516"/>
    <x v="653"/>
    <x v="36"/>
    <x v="1"/>
    <x v="5"/>
    <s v="Hon 4700 Series Mobuis Mid-Back Task Chairs with Adjustable Arms"/>
    <n v="1779.9"/>
    <n v="5"/>
    <x v="4552"/>
    <x v="7"/>
    <x v="3"/>
  </r>
  <r>
    <n v="45516"/>
    <x v="653"/>
    <x v="36"/>
    <x v="0"/>
    <x v="4"/>
    <s v="Boston 1645 Deluxe Heavier-Duty Electric Pencil Sharpener"/>
    <n v="219.9"/>
    <n v="5"/>
    <x v="4553"/>
    <x v="7"/>
    <x v="3"/>
  </r>
  <r>
    <n v="45516"/>
    <x v="613"/>
    <x v="22"/>
    <x v="2"/>
    <x v="16"/>
    <s v="Hewlett Packard 310 Color Digital Copier"/>
    <n v="299.99"/>
    <n v="1"/>
    <x v="380"/>
    <x v="7"/>
    <x v="3"/>
  </r>
  <r>
    <n v="45516"/>
    <x v="613"/>
    <x v="22"/>
    <x v="0"/>
    <x v="0"/>
    <s v="Xerox 1937"/>
    <n v="192.16"/>
    <n v="4"/>
    <x v="3505"/>
    <x v="7"/>
    <x v="3"/>
  </r>
  <r>
    <n v="45516"/>
    <x v="613"/>
    <x v="22"/>
    <x v="2"/>
    <x v="6"/>
    <s v="Grandstream GXP1160 VoIP phone"/>
    <n v="242.62"/>
    <n v="8"/>
    <x v="4554"/>
    <x v="7"/>
    <x v="3"/>
  </r>
  <r>
    <n v="45516"/>
    <x v="613"/>
    <x v="22"/>
    <x v="0"/>
    <x v="2"/>
    <s v="Personal File Boxes with Fold-Down Carry Handle"/>
    <n v="46.74"/>
    <n v="3"/>
    <x v="1734"/>
    <x v="7"/>
    <x v="3"/>
  </r>
  <r>
    <n v="45516"/>
    <x v="613"/>
    <x v="22"/>
    <x v="2"/>
    <x v="9"/>
    <s v="Perixx PERIBOARD-512B, Ergonomic Split Keyboard"/>
    <n v="174.95"/>
    <n v="5"/>
    <x v="4555"/>
    <x v="7"/>
    <x v="3"/>
  </r>
  <r>
    <n v="45516"/>
    <x v="613"/>
    <x v="22"/>
    <x v="0"/>
    <x v="3"/>
    <s v="Avery Legal 4-Ring Binder"/>
    <n v="100.7"/>
    <n v="6"/>
    <x v="2954"/>
    <x v="7"/>
    <x v="3"/>
  </r>
  <r>
    <n v="45517"/>
    <x v="144"/>
    <x v="3"/>
    <x v="0"/>
    <x v="2"/>
    <s v="Sterilite Officeware Hinged File Box"/>
    <n v="31.44"/>
    <n v="3"/>
    <x v="197"/>
    <x v="7"/>
    <x v="3"/>
  </r>
  <r>
    <n v="45517"/>
    <x v="144"/>
    <x v="3"/>
    <x v="0"/>
    <x v="12"/>
    <s v="Staple holder"/>
    <n v="83.79"/>
    <n v="7"/>
    <x v="3459"/>
    <x v="7"/>
    <x v="3"/>
  </r>
  <r>
    <n v="45517"/>
    <x v="144"/>
    <x v="3"/>
    <x v="0"/>
    <x v="4"/>
    <s v="Newell 345"/>
    <n v="59.52"/>
    <n v="3"/>
    <x v="142"/>
    <x v="7"/>
    <x v="3"/>
  </r>
  <r>
    <n v="45517"/>
    <x v="144"/>
    <x v="3"/>
    <x v="0"/>
    <x v="14"/>
    <s v="Staple remover"/>
    <n v="31.92"/>
    <n v="4"/>
    <x v="713"/>
    <x v="7"/>
    <x v="3"/>
  </r>
  <r>
    <n v="45517"/>
    <x v="435"/>
    <x v="2"/>
    <x v="0"/>
    <x v="1"/>
    <s v="Avery 486"/>
    <n v="17.54"/>
    <n v="3"/>
    <x v="204"/>
    <x v="7"/>
    <x v="3"/>
  </r>
  <r>
    <n v="45517"/>
    <x v="521"/>
    <x v="3"/>
    <x v="0"/>
    <x v="3"/>
    <s v="GBC Prepunched Paper, 19-Hole, for Binding Systems, 24-lb"/>
    <n v="36.020000000000003"/>
    <n v="3"/>
    <x v="4556"/>
    <x v="7"/>
    <x v="3"/>
  </r>
  <r>
    <n v="45517"/>
    <x v="284"/>
    <x v="15"/>
    <x v="0"/>
    <x v="12"/>
    <s v="Belkin Premiere Surge Master II 8-outlet surge protector"/>
    <n v="272.05"/>
    <n v="7"/>
    <x v="4557"/>
    <x v="7"/>
    <x v="3"/>
  </r>
  <r>
    <n v="45517"/>
    <x v="284"/>
    <x v="15"/>
    <x v="0"/>
    <x v="3"/>
    <s v="GBC DocuBind TL300 Electric Binding System"/>
    <n v="1614.58"/>
    <n v="6"/>
    <x v="4558"/>
    <x v="7"/>
    <x v="3"/>
  </r>
  <r>
    <n v="45517"/>
    <x v="284"/>
    <x v="15"/>
    <x v="0"/>
    <x v="7"/>
    <s v="Staples"/>
    <n v="24.32"/>
    <n v="5"/>
    <x v="729"/>
    <x v="7"/>
    <x v="3"/>
  </r>
  <r>
    <n v="45517"/>
    <x v="284"/>
    <x v="15"/>
    <x v="2"/>
    <x v="9"/>
    <s v="Maxell 4.7GB DVD-R 5/Pack"/>
    <n v="1.58"/>
    <n v="2"/>
    <x v="1294"/>
    <x v="7"/>
    <x v="3"/>
  </r>
  <r>
    <n v="45517"/>
    <x v="284"/>
    <x v="15"/>
    <x v="1"/>
    <x v="8"/>
    <s v="Eldon Radial Chair Mat for Low to Medium Pile Carpets"/>
    <n v="31.98"/>
    <n v="1"/>
    <x v="62"/>
    <x v="7"/>
    <x v="3"/>
  </r>
  <r>
    <n v="45517"/>
    <x v="284"/>
    <x v="15"/>
    <x v="0"/>
    <x v="10"/>
    <s v="Colored Envelopes"/>
    <n v="14.76"/>
    <n v="5"/>
    <x v="2808"/>
    <x v="7"/>
    <x v="3"/>
  </r>
  <r>
    <n v="45517"/>
    <x v="284"/>
    <x v="15"/>
    <x v="1"/>
    <x v="5"/>
    <s v="Hon Olson Stacker Chairs"/>
    <n v="423.65"/>
    <n v="2"/>
    <x v="4559"/>
    <x v="7"/>
    <x v="3"/>
  </r>
  <r>
    <n v="45518"/>
    <x v="377"/>
    <x v="3"/>
    <x v="0"/>
    <x v="1"/>
    <s v="Avery File Folder Labels"/>
    <n v="5.76"/>
    <n v="2"/>
    <x v="1218"/>
    <x v="7"/>
    <x v="3"/>
  </r>
  <r>
    <n v="45518"/>
    <x v="377"/>
    <x v="3"/>
    <x v="0"/>
    <x v="4"/>
    <s v="Newell 318"/>
    <n v="16.68"/>
    <n v="6"/>
    <x v="2342"/>
    <x v="7"/>
    <x v="3"/>
  </r>
  <r>
    <n v="45518"/>
    <x v="744"/>
    <x v="3"/>
    <x v="1"/>
    <x v="13"/>
    <s v="Chromcraft Round Conference Tables"/>
    <n v="418.3"/>
    <n v="3"/>
    <x v="1292"/>
    <x v="7"/>
    <x v="3"/>
  </r>
  <r>
    <n v="45519"/>
    <x v="229"/>
    <x v="23"/>
    <x v="0"/>
    <x v="12"/>
    <s v="Fellowes Premier Superior Surge Suppressor, 10-Outlet, With Phone and Remote"/>
    <n v="97.84"/>
    <n v="2"/>
    <x v="4560"/>
    <x v="7"/>
    <x v="3"/>
  </r>
  <r>
    <n v="45519"/>
    <x v="729"/>
    <x v="2"/>
    <x v="0"/>
    <x v="2"/>
    <s v="Tennsco Single-Tier Lockers"/>
    <n v="1801.63"/>
    <n v="6"/>
    <x v="1055"/>
    <x v="7"/>
    <x v="3"/>
  </r>
  <r>
    <n v="45519"/>
    <x v="731"/>
    <x v="28"/>
    <x v="0"/>
    <x v="1"/>
    <s v="Avery 495"/>
    <n v="50.4"/>
    <n v="8"/>
    <x v="4561"/>
    <x v="7"/>
    <x v="3"/>
  </r>
  <r>
    <n v="45520"/>
    <x v="605"/>
    <x v="15"/>
    <x v="0"/>
    <x v="3"/>
    <s v="Recycled Easel Ring Binders"/>
    <n v="13.43"/>
    <n v="3"/>
    <x v="4562"/>
    <x v="7"/>
    <x v="3"/>
  </r>
  <r>
    <n v="45520"/>
    <x v="605"/>
    <x v="15"/>
    <x v="0"/>
    <x v="2"/>
    <s v="Acco Perma 3000 Stacking Storage Drawers"/>
    <n v="67.14"/>
    <n v="4"/>
    <x v="4563"/>
    <x v="7"/>
    <x v="3"/>
  </r>
  <r>
    <n v="45521"/>
    <x v="150"/>
    <x v="20"/>
    <x v="0"/>
    <x v="3"/>
    <s v="GBC DocuBind TL200 Manual Binding Machine"/>
    <n v="895.92"/>
    <n v="5"/>
    <x v="4216"/>
    <x v="7"/>
    <x v="3"/>
  </r>
  <r>
    <n v="45521"/>
    <x v="150"/>
    <x v="20"/>
    <x v="1"/>
    <x v="5"/>
    <s v="Global Commerce Series Low-Back Swivel/Tilt Chairs"/>
    <n v="462.56"/>
    <n v="2"/>
    <x v="4564"/>
    <x v="7"/>
    <x v="3"/>
  </r>
  <r>
    <n v="45521"/>
    <x v="303"/>
    <x v="5"/>
    <x v="0"/>
    <x v="3"/>
    <s v="GBC Prestige Therm-A-Bind Covers"/>
    <n v="102.93"/>
    <n v="3"/>
    <x v="4429"/>
    <x v="7"/>
    <x v="3"/>
  </r>
  <r>
    <n v="45521"/>
    <x v="303"/>
    <x v="5"/>
    <x v="2"/>
    <x v="9"/>
    <s v="Logitech Desktop MK120 Mouse and keyboard Combo"/>
    <n v="98.16"/>
    <n v="6"/>
    <x v="1199"/>
    <x v="7"/>
    <x v="3"/>
  </r>
  <r>
    <n v="45521"/>
    <x v="341"/>
    <x v="0"/>
    <x v="0"/>
    <x v="14"/>
    <s v="Acco Side-Punched Conventional Columnar Pads"/>
    <n v="5.55"/>
    <n v="2"/>
    <x v="786"/>
    <x v="7"/>
    <x v="3"/>
  </r>
  <r>
    <n v="45521"/>
    <x v="341"/>
    <x v="0"/>
    <x v="0"/>
    <x v="4"/>
    <s v="Avery Fluorescent Highlighter Four-Color Set"/>
    <n v="8.02"/>
    <n v="3"/>
    <x v="202"/>
    <x v="7"/>
    <x v="3"/>
  </r>
  <r>
    <n v="45521"/>
    <x v="341"/>
    <x v="0"/>
    <x v="1"/>
    <x v="5"/>
    <s v="SAFCO Optional Arm Kit for Workspace Cribbage Stacking Chair"/>
    <n v="74.59"/>
    <n v="4"/>
    <x v="2102"/>
    <x v="7"/>
    <x v="3"/>
  </r>
  <r>
    <n v="45521"/>
    <x v="341"/>
    <x v="0"/>
    <x v="1"/>
    <x v="8"/>
    <s v="36X48 HARDFLOOR CHAIRMAT"/>
    <n v="16.78"/>
    <n v="2"/>
    <x v="4565"/>
    <x v="7"/>
    <x v="3"/>
  </r>
  <r>
    <n v="45521"/>
    <x v="341"/>
    <x v="0"/>
    <x v="0"/>
    <x v="12"/>
    <s v="Belkin Premiere Surge Master II 8-outlet surge protector"/>
    <n v="38.86"/>
    <n v="4"/>
    <x v="4566"/>
    <x v="7"/>
    <x v="3"/>
  </r>
  <r>
    <n v="45521"/>
    <x v="717"/>
    <x v="2"/>
    <x v="1"/>
    <x v="5"/>
    <s v="HON 5400 Series Task Chairs for Big and Tall"/>
    <n v="4416.17"/>
    <n v="9"/>
    <x v="4567"/>
    <x v="7"/>
    <x v="3"/>
  </r>
  <r>
    <n v="45521"/>
    <x v="602"/>
    <x v="3"/>
    <x v="0"/>
    <x v="10"/>
    <s v="Staple envelope"/>
    <n v="23.36"/>
    <n v="2"/>
    <x v="2901"/>
    <x v="7"/>
    <x v="3"/>
  </r>
  <r>
    <n v="45521"/>
    <x v="602"/>
    <x v="3"/>
    <x v="2"/>
    <x v="6"/>
    <s v="OtterBox Defender Series Case - Samsung Galaxy S4"/>
    <n v="71.98"/>
    <n v="3"/>
    <x v="246"/>
    <x v="7"/>
    <x v="3"/>
  </r>
  <r>
    <n v="45521"/>
    <x v="602"/>
    <x v="3"/>
    <x v="0"/>
    <x v="0"/>
    <s v="Xerox 1962"/>
    <n v="8.56"/>
    <n v="2"/>
    <x v="995"/>
    <x v="7"/>
    <x v="3"/>
  </r>
  <r>
    <n v="45521"/>
    <x v="602"/>
    <x v="3"/>
    <x v="0"/>
    <x v="3"/>
    <s v="Wilson Jones Clip &amp; Carry Folder Binder Tool for Ring Binders, Clear"/>
    <n v="13.92"/>
    <n v="3"/>
    <x v="604"/>
    <x v="7"/>
    <x v="3"/>
  </r>
  <r>
    <n v="45521"/>
    <x v="602"/>
    <x v="3"/>
    <x v="0"/>
    <x v="12"/>
    <s v="Sanyo 2.5 Cubic Foot Mid-Size Office Refrigerators"/>
    <n v="2518.29"/>
    <n v="9"/>
    <x v="4568"/>
    <x v="7"/>
    <x v="3"/>
  </r>
  <r>
    <n v="45521"/>
    <x v="602"/>
    <x v="3"/>
    <x v="0"/>
    <x v="2"/>
    <s v="Standard Rollaway File with Lock"/>
    <n v="540.57000000000005"/>
    <n v="3"/>
    <x v="1969"/>
    <x v="7"/>
    <x v="3"/>
  </r>
  <r>
    <n v="45521"/>
    <x v="602"/>
    <x v="3"/>
    <x v="0"/>
    <x v="3"/>
    <s v="GBC Recycled Grain Textured Covers"/>
    <n v="221.06"/>
    <n v="8"/>
    <x v="4569"/>
    <x v="7"/>
    <x v="3"/>
  </r>
  <r>
    <n v="45522"/>
    <x v="537"/>
    <x v="20"/>
    <x v="1"/>
    <x v="8"/>
    <s v="DAX Metal Frame, Desktop, Stepped-Edge"/>
    <n v="40.479999999999997"/>
    <n v="2"/>
    <x v="4570"/>
    <x v="7"/>
    <x v="3"/>
  </r>
  <r>
    <n v="45522"/>
    <x v="537"/>
    <x v="20"/>
    <x v="1"/>
    <x v="8"/>
    <s v="DAX Value U-Channel Document Frames, Easel Back"/>
    <n v="9.94"/>
    <n v="2"/>
    <x v="20"/>
    <x v="7"/>
    <x v="3"/>
  </r>
  <r>
    <n v="45522"/>
    <x v="537"/>
    <x v="20"/>
    <x v="0"/>
    <x v="3"/>
    <s v="Recycled Easel Ring Binders"/>
    <n v="107.42"/>
    <n v="9"/>
    <x v="4571"/>
    <x v="7"/>
    <x v="3"/>
  </r>
  <r>
    <n v="45522"/>
    <x v="537"/>
    <x v="20"/>
    <x v="2"/>
    <x v="6"/>
    <s v="Grandstream GXP1160 VoIP phone"/>
    <n v="37.909999999999997"/>
    <n v="1"/>
    <x v="4572"/>
    <x v="7"/>
    <x v="3"/>
  </r>
  <r>
    <n v="45522"/>
    <x v="537"/>
    <x v="20"/>
    <x v="1"/>
    <x v="8"/>
    <s v="Seth Thomas 14&quot; Putty-Colored Wall Clock"/>
    <n v="88.02"/>
    <n v="3"/>
    <x v="4573"/>
    <x v="7"/>
    <x v="3"/>
  </r>
  <r>
    <n v="45522"/>
    <x v="277"/>
    <x v="0"/>
    <x v="0"/>
    <x v="2"/>
    <s v="Safco Steel Mobile File Cart"/>
    <n v="200.06"/>
    <n v="3"/>
    <x v="4574"/>
    <x v="7"/>
    <x v="3"/>
  </r>
  <r>
    <n v="45522"/>
    <x v="277"/>
    <x v="0"/>
    <x v="0"/>
    <x v="3"/>
    <s v="Acco D-Ring Binder w/DublLock"/>
    <n v="21.38"/>
    <n v="5"/>
    <x v="4575"/>
    <x v="7"/>
    <x v="3"/>
  </r>
  <r>
    <n v="45522"/>
    <x v="277"/>
    <x v="0"/>
    <x v="0"/>
    <x v="3"/>
    <s v="Ibico Plastic and Wire Spiral Binding Combs"/>
    <n v="6.74"/>
    <n v="4"/>
    <x v="4576"/>
    <x v="7"/>
    <x v="3"/>
  </r>
  <r>
    <n v="45522"/>
    <x v="155"/>
    <x v="22"/>
    <x v="0"/>
    <x v="2"/>
    <s v="Fellowes Super Stor/Drawer Files"/>
    <n v="323.10000000000002"/>
    <n v="2"/>
    <x v="1983"/>
    <x v="7"/>
    <x v="3"/>
  </r>
  <r>
    <n v="45522"/>
    <x v="698"/>
    <x v="22"/>
    <x v="2"/>
    <x v="9"/>
    <s v="Plantronics Savi W720 Multi-Device Wireless Headset System"/>
    <n v="843.9"/>
    <n v="2"/>
    <x v="2829"/>
    <x v="7"/>
    <x v="3"/>
  </r>
  <r>
    <n v="45522"/>
    <x v="698"/>
    <x v="22"/>
    <x v="2"/>
    <x v="9"/>
    <s v="Imation Bio 8GB USBÂ Flash Drive ImationÂ Corp"/>
    <n v="1496.16"/>
    <n v="9"/>
    <x v="4577"/>
    <x v="7"/>
    <x v="3"/>
  </r>
  <r>
    <n v="45522"/>
    <x v="598"/>
    <x v="22"/>
    <x v="0"/>
    <x v="3"/>
    <s v="Fellowes PB300 Plastic Comb Binding Machine"/>
    <n v="2793.53"/>
    <n v="9"/>
    <x v="4578"/>
    <x v="7"/>
    <x v="3"/>
  </r>
  <r>
    <n v="45522"/>
    <x v="598"/>
    <x v="22"/>
    <x v="0"/>
    <x v="2"/>
    <s v="Letter Size Cart"/>
    <n v="1000.02"/>
    <n v="7"/>
    <x v="4579"/>
    <x v="7"/>
    <x v="3"/>
  </r>
  <r>
    <n v="45522"/>
    <x v="598"/>
    <x v="22"/>
    <x v="1"/>
    <x v="8"/>
    <s v="Contract Clock, 14&quot;, Brown"/>
    <n v="65.94"/>
    <n v="3"/>
    <x v="4580"/>
    <x v="7"/>
    <x v="3"/>
  </r>
  <r>
    <n v="45522"/>
    <x v="137"/>
    <x v="10"/>
    <x v="0"/>
    <x v="4"/>
    <s v="Newell 325"/>
    <n v="9.91"/>
    <n v="3"/>
    <x v="1148"/>
    <x v="7"/>
    <x v="3"/>
  </r>
  <r>
    <n v="45522"/>
    <x v="74"/>
    <x v="10"/>
    <x v="0"/>
    <x v="3"/>
    <s v="GBC Personal VeloBind Strips"/>
    <n v="10.78"/>
    <n v="3"/>
    <x v="4581"/>
    <x v="7"/>
    <x v="3"/>
  </r>
  <r>
    <n v="45522"/>
    <x v="773"/>
    <x v="32"/>
    <x v="2"/>
    <x v="9"/>
    <s v="Verbatim 25 GB 6x Blu-ray Single Layer Recordable Disc, 10/Pack"/>
    <n v="23.18"/>
    <n v="2"/>
    <x v="4582"/>
    <x v="7"/>
    <x v="3"/>
  </r>
  <r>
    <n v="45523"/>
    <x v="403"/>
    <x v="32"/>
    <x v="0"/>
    <x v="3"/>
    <s v="Fellowes PB300 Plastic Comb Binding Machine"/>
    <n v="387.99"/>
    <n v="1"/>
    <x v="4583"/>
    <x v="7"/>
    <x v="3"/>
  </r>
  <r>
    <n v="45523"/>
    <x v="256"/>
    <x v="1"/>
    <x v="0"/>
    <x v="3"/>
    <s v="Binder Posts"/>
    <n v="2.2999999999999998"/>
    <n v="2"/>
    <x v="2205"/>
    <x v="7"/>
    <x v="3"/>
  </r>
  <r>
    <n v="45523"/>
    <x v="712"/>
    <x v="32"/>
    <x v="0"/>
    <x v="0"/>
    <s v="Xerox 200"/>
    <n v="19.440000000000001"/>
    <n v="3"/>
    <x v="5"/>
    <x v="7"/>
    <x v="3"/>
  </r>
  <r>
    <n v="45523"/>
    <x v="445"/>
    <x v="27"/>
    <x v="0"/>
    <x v="3"/>
    <s v="Wilson Jones Elliptical Ring 3 1/2&quot; Capacity Binders, 800 sheets"/>
    <n v="102.72"/>
    <n v="3"/>
    <x v="4584"/>
    <x v="7"/>
    <x v="3"/>
  </r>
  <r>
    <n v="45524"/>
    <x v="344"/>
    <x v="3"/>
    <x v="0"/>
    <x v="3"/>
    <s v="GBC Recycled Regency Composition Covers"/>
    <n v="239.12"/>
    <n v="5"/>
    <x v="4585"/>
    <x v="7"/>
    <x v="3"/>
  </r>
  <r>
    <n v="45524"/>
    <x v="654"/>
    <x v="32"/>
    <x v="0"/>
    <x v="2"/>
    <s v="Neat Ideas Personal Hanging Folder Files, Black"/>
    <n v="40.29"/>
    <n v="3"/>
    <x v="1248"/>
    <x v="7"/>
    <x v="3"/>
  </r>
  <r>
    <n v="45524"/>
    <x v="382"/>
    <x v="3"/>
    <x v="0"/>
    <x v="14"/>
    <s v="Acme Kleencut Forged Steel Scissors"/>
    <n v="17.22"/>
    <n v="3"/>
    <x v="4586"/>
    <x v="7"/>
    <x v="3"/>
  </r>
  <r>
    <n v="45524"/>
    <x v="382"/>
    <x v="3"/>
    <x v="0"/>
    <x v="2"/>
    <s v="Companion Letter/Legal File, Black"/>
    <n v="226.56"/>
    <n v="6"/>
    <x v="3250"/>
    <x v="7"/>
    <x v="3"/>
  </r>
  <r>
    <n v="45524"/>
    <x v="382"/>
    <x v="3"/>
    <x v="2"/>
    <x v="6"/>
    <s v="Plantronics Encore H101 Dual EarpiecesÂ Headset"/>
    <n v="107.88"/>
    <n v="3"/>
    <x v="777"/>
    <x v="7"/>
    <x v="3"/>
  </r>
  <r>
    <n v="45524"/>
    <x v="73"/>
    <x v="3"/>
    <x v="0"/>
    <x v="0"/>
    <s v="Xerox 203"/>
    <n v="25.92"/>
    <n v="4"/>
    <x v="496"/>
    <x v="7"/>
    <x v="3"/>
  </r>
  <r>
    <n v="45524"/>
    <x v="722"/>
    <x v="25"/>
    <x v="2"/>
    <x v="6"/>
    <s v="Plantronics Encore H101 Dual EarpiecesÂ Headset"/>
    <n v="35.96"/>
    <n v="1"/>
    <x v="333"/>
    <x v="7"/>
    <x v="3"/>
  </r>
  <r>
    <n v="45525"/>
    <x v="40"/>
    <x v="29"/>
    <x v="1"/>
    <x v="5"/>
    <s v="Hon Multipurpose Stacking Arm Chairs"/>
    <n v="866.4"/>
    <n v="4"/>
    <x v="2910"/>
    <x v="7"/>
    <x v="3"/>
  </r>
  <r>
    <n v="45525"/>
    <x v="217"/>
    <x v="28"/>
    <x v="0"/>
    <x v="7"/>
    <s v="Advantus Plastic Paper Clips"/>
    <n v="35"/>
    <n v="7"/>
    <x v="1919"/>
    <x v="7"/>
    <x v="3"/>
  </r>
  <r>
    <n v="45525"/>
    <x v="217"/>
    <x v="28"/>
    <x v="0"/>
    <x v="14"/>
    <s v="Acme Forged Steel Scissors with Black Enamel Handles"/>
    <n v="37.24"/>
    <n v="4"/>
    <x v="1334"/>
    <x v="7"/>
    <x v="3"/>
  </r>
  <r>
    <n v="45525"/>
    <x v="217"/>
    <x v="28"/>
    <x v="0"/>
    <x v="10"/>
    <s v="Security-Tint Envelopes"/>
    <n v="15.28"/>
    <n v="2"/>
    <x v="509"/>
    <x v="7"/>
    <x v="3"/>
  </r>
  <r>
    <n v="45525"/>
    <x v="378"/>
    <x v="3"/>
    <x v="0"/>
    <x v="4"/>
    <s v="Newell 336"/>
    <n v="17.12"/>
    <n v="4"/>
    <x v="1281"/>
    <x v="7"/>
    <x v="3"/>
  </r>
  <r>
    <n v="45525"/>
    <x v="378"/>
    <x v="3"/>
    <x v="2"/>
    <x v="6"/>
    <s v="Cisco 8x8 Inc. 6753i IP Business Phone System"/>
    <n v="431.97"/>
    <n v="4"/>
    <x v="233"/>
    <x v="7"/>
    <x v="3"/>
  </r>
  <r>
    <n v="45525"/>
    <x v="378"/>
    <x v="3"/>
    <x v="1"/>
    <x v="8"/>
    <s v="Tenex Chairmats For Use with Hard Floors"/>
    <n v="129.91999999999999"/>
    <n v="4"/>
    <x v="1156"/>
    <x v="7"/>
    <x v="3"/>
  </r>
  <r>
    <n v="45525"/>
    <x v="378"/>
    <x v="3"/>
    <x v="1"/>
    <x v="13"/>
    <s v="Chromcraft Rectangular Conference Tables"/>
    <n v="568.73"/>
    <n v="3"/>
    <x v="3482"/>
    <x v="7"/>
    <x v="3"/>
  </r>
  <r>
    <n v="45525"/>
    <x v="378"/>
    <x v="3"/>
    <x v="0"/>
    <x v="3"/>
    <s v="Acco Flexible ACCOHIDE Square Ring Data Binder, Dark Blue, 11 1/2&quot; X 14&quot; 7/8&quot;"/>
    <n v="117.14"/>
    <n v="9"/>
    <x v="4587"/>
    <x v="7"/>
    <x v="3"/>
  </r>
  <r>
    <n v="45525"/>
    <x v="378"/>
    <x v="3"/>
    <x v="0"/>
    <x v="12"/>
    <s v="Fellowes Command Center 5-outlet power strip"/>
    <n v="203.52"/>
    <n v="3"/>
    <x v="4588"/>
    <x v="7"/>
    <x v="3"/>
  </r>
  <r>
    <n v="45525"/>
    <x v="378"/>
    <x v="3"/>
    <x v="0"/>
    <x v="1"/>
    <s v="Avery Address/Shipping Labels for Typewriters, 4&quot; x 2&quot;"/>
    <n v="51.75"/>
    <n v="5"/>
    <x v="3727"/>
    <x v="7"/>
    <x v="3"/>
  </r>
  <r>
    <n v="45525"/>
    <x v="128"/>
    <x v="36"/>
    <x v="0"/>
    <x v="0"/>
    <s v="Xerox 1888"/>
    <n v="277.39999999999998"/>
    <n v="5"/>
    <x v="4151"/>
    <x v="7"/>
    <x v="3"/>
  </r>
  <r>
    <n v="45525"/>
    <x v="128"/>
    <x v="36"/>
    <x v="1"/>
    <x v="8"/>
    <s v="DAX Executive Solid Wood Document Frame, Desktop or Hang, Mahogany, 5 x 7"/>
    <n v="25.16"/>
    <n v="2"/>
    <x v="3585"/>
    <x v="7"/>
    <x v="3"/>
  </r>
  <r>
    <n v="45525"/>
    <x v="128"/>
    <x v="36"/>
    <x v="1"/>
    <x v="8"/>
    <s v="Seth Thomas 12&quot; Clock w/ Goldtone Case"/>
    <n v="91.92"/>
    <n v="4"/>
    <x v="4589"/>
    <x v="7"/>
    <x v="3"/>
  </r>
  <r>
    <n v="45525"/>
    <x v="729"/>
    <x v="12"/>
    <x v="0"/>
    <x v="0"/>
    <s v="Xerox 1941"/>
    <n v="83.88"/>
    <n v="1"/>
    <x v="726"/>
    <x v="7"/>
    <x v="3"/>
  </r>
  <r>
    <n v="45525"/>
    <x v="507"/>
    <x v="22"/>
    <x v="1"/>
    <x v="5"/>
    <s v="Padded Folding Chairs, Black, 4/Carton"/>
    <n v="388.7"/>
    <n v="6"/>
    <x v="4590"/>
    <x v="7"/>
    <x v="3"/>
  </r>
  <r>
    <n v="45525"/>
    <x v="507"/>
    <x v="22"/>
    <x v="0"/>
    <x v="2"/>
    <s v="Fellowes Stor/Drawer Steel Plus Storage Drawers"/>
    <n v="572.58000000000004"/>
    <n v="6"/>
    <x v="25"/>
    <x v="7"/>
    <x v="3"/>
  </r>
  <r>
    <n v="45525"/>
    <x v="507"/>
    <x v="22"/>
    <x v="2"/>
    <x v="9"/>
    <s v="Kensington K72356US Mouse-in-a-Box USB Desktop Mouse"/>
    <n v="33.18"/>
    <n v="2"/>
    <x v="4591"/>
    <x v="7"/>
    <x v="3"/>
  </r>
  <r>
    <n v="45525"/>
    <x v="500"/>
    <x v="20"/>
    <x v="0"/>
    <x v="3"/>
    <s v="Avery Metallic Poly Binders"/>
    <n v="32.090000000000003"/>
    <n v="7"/>
    <x v="1771"/>
    <x v="7"/>
    <x v="3"/>
  </r>
  <r>
    <n v="45525"/>
    <x v="500"/>
    <x v="20"/>
    <x v="0"/>
    <x v="3"/>
    <s v="GBC DocuBind TL300 Electric Binding System"/>
    <n v="4305.55"/>
    <n v="6"/>
    <x v="4592"/>
    <x v="7"/>
    <x v="3"/>
  </r>
  <r>
    <n v="45525"/>
    <x v="774"/>
    <x v="26"/>
    <x v="0"/>
    <x v="2"/>
    <s v="Recycled Data-Pak for Archival Bound Computer Printouts, 12-1/2 x 12-1/2 x 16"/>
    <n v="237.1"/>
    <n v="3"/>
    <x v="1465"/>
    <x v="7"/>
    <x v="3"/>
  </r>
  <r>
    <n v="45525"/>
    <x v="774"/>
    <x v="26"/>
    <x v="1"/>
    <x v="8"/>
    <s v="DAX Charcoal/Nickel-Tone Document Frame, 5 x 7"/>
    <n v="22.75"/>
    <n v="3"/>
    <x v="4593"/>
    <x v="7"/>
    <x v="3"/>
  </r>
  <r>
    <n v="45525"/>
    <x v="774"/>
    <x v="26"/>
    <x v="0"/>
    <x v="0"/>
    <s v="Southworth 25% Cotton Antique Laid Paper &amp; Envelopes"/>
    <n v="6.67"/>
    <n v="1"/>
    <x v="4594"/>
    <x v="7"/>
    <x v="3"/>
  </r>
  <r>
    <n v="45526"/>
    <x v="784"/>
    <x v="3"/>
    <x v="1"/>
    <x v="13"/>
    <s v="Hon Racetrack Conference Tables"/>
    <n v="210.01"/>
    <n v="1"/>
    <x v="1791"/>
    <x v="7"/>
    <x v="3"/>
  </r>
  <r>
    <n v="45526"/>
    <x v="222"/>
    <x v="2"/>
    <x v="1"/>
    <x v="13"/>
    <s v="Bevis Boat-Shaped Conference Table"/>
    <n v="314.52999999999997"/>
    <n v="2"/>
    <x v="4595"/>
    <x v="7"/>
    <x v="3"/>
  </r>
  <r>
    <n v="45527"/>
    <x v="487"/>
    <x v="16"/>
    <x v="2"/>
    <x v="6"/>
    <s v="Samsung Galaxy Mega 6.3"/>
    <n v="4367.8999999999996"/>
    <n v="13"/>
    <x v="4596"/>
    <x v="7"/>
    <x v="3"/>
  </r>
  <r>
    <n v="45527"/>
    <x v="487"/>
    <x v="16"/>
    <x v="0"/>
    <x v="0"/>
    <s v="IBM Multi-Purpose Copy Paper, 8 1/2 x 11&quot;, Case"/>
    <n v="49.57"/>
    <n v="2"/>
    <x v="675"/>
    <x v="7"/>
    <x v="3"/>
  </r>
  <r>
    <n v="45527"/>
    <x v="487"/>
    <x v="16"/>
    <x v="0"/>
    <x v="12"/>
    <s v="Fellowes 8 Outlet Superior Workstation Surge Protector w/o Phone/Fax/Modem Protection"/>
    <n v="161.38"/>
    <n v="6"/>
    <x v="3416"/>
    <x v="7"/>
    <x v="3"/>
  </r>
  <r>
    <n v="45527"/>
    <x v="487"/>
    <x v="16"/>
    <x v="1"/>
    <x v="8"/>
    <s v="Eldon Regeneration Recycled Desk Accessories, Smoke"/>
    <n v="2.78"/>
    <n v="2"/>
    <x v="3147"/>
    <x v="7"/>
    <x v="3"/>
  </r>
  <r>
    <n v="45527"/>
    <x v="487"/>
    <x v="16"/>
    <x v="0"/>
    <x v="0"/>
    <s v="Ampad Evidence Wirebond Steno Books, 6&quot; x 9&quot;"/>
    <n v="8.7200000000000006"/>
    <n v="5"/>
    <x v="252"/>
    <x v="7"/>
    <x v="3"/>
  </r>
  <r>
    <n v="45528"/>
    <x v="611"/>
    <x v="20"/>
    <x v="0"/>
    <x v="3"/>
    <s v="DXL Angle-View Binders with Locking Rings by Samsill"/>
    <n v="24.67"/>
    <n v="4"/>
    <x v="4597"/>
    <x v="7"/>
    <x v="3"/>
  </r>
  <r>
    <n v="45528"/>
    <x v="611"/>
    <x v="20"/>
    <x v="0"/>
    <x v="3"/>
    <s v="Acco Translucent Poly Ring Binders"/>
    <n v="3.74"/>
    <n v="1"/>
    <x v="660"/>
    <x v="7"/>
    <x v="3"/>
  </r>
  <r>
    <n v="45528"/>
    <x v="406"/>
    <x v="10"/>
    <x v="0"/>
    <x v="12"/>
    <s v="Avanti 1.7 Cu. Ft. Refrigerator"/>
    <n v="646.27"/>
    <n v="8"/>
    <x v="4598"/>
    <x v="7"/>
    <x v="3"/>
  </r>
  <r>
    <n v="45528"/>
    <x v="406"/>
    <x v="10"/>
    <x v="0"/>
    <x v="0"/>
    <s v="Xerox 1966"/>
    <n v="10.37"/>
    <n v="2"/>
    <x v="3504"/>
    <x v="7"/>
    <x v="3"/>
  </r>
  <r>
    <n v="45529"/>
    <x v="41"/>
    <x v="25"/>
    <x v="0"/>
    <x v="0"/>
    <s v="Xerox 1910"/>
    <n v="192.16"/>
    <n v="5"/>
    <x v="4599"/>
    <x v="7"/>
    <x v="3"/>
  </r>
  <r>
    <n v="45529"/>
    <x v="738"/>
    <x v="15"/>
    <x v="0"/>
    <x v="4"/>
    <s v="Zebra Zazzle Fluorescent Highlighters"/>
    <n v="9.73"/>
    <n v="2"/>
    <x v="157"/>
    <x v="7"/>
    <x v="3"/>
  </r>
  <r>
    <n v="45529"/>
    <x v="738"/>
    <x v="15"/>
    <x v="0"/>
    <x v="0"/>
    <s v="Xerox 199"/>
    <n v="3.42"/>
    <n v="1"/>
    <x v="130"/>
    <x v="7"/>
    <x v="3"/>
  </r>
  <r>
    <n v="45529"/>
    <x v="364"/>
    <x v="10"/>
    <x v="0"/>
    <x v="2"/>
    <s v="Letter/Legal File Tote with Clear Snap-On Lid, Black Granite"/>
    <n v="25.7"/>
    <n v="2"/>
    <x v="2201"/>
    <x v="7"/>
    <x v="3"/>
  </r>
  <r>
    <n v="45529"/>
    <x v="9"/>
    <x v="2"/>
    <x v="1"/>
    <x v="11"/>
    <s v="Bush Somerset Collection Bookcase"/>
    <n v="130.97999999999999"/>
    <n v="2"/>
    <x v="4600"/>
    <x v="7"/>
    <x v="3"/>
  </r>
  <r>
    <n v="45530"/>
    <x v="528"/>
    <x v="4"/>
    <x v="2"/>
    <x v="9"/>
    <s v="Sony 64GB Class 10 Micro SDHC R40 Memory Card"/>
    <n v="71.98"/>
    <n v="2"/>
    <x v="1938"/>
    <x v="7"/>
    <x v="3"/>
  </r>
  <r>
    <n v="45530"/>
    <x v="0"/>
    <x v="1"/>
    <x v="1"/>
    <x v="8"/>
    <s v="Seth Thomas 16&quot; Steel Case Clock"/>
    <n v="64.959999999999994"/>
    <n v="5"/>
    <x v="4601"/>
    <x v="7"/>
    <x v="3"/>
  </r>
  <r>
    <n v="45530"/>
    <x v="631"/>
    <x v="14"/>
    <x v="0"/>
    <x v="2"/>
    <s v="Neat Ideas Personal Hanging Folder Files, Black"/>
    <n v="53.72"/>
    <n v="4"/>
    <x v="1480"/>
    <x v="7"/>
    <x v="3"/>
  </r>
  <r>
    <n v="45531"/>
    <x v="444"/>
    <x v="32"/>
    <x v="1"/>
    <x v="13"/>
    <s v="Office Impressions End Table, 20-1/2&quot;H x 24&quot;W x 20&quot;D"/>
    <n v="1488.42"/>
    <n v="7"/>
    <x v="4602"/>
    <x v="7"/>
    <x v="3"/>
  </r>
  <r>
    <n v="45531"/>
    <x v="376"/>
    <x v="20"/>
    <x v="0"/>
    <x v="2"/>
    <s v="Iris Project Case"/>
    <n v="63.84"/>
    <n v="8"/>
    <x v="4603"/>
    <x v="7"/>
    <x v="3"/>
  </r>
  <r>
    <n v="45531"/>
    <x v="376"/>
    <x v="20"/>
    <x v="2"/>
    <x v="6"/>
    <s v="GE 30522EE2"/>
    <n v="347.97"/>
    <n v="3"/>
    <x v="4604"/>
    <x v="7"/>
    <x v="3"/>
  </r>
  <r>
    <n v="45531"/>
    <x v="376"/>
    <x v="20"/>
    <x v="0"/>
    <x v="3"/>
    <s v="DXL Angle-View Binders with Locking Rings by Samsill"/>
    <n v="37.01"/>
    <n v="6"/>
    <x v="4605"/>
    <x v="7"/>
    <x v="3"/>
  </r>
  <r>
    <n v="45531"/>
    <x v="145"/>
    <x v="0"/>
    <x v="0"/>
    <x v="4"/>
    <s v="Eberhard Faber 3 1/2&quot; Golf Pencils"/>
    <n v="5.95"/>
    <n v="1"/>
    <x v="1476"/>
    <x v="7"/>
    <x v="3"/>
  </r>
  <r>
    <n v="45531"/>
    <x v="386"/>
    <x v="16"/>
    <x v="0"/>
    <x v="10"/>
    <s v="Convenience Packs of Business Envelopes"/>
    <n v="2.9"/>
    <n v="1"/>
    <x v="3055"/>
    <x v="7"/>
    <x v="3"/>
  </r>
  <r>
    <n v="45531"/>
    <x v="696"/>
    <x v="3"/>
    <x v="1"/>
    <x v="8"/>
    <s v="GE 48&quot; Fluorescent Tube, Cool White Energy Saver, 34 Watts, 30/Box"/>
    <n v="198.46"/>
    <n v="2"/>
    <x v="4474"/>
    <x v="7"/>
    <x v="3"/>
  </r>
  <r>
    <n v="45531"/>
    <x v="696"/>
    <x v="3"/>
    <x v="0"/>
    <x v="12"/>
    <s v="APC 7 Outlet Network SurgeArrest Surge Protector"/>
    <n v="321.92"/>
    <n v="4"/>
    <x v="4606"/>
    <x v="7"/>
    <x v="3"/>
  </r>
  <r>
    <n v="45531"/>
    <x v="696"/>
    <x v="3"/>
    <x v="2"/>
    <x v="16"/>
    <s v="Sharp 1540cs Digital Laser Copier"/>
    <n v="879.98"/>
    <n v="2"/>
    <x v="2307"/>
    <x v="7"/>
    <x v="3"/>
  </r>
  <r>
    <n v="45531"/>
    <x v="696"/>
    <x v="3"/>
    <x v="0"/>
    <x v="14"/>
    <s v="Acme Preferred Stainless Steel Scissors"/>
    <n v="28.4"/>
    <n v="5"/>
    <x v="4437"/>
    <x v="7"/>
    <x v="3"/>
  </r>
  <r>
    <n v="45531"/>
    <x v="696"/>
    <x v="3"/>
    <x v="1"/>
    <x v="5"/>
    <s v="Bevis Steel Folding Chairs"/>
    <n v="230.28"/>
    <n v="3"/>
    <x v="361"/>
    <x v="7"/>
    <x v="3"/>
  </r>
  <r>
    <n v="45531"/>
    <x v="696"/>
    <x v="3"/>
    <x v="0"/>
    <x v="0"/>
    <s v="White Computer Printout Paper by Universal"/>
    <n v="116.28"/>
    <n v="3"/>
    <x v="463"/>
    <x v="7"/>
    <x v="3"/>
  </r>
  <r>
    <n v="45531"/>
    <x v="696"/>
    <x v="3"/>
    <x v="0"/>
    <x v="3"/>
    <s v="GBC DocuBind 300 Electric Binding Machine"/>
    <n v="841.57"/>
    <n v="2"/>
    <x v="3553"/>
    <x v="7"/>
    <x v="3"/>
  </r>
  <r>
    <n v="45531"/>
    <x v="696"/>
    <x v="3"/>
    <x v="0"/>
    <x v="2"/>
    <s v="Sensible Storage WireTech Storage Systems"/>
    <n v="354.9"/>
    <n v="5"/>
    <x v="140"/>
    <x v="7"/>
    <x v="3"/>
  </r>
  <r>
    <n v="45531"/>
    <x v="613"/>
    <x v="15"/>
    <x v="0"/>
    <x v="0"/>
    <s v="Xerox 217"/>
    <n v="5.18"/>
    <n v="1"/>
    <x v="1534"/>
    <x v="7"/>
    <x v="3"/>
  </r>
  <r>
    <n v="45531"/>
    <x v="43"/>
    <x v="16"/>
    <x v="0"/>
    <x v="12"/>
    <s v="Hoover Portapower Portable Vacuum"/>
    <n v="14.34"/>
    <n v="4"/>
    <x v="1191"/>
    <x v="7"/>
    <x v="3"/>
  </r>
  <r>
    <n v="45531"/>
    <x v="624"/>
    <x v="2"/>
    <x v="0"/>
    <x v="0"/>
    <s v="Xerox 1981"/>
    <n v="12.67"/>
    <n v="3"/>
    <x v="393"/>
    <x v="7"/>
    <x v="3"/>
  </r>
  <r>
    <n v="45531"/>
    <x v="624"/>
    <x v="2"/>
    <x v="2"/>
    <x v="9"/>
    <s v="Logitech Wireless Headset h800"/>
    <n v="1119.8900000000001"/>
    <n v="14"/>
    <x v="4607"/>
    <x v="7"/>
    <x v="3"/>
  </r>
  <r>
    <n v="45531"/>
    <x v="582"/>
    <x v="12"/>
    <x v="1"/>
    <x v="8"/>
    <s v="Flat Face Poster Frame"/>
    <n v="120.58"/>
    <n v="8"/>
    <x v="4608"/>
    <x v="7"/>
    <x v="3"/>
  </r>
  <r>
    <n v="45532"/>
    <x v="61"/>
    <x v="22"/>
    <x v="2"/>
    <x v="6"/>
    <s v="Anker 24W Portable Micro USB Car Charger"/>
    <n v="35.17"/>
    <n v="4"/>
    <x v="4609"/>
    <x v="7"/>
    <x v="3"/>
  </r>
  <r>
    <n v="45532"/>
    <x v="61"/>
    <x v="22"/>
    <x v="1"/>
    <x v="13"/>
    <s v="Hon Practical Foundations 30 x 60 Training Table, Light Gray/Charcoal"/>
    <n v="1137.75"/>
    <n v="5"/>
    <x v="4610"/>
    <x v="7"/>
    <x v="3"/>
  </r>
  <r>
    <n v="45532"/>
    <x v="61"/>
    <x v="22"/>
    <x v="0"/>
    <x v="3"/>
    <s v="GBC Standard Therm-A-Bind Covers"/>
    <n v="99.68"/>
    <n v="5"/>
    <x v="2417"/>
    <x v="7"/>
    <x v="3"/>
  </r>
  <r>
    <n v="45532"/>
    <x v="61"/>
    <x v="22"/>
    <x v="0"/>
    <x v="4"/>
    <s v="Newell 344"/>
    <n v="5.56"/>
    <n v="2"/>
    <x v="1777"/>
    <x v="7"/>
    <x v="3"/>
  </r>
  <r>
    <n v="45532"/>
    <x v="573"/>
    <x v="1"/>
    <x v="0"/>
    <x v="0"/>
    <s v="Xerox 4200 Series MultiUse Premium Copy Paper (20Lb. and 84 Bright)"/>
    <n v="25.34"/>
    <n v="6"/>
    <x v="1271"/>
    <x v="7"/>
    <x v="3"/>
  </r>
  <r>
    <n v="45532"/>
    <x v="573"/>
    <x v="1"/>
    <x v="0"/>
    <x v="0"/>
    <s v="HP Office Paper (20Lb. and 87 Bright)"/>
    <n v="26.72"/>
    <n v="5"/>
    <x v="273"/>
    <x v="7"/>
    <x v="3"/>
  </r>
  <r>
    <n v="45532"/>
    <x v="342"/>
    <x v="21"/>
    <x v="0"/>
    <x v="14"/>
    <s v="Acme Stainless Steel Office Snips"/>
    <n v="21.81"/>
    <n v="3"/>
    <x v="2891"/>
    <x v="7"/>
    <x v="3"/>
  </r>
  <r>
    <n v="45532"/>
    <x v="342"/>
    <x v="21"/>
    <x v="0"/>
    <x v="12"/>
    <s v="Acco 6 Outlet Guardian Premium Plus Surge Suppressor"/>
    <n v="91.6"/>
    <n v="5"/>
    <x v="4611"/>
    <x v="7"/>
    <x v="3"/>
  </r>
  <r>
    <n v="45533"/>
    <x v="552"/>
    <x v="1"/>
    <x v="0"/>
    <x v="1"/>
    <s v="Avery 505"/>
    <n v="47.36"/>
    <n v="4"/>
    <x v="1926"/>
    <x v="7"/>
    <x v="3"/>
  </r>
  <r>
    <n v="45533"/>
    <x v="552"/>
    <x v="1"/>
    <x v="0"/>
    <x v="2"/>
    <s v="Advantus Rolling Storage Box"/>
    <n v="27.44"/>
    <n v="2"/>
    <x v="426"/>
    <x v="7"/>
    <x v="3"/>
  </r>
  <r>
    <n v="45533"/>
    <x v="552"/>
    <x v="1"/>
    <x v="0"/>
    <x v="3"/>
    <s v="Wilson Jones Easy Flow II Sheet Lifters"/>
    <n v="3.24"/>
    <n v="9"/>
    <x v="3153"/>
    <x v="7"/>
    <x v="3"/>
  </r>
  <r>
    <n v="45533"/>
    <x v="548"/>
    <x v="2"/>
    <x v="0"/>
    <x v="4"/>
    <s v="Newell 323"/>
    <n v="9.41"/>
    <n v="7"/>
    <x v="2841"/>
    <x v="7"/>
    <x v="3"/>
  </r>
  <r>
    <n v="45533"/>
    <x v="602"/>
    <x v="3"/>
    <x v="1"/>
    <x v="8"/>
    <s v="Electrix Fluorescent Magnifier Lamps &amp; Weighted Base"/>
    <n v="148.02000000000001"/>
    <n v="3"/>
    <x v="4612"/>
    <x v="7"/>
    <x v="3"/>
  </r>
  <r>
    <n v="45535"/>
    <x v="467"/>
    <x v="12"/>
    <x v="0"/>
    <x v="2"/>
    <s v="Neat Ideas Personal Hanging Folder Files, Black"/>
    <n v="10.74"/>
    <n v="1"/>
    <x v="1261"/>
    <x v="7"/>
    <x v="3"/>
  </r>
  <r>
    <n v="45535"/>
    <x v="467"/>
    <x v="12"/>
    <x v="0"/>
    <x v="7"/>
    <s v="OIC Bulk Pack Metal Binder Clips"/>
    <n v="8.3800000000000008"/>
    <n v="3"/>
    <x v="397"/>
    <x v="7"/>
    <x v="3"/>
  </r>
  <r>
    <n v="45535"/>
    <x v="556"/>
    <x v="25"/>
    <x v="0"/>
    <x v="0"/>
    <s v="Xerox 1945"/>
    <n v="229.54"/>
    <n v="7"/>
    <x v="4613"/>
    <x v="7"/>
    <x v="3"/>
  </r>
  <r>
    <n v="45535"/>
    <x v="63"/>
    <x v="18"/>
    <x v="0"/>
    <x v="12"/>
    <s v="Tripp Lite Isotel 8 Ultra 8 Outlet Metal Surge"/>
    <n v="638.73"/>
    <n v="9"/>
    <x v="4614"/>
    <x v="7"/>
    <x v="3"/>
  </r>
  <r>
    <n v="45535"/>
    <x v="299"/>
    <x v="3"/>
    <x v="0"/>
    <x v="3"/>
    <s v="Acco Suede Grain Vinyl Round Ring Binder"/>
    <n v="6.67"/>
    <n v="3"/>
    <x v="1733"/>
    <x v="7"/>
    <x v="3"/>
  </r>
  <r>
    <n v="45535"/>
    <x v="299"/>
    <x v="3"/>
    <x v="2"/>
    <x v="6"/>
    <s v="Aastra 6757i CT Wireless VoIP phone"/>
    <n v="689.41"/>
    <n v="4"/>
    <x v="4615"/>
    <x v="7"/>
    <x v="3"/>
  </r>
  <r>
    <n v="45535"/>
    <x v="497"/>
    <x v="8"/>
    <x v="2"/>
    <x v="9"/>
    <s v="Plantronics CS510 - Over-the-Head monaural Wireless Headset System"/>
    <n v="659.9"/>
    <n v="2"/>
    <x v="2331"/>
    <x v="7"/>
    <x v="3"/>
  </r>
  <r>
    <n v="45535"/>
    <x v="620"/>
    <x v="22"/>
    <x v="1"/>
    <x v="5"/>
    <s v="Hon 4700 Series Mobuis Mid-Back Task Chairs with Adjustable Arms"/>
    <n v="569.57000000000005"/>
    <n v="2"/>
    <x v="4616"/>
    <x v="7"/>
    <x v="3"/>
  </r>
  <r>
    <n v="45535"/>
    <x v="620"/>
    <x v="22"/>
    <x v="0"/>
    <x v="2"/>
    <s v="Sortfiler Multipurpose Personal File Organizer, Black"/>
    <n v="149.72999999999999"/>
    <n v="7"/>
    <x v="4617"/>
    <x v="7"/>
    <x v="3"/>
  </r>
  <r>
    <n v="45535"/>
    <x v="588"/>
    <x v="11"/>
    <x v="0"/>
    <x v="14"/>
    <s v="Acme Kleen Earth Office Shears"/>
    <n v="6.21"/>
    <n v="2"/>
    <x v="2929"/>
    <x v="7"/>
    <x v="3"/>
  </r>
  <r>
    <n v="45535"/>
    <x v="282"/>
    <x v="3"/>
    <x v="0"/>
    <x v="2"/>
    <s v="Space Solutions Commercial Steel Shelving"/>
    <n v="193.95"/>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1B3634-CD64-4601-AB67-FF6A824A61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Z5:AA18" firstHeaderRow="1" firstDataRow="1" firstDataCol="1"/>
  <pivotFields count="11">
    <pivotField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8"/>
  </dataFields>
  <formats count="1">
    <format dxfId="2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440F70-3219-4C21-AA6E-50D320B56E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5:X11"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8"/>
  </dataFields>
  <formats count="1">
    <format dxfId="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1AB3D7-EFF6-4E74-AA3D-1B2BC4936E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8"/>
  </dataFields>
  <formats count="1">
    <format dxfId="1">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D2A6D-9A1A-4671-B97F-C3C26C71BB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4:R6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363EE3-9D13-4AF5-BE8B-89D0C6F7BC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8"/>
  </dataFields>
  <formats count="1">
    <format dxfId="8">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33096B-5E45-4CFA-A570-7E08403AD0C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Q4:R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s" fld="0" subtotal="count" baseField="1"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122776-FC52-48BC-9768-AFDFF7C533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ies">
  <location ref="K4:L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8"/>
  </dataFields>
  <formats count="8">
    <format dxfId="660">
      <pivotArea outline="0" collapsedLevelsAreSubtotals="1" fieldPosition="0"/>
    </format>
    <format dxfId="659">
      <pivotArea type="all" dataOnly="0" outline="0" fieldPosition="0"/>
    </format>
    <format dxfId="658">
      <pivotArea outline="0" collapsedLevelsAreSubtotals="1" fieldPosition="0"/>
    </format>
    <format dxfId="657">
      <pivotArea field="4" type="button" dataOnly="0" labelOnly="1" outline="0" axis="axisRow" fieldPosition="0"/>
    </format>
    <format dxfId="656">
      <pivotArea dataOnly="0" labelOnly="1" fieldPosition="0">
        <references count="1">
          <reference field="4" count="0"/>
        </references>
      </pivotArea>
    </format>
    <format dxfId="655">
      <pivotArea dataOnly="0" labelOnly="1" grandRow="1" outline="0" fieldPosition="0"/>
    </format>
    <format dxfId="654">
      <pivotArea dataOnly="0" labelOnly="1" outline="0" axis="axisValues" fieldPosition="0"/>
    </format>
    <format dxfId="33">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63B2B0-109E-4680-95DB-446D0D6753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Year">
  <location ref="D4:H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8"/>
  </dataFields>
  <formats count="2">
    <format dxfId="661">
      <pivotArea field="3" type="button" dataOnly="0" labelOnly="1" outline="0" axis="axisCol" fieldPosition="0"/>
    </format>
    <format dxfId="53">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D2EC37-D47D-42E1-A626-39713CEB2CDB}" sourceName="Year">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4386179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B79720-AC81-461C-BCF6-290B36B712DC}" sourceName="Category">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4386179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863A79D-CE3A-44F7-9C0F-E913617F58B8}" sourceName="Month">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4386179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E5A3492-9ACC-4B6B-95FA-517DD8C3348F}" cache="Slicer_Year" caption="Year" style="Slicer Style 1" rowHeight="257175"/>
  <slicer name="Category" xr10:uid="{02B713E6-19C7-496E-9CE4-CFAB39A62F9D}" cache="Slicer_Category" caption="Category" style="Slicer Style 1" rowHeight="257175"/>
  <slicer name="Month" xr10:uid="{22F9B699-91A3-4336-ACD7-0292BD387410}" cache="Slicer_Month" caption="Month" columnCount="2"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670D2-E94A-4B99-B2EB-7321A84FC1B5}" name="Table1" displayName="Table1" ref="A1:K8315" totalsRowShown="0">
  <autoFilter ref="A1:K8315" xr:uid="{3ECCD5C4-97AA-4A6A-A7DA-6418D936A856}"/>
  <tableColumns count="11">
    <tableColumn id="1" xr3:uid="{34228797-C8C9-41D0-B721-E66C95C25ED4}" name="Order Date"/>
    <tableColumn id="2" xr3:uid="{AF04A8A0-1280-44D1-A657-50DBA19DCCAF}" name="Customer Name"/>
    <tableColumn id="3" xr3:uid="{C73A2C9A-78F8-49F9-9DCA-1E6E48D0F5A2}" name="State"/>
    <tableColumn id="4" xr3:uid="{0830D543-1C15-4DFE-9185-1A7519B60DE3}" name="Category"/>
    <tableColumn id="5" xr3:uid="{BC6C8393-7DCD-4415-85C0-B1A5A7AC406F}" name="Sub-Category"/>
    <tableColumn id="6" xr3:uid="{C5AAF354-4327-4063-9B0C-0AA0C291AFB8}" name="Product Name"/>
    <tableColumn id="7" xr3:uid="{29811DD9-60BF-4409-A6E1-B9F34A8BE8DD}" name="Sales"/>
    <tableColumn id="8" xr3:uid="{B04BF0C2-37BB-48AE-B153-D70A277271A1}" name="Quantity"/>
    <tableColumn id="9" xr3:uid="{0D96D96D-2E16-430C-B55D-9AD24C40E890}" name="Profit"/>
    <tableColumn id="10" xr3:uid="{42B1D6A5-DB2C-491F-BC22-CC88C665CFD6}" name="Month"/>
    <tableColumn id="11" xr3:uid="{1D7B79F6-C457-46FF-A00E-685AE2CA843A}"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86A645-EF3D-4A9A-858A-BCE261C9E097}" name="Table3" displayName="Table3" ref="N4:O21" totalsRowShown="0" headerRowDxfId="653">
  <autoFilter ref="N4:O21" xr:uid="{C586A645-EF3D-4A9A-858A-BCE261C9E097}"/>
  <tableColumns count="2">
    <tableColumn id="1" xr3:uid="{7CBDB9F5-32E1-4BEC-91F4-32BF2B933E32}" name="Category">
      <calculatedColumnFormula>K5</calculatedColumnFormula>
    </tableColumn>
    <tableColumn id="2" xr3:uid="{499C2E0B-928B-4596-8ACC-19F79680B204}" name="Sales" dataDxfId="51">
      <calculatedColumnFormula>GETPIVOTDATA("Sales",'Pivot Table'!K5,"Sub-Category",'Pivot Table'!K5)</calculatedColumnFormula>
    </tableColumn>
  </tableColumns>
  <tableStyleInfo name="TableStyleDark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E0855A-D1EE-416E-9BB5-E7E319AD25BA}" name="Table4" displayName="Table4" ref="T14:U63" totalsRowShown="0" headerRowDxfId="652">
  <autoFilter ref="T14:U63" xr:uid="{69E0855A-D1EE-416E-9BB5-E7E319AD25BA}"/>
  <tableColumns count="2">
    <tableColumn id="1" xr3:uid="{5D11C2D5-B39E-4DAE-BF50-09895F71B2F3}" name="State">
      <calculatedColumnFormula>Q15</calculatedColumnFormula>
    </tableColumn>
    <tableColumn id="2" xr3:uid="{8F4AFCD7-045B-48A2-AD46-5540DC8241E3}" name="Sales" dataDxfId="67">
      <calculatedColumnFormula>GETPIVOTDATA("Sales",Q15,"State",Q15)</calculatedColumnFormula>
    </tableColumn>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F7" sqref="F7"/>
    </sheetView>
  </sheetViews>
  <sheetFormatPr defaultRowHeight="15" x14ac:dyDescent="0.25"/>
  <cols>
    <col min="1" max="1" width="12.85546875" customWidth="1"/>
    <col min="2" max="2" width="20.28515625" bestFit="1" customWidth="1"/>
    <col min="3" max="3" width="16.7109375" bestFit="1" customWidth="1"/>
    <col min="4" max="4" width="13" bestFit="1" customWidth="1"/>
    <col min="5" max="5" width="15" customWidth="1"/>
    <col min="6" max="6" width="67.5703125" customWidth="1"/>
    <col min="7" max="7" width="8.85546875" bestFit="1" customWidth="1"/>
    <col min="8" max="8" width="10.85546875" customWidth="1"/>
    <col min="9" max="9" width="8.42578125" bestFit="1" customWidth="1"/>
    <col min="10" max="10" width="9" customWidth="1"/>
    <col min="11" max="11" width="7"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dataConsolidate/>
  <conditionalFormatting sqref="A1:K1">
    <cfRule type="duplicateValues" dxfId="651"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072C-FC3B-4DC5-A670-E946BF3EF9EF}">
  <dimension ref="B3:AA68"/>
  <sheetViews>
    <sheetView showGridLines="0" workbookViewId="0">
      <selection activeCell="B13" sqref="B13:B14"/>
    </sheetView>
  </sheetViews>
  <sheetFormatPr defaultRowHeight="15" x14ac:dyDescent="0.25"/>
  <cols>
    <col min="2" max="2" width="14" bestFit="1" customWidth="1"/>
    <col min="3" max="3" width="3.85546875" customWidth="1"/>
    <col min="4" max="4" width="12.7109375" bestFit="1" customWidth="1"/>
    <col min="5" max="5" width="17" bestFit="1" customWidth="1"/>
    <col min="6" max="6" width="14.42578125" bestFit="1" customWidth="1"/>
    <col min="7" max="8" width="13.140625" bestFit="1" customWidth="1"/>
    <col min="9" max="9" width="12.7109375" customWidth="1"/>
    <col min="10" max="10" width="10.28515625" customWidth="1"/>
    <col min="11" max="11" width="17.42578125" bestFit="1" customWidth="1"/>
    <col min="12" max="12" width="14.140625" bestFit="1" customWidth="1"/>
    <col min="13" max="13" width="4" customWidth="1"/>
    <col min="14" max="14" width="11.28515625" bestFit="1" customWidth="1"/>
    <col min="15" max="15" width="11.42578125" customWidth="1"/>
    <col min="16" max="16" width="4.42578125" customWidth="1"/>
    <col min="17" max="17" width="18.7109375" bestFit="1" customWidth="1"/>
    <col min="18" max="18" width="14" bestFit="1" customWidth="1"/>
    <col min="19" max="19" width="2.7109375" customWidth="1"/>
    <col min="20" max="20" width="18.7109375" bestFit="1" customWidth="1"/>
    <col min="21" max="21" width="11.5703125" customWidth="1"/>
    <col min="22" max="22" width="3.85546875" customWidth="1"/>
    <col min="23" max="23" width="14.28515625" bestFit="1" customWidth="1"/>
    <col min="24" max="24" width="13.42578125" bestFit="1" customWidth="1"/>
    <col min="25" max="25" width="4.28515625" customWidth="1"/>
    <col min="26" max="26" width="13.140625" bestFit="1" customWidth="1"/>
    <col min="27" max="27" width="14" bestFit="1" customWidth="1"/>
  </cols>
  <sheetData>
    <row r="3" spans="2:27" x14ac:dyDescent="0.25">
      <c r="B3" s="4" t="s">
        <v>2715</v>
      </c>
      <c r="D3" s="7" t="s">
        <v>2712</v>
      </c>
      <c r="E3" s="7"/>
      <c r="F3" s="4"/>
      <c r="G3" s="4"/>
      <c r="H3" s="4"/>
      <c r="I3" s="4"/>
      <c r="K3" s="7" t="s">
        <v>2718</v>
      </c>
      <c r="L3" s="7"/>
      <c r="Q3" s="7" t="s">
        <v>2722</v>
      </c>
      <c r="R3" s="7"/>
    </row>
    <row r="4" spans="2:27" x14ac:dyDescent="0.25">
      <c r="B4" t="s">
        <v>2710</v>
      </c>
      <c r="D4" s="1" t="s">
        <v>2711</v>
      </c>
      <c r="E4" s="6" t="s">
        <v>2724</v>
      </c>
      <c r="K4" s="6" t="s">
        <v>2717</v>
      </c>
      <c r="L4" s="2" t="s">
        <v>2710</v>
      </c>
      <c r="N4" s="2" t="s">
        <v>3</v>
      </c>
      <c r="O4" s="2" t="s">
        <v>6</v>
      </c>
      <c r="P4" s="2"/>
      <c r="Q4" s="1" t="s">
        <v>10</v>
      </c>
      <c r="R4" t="s">
        <v>2719</v>
      </c>
      <c r="W4" s="7" t="s">
        <v>2721</v>
      </c>
      <c r="X4" s="7"/>
      <c r="Z4" s="7" t="s">
        <v>2723</v>
      </c>
      <c r="AA4" s="7"/>
    </row>
    <row r="5" spans="2:27" x14ac:dyDescent="0.25">
      <c r="B5" s="10">
        <v>1928887.8599999624</v>
      </c>
      <c r="D5" s="1" t="s">
        <v>10</v>
      </c>
      <c r="E5" t="s">
        <v>36</v>
      </c>
      <c r="F5" t="s">
        <v>13</v>
      </c>
      <c r="G5" t="s">
        <v>41</v>
      </c>
      <c r="H5" t="s">
        <v>2714</v>
      </c>
      <c r="I5" s="5"/>
      <c r="K5" s="8" t="s">
        <v>42</v>
      </c>
      <c r="L5" s="11">
        <v>279464.4200000001</v>
      </c>
      <c r="N5" t="str">
        <f>K5</f>
        <v>Phones</v>
      </c>
      <c r="O5" s="10">
        <f>GETPIVOTDATA("Sales",'Pivot Table'!K5,"Sub-Category",'Pivot Table'!K5)</f>
        <v>279464.4200000001</v>
      </c>
      <c r="P5" s="5"/>
      <c r="Q5" s="3">
        <v>2021</v>
      </c>
      <c r="R5">
        <v>595</v>
      </c>
      <c r="W5" s="1" t="s">
        <v>2713</v>
      </c>
      <c r="X5" t="s">
        <v>2711</v>
      </c>
      <c r="Z5" s="1" t="s">
        <v>2713</v>
      </c>
      <c r="AA5" t="s">
        <v>2710</v>
      </c>
    </row>
    <row r="6" spans="2:27" x14ac:dyDescent="0.25">
      <c r="B6" s="11">
        <f>GETPIVOTDATA("Sales",$B$4)</f>
        <v>1928887.8599999624</v>
      </c>
      <c r="D6" s="3">
        <v>2021</v>
      </c>
      <c r="E6" s="10">
        <v>5469.7699999999977</v>
      </c>
      <c r="F6" s="10">
        <v>22593.399999999965</v>
      </c>
      <c r="G6" s="10">
        <v>21492.950000000008</v>
      </c>
      <c r="H6" s="10">
        <v>49556.119999999966</v>
      </c>
      <c r="I6" s="5"/>
      <c r="K6" s="8" t="s">
        <v>37</v>
      </c>
      <c r="L6" s="11">
        <v>277058.98000000045</v>
      </c>
      <c r="N6" t="str">
        <f t="shared" ref="N6:N21" si="0">K6</f>
        <v>Chairs</v>
      </c>
      <c r="O6" s="10">
        <f>GETPIVOTDATA("Sales",'Pivot Table'!K6,"Sub-Category",'Pivot Table'!K6)</f>
        <v>277058.98000000045</v>
      </c>
      <c r="P6" s="5"/>
      <c r="Q6" s="3">
        <v>2022</v>
      </c>
      <c r="R6">
        <v>573</v>
      </c>
      <c r="W6" s="3" t="s">
        <v>1950</v>
      </c>
      <c r="X6" s="10">
        <v>3883.0899999999997</v>
      </c>
      <c r="Z6" s="3" t="s">
        <v>2698</v>
      </c>
      <c r="AA6" s="10">
        <v>94924.87</v>
      </c>
    </row>
    <row r="7" spans="2:27" x14ac:dyDescent="0.25">
      <c r="B7" s="5"/>
      <c r="D7" s="3">
        <v>2022</v>
      </c>
      <c r="E7" s="10">
        <v>3015.170000000001</v>
      </c>
      <c r="F7" s="10">
        <v>25099.55000000001</v>
      </c>
      <c r="G7" s="10">
        <v>33503.970000000016</v>
      </c>
      <c r="H7" s="10">
        <v>61618.690000000031</v>
      </c>
      <c r="I7" s="5"/>
      <c r="K7" s="8" t="s">
        <v>20</v>
      </c>
      <c r="L7" s="11">
        <v>190679.61000000019</v>
      </c>
      <c r="N7" t="str">
        <f t="shared" si="0"/>
        <v>Storage</v>
      </c>
      <c r="O7" s="10">
        <f>GETPIVOTDATA("Sales",'Pivot Table'!K7,"Sub-Category",'Pivot Table'!K7)</f>
        <v>190679.61000000019</v>
      </c>
      <c r="P7" s="5"/>
      <c r="Q7" s="3">
        <v>2023</v>
      </c>
      <c r="R7">
        <v>638</v>
      </c>
      <c r="W7" s="3" t="s">
        <v>1819</v>
      </c>
      <c r="X7" s="10">
        <v>5202.84</v>
      </c>
      <c r="Z7" s="3" t="s">
        <v>2699</v>
      </c>
      <c r="AA7" s="10">
        <v>59640.160000000018</v>
      </c>
    </row>
    <row r="8" spans="2:27" x14ac:dyDescent="0.25">
      <c r="D8" s="3">
        <v>2023</v>
      </c>
      <c r="E8" s="10">
        <v>6959.9299999999967</v>
      </c>
      <c r="F8" s="10">
        <v>35052.909999999989</v>
      </c>
      <c r="G8" s="10">
        <v>39774.099999999984</v>
      </c>
      <c r="H8" s="10">
        <v>81786.939999999973</v>
      </c>
      <c r="I8" s="5"/>
      <c r="K8" s="8" t="s">
        <v>22</v>
      </c>
      <c r="L8" s="11">
        <v>169089.72999999995</v>
      </c>
      <c r="N8" t="str">
        <f t="shared" si="0"/>
        <v>Binders</v>
      </c>
      <c r="O8" s="10">
        <f>GETPIVOTDATA("Sales",'Pivot Table'!K8,"Sub-Category",'Pivot Table'!K8)</f>
        <v>169089.72999999995</v>
      </c>
      <c r="P8" s="5"/>
      <c r="Q8" s="3">
        <v>2024</v>
      </c>
      <c r="R8">
        <v>513</v>
      </c>
      <c r="W8" s="3" t="s">
        <v>195</v>
      </c>
      <c r="X8" s="10">
        <v>5757.42</v>
      </c>
      <c r="Z8" s="3" t="s">
        <v>2700</v>
      </c>
      <c r="AA8" s="10">
        <v>205005.51000000036</v>
      </c>
    </row>
    <row r="9" spans="2:27" x14ac:dyDescent="0.25">
      <c r="D9" s="3">
        <v>2024</v>
      </c>
      <c r="E9" s="10">
        <v>2443.7999999999993</v>
      </c>
      <c r="F9" s="10">
        <v>25464.809999999976</v>
      </c>
      <c r="G9" s="10">
        <v>27090.710000000028</v>
      </c>
      <c r="H9" s="10">
        <v>54999.320000000007</v>
      </c>
      <c r="I9" s="5"/>
      <c r="K9" s="8" t="s">
        <v>147</v>
      </c>
      <c r="L9" s="11">
        <v>167672.76</v>
      </c>
      <c r="N9" t="str">
        <f t="shared" si="0"/>
        <v>Tables</v>
      </c>
      <c r="O9" s="10">
        <f>GETPIVOTDATA("Sales",'Pivot Table'!K9,"Sub-Category",'Pivot Table'!K9)</f>
        <v>167672.76</v>
      </c>
      <c r="P9" s="5"/>
      <c r="Q9" s="3" t="s">
        <v>2714</v>
      </c>
      <c r="R9">
        <v>2319</v>
      </c>
      <c r="W9" s="3" t="s">
        <v>2476</v>
      </c>
      <c r="X9" s="10">
        <v>6939.17</v>
      </c>
      <c r="Z9" s="3" t="s">
        <v>2701</v>
      </c>
      <c r="AA9" s="10">
        <v>137480.78999999989</v>
      </c>
    </row>
    <row r="10" spans="2:27" x14ac:dyDescent="0.25">
      <c r="D10" s="3" t="s">
        <v>2714</v>
      </c>
      <c r="E10" s="10">
        <v>17888.669999999995</v>
      </c>
      <c r="F10" s="10">
        <v>108210.66999999993</v>
      </c>
      <c r="G10" s="10">
        <v>121861.73000000004</v>
      </c>
      <c r="H10" s="10">
        <v>247961.06999999998</v>
      </c>
      <c r="I10" s="5"/>
      <c r="K10" s="8" t="s">
        <v>304</v>
      </c>
      <c r="L10" s="11">
        <v>166777.78000000003</v>
      </c>
      <c r="N10" t="str">
        <f t="shared" si="0"/>
        <v>Machines</v>
      </c>
      <c r="O10" s="10">
        <f>GETPIVOTDATA("Sales",'Pivot Table'!K10,"Sub-Category",'Pivot Table'!K10)</f>
        <v>166777.78000000003</v>
      </c>
      <c r="P10" s="5"/>
      <c r="W10" s="3" t="s">
        <v>1578</v>
      </c>
      <c r="X10" s="10">
        <v>8981.32</v>
      </c>
      <c r="Z10" s="3" t="s">
        <v>2702</v>
      </c>
      <c r="AA10" s="10">
        <v>155028.82999999993</v>
      </c>
    </row>
    <row r="11" spans="2:27" x14ac:dyDescent="0.25">
      <c r="B11" s="4" t="s">
        <v>2716</v>
      </c>
      <c r="K11" s="8" t="s">
        <v>54</v>
      </c>
      <c r="L11" s="11">
        <v>139241.71000000002</v>
      </c>
      <c r="N11" t="str">
        <f t="shared" si="0"/>
        <v>Accessories</v>
      </c>
      <c r="O11" s="10">
        <f>GETPIVOTDATA("Sales",'Pivot Table'!K11,"Sub-Category",'Pivot Table'!K11)</f>
        <v>139241.71000000002</v>
      </c>
      <c r="P11" s="5"/>
      <c r="W11" s="3" t="s">
        <v>2714</v>
      </c>
      <c r="X11" s="10">
        <v>30763.84</v>
      </c>
      <c r="Z11" s="3" t="s">
        <v>2703</v>
      </c>
      <c r="AA11" s="10">
        <v>152718.72000000006</v>
      </c>
    </row>
    <row r="12" spans="2:27" x14ac:dyDescent="0.25">
      <c r="B12" t="s">
        <v>2711</v>
      </c>
      <c r="K12" s="8" t="s">
        <v>605</v>
      </c>
      <c r="L12" s="11">
        <v>118968.23999999999</v>
      </c>
      <c r="N12" t="str">
        <f t="shared" si="0"/>
        <v>Copiers</v>
      </c>
      <c r="O12" s="10">
        <f>GETPIVOTDATA("Sales",'Pivot Table'!K12,"Sub-Category",'Pivot Table'!K12)</f>
        <v>118968.23999999999</v>
      </c>
      <c r="P12" s="5"/>
      <c r="Z12" s="3" t="s">
        <v>2704</v>
      </c>
      <c r="AA12" s="10">
        <v>147238.11000000004</v>
      </c>
    </row>
    <row r="13" spans="2:27" x14ac:dyDescent="0.25">
      <c r="B13" s="10">
        <v>247961.07000000036</v>
      </c>
      <c r="K13" s="8" t="s">
        <v>76</v>
      </c>
      <c r="L13" s="11">
        <v>101387.67000000013</v>
      </c>
      <c r="N13" t="str">
        <f t="shared" si="0"/>
        <v>Bookcases</v>
      </c>
      <c r="O13" s="10">
        <f>GETPIVOTDATA("Sales",'Pivot Table'!K13,"Sub-Category",'Pivot Table'!K13)</f>
        <v>101387.67000000013</v>
      </c>
      <c r="P13" s="5"/>
      <c r="Q13" s="7" t="s">
        <v>2720</v>
      </c>
      <c r="R13" s="7"/>
      <c r="Z13" s="3" t="s">
        <v>2705</v>
      </c>
      <c r="AA13" s="10">
        <v>159043.99000000008</v>
      </c>
    </row>
    <row r="14" spans="2:27" x14ac:dyDescent="0.25">
      <c r="B14" s="11">
        <f>GETPIVOTDATA("Profit",$B$12)</f>
        <v>247961.07000000036</v>
      </c>
      <c r="K14" s="8" t="s">
        <v>94</v>
      </c>
      <c r="L14" s="11">
        <v>87846.099999999991</v>
      </c>
      <c r="N14" t="str">
        <f t="shared" si="0"/>
        <v>Appliances</v>
      </c>
      <c r="O14" s="10">
        <f>GETPIVOTDATA("Sales",'Pivot Table'!K14,"Sub-Category",'Pivot Table'!K14)</f>
        <v>87846.099999999991</v>
      </c>
      <c r="P14" s="5"/>
      <c r="Q14" s="1" t="s">
        <v>2713</v>
      </c>
      <c r="R14" t="s">
        <v>2710</v>
      </c>
      <c r="T14" s="2" t="s">
        <v>2</v>
      </c>
      <c r="U14" s="2" t="s">
        <v>6</v>
      </c>
      <c r="Z14" s="3" t="s">
        <v>2706</v>
      </c>
      <c r="AA14" s="10">
        <v>219783.30000000057</v>
      </c>
    </row>
    <row r="15" spans="2:27" x14ac:dyDescent="0.25">
      <c r="K15" s="8" t="s">
        <v>49</v>
      </c>
      <c r="L15" s="11">
        <v>76222.689999999944</v>
      </c>
      <c r="N15" t="str">
        <f t="shared" si="0"/>
        <v>Furnishings</v>
      </c>
      <c r="O15" s="10">
        <f>GETPIVOTDATA("Sales",'Pivot Table'!K15,"Sub-Category",'Pivot Table'!K15)</f>
        <v>76222.689999999944</v>
      </c>
      <c r="P15" s="5"/>
      <c r="Q15" s="3" t="s">
        <v>490</v>
      </c>
      <c r="R15" s="9">
        <v>18299.32</v>
      </c>
      <c r="T15" t="str">
        <f>Q15</f>
        <v>Alabama</v>
      </c>
      <c r="U15" s="11">
        <f>GETPIVOTDATA("Sales",Q15,"State",Q15)</f>
        <v>18299.32</v>
      </c>
      <c r="Z15" s="3" t="s">
        <v>2707</v>
      </c>
      <c r="AA15" s="10">
        <v>122546.06999999989</v>
      </c>
    </row>
    <row r="16" spans="2:27" x14ac:dyDescent="0.25">
      <c r="K16" s="8" t="s">
        <v>14</v>
      </c>
      <c r="L16" s="11">
        <v>64529.990000000034</v>
      </c>
      <c r="N16" t="str">
        <f t="shared" si="0"/>
        <v>Paper</v>
      </c>
      <c r="O16" s="10">
        <f>GETPIVOTDATA("Sales",'Pivot Table'!K16,"Sub-Category",'Pivot Table'!K16)</f>
        <v>64529.990000000034</v>
      </c>
      <c r="P16" s="5"/>
      <c r="Q16" s="3" t="s">
        <v>97</v>
      </c>
      <c r="R16" s="9">
        <v>28978.850000000006</v>
      </c>
      <c r="T16" t="str">
        <f t="shared" ref="T16:T63" si="1">Q16</f>
        <v>Arizona</v>
      </c>
      <c r="U16" s="11">
        <f t="shared" ref="U16:U63" si="2">GETPIVOTDATA("Sales",Q16,"State",Q16)</f>
        <v>28978.850000000006</v>
      </c>
      <c r="Z16" s="3" t="s">
        <v>2708</v>
      </c>
      <c r="AA16" s="10">
        <v>234013.28000000012</v>
      </c>
    </row>
    <row r="17" spans="11:27" x14ac:dyDescent="0.25">
      <c r="K17" s="8" t="s">
        <v>202</v>
      </c>
      <c r="L17" s="11">
        <v>38554.810000000027</v>
      </c>
      <c r="N17" t="str">
        <f t="shared" si="0"/>
        <v>Supplies</v>
      </c>
      <c r="O17" s="10">
        <f>GETPIVOTDATA("Sales",'Pivot Table'!K17,"Sub-Category",'Pivot Table'!K17)</f>
        <v>38554.810000000027</v>
      </c>
      <c r="P17" s="5"/>
      <c r="Q17" s="3" t="s">
        <v>103</v>
      </c>
      <c r="R17" s="9">
        <v>9177.42</v>
      </c>
      <c r="T17" t="str">
        <f t="shared" si="1"/>
        <v>Arkansas</v>
      </c>
      <c r="U17" s="11">
        <f t="shared" si="2"/>
        <v>9177.42</v>
      </c>
      <c r="Z17" s="3" t="s">
        <v>2709</v>
      </c>
      <c r="AA17" s="10">
        <v>241464.23000000027</v>
      </c>
    </row>
    <row r="18" spans="11:27" x14ac:dyDescent="0.25">
      <c r="K18" s="8" t="s">
        <v>26</v>
      </c>
      <c r="L18" s="11">
        <v>23145.500000000011</v>
      </c>
      <c r="N18" t="str">
        <f t="shared" si="0"/>
        <v>Art</v>
      </c>
      <c r="O18" s="10">
        <f>GETPIVOTDATA("Sales",'Pivot Table'!K18,"Sub-Category",'Pivot Table'!K18)</f>
        <v>23145.500000000011</v>
      </c>
      <c r="P18" s="5"/>
      <c r="Q18" s="3" t="s">
        <v>29</v>
      </c>
      <c r="R18" s="9">
        <v>390145.54000000079</v>
      </c>
      <c r="T18" t="str">
        <f t="shared" si="1"/>
        <v>California</v>
      </c>
      <c r="U18" s="11">
        <f t="shared" si="2"/>
        <v>390145.54000000079</v>
      </c>
      <c r="Z18" s="3" t="s">
        <v>2714</v>
      </c>
      <c r="AA18" s="10">
        <v>1928887.860000001</v>
      </c>
    </row>
    <row r="19" spans="11:27" x14ac:dyDescent="0.25">
      <c r="K19" s="8" t="s">
        <v>65</v>
      </c>
      <c r="L19" s="11">
        <v>14717.39</v>
      </c>
      <c r="N19" t="str">
        <f t="shared" si="0"/>
        <v>Envelopes</v>
      </c>
      <c r="O19" s="10">
        <f>GETPIVOTDATA("Sales",'Pivot Table'!K19,"Sub-Category",'Pivot Table'!K19)</f>
        <v>14717.39</v>
      </c>
      <c r="P19" s="5"/>
      <c r="Q19" s="3" t="s">
        <v>280</v>
      </c>
      <c r="R19" s="9">
        <v>27113.920000000002</v>
      </c>
      <c r="T19" t="str">
        <f t="shared" si="1"/>
        <v>Colorado</v>
      </c>
      <c r="U19" s="11">
        <f t="shared" si="2"/>
        <v>27113.920000000002</v>
      </c>
    </row>
    <row r="20" spans="11:27" x14ac:dyDescent="0.25">
      <c r="K20" s="8" t="s">
        <v>18</v>
      </c>
      <c r="L20" s="11">
        <v>11045.550000000012</v>
      </c>
      <c r="N20" t="str">
        <f t="shared" si="0"/>
        <v>Labels</v>
      </c>
      <c r="O20" s="10">
        <f>GETPIVOTDATA("Sales",'Pivot Table'!K20,"Sub-Category",'Pivot Table'!K20)</f>
        <v>11045.550000000012</v>
      </c>
      <c r="P20" s="5"/>
      <c r="Q20" s="3" t="s">
        <v>615</v>
      </c>
      <c r="R20" s="9">
        <v>11471.419999999998</v>
      </c>
      <c r="T20" t="str">
        <f t="shared" si="1"/>
        <v>Connecticut</v>
      </c>
      <c r="U20" s="11">
        <f t="shared" si="2"/>
        <v>11471.419999999998</v>
      </c>
    </row>
    <row r="21" spans="11:27" x14ac:dyDescent="0.25">
      <c r="K21" s="8" t="s">
        <v>45</v>
      </c>
      <c r="L21" s="11">
        <v>2484.9300000000003</v>
      </c>
      <c r="N21" t="str">
        <f t="shared" si="0"/>
        <v>Fasteners</v>
      </c>
      <c r="O21" s="10">
        <f>GETPIVOTDATA("Sales",'Pivot Table'!K21,"Sub-Category",'Pivot Table'!K21)</f>
        <v>2484.9300000000003</v>
      </c>
      <c r="P21" s="5"/>
      <c r="Q21" s="3" t="s">
        <v>61</v>
      </c>
      <c r="R21" s="9">
        <v>16302.24</v>
      </c>
      <c r="T21" t="str">
        <f t="shared" si="1"/>
        <v>Delaware</v>
      </c>
      <c r="U21" s="11">
        <f t="shared" si="2"/>
        <v>16302.24</v>
      </c>
    </row>
    <row r="22" spans="11:27" x14ac:dyDescent="0.25">
      <c r="K22" s="8" t="s">
        <v>2714</v>
      </c>
      <c r="L22" s="11">
        <v>1928887.8600000008</v>
      </c>
      <c r="Q22" s="3" t="s">
        <v>2046</v>
      </c>
      <c r="R22" s="9">
        <v>2865.0199999999995</v>
      </c>
      <c r="T22" t="str">
        <f t="shared" si="1"/>
        <v>District of Columbia</v>
      </c>
      <c r="U22" s="11">
        <f t="shared" si="2"/>
        <v>2865.0199999999995</v>
      </c>
    </row>
    <row r="23" spans="11:27" x14ac:dyDescent="0.25">
      <c r="Q23" s="3" t="s">
        <v>125</v>
      </c>
      <c r="R23" s="9">
        <v>79303.609999999986</v>
      </c>
      <c r="T23" t="str">
        <f t="shared" si="1"/>
        <v>Florida</v>
      </c>
      <c r="U23" s="11">
        <f t="shared" si="2"/>
        <v>79303.609999999986</v>
      </c>
    </row>
    <row r="24" spans="11:27" x14ac:dyDescent="0.25">
      <c r="Q24" s="3" t="s">
        <v>32</v>
      </c>
      <c r="R24" s="9">
        <v>46346.2</v>
      </c>
      <c r="T24" t="str">
        <f t="shared" si="1"/>
        <v>Georgia</v>
      </c>
      <c r="U24" s="11">
        <f t="shared" si="2"/>
        <v>46346.2</v>
      </c>
    </row>
    <row r="25" spans="11:27" x14ac:dyDescent="0.25">
      <c r="Q25" s="3" t="s">
        <v>512</v>
      </c>
      <c r="R25" s="9">
        <v>3963.4700000000007</v>
      </c>
      <c r="T25" t="str">
        <f t="shared" si="1"/>
        <v>Idaho</v>
      </c>
      <c r="U25" s="11">
        <f t="shared" si="2"/>
        <v>3963.4700000000007</v>
      </c>
    </row>
    <row r="26" spans="11:27" x14ac:dyDescent="0.25">
      <c r="Q26" s="3" t="s">
        <v>17</v>
      </c>
      <c r="R26" s="9">
        <v>68565.030000000072</v>
      </c>
      <c r="T26" t="str">
        <f t="shared" si="1"/>
        <v>Illinois</v>
      </c>
      <c r="U26" s="11">
        <f t="shared" si="2"/>
        <v>68565.030000000072</v>
      </c>
    </row>
    <row r="27" spans="11:27" x14ac:dyDescent="0.25">
      <c r="Q27" s="3" t="s">
        <v>131</v>
      </c>
      <c r="R27" s="9">
        <v>47809.549999999996</v>
      </c>
      <c r="T27" t="str">
        <f t="shared" si="1"/>
        <v>Indiana</v>
      </c>
      <c r="U27" s="11">
        <f t="shared" si="2"/>
        <v>47809.549999999996</v>
      </c>
    </row>
    <row r="28" spans="11:27" x14ac:dyDescent="0.25">
      <c r="Q28" s="3" t="s">
        <v>397</v>
      </c>
      <c r="R28" s="9">
        <v>4476.41</v>
      </c>
      <c r="T28" t="str">
        <f t="shared" si="1"/>
        <v>Iowa</v>
      </c>
      <c r="U28" s="11">
        <f t="shared" si="2"/>
        <v>4476.41</v>
      </c>
    </row>
    <row r="29" spans="11:27" x14ac:dyDescent="0.25">
      <c r="Q29" s="3" t="s">
        <v>1285</v>
      </c>
      <c r="R29" s="9">
        <v>2835.0000000000005</v>
      </c>
      <c r="T29" t="str">
        <f t="shared" si="1"/>
        <v>Kansas</v>
      </c>
      <c r="U29" s="11">
        <f t="shared" si="2"/>
        <v>2835.0000000000005</v>
      </c>
    </row>
    <row r="30" spans="11:27" x14ac:dyDescent="0.25">
      <c r="Q30" s="3" t="s">
        <v>35</v>
      </c>
      <c r="R30" s="9">
        <v>23650.589999999982</v>
      </c>
      <c r="T30" t="str">
        <f t="shared" si="1"/>
        <v>Kentucky</v>
      </c>
      <c r="U30" s="11">
        <f t="shared" si="2"/>
        <v>23650.589999999982</v>
      </c>
    </row>
    <row r="31" spans="11:27" x14ac:dyDescent="0.25">
      <c r="Q31" s="3" t="s">
        <v>64</v>
      </c>
      <c r="R31" s="9">
        <v>5297.05</v>
      </c>
      <c r="T31" t="str">
        <f t="shared" si="1"/>
        <v>Louisiana</v>
      </c>
      <c r="U31" s="11">
        <f t="shared" si="2"/>
        <v>5297.05</v>
      </c>
    </row>
    <row r="32" spans="11:27" x14ac:dyDescent="0.25">
      <c r="Q32" s="3" t="s">
        <v>1063</v>
      </c>
      <c r="R32" s="9">
        <v>1270.5300000000002</v>
      </c>
      <c r="T32" t="str">
        <f t="shared" si="1"/>
        <v>Maine</v>
      </c>
      <c r="U32" s="11">
        <f t="shared" si="2"/>
        <v>1270.5300000000002</v>
      </c>
    </row>
    <row r="33" spans="17:21" x14ac:dyDescent="0.25">
      <c r="Q33" s="3" t="s">
        <v>533</v>
      </c>
      <c r="R33" s="9">
        <v>18580.899999999998</v>
      </c>
      <c r="T33" t="str">
        <f t="shared" si="1"/>
        <v>Maryland</v>
      </c>
      <c r="U33" s="11">
        <f t="shared" si="2"/>
        <v>18580.899999999998</v>
      </c>
    </row>
    <row r="34" spans="17:21" x14ac:dyDescent="0.25">
      <c r="Q34" s="3" t="s">
        <v>436</v>
      </c>
      <c r="R34" s="9">
        <v>23040.059999999998</v>
      </c>
      <c r="T34" t="str">
        <f t="shared" si="1"/>
        <v>Massachusetts</v>
      </c>
      <c r="U34" s="11">
        <f t="shared" si="2"/>
        <v>23040.059999999998</v>
      </c>
    </row>
    <row r="35" spans="17:21" x14ac:dyDescent="0.25">
      <c r="Q35" s="3" t="s">
        <v>112</v>
      </c>
      <c r="R35" s="9">
        <v>66559.090000000011</v>
      </c>
      <c r="T35" t="str">
        <f t="shared" si="1"/>
        <v>Michigan</v>
      </c>
      <c r="U35" s="11">
        <f t="shared" si="2"/>
        <v>66559.090000000011</v>
      </c>
    </row>
    <row r="36" spans="17:21" x14ac:dyDescent="0.25">
      <c r="Q36" s="3" t="s">
        <v>317</v>
      </c>
      <c r="R36" s="9">
        <v>25069.119999999992</v>
      </c>
      <c r="T36" t="str">
        <f t="shared" si="1"/>
        <v>Minnesota</v>
      </c>
      <c r="U36" s="11">
        <f t="shared" si="2"/>
        <v>25069.119999999992</v>
      </c>
    </row>
    <row r="37" spans="17:21" x14ac:dyDescent="0.25">
      <c r="Q37" s="3" t="s">
        <v>331</v>
      </c>
      <c r="R37" s="9">
        <v>9528.4400000000023</v>
      </c>
      <c r="T37" t="str">
        <f t="shared" si="1"/>
        <v>Mississippi</v>
      </c>
      <c r="U37" s="11">
        <f t="shared" si="2"/>
        <v>9528.4400000000023</v>
      </c>
    </row>
    <row r="38" spans="17:21" x14ac:dyDescent="0.25">
      <c r="Q38" s="3" t="s">
        <v>188</v>
      </c>
      <c r="R38" s="9">
        <v>18470.039999999997</v>
      </c>
      <c r="T38" t="str">
        <f t="shared" si="1"/>
        <v>Missouri</v>
      </c>
      <c r="U38" s="11">
        <f t="shared" si="2"/>
        <v>18470.039999999997</v>
      </c>
    </row>
    <row r="39" spans="17:21" x14ac:dyDescent="0.25">
      <c r="Q39" s="3" t="s">
        <v>517</v>
      </c>
      <c r="R39" s="9">
        <v>5549.4500000000007</v>
      </c>
      <c r="T39" t="str">
        <f t="shared" si="1"/>
        <v>Montana</v>
      </c>
      <c r="U39" s="11">
        <f t="shared" si="2"/>
        <v>5549.4500000000007</v>
      </c>
    </row>
    <row r="40" spans="17:21" x14ac:dyDescent="0.25">
      <c r="Q40" s="3" t="s">
        <v>998</v>
      </c>
      <c r="R40" s="9">
        <v>4063.0600000000004</v>
      </c>
      <c r="T40" t="str">
        <f t="shared" si="1"/>
        <v>Nebraska</v>
      </c>
      <c r="U40" s="11">
        <f t="shared" si="2"/>
        <v>4063.0600000000004</v>
      </c>
    </row>
    <row r="41" spans="17:21" x14ac:dyDescent="0.25">
      <c r="Q41" s="3" t="s">
        <v>128</v>
      </c>
      <c r="R41" s="9">
        <v>15059.500000000002</v>
      </c>
      <c r="T41" t="str">
        <f t="shared" si="1"/>
        <v>Nevada</v>
      </c>
      <c r="U41" s="11">
        <f t="shared" si="2"/>
        <v>15059.500000000002</v>
      </c>
    </row>
    <row r="42" spans="17:21" x14ac:dyDescent="0.25">
      <c r="Q42" s="3" t="s">
        <v>687</v>
      </c>
      <c r="R42" s="9">
        <v>7210.3</v>
      </c>
      <c r="T42" t="str">
        <f t="shared" si="1"/>
        <v>New Hampshire</v>
      </c>
      <c r="U42" s="11">
        <f t="shared" si="2"/>
        <v>7210.3</v>
      </c>
    </row>
    <row r="43" spans="17:21" x14ac:dyDescent="0.25">
      <c r="Q43" s="3" t="s">
        <v>179</v>
      </c>
      <c r="R43" s="9">
        <v>29833.009999999995</v>
      </c>
      <c r="T43" t="str">
        <f t="shared" si="1"/>
        <v>New Jersey</v>
      </c>
      <c r="U43" s="11">
        <f t="shared" si="2"/>
        <v>29833.009999999995</v>
      </c>
    </row>
    <row r="44" spans="17:21" x14ac:dyDescent="0.25">
      <c r="Q44" s="3" t="s">
        <v>401</v>
      </c>
      <c r="R44" s="9">
        <v>3519.2000000000003</v>
      </c>
      <c r="T44" t="str">
        <f t="shared" si="1"/>
        <v>New Mexico</v>
      </c>
      <c r="U44" s="11">
        <f t="shared" si="2"/>
        <v>3519.2000000000003</v>
      </c>
    </row>
    <row r="45" spans="17:21" x14ac:dyDescent="0.25">
      <c r="Q45" s="3" t="s">
        <v>151</v>
      </c>
      <c r="R45" s="9">
        <v>246517.74000000046</v>
      </c>
      <c r="T45" t="str">
        <f t="shared" si="1"/>
        <v>New York</v>
      </c>
      <c r="U45" s="11">
        <f t="shared" si="2"/>
        <v>246517.74000000046</v>
      </c>
    </row>
    <row r="46" spans="17:21" x14ac:dyDescent="0.25">
      <c r="Q46" s="3" t="s">
        <v>247</v>
      </c>
      <c r="R46" s="9">
        <v>37450.26999999999</v>
      </c>
      <c r="T46" t="str">
        <f t="shared" si="1"/>
        <v>North Carolina</v>
      </c>
      <c r="U46" s="11">
        <f t="shared" si="2"/>
        <v>37450.26999999999</v>
      </c>
    </row>
    <row r="47" spans="17:21" x14ac:dyDescent="0.25">
      <c r="Q47" s="3" t="s">
        <v>2677</v>
      </c>
      <c r="R47" s="9">
        <v>891.53</v>
      </c>
      <c r="T47" t="str">
        <f t="shared" si="1"/>
        <v>North Dakota</v>
      </c>
      <c r="U47" s="11">
        <f t="shared" si="2"/>
        <v>891.53</v>
      </c>
    </row>
    <row r="48" spans="17:21" x14ac:dyDescent="0.25">
      <c r="Q48" s="3" t="s">
        <v>80</v>
      </c>
      <c r="R48" s="9">
        <v>66407.170000000027</v>
      </c>
      <c r="T48" t="str">
        <f t="shared" si="1"/>
        <v>Ohio</v>
      </c>
      <c r="U48" s="11">
        <f t="shared" si="2"/>
        <v>66407.170000000027</v>
      </c>
    </row>
    <row r="49" spans="17:21" x14ac:dyDescent="0.25">
      <c r="Q49" s="3" t="s">
        <v>842</v>
      </c>
      <c r="R49" s="9">
        <v>17021.929999999997</v>
      </c>
      <c r="T49" t="str">
        <f t="shared" si="1"/>
        <v>Oklahoma</v>
      </c>
      <c r="U49" s="11">
        <f t="shared" si="2"/>
        <v>17021.929999999997</v>
      </c>
    </row>
    <row r="50" spans="17:21" x14ac:dyDescent="0.25">
      <c r="Q50" s="3" t="s">
        <v>93</v>
      </c>
      <c r="R50" s="9">
        <v>15189.980000000009</v>
      </c>
      <c r="T50" t="str">
        <f t="shared" si="1"/>
        <v>Oregon</v>
      </c>
      <c r="U50" s="11">
        <f t="shared" si="2"/>
        <v>15189.980000000009</v>
      </c>
    </row>
    <row r="51" spans="17:21" x14ac:dyDescent="0.25">
      <c r="Q51" s="3" t="s">
        <v>25</v>
      </c>
      <c r="R51" s="9">
        <v>95494.859999999986</v>
      </c>
      <c r="T51" t="str">
        <f t="shared" si="1"/>
        <v>Pennsylvania</v>
      </c>
      <c r="U51" s="11">
        <f t="shared" si="2"/>
        <v>95494.859999999986</v>
      </c>
    </row>
    <row r="52" spans="17:21" x14ac:dyDescent="0.25">
      <c r="Q52" s="3" t="s">
        <v>1531</v>
      </c>
      <c r="R52" s="9">
        <v>19695.419999999998</v>
      </c>
      <c r="T52" t="str">
        <f t="shared" si="1"/>
        <v>Rhode Island</v>
      </c>
      <c r="U52" s="11">
        <f t="shared" si="2"/>
        <v>19695.419999999998</v>
      </c>
    </row>
    <row r="53" spans="17:21" x14ac:dyDescent="0.25">
      <c r="Q53" s="3" t="s">
        <v>72</v>
      </c>
      <c r="R53" s="9">
        <v>7350.869999999999</v>
      </c>
      <c r="T53" t="str">
        <f t="shared" si="1"/>
        <v>South Carolina</v>
      </c>
      <c r="U53" s="11">
        <f t="shared" si="2"/>
        <v>7350.869999999999</v>
      </c>
    </row>
    <row r="54" spans="17:21" x14ac:dyDescent="0.25">
      <c r="Q54" s="3" t="s">
        <v>142</v>
      </c>
      <c r="R54" s="9">
        <v>1290.06</v>
      </c>
      <c r="T54" t="str">
        <f t="shared" si="1"/>
        <v>South Dakota</v>
      </c>
      <c r="U54" s="11">
        <f t="shared" si="2"/>
        <v>1290.06</v>
      </c>
    </row>
    <row r="55" spans="17:21" x14ac:dyDescent="0.25">
      <c r="Q55" s="3" t="s">
        <v>122</v>
      </c>
      <c r="R55" s="9">
        <v>21227.569999999996</v>
      </c>
      <c r="T55" t="str">
        <f t="shared" si="1"/>
        <v>Tennessee</v>
      </c>
      <c r="U55" s="11">
        <f t="shared" si="2"/>
        <v>21227.569999999996</v>
      </c>
    </row>
    <row r="56" spans="17:21" x14ac:dyDescent="0.25">
      <c r="Q56" s="3" t="s">
        <v>12</v>
      </c>
      <c r="R56" s="9">
        <v>151436.59999999998</v>
      </c>
      <c r="T56" t="str">
        <f t="shared" si="1"/>
        <v>Texas</v>
      </c>
      <c r="U56" s="11">
        <f t="shared" si="2"/>
        <v>151436.59999999998</v>
      </c>
    </row>
    <row r="57" spans="17:21" x14ac:dyDescent="0.25">
      <c r="Q57" s="3" t="s">
        <v>298</v>
      </c>
      <c r="R57" s="9">
        <v>8960.06</v>
      </c>
      <c r="T57" t="str">
        <f t="shared" si="1"/>
        <v>Utah</v>
      </c>
      <c r="U57" s="11">
        <f t="shared" si="2"/>
        <v>8960.06</v>
      </c>
    </row>
    <row r="58" spans="17:21" x14ac:dyDescent="0.25">
      <c r="Q58" s="3" t="s">
        <v>2324</v>
      </c>
      <c r="R58" s="9">
        <v>8724.34</v>
      </c>
      <c r="T58" t="str">
        <f t="shared" si="1"/>
        <v>Vermont</v>
      </c>
      <c r="U58" s="11">
        <f t="shared" si="2"/>
        <v>8724.34</v>
      </c>
    </row>
    <row r="59" spans="17:21" x14ac:dyDescent="0.25">
      <c r="Q59" s="3" t="s">
        <v>57</v>
      </c>
      <c r="R59" s="9">
        <v>67825.950000000026</v>
      </c>
      <c r="T59" t="str">
        <f t="shared" si="1"/>
        <v>Virginia</v>
      </c>
      <c r="U59" s="11">
        <f t="shared" si="2"/>
        <v>67825.950000000026</v>
      </c>
    </row>
    <row r="60" spans="17:21" x14ac:dyDescent="0.25">
      <c r="Q60" s="3" t="s">
        <v>166</v>
      </c>
      <c r="R60" s="9">
        <v>117661.47000000002</v>
      </c>
      <c r="T60" t="str">
        <f t="shared" si="1"/>
        <v>Washington</v>
      </c>
      <c r="U60" s="11">
        <f t="shared" si="2"/>
        <v>117661.47000000002</v>
      </c>
    </row>
    <row r="61" spans="17:21" x14ac:dyDescent="0.25">
      <c r="Q61" s="3" t="s">
        <v>2689</v>
      </c>
      <c r="R61" s="9">
        <v>536.48</v>
      </c>
      <c r="T61" t="str">
        <f t="shared" si="1"/>
        <v>West Virginia</v>
      </c>
      <c r="U61" s="11">
        <f t="shared" si="2"/>
        <v>536.48</v>
      </c>
    </row>
    <row r="62" spans="17:21" x14ac:dyDescent="0.25">
      <c r="Q62" s="3" t="s">
        <v>159</v>
      </c>
      <c r="R62" s="9">
        <v>29249.080000000009</v>
      </c>
      <c r="T62" t="str">
        <f t="shared" si="1"/>
        <v>Wisconsin</v>
      </c>
      <c r="U62" s="11">
        <f t="shared" si="2"/>
        <v>29249.080000000009</v>
      </c>
    </row>
    <row r="63" spans="17:21" x14ac:dyDescent="0.25">
      <c r="Q63" s="3" t="s">
        <v>2622</v>
      </c>
      <c r="R63" s="9">
        <v>1603.14</v>
      </c>
      <c r="T63" t="str">
        <f t="shared" si="1"/>
        <v>Wyoming</v>
      </c>
      <c r="U63" s="11">
        <f t="shared" si="2"/>
        <v>1603.14</v>
      </c>
    </row>
    <row r="64" spans="17:21" x14ac:dyDescent="0.25">
      <c r="Q64" s="3" t="s">
        <v>2714</v>
      </c>
      <c r="R64" s="9">
        <v>1928887.8600000013</v>
      </c>
      <c r="U64" s="11"/>
    </row>
    <row r="65" spans="21:21" x14ac:dyDescent="0.25">
      <c r="U65" s="11"/>
    </row>
    <row r="66" spans="21:21" x14ac:dyDescent="0.25">
      <c r="U66" s="11"/>
    </row>
    <row r="67" spans="21:21" x14ac:dyDescent="0.25">
      <c r="U67" s="11"/>
    </row>
    <row r="68" spans="21:21" x14ac:dyDescent="0.25">
      <c r="U68" s="11"/>
    </row>
  </sheetData>
  <mergeCells count="6">
    <mergeCell ref="Z4:AA4"/>
    <mergeCell ref="D3:E3"/>
    <mergeCell ref="K3:L3"/>
    <mergeCell ref="Q3:R3"/>
    <mergeCell ref="Q13:R13"/>
    <mergeCell ref="W4:X4"/>
  </mergeCells>
  <pageMargins left="0.7" right="0.7" top="0.75" bottom="0.75" header="0.3" footer="0.3"/>
  <tableParts count="2">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35DA-C0E4-4A36-9A6D-D46DEB412C36}">
  <dimension ref="A1"/>
  <sheetViews>
    <sheetView showGridLines="0" tabSelected="1" zoomScaleNormal="100" workbookViewId="0">
      <selection activeCell="V18" sqref="V1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Sahil Thite</cp:lastModifiedBy>
  <dcterms:created xsi:type="dcterms:W3CDTF">2025-11-07T12:45:26Z</dcterms:created>
  <dcterms:modified xsi:type="dcterms:W3CDTF">2025-11-21T18:30:43Z</dcterms:modified>
</cp:coreProperties>
</file>