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12" yWindow="1716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1" i="1" l="1"/>
  <c r="AH22" i="1" l="1"/>
  <c r="AH23" i="1"/>
  <c r="AH24" i="1"/>
  <c r="AH25" i="1"/>
  <c r="AH21" i="1"/>
  <c r="AC22" i="1"/>
  <c r="AC23" i="1"/>
  <c r="AC24" i="1"/>
  <c r="AC21" i="1"/>
  <c r="Q30" i="1"/>
  <c r="Q29" i="1"/>
  <c r="AC25" i="1"/>
  <c r="X25" i="1"/>
  <c r="N25" i="1"/>
  <c r="S25" i="1"/>
  <c r="X22" i="1"/>
  <c r="X23" i="1"/>
  <c r="X24" i="1"/>
  <c r="X21" i="1"/>
  <c r="S22" i="1"/>
  <c r="S23" i="1"/>
  <c r="S24" i="1"/>
  <c r="S21" i="1"/>
  <c r="N22" i="1"/>
  <c r="N23" i="1"/>
  <c r="N24" i="1"/>
  <c r="N21" i="1"/>
</calcChain>
</file>

<file path=xl/sharedStrings.xml><?xml version="1.0" encoding="utf-8"?>
<sst xmlns="http://schemas.openxmlformats.org/spreadsheetml/2006/main" count="75" uniqueCount="73">
  <si>
    <t>Input Variables</t>
  </si>
  <si>
    <t>DAY1</t>
  </si>
  <si>
    <t>DAY2</t>
  </si>
  <si>
    <t>DAY3</t>
  </si>
  <si>
    <t>DAY4</t>
  </si>
  <si>
    <t>DAY5</t>
  </si>
  <si>
    <t>Stove ON/OFF</t>
  </si>
  <si>
    <t>Door Open/Close</t>
  </si>
  <si>
    <t>Window Open/Close</t>
  </si>
  <si>
    <t>HOUSE FRAMEWORK</t>
  </si>
  <si>
    <t>Wall A</t>
  </si>
  <si>
    <t>Wall B</t>
  </si>
  <si>
    <t>Wall C</t>
  </si>
  <si>
    <t>Wall D</t>
  </si>
  <si>
    <t>WALLS</t>
  </si>
  <si>
    <t>DAYS</t>
  </si>
  <si>
    <t>Hours</t>
  </si>
  <si>
    <t>ROOF</t>
  </si>
  <si>
    <t>Floor Width</t>
  </si>
  <si>
    <t>Floor Length</t>
  </si>
  <si>
    <t>Door Height</t>
  </si>
  <si>
    <t>Number of Windows</t>
  </si>
  <si>
    <t>Door Width</t>
  </si>
  <si>
    <t>Window Width</t>
  </si>
  <si>
    <t>Window Height</t>
  </si>
  <si>
    <t>Component</t>
  </si>
  <si>
    <t>Thermal Properties and thickness</t>
  </si>
  <si>
    <t>Window</t>
  </si>
  <si>
    <t>t(m)</t>
  </si>
  <si>
    <r>
      <t>k1(W/m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C)</t>
    </r>
  </si>
  <si>
    <t>Cp1(J/kg°C)</t>
  </si>
  <si>
    <r>
      <t>rho1(kg/m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</si>
  <si>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alpha1(m2/s)</t>
  </si>
  <si>
    <t>t1(m)</t>
  </si>
  <si>
    <t>Size(m)</t>
  </si>
  <si>
    <r>
      <t>k2(W/m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C)</t>
    </r>
  </si>
  <si>
    <t>Cp2(J/kg°C)</t>
  </si>
  <si>
    <r>
      <t>rho2(kg/m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</si>
  <si>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alpha2(m2/s)</t>
  </si>
  <si>
    <t>t2(m)</t>
  </si>
  <si>
    <r>
      <t>k3(W/m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C)</t>
    </r>
  </si>
  <si>
    <t>Cp3(J/kg°C)</t>
  </si>
  <si>
    <r>
      <t>rho3(kg/m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</si>
  <si>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alpha3(m2/s)</t>
  </si>
  <si>
    <t>t3(m)</t>
  </si>
  <si>
    <r>
      <t>k4(W/m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C)</t>
    </r>
  </si>
  <si>
    <t>Cp4(J/kg°C)</t>
  </si>
  <si>
    <r>
      <t>rho4(kg/m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</si>
  <si>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alpha4(m2/s)</t>
  </si>
  <si>
    <t>t4(m)</t>
  </si>
  <si>
    <r>
      <t>k5(W/m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C)</t>
    </r>
  </si>
  <si>
    <t>Cp5(J/kg°C)</t>
  </si>
  <si>
    <r>
      <t>rho5(kg/m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</si>
  <si>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alpha5(m2/s)</t>
  </si>
  <si>
    <t>t5(m)</t>
  </si>
  <si>
    <r>
      <t>k(W/m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C)</t>
    </r>
  </si>
  <si>
    <t>Cp(J/kg°C)</t>
  </si>
  <si>
    <r>
      <t>rho(kg/m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</si>
  <si>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alpha(m2/s)</t>
  </si>
  <si>
    <t>Additional Properties</t>
  </si>
  <si>
    <r>
      <t>Initial Room Temperature (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C)</t>
    </r>
  </si>
  <si>
    <t>Specific Heat Capacity of Air (J/kg°C)</t>
  </si>
  <si>
    <r>
      <t>Inside Convective h.t.c. 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°C)</t>
    </r>
  </si>
  <si>
    <r>
      <t>Outside Connvective h.t.c.(W/m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°C)</t>
    </r>
  </si>
  <si>
    <t>Stove Firepower (Watts)</t>
  </si>
  <si>
    <t>Outside Temperature (°C)</t>
  </si>
  <si>
    <t>Number of Air Changes</t>
  </si>
  <si>
    <t>Outside CO concentration (ppm)</t>
  </si>
  <si>
    <t>Outside CO2 concentration (ppm)</t>
  </si>
  <si>
    <t>Outside PM2.5 concentration (ppm)</t>
  </si>
  <si>
    <t>Floor</t>
  </si>
  <si>
    <t xml:space="preserve">Door </t>
  </si>
  <si>
    <t>Simulation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</si>
</sst>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51">
    <xf numFmtId="0" fontId="0" fillId="0" borderId="0" xfId="0"/>
    <xf numFmtId="0" fontId="0" fillId="0" borderId="0" xfId="0" applyBorder="1" applyAlignment="1"/>
    <xf numFmtId="0" fontId="0" fillId="0" borderId="1" xfId="0" applyBorder="1"/>
    <xf numFmtId="0" fontId="0" fillId="0" borderId="0" xfId="0" applyBorder="1"/>
    <xf numFmtId="0" fontId="4" fillId="0" borderId="0" xfId="6" applyFont="1" applyFill="1" applyBorder="1"/>
    <xf numFmtId="0" fontId="4" fillId="0" borderId="0" xfId="6" applyFont="1" applyFill="1"/>
    <xf numFmtId="0" fontId="4" fillId="0" borderId="0" xfId="5" applyFont="1" applyFill="1" applyBorder="1"/>
    <xf numFmtId="0" fontId="4" fillId="0" borderId="0" xfId="5" applyFont="1" applyFill="1"/>
    <xf numFmtId="0" fontId="4" fillId="0" borderId="0" xfId="1" applyFont="1" applyFill="1" applyBorder="1" applyAlignment="1"/>
    <xf numFmtId="0" fontId="0" fillId="3" borderId="1" xfId="2" applyFont="1" applyBorder="1"/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/>
    </xf>
    <xf numFmtId="0" fontId="4" fillId="2" borderId="1" xfId="1" applyFont="1" applyBorder="1" applyAlignment="1"/>
    <xf numFmtId="0" fontId="0" fillId="0" borderId="0" xfId="0" applyFill="1" applyBorder="1" applyAlignment="1"/>
    <xf numFmtId="0" fontId="0" fillId="0" borderId="14" xfId="0" applyBorder="1"/>
    <xf numFmtId="0" fontId="0" fillId="3" borderId="1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4" borderId="2" xfId="3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4" borderId="2" xfId="3" applyBorder="1" applyAlignment="1">
      <alignment horizontal="center"/>
    </xf>
    <xf numFmtId="0" fontId="1" fillId="4" borderId="1" xfId="3" applyBorder="1" applyAlignment="1">
      <alignment horizontal="center"/>
    </xf>
    <xf numFmtId="0" fontId="2" fillId="0" borderId="0" xfId="3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/>
    </xf>
    <xf numFmtId="0" fontId="4" fillId="2" borderId="2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8" fillId="2" borderId="1" xfId="1" applyFont="1" applyBorder="1" applyAlignment="1">
      <alignment horizontal="left"/>
    </xf>
    <xf numFmtId="0" fontId="0" fillId="3" borderId="11" xfId="2" applyFont="1" applyBorder="1" applyAlignment="1">
      <alignment horizontal="center"/>
    </xf>
    <xf numFmtId="0" fontId="0" fillId="3" borderId="12" xfId="2" applyFont="1" applyBorder="1" applyAlignment="1">
      <alignment horizontal="center"/>
    </xf>
    <xf numFmtId="0" fontId="0" fillId="3" borderId="13" xfId="2" applyFont="1" applyBorder="1" applyAlignment="1">
      <alignment horizontal="center"/>
    </xf>
    <xf numFmtId="0" fontId="4" fillId="5" borderId="1" xfId="4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2" fillId="4" borderId="2" xfId="3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/>
    </xf>
    <xf numFmtId="0" fontId="4" fillId="2" borderId="2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0" fillId="3" borderId="15" xfId="2" applyFont="1" applyBorder="1" applyAlignment="1">
      <alignment horizontal="center"/>
    </xf>
    <xf numFmtId="0" fontId="0" fillId="3" borderId="16" xfId="2" applyFont="1" applyBorder="1" applyAlignment="1">
      <alignment horizontal="center"/>
    </xf>
    <xf numFmtId="0" fontId="0" fillId="3" borderId="2" xfId="2" applyFont="1" applyBorder="1" applyAlignment="1">
      <alignment horizontal="center"/>
    </xf>
    <xf numFmtId="0" fontId="3" fillId="2" borderId="1" xfId="1" applyBorder="1" applyAlignment="1"/>
    <xf numFmtId="0" fontId="9" fillId="2" borderId="15" xfId="1" applyFont="1" applyBorder="1" applyAlignment="1">
      <alignment horizontal="center"/>
    </xf>
    <xf numFmtId="0" fontId="9" fillId="2" borderId="2" xfId="1" applyFont="1" applyBorder="1" applyAlignment="1">
      <alignment horizontal="center"/>
    </xf>
  </cellXfs>
  <cellStyles count="7">
    <cellStyle name="20% - Accent3" xfId="2" builtinId="38"/>
    <cellStyle name="40% - Accent3" xfId="3" builtinId="39"/>
    <cellStyle name="60% - Accent3" xfId="4" builtinId="40"/>
    <cellStyle name="60% - Accent5" xfId="6" builtinId="48"/>
    <cellStyle name="Accent3" xfId="1" builtinId="37"/>
    <cellStyle name="Accent5" xfId="5" builtinId="45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0</xdr:row>
      <xdr:rowOff>167640</xdr:rowOff>
    </xdr:from>
    <xdr:to>
      <xdr:col>2</xdr:col>
      <xdr:colOff>350520</xdr:colOff>
      <xdr:row>2</xdr:row>
      <xdr:rowOff>0</xdr:rowOff>
    </xdr:to>
    <xdr:cxnSp macro="">
      <xdr:nvCxnSpPr>
        <xdr:cNvPr id="4" name="Straight Arrow Connector 3"/>
        <xdr:cNvCxnSpPr/>
      </xdr:nvCxnSpPr>
      <xdr:spPr>
        <a:xfrm>
          <a:off x="1569720" y="167640"/>
          <a:ext cx="0" cy="2133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2</xdr:row>
      <xdr:rowOff>91440</xdr:rowOff>
    </xdr:from>
    <xdr:to>
      <xdr:col>2</xdr:col>
      <xdr:colOff>441960</xdr:colOff>
      <xdr:row>2</xdr:row>
      <xdr:rowOff>99060</xdr:rowOff>
    </xdr:to>
    <xdr:cxnSp macro="">
      <xdr:nvCxnSpPr>
        <xdr:cNvPr id="5" name="Straight Arrow Connector 4"/>
        <xdr:cNvCxnSpPr/>
      </xdr:nvCxnSpPr>
      <xdr:spPr>
        <a:xfrm flipV="1">
          <a:off x="1463040" y="472440"/>
          <a:ext cx="19812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426720</xdr:colOff>
      <xdr:row>0</xdr:row>
      <xdr:rowOff>91440</xdr:rowOff>
    </xdr:from>
    <xdr:to>
      <xdr:col>4</xdr:col>
      <xdr:colOff>15240</xdr:colOff>
      <xdr:row>0</xdr:row>
      <xdr:rowOff>99060</xdr:rowOff>
    </xdr:to>
    <xdr:cxnSp macro="">
      <xdr:nvCxnSpPr>
        <xdr:cNvPr id="8" name="Straight Arrow Connector 7"/>
        <xdr:cNvCxnSpPr/>
      </xdr:nvCxnSpPr>
      <xdr:spPr>
        <a:xfrm flipV="1">
          <a:off x="2255520" y="91440"/>
          <a:ext cx="19812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91441</xdr:colOff>
      <xdr:row>18</xdr:row>
      <xdr:rowOff>38100</xdr:rowOff>
    </xdr:from>
    <xdr:to>
      <xdr:col>5</xdr:col>
      <xdr:colOff>491299</xdr:colOff>
      <xdr:row>34</xdr:row>
      <xdr:rowOff>106680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1" y="3429000"/>
          <a:ext cx="3447858" cy="3101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tabSelected="1" topLeftCell="S2" zoomScaleNormal="100" workbookViewId="0">
      <selection activeCell="AI30" sqref="AI30"/>
    </sheetView>
  </sheetViews>
  <sheetFormatPr defaultRowHeight="14.4" x14ac:dyDescent="0.3"/>
  <cols>
    <col min="9" max="9" width="8.88671875" customWidth="1"/>
    <col min="11" max="11" width="9.77734375" customWidth="1"/>
    <col min="12" max="12" width="10.33203125" customWidth="1"/>
    <col min="13" max="13" width="10.44140625" customWidth="1"/>
    <col min="14" max="14" width="11.5546875" customWidth="1"/>
    <col min="15" max="15" width="9.88671875" customWidth="1"/>
    <col min="16" max="16" width="10.6640625" customWidth="1"/>
    <col min="17" max="17" width="11.88671875" customWidth="1"/>
    <col min="18" max="18" width="10.5546875" customWidth="1"/>
    <col min="19" max="19" width="11.5546875" customWidth="1"/>
    <col min="21" max="21" width="10.21875" customWidth="1"/>
    <col min="22" max="22" width="10.44140625" customWidth="1"/>
    <col min="23" max="23" width="10.88671875" customWidth="1"/>
    <col min="24" max="24" width="11.77734375" customWidth="1"/>
    <col min="26" max="26" width="10.33203125" customWidth="1"/>
    <col min="27" max="27" width="10.109375" customWidth="1"/>
    <col min="28" max="28" width="10.77734375" customWidth="1"/>
    <col min="29" max="29" width="11.5546875" customWidth="1"/>
    <col min="31" max="31" width="10.109375" customWidth="1"/>
    <col min="32" max="32" width="10" customWidth="1"/>
    <col min="33" max="33" width="10.5546875" customWidth="1"/>
    <col min="34" max="34" width="11.88671875" customWidth="1"/>
  </cols>
  <sheetData>
    <row r="1" spans="1:256" ht="13.2" customHeight="1" x14ac:dyDescent="0.3">
      <c r="A1" s="49" t="s">
        <v>72</v>
      </c>
      <c r="B1" s="50"/>
      <c r="C1" s="48">
        <v>24</v>
      </c>
      <c r="D1" s="26" t="s">
        <v>15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</row>
    <row r="2" spans="1:256" s="7" customFormat="1" x14ac:dyDescent="0.3">
      <c r="A2" s="30" t="s">
        <v>0</v>
      </c>
      <c r="B2" s="30"/>
      <c r="C2" s="30"/>
      <c r="D2" s="25" t="s">
        <v>1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31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 t="s">
        <v>3</v>
      </c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 t="s">
        <v>4</v>
      </c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 t="s">
        <v>5</v>
      </c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5" customFormat="1" x14ac:dyDescent="0.3">
      <c r="A3" s="30" t="s">
        <v>16</v>
      </c>
      <c r="B3" s="30"/>
      <c r="C3" s="30"/>
      <c r="D3" s="10">
        <v>1</v>
      </c>
      <c r="E3" s="10">
        <v>2</v>
      </c>
      <c r="F3" s="10">
        <v>3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  <c r="X3" s="10">
        <v>21</v>
      </c>
      <c r="Y3" s="10">
        <v>22</v>
      </c>
      <c r="Z3" s="10">
        <v>23</v>
      </c>
      <c r="AA3" s="10">
        <v>24</v>
      </c>
      <c r="AB3" s="10">
        <v>25</v>
      </c>
      <c r="AC3" s="10">
        <v>26</v>
      </c>
      <c r="AD3" s="10">
        <v>27</v>
      </c>
      <c r="AE3" s="10">
        <v>28</v>
      </c>
      <c r="AF3" s="10">
        <v>29</v>
      </c>
      <c r="AG3" s="10">
        <v>30</v>
      </c>
      <c r="AH3" s="10">
        <v>31</v>
      </c>
      <c r="AI3" s="10">
        <v>32</v>
      </c>
      <c r="AJ3" s="10">
        <v>33</v>
      </c>
      <c r="AK3" s="10">
        <v>34</v>
      </c>
      <c r="AL3" s="10">
        <v>35</v>
      </c>
      <c r="AM3" s="10">
        <v>36</v>
      </c>
      <c r="AN3" s="10">
        <v>37</v>
      </c>
      <c r="AO3" s="10">
        <v>38</v>
      </c>
      <c r="AP3" s="10">
        <v>39</v>
      </c>
      <c r="AQ3" s="10">
        <v>40</v>
      </c>
      <c r="AR3" s="10">
        <v>41</v>
      </c>
      <c r="AS3" s="10">
        <v>42</v>
      </c>
      <c r="AT3" s="10">
        <v>43</v>
      </c>
      <c r="AU3" s="10">
        <v>44</v>
      </c>
      <c r="AV3" s="10">
        <v>45</v>
      </c>
      <c r="AW3" s="10">
        <v>46</v>
      </c>
      <c r="AX3" s="10">
        <v>47</v>
      </c>
      <c r="AY3" s="10">
        <v>48</v>
      </c>
      <c r="AZ3" s="10">
        <v>49</v>
      </c>
      <c r="BA3" s="10">
        <v>50</v>
      </c>
      <c r="BB3" s="10">
        <v>51</v>
      </c>
      <c r="BC3" s="10">
        <v>52</v>
      </c>
      <c r="BD3" s="10">
        <v>53</v>
      </c>
      <c r="BE3" s="10">
        <v>54</v>
      </c>
      <c r="BF3" s="10">
        <v>55</v>
      </c>
      <c r="BG3" s="10">
        <v>56</v>
      </c>
      <c r="BH3" s="10">
        <v>57</v>
      </c>
      <c r="BI3" s="10">
        <v>58</v>
      </c>
      <c r="BJ3" s="10">
        <v>59</v>
      </c>
      <c r="BK3" s="10">
        <v>60</v>
      </c>
      <c r="BL3" s="10">
        <v>61</v>
      </c>
      <c r="BM3" s="10">
        <v>62</v>
      </c>
      <c r="BN3" s="10">
        <v>63</v>
      </c>
      <c r="BO3" s="10">
        <v>64</v>
      </c>
      <c r="BP3" s="10">
        <v>65</v>
      </c>
      <c r="BQ3" s="10">
        <v>66</v>
      </c>
      <c r="BR3" s="10">
        <v>67</v>
      </c>
      <c r="BS3" s="10">
        <v>68</v>
      </c>
      <c r="BT3" s="10">
        <v>69</v>
      </c>
      <c r="BU3" s="10">
        <v>70</v>
      </c>
      <c r="BV3" s="10">
        <v>71</v>
      </c>
      <c r="BW3" s="10">
        <v>72</v>
      </c>
      <c r="BX3" s="10">
        <v>73</v>
      </c>
      <c r="BY3" s="10">
        <v>74</v>
      </c>
      <c r="BZ3" s="10">
        <v>75</v>
      </c>
      <c r="CA3" s="10">
        <v>76</v>
      </c>
      <c r="CB3" s="10">
        <v>77</v>
      </c>
      <c r="CC3" s="10">
        <v>78</v>
      </c>
      <c r="CD3" s="10">
        <v>79</v>
      </c>
      <c r="CE3" s="10">
        <v>80</v>
      </c>
      <c r="CF3" s="10">
        <v>81</v>
      </c>
      <c r="CG3" s="10">
        <v>82</v>
      </c>
      <c r="CH3" s="10">
        <v>83</v>
      </c>
      <c r="CI3" s="10">
        <v>84</v>
      </c>
      <c r="CJ3" s="10">
        <v>85</v>
      </c>
      <c r="CK3" s="10">
        <v>86</v>
      </c>
      <c r="CL3" s="10">
        <v>87</v>
      </c>
      <c r="CM3" s="10">
        <v>88</v>
      </c>
      <c r="CN3" s="10">
        <v>89</v>
      </c>
      <c r="CO3" s="10">
        <v>90</v>
      </c>
      <c r="CP3" s="10">
        <v>91</v>
      </c>
      <c r="CQ3" s="10">
        <v>92</v>
      </c>
      <c r="CR3" s="10">
        <v>93</v>
      </c>
      <c r="CS3" s="10">
        <v>94</v>
      </c>
      <c r="CT3" s="10">
        <v>95</v>
      </c>
      <c r="CU3" s="10">
        <v>96</v>
      </c>
      <c r="CV3" s="10">
        <v>97</v>
      </c>
      <c r="CW3" s="10">
        <v>98</v>
      </c>
      <c r="CX3" s="10">
        <v>99</v>
      </c>
      <c r="CY3" s="10">
        <v>100</v>
      </c>
      <c r="CZ3" s="10">
        <v>101</v>
      </c>
      <c r="DA3" s="10">
        <v>102</v>
      </c>
      <c r="DB3" s="10">
        <v>103</v>
      </c>
      <c r="DC3" s="10">
        <v>104</v>
      </c>
      <c r="DD3" s="10">
        <v>105</v>
      </c>
      <c r="DE3" s="10">
        <v>106</v>
      </c>
      <c r="DF3" s="10">
        <v>107</v>
      </c>
      <c r="DG3" s="10">
        <v>108</v>
      </c>
      <c r="DH3" s="10">
        <v>109</v>
      </c>
      <c r="DI3" s="10">
        <v>110</v>
      </c>
      <c r="DJ3" s="10">
        <v>111</v>
      </c>
      <c r="DK3" s="10">
        <v>112</v>
      </c>
      <c r="DL3" s="10">
        <v>113</v>
      </c>
      <c r="DM3" s="10">
        <v>114</v>
      </c>
      <c r="DN3" s="10">
        <v>115</v>
      </c>
      <c r="DO3" s="10">
        <v>116</v>
      </c>
      <c r="DP3" s="10">
        <v>117</v>
      </c>
      <c r="DQ3" s="10">
        <v>118</v>
      </c>
      <c r="DR3" s="10">
        <v>119</v>
      </c>
      <c r="DS3" s="11">
        <v>120</v>
      </c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pans="1:256" x14ac:dyDescent="0.3">
      <c r="A4" s="16" t="s">
        <v>6</v>
      </c>
      <c r="B4" s="16"/>
      <c r="C4" s="16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x14ac:dyDescent="0.3">
      <c r="A5" s="15" t="s">
        <v>64</v>
      </c>
      <c r="B5" s="16"/>
      <c r="C5" s="16"/>
      <c r="D5" s="2">
        <v>500</v>
      </c>
      <c r="E5" s="2">
        <v>500</v>
      </c>
      <c r="F5" s="2">
        <v>500</v>
      </c>
      <c r="G5" s="2">
        <v>500</v>
      </c>
      <c r="H5" s="2">
        <v>500</v>
      </c>
      <c r="I5" s="2">
        <v>500</v>
      </c>
      <c r="J5" s="2">
        <v>500</v>
      </c>
      <c r="K5" s="2">
        <v>500</v>
      </c>
      <c r="L5" s="2">
        <v>500</v>
      </c>
      <c r="M5" s="2">
        <v>500</v>
      </c>
      <c r="N5" s="2">
        <v>500</v>
      </c>
      <c r="O5" s="2">
        <v>500</v>
      </c>
      <c r="P5" s="2">
        <v>500</v>
      </c>
      <c r="Q5" s="2">
        <v>500</v>
      </c>
      <c r="R5" s="2">
        <v>500</v>
      </c>
      <c r="S5" s="2">
        <v>500</v>
      </c>
      <c r="T5" s="2">
        <v>500</v>
      </c>
      <c r="U5" s="2">
        <v>500</v>
      </c>
      <c r="V5" s="2">
        <v>500</v>
      </c>
      <c r="W5" s="2">
        <v>500</v>
      </c>
      <c r="X5" s="2">
        <v>500</v>
      </c>
      <c r="Y5" s="2">
        <v>500</v>
      </c>
      <c r="Z5" s="2">
        <v>500</v>
      </c>
      <c r="AA5" s="2">
        <v>500</v>
      </c>
      <c r="AB5" s="2">
        <v>500</v>
      </c>
      <c r="AC5" s="2">
        <v>500</v>
      </c>
      <c r="AD5" s="2">
        <v>500</v>
      </c>
      <c r="AE5" s="2">
        <v>500</v>
      </c>
      <c r="AF5" s="2">
        <v>500</v>
      </c>
      <c r="AG5" s="2">
        <v>500</v>
      </c>
      <c r="AH5" s="2">
        <v>500</v>
      </c>
      <c r="AI5" s="2">
        <v>500</v>
      </c>
      <c r="AJ5" s="2">
        <v>500</v>
      </c>
      <c r="AK5" s="2">
        <v>500</v>
      </c>
      <c r="AL5" s="2">
        <v>500</v>
      </c>
      <c r="AM5" s="2">
        <v>500</v>
      </c>
      <c r="AN5" s="2">
        <v>500</v>
      </c>
      <c r="AO5" s="2">
        <v>500</v>
      </c>
      <c r="AP5" s="2">
        <v>500</v>
      </c>
      <c r="AQ5" s="2">
        <v>500</v>
      </c>
      <c r="AR5" s="2">
        <v>500</v>
      </c>
      <c r="AS5" s="2">
        <v>500</v>
      </c>
      <c r="AT5" s="2">
        <v>500</v>
      </c>
      <c r="AU5" s="2">
        <v>500</v>
      </c>
      <c r="AV5" s="2">
        <v>500</v>
      </c>
      <c r="AW5" s="2">
        <v>500</v>
      </c>
      <c r="AX5" s="2">
        <v>500</v>
      </c>
      <c r="AY5" s="2">
        <v>1000</v>
      </c>
      <c r="AZ5" s="2">
        <v>1000</v>
      </c>
      <c r="BA5" s="2">
        <v>1000</v>
      </c>
      <c r="BB5" s="2">
        <v>1000</v>
      </c>
      <c r="BC5" s="2">
        <v>1000</v>
      </c>
      <c r="BD5" s="2">
        <v>1000</v>
      </c>
      <c r="BE5" s="2">
        <v>1000</v>
      </c>
      <c r="BF5" s="2">
        <v>1000</v>
      </c>
      <c r="BG5" s="2">
        <v>1000</v>
      </c>
      <c r="BH5" s="2">
        <v>1000</v>
      </c>
      <c r="BI5" s="2">
        <v>1000</v>
      </c>
      <c r="BJ5" s="2">
        <v>1000</v>
      </c>
      <c r="BK5" s="2">
        <v>1000</v>
      </c>
      <c r="BL5" s="2">
        <v>1000</v>
      </c>
      <c r="BM5" s="2">
        <v>1000</v>
      </c>
      <c r="BN5" s="2">
        <v>1000</v>
      </c>
      <c r="BO5" s="2">
        <v>1000</v>
      </c>
      <c r="BP5" s="2">
        <v>1000</v>
      </c>
      <c r="BQ5" s="2">
        <v>1000</v>
      </c>
      <c r="BR5" s="2">
        <v>1000</v>
      </c>
      <c r="BS5" s="2">
        <v>500</v>
      </c>
      <c r="BT5" s="2">
        <v>500</v>
      </c>
      <c r="BU5" s="2">
        <v>500</v>
      </c>
      <c r="BV5" s="2">
        <v>250</v>
      </c>
      <c r="BW5" s="2">
        <v>250</v>
      </c>
      <c r="BX5" s="2">
        <v>0</v>
      </c>
      <c r="BY5" s="2">
        <v>1000</v>
      </c>
      <c r="BZ5" s="2">
        <v>1000</v>
      </c>
      <c r="CA5" s="2">
        <v>1000</v>
      </c>
      <c r="CB5" s="2">
        <v>1000</v>
      </c>
      <c r="CC5" s="2">
        <v>0</v>
      </c>
      <c r="CD5" s="2">
        <v>0</v>
      </c>
      <c r="CE5" s="2">
        <v>0</v>
      </c>
      <c r="CF5" s="2">
        <v>500</v>
      </c>
      <c r="CG5" s="2">
        <v>500</v>
      </c>
      <c r="CH5" s="2">
        <v>0</v>
      </c>
      <c r="CI5" s="2">
        <v>0</v>
      </c>
      <c r="CJ5" s="2">
        <v>0</v>
      </c>
      <c r="CK5" s="2">
        <v>750</v>
      </c>
      <c r="CL5" s="2">
        <v>750</v>
      </c>
      <c r="CM5" s="2">
        <v>750</v>
      </c>
      <c r="CN5" s="2">
        <v>0</v>
      </c>
      <c r="CO5" s="2">
        <v>250</v>
      </c>
      <c r="CP5" s="2">
        <v>250</v>
      </c>
      <c r="CQ5" s="2">
        <v>250</v>
      </c>
      <c r="CR5" s="2">
        <v>250</v>
      </c>
      <c r="CS5" s="2">
        <v>250</v>
      </c>
      <c r="CT5" s="2">
        <v>250</v>
      </c>
      <c r="CU5" s="2">
        <v>250</v>
      </c>
      <c r="CV5" s="2">
        <v>0</v>
      </c>
      <c r="CW5" s="2">
        <v>1000</v>
      </c>
      <c r="CX5" s="2">
        <v>1000</v>
      </c>
      <c r="CY5" s="2">
        <v>1000</v>
      </c>
      <c r="CZ5" s="2">
        <v>1000</v>
      </c>
      <c r="DA5" s="2">
        <v>0</v>
      </c>
      <c r="DB5" s="2">
        <v>0</v>
      </c>
      <c r="DC5" s="2">
        <v>0</v>
      </c>
      <c r="DD5" s="2">
        <v>500</v>
      </c>
      <c r="DE5" s="2">
        <v>500</v>
      </c>
      <c r="DF5" s="2">
        <v>0</v>
      </c>
      <c r="DG5" s="2">
        <v>0</v>
      </c>
      <c r="DH5" s="2">
        <v>0</v>
      </c>
      <c r="DI5" s="2">
        <v>750</v>
      </c>
      <c r="DJ5" s="2">
        <v>750</v>
      </c>
      <c r="DK5" s="2">
        <v>750</v>
      </c>
      <c r="DL5" s="2">
        <v>0</v>
      </c>
      <c r="DM5" s="2">
        <v>250</v>
      </c>
      <c r="DN5" s="2">
        <v>250</v>
      </c>
      <c r="DO5" s="2">
        <v>250</v>
      </c>
      <c r="DP5" s="2">
        <v>250</v>
      </c>
      <c r="DQ5" s="2">
        <v>250</v>
      </c>
      <c r="DR5" s="2">
        <v>250</v>
      </c>
      <c r="DS5" s="2">
        <v>250</v>
      </c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x14ac:dyDescent="0.3">
      <c r="A6" s="15" t="s">
        <v>65</v>
      </c>
      <c r="B6" s="16"/>
      <c r="C6" s="16"/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  <c r="J6" s="2">
        <v>11</v>
      </c>
      <c r="K6" s="2">
        <v>12</v>
      </c>
      <c r="L6" s="2">
        <v>13</v>
      </c>
      <c r="M6" s="2">
        <v>12</v>
      </c>
      <c r="N6" s="2">
        <v>11</v>
      </c>
      <c r="O6" s="2">
        <v>10</v>
      </c>
      <c r="P6" s="2">
        <v>9</v>
      </c>
      <c r="Q6" s="2">
        <v>8</v>
      </c>
      <c r="R6" s="2">
        <v>7</v>
      </c>
      <c r="S6" s="2">
        <v>6</v>
      </c>
      <c r="T6" s="2">
        <v>5</v>
      </c>
      <c r="U6" s="2">
        <v>4</v>
      </c>
      <c r="V6" s="2">
        <v>5</v>
      </c>
      <c r="W6" s="2">
        <v>6</v>
      </c>
      <c r="X6" s="2">
        <v>7</v>
      </c>
      <c r="Y6" s="2">
        <v>8</v>
      </c>
      <c r="Z6" s="2">
        <v>9</v>
      </c>
      <c r="AA6" s="2">
        <v>10</v>
      </c>
      <c r="AB6" s="2">
        <v>11</v>
      </c>
      <c r="AC6" s="2">
        <v>12</v>
      </c>
      <c r="AD6" s="2">
        <v>13</v>
      </c>
      <c r="AE6" s="2">
        <v>5</v>
      </c>
      <c r="AF6" s="2">
        <v>5</v>
      </c>
      <c r="AG6" s="2">
        <v>5</v>
      </c>
      <c r="AH6" s="2">
        <v>5</v>
      </c>
      <c r="AI6" s="2">
        <v>5</v>
      </c>
      <c r="AJ6" s="2">
        <v>5</v>
      </c>
      <c r="AK6" s="2">
        <v>5</v>
      </c>
      <c r="AL6" s="2">
        <v>5</v>
      </c>
      <c r="AM6" s="2">
        <v>5</v>
      </c>
      <c r="AN6" s="2">
        <v>5</v>
      </c>
      <c r="AO6" s="2">
        <v>5</v>
      </c>
      <c r="AP6" s="2">
        <v>5</v>
      </c>
      <c r="AQ6" s="2">
        <v>5</v>
      </c>
      <c r="AR6" s="2">
        <v>5</v>
      </c>
      <c r="AS6" s="2">
        <v>5</v>
      </c>
      <c r="AT6" s="2">
        <v>5</v>
      </c>
      <c r="AU6" s="2">
        <v>5</v>
      </c>
      <c r="AV6" s="2">
        <v>5</v>
      </c>
      <c r="AW6" s="2">
        <v>5</v>
      </c>
      <c r="AX6" s="2">
        <v>5</v>
      </c>
      <c r="AY6" s="2">
        <v>5</v>
      </c>
      <c r="AZ6" s="2">
        <v>5</v>
      </c>
      <c r="BA6" s="2">
        <v>5</v>
      </c>
      <c r="BB6" s="2">
        <v>5</v>
      </c>
      <c r="BC6" s="2">
        <v>5</v>
      </c>
      <c r="BD6" s="2">
        <v>5</v>
      </c>
      <c r="BE6" s="2">
        <v>5</v>
      </c>
      <c r="BF6" s="2">
        <v>5</v>
      </c>
      <c r="BG6" s="2">
        <v>5</v>
      </c>
      <c r="BH6" s="2">
        <v>5</v>
      </c>
      <c r="BI6" s="2">
        <v>5</v>
      </c>
      <c r="BJ6" s="2">
        <v>5</v>
      </c>
      <c r="BK6" s="2">
        <v>5</v>
      </c>
      <c r="BL6" s="2">
        <v>5</v>
      </c>
      <c r="BM6" s="2">
        <v>5</v>
      </c>
      <c r="BN6" s="2">
        <v>5</v>
      </c>
      <c r="BO6" s="2">
        <v>5</v>
      </c>
      <c r="BP6" s="2">
        <v>5</v>
      </c>
      <c r="BQ6" s="2">
        <v>5</v>
      </c>
      <c r="BR6" s="2">
        <v>5</v>
      </c>
      <c r="BS6" s="2">
        <v>5</v>
      </c>
      <c r="BT6" s="2">
        <v>5</v>
      </c>
      <c r="BU6" s="2">
        <v>5</v>
      </c>
      <c r="BV6" s="2">
        <v>5</v>
      </c>
      <c r="BW6" s="2">
        <v>5</v>
      </c>
      <c r="BX6" s="2">
        <v>5</v>
      </c>
      <c r="BY6" s="2">
        <v>5</v>
      </c>
      <c r="BZ6" s="2">
        <v>5</v>
      </c>
      <c r="CA6" s="2">
        <v>5</v>
      </c>
      <c r="CB6" s="2">
        <v>5</v>
      </c>
      <c r="CC6" s="2">
        <v>5</v>
      </c>
      <c r="CD6" s="2">
        <v>5</v>
      </c>
      <c r="CE6" s="2">
        <v>5</v>
      </c>
      <c r="CF6" s="2">
        <v>5</v>
      </c>
      <c r="CG6" s="2">
        <v>5</v>
      </c>
      <c r="CH6" s="2">
        <v>5</v>
      </c>
      <c r="CI6" s="2">
        <v>5</v>
      </c>
      <c r="CJ6" s="2">
        <v>5</v>
      </c>
      <c r="CK6" s="2">
        <v>5</v>
      </c>
      <c r="CL6" s="2">
        <v>5</v>
      </c>
      <c r="CM6" s="2">
        <v>5</v>
      </c>
      <c r="CN6" s="2">
        <v>5</v>
      </c>
      <c r="CO6" s="2">
        <v>5</v>
      </c>
      <c r="CP6" s="2">
        <v>5</v>
      </c>
      <c r="CQ6" s="2">
        <v>5</v>
      </c>
      <c r="CR6" s="2">
        <v>5</v>
      </c>
      <c r="CS6" s="2">
        <v>5</v>
      </c>
      <c r="CT6" s="2">
        <v>5</v>
      </c>
      <c r="CU6" s="2">
        <v>5</v>
      </c>
      <c r="CV6" s="2">
        <v>5</v>
      </c>
      <c r="CW6" s="2">
        <v>5</v>
      </c>
      <c r="CX6" s="2">
        <v>5</v>
      </c>
      <c r="CY6" s="2">
        <v>5</v>
      </c>
      <c r="CZ6" s="2">
        <v>5</v>
      </c>
      <c r="DA6" s="2">
        <v>5</v>
      </c>
      <c r="DB6" s="2">
        <v>5</v>
      </c>
      <c r="DC6" s="2">
        <v>5</v>
      </c>
      <c r="DD6" s="2">
        <v>5</v>
      </c>
      <c r="DE6" s="2">
        <v>5</v>
      </c>
      <c r="DF6" s="2">
        <v>5</v>
      </c>
      <c r="DG6" s="2">
        <v>5</v>
      </c>
      <c r="DH6" s="2">
        <v>5</v>
      </c>
      <c r="DI6" s="2">
        <v>5</v>
      </c>
      <c r="DJ6" s="2">
        <v>5</v>
      </c>
      <c r="DK6" s="2">
        <v>5</v>
      </c>
      <c r="DL6" s="2">
        <v>5</v>
      </c>
      <c r="DM6" s="2">
        <v>5</v>
      </c>
      <c r="DN6" s="2">
        <v>5</v>
      </c>
      <c r="DO6" s="2">
        <v>5</v>
      </c>
      <c r="DP6" s="2">
        <v>5</v>
      </c>
      <c r="DQ6" s="2">
        <v>5</v>
      </c>
      <c r="DR6" s="2">
        <v>5</v>
      </c>
      <c r="DS6" s="2">
        <v>5</v>
      </c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x14ac:dyDescent="0.3">
      <c r="A7" s="15" t="s">
        <v>66</v>
      </c>
      <c r="B7" s="16"/>
      <c r="C7" s="16"/>
      <c r="D7" s="2">
        <v>0.1</v>
      </c>
      <c r="E7" s="2">
        <v>0.1</v>
      </c>
      <c r="F7" s="2">
        <v>0.1</v>
      </c>
      <c r="G7" s="2">
        <v>0.1</v>
      </c>
      <c r="H7" s="2">
        <v>0.1</v>
      </c>
      <c r="I7" s="2">
        <v>0.1</v>
      </c>
      <c r="J7" s="2">
        <v>0.1</v>
      </c>
      <c r="K7" s="2">
        <v>0.1</v>
      </c>
      <c r="L7" s="2">
        <v>0.1</v>
      </c>
      <c r="M7" s="2">
        <v>0.1</v>
      </c>
      <c r="N7" s="2">
        <v>0.1</v>
      </c>
      <c r="O7" s="2">
        <v>0.1</v>
      </c>
      <c r="P7" s="2">
        <v>0.1</v>
      </c>
      <c r="Q7" s="2">
        <v>0.1</v>
      </c>
      <c r="R7" s="2">
        <v>0.1</v>
      </c>
      <c r="S7" s="2">
        <v>0.1</v>
      </c>
      <c r="T7" s="2">
        <v>0.1</v>
      </c>
      <c r="U7" s="2">
        <v>0.1</v>
      </c>
      <c r="V7" s="2">
        <v>0.1</v>
      </c>
      <c r="W7" s="2">
        <v>0.1</v>
      </c>
      <c r="X7" s="2">
        <v>0.1</v>
      </c>
      <c r="Y7" s="2">
        <v>0.1</v>
      </c>
      <c r="Z7" s="2">
        <v>0.1</v>
      </c>
      <c r="AA7" s="2">
        <v>0.1</v>
      </c>
      <c r="AB7" s="2">
        <v>0.1</v>
      </c>
      <c r="AC7" s="2">
        <v>0.1</v>
      </c>
      <c r="AD7" s="2">
        <v>0.1</v>
      </c>
      <c r="AE7" s="2">
        <v>0.1</v>
      </c>
      <c r="AF7" s="2">
        <v>0.1</v>
      </c>
      <c r="AG7" s="2">
        <v>0.1</v>
      </c>
      <c r="AH7" s="2">
        <v>0.1</v>
      </c>
      <c r="AI7" s="2">
        <v>0.1</v>
      </c>
      <c r="AJ7" s="2">
        <v>0.1</v>
      </c>
      <c r="AK7" s="2">
        <v>0.1</v>
      </c>
      <c r="AL7" s="2">
        <v>0.1</v>
      </c>
      <c r="AM7" s="2">
        <v>0.1</v>
      </c>
      <c r="AN7" s="2">
        <v>0.1</v>
      </c>
      <c r="AO7" s="2">
        <v>0.1</v>
      </c>
      <c r="AP7" s="2">
        <v>0.1</v>
      </c>
      <c r="AQ7" s="2">
        <v>0.1</v>
      </c>
      <c r="AR7" s="2">
        <v>0.1</v>
      </c>
      <c r="AS7" s="2">
        <v>0.1</v>
      </c>
      <c r="AT7" s="2">
        <v>0.1</v>
      </c>
      <c r="AU7" s="2">
        <v>0.1</v>
      </c>
      <c r="AV7" s="2">
        <v>0.1</v>
      </c>
      <c r="AW7" s="2">
        <v>0.1</v>
      </c>
      <c r="AX7" s="2">
        <v>0.1</v>
      </c>
      <c r="AY7" s="2">
        <v>0.1</v>
      </c>
      <c r="AZ7" s="2">
        <v>0.1</v>
      </c>
      <c r="BA7" s="2">
        <v>0.1</v>
      </c>
      <c r="BB7" s="2">
        <v>0.1</v>
      </c>
      <c r="BC7" s="2">
        <v>0.1</v>
      </c>
      <c r="BD7" s="2">
        <v>0.1</v>
      </c>
      <c r="BE7" s="2">
        <v>0.1</v>
      </c>
      <c r="BF7" s="2">
        <v>0.1</v>
      </c>
      <c r="BG7" s="2">
        <v>0.1</v>
      </c>
      <c r="BH7" s="2">
        <v>0.1</v>
      </c>
      <c r="BI7" s="2">
        <v>0.1</v>
      </c>
      <c r="BJ7" s="2">
        <v>0.1</v>
      </c>
      <c r="BK7" s="2">
        <v>0.1</v>
      </c>
      <c r="BL7" s="2">
        <v>0.1</v>
      </c>
      <c r="BM7" s="2">
        <v>0.1</v>
      </c>
      <c r="BN7" s="2">
        <v>0.1</v>
      </c>
      <c r="BO7" s="2">
        <v>0.1</v>
      </c>
      <c r="BP7" s="2">
        <v>0.1</v>
      </c>
      <c r="BQ7" s="2">
        <v>0.1</v>
      </c>
      <c r="BR7" s="2">
        <v>0.1</v>
      </c>
      <c r="BS7" s="2">
        <v>0.1</v>
      </c>
      <c r="BT7" s="2">
        <v>0.1</v>
      </c>
      <c r="BU7" s="2">
        <v>0.1</v>
      </c>
      <c r="BV7" s="2">
        <v>0.1</v>
      </c>
      <c r="BW7" s="2">
        <v>0.1</v>
      </c>
      <c r="BX7" s="2">
        <v>0.1</v>
      </c>
      <c r="BY7" s="2">
        <v>0.1</v>
      </c>
      <c r="BZ7" s="2">
        <v>0.1</v>
      </c>
      <c r="CA7" s="2">
        <v>0.1</v>
      </c>
      <c r="CB7" s="2">
        <v>0.1</v>
      </c>
      <c r="CC7" s="2">
        <v>0.1</v>
      </c>
      <c r="CD7" s="2">
        <v>0.1</v>
      </c>
      <c r="CE7" s="2">
        <v>0.1</v>
      </c>
      <c r="CF7" s="2">
        <v>0.1</v>
      </c>
      <c r="CG7" s="2">
        <v>0.1</v>
      </c>
      <c r="CH7" s="2">
        <v>0.1</v>
      </c>
      <c r="CI7" s="2">
        <v>0.1</v>
      </c>
      <c r="CJ7" s="2">
        <v>0.1</v>
      </c>
      <c r="CK7" s="2">
        <v>0.1</v>
      </c>
      <c r="CL7" s="2">
        <v>0.1</v>
      </c>
      <c r="CM7" s="2">
        <v>0.1</v>
      </c>
      <c r="CN7" s="2">
        <v>0.1</v>
      </c>
      <c r="CO7" s="2">
        <v>0.1</v>
      </c>
      <c r="CP7" s="2">
        <v>0.1</v>
      </c>
      <c r="CQ7" s="2">
        <v>0.1</v>
      </c>
      <c r="CR7" s="2">
        <v>0.1</v>
      </c>
      <c r="CS7" s="2">
        <v>0.1</v>
      </c>
      <c r="CT7" s="2">
        <v>0.1</v>
      </c>
      <c r="CU7" s="2">
        <v>0.1</v>
      </c>
      <c r="CV7" s="2">
        <v>0.1</v>
      </c>
      <c r="CW7" s="2">
        <v>0.1</v>
      </c>
      <c r="CX7" s="2">
        <v>0.1</v>
      </c>
      <c r="CY7" s="2">
        <v>0.1</v>
      </c>
      <c r="CZ7" s="2">
        <v>0.1</v>
      </c>
      <c r="DA7" s="2">
        <v>0.1</v>
      </c>
      <c r="DB7" s="2">
        <v>0.1</v>
      </c>
      <c r="DC7" s="2">
        <v>0.1</v>
      </c>
      <c r="DD7" s="2">
        <v>0.1</v>
      </c>
      <c r="DE7" s="2">
        <v>0.1</v>
      </c>
      <c r="DF7" s="2">
        <v>0.1</v>
      </c>
      <c r="DG7" s="2">
        <v>0.1</v>
      </c>
      <c r="DH7" s="2">
        <v>0.1</v>
      </c>
      <c r="DI7" s="2">
        <v>0.1</v>
      </c>
      <c r="DJ7" s="2">
        <v>0.1</v>
      </c>
      <c r="DK7" s="2">
        <v>0.1</v>
      </c>
      <c r="DL7" s="2">
        <v>0.1</v>
      </c>
      <c r="DM7" s="2">
        <v>0.1</v>
      </c>
      <c r="DN7" s="2">
        <v>0.1</v>
      </c>
      <c r="DO7" s="2">
        <v>0.1</v>
      </c>
      <c r="DP7" s="2">
        <v>0.1</v>
      </c>
      <c r="DQ7" s="2">
        <v>0.1</v>
      </c>
      <c r="DR7" s="2">
        <v>0.1</v>
      </c>
      <c r="DS7" s="2">
        <v>0.1</v>
      </c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x14ac:dyDescent="0.3">
      <c r="A8" s="15" t="s">
        <v>7</v>
      </c>
      <c r="B8" s="16"/>
      <c r="C8" s="16"/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x14ac:dyDescent="0.3">
      <c r="A9" s="45" t="s">
        <v>8</v>
      </c>
      <c r="B9" s="46"/>
      <c r="C9" s="47"/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x14ac:dyDescent="0.3">
      <c r="A10" s="15"/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x14ac:dyDescent="0.3">
      <c r="A11" s="15"/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x14ac:dyDescent="0.3">
      <c r="A12" s="27"/>
      <c r="B12" s="28"/>
      <c r="C12" s="29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s="3" customFormat="1" x14ac:dyDescent="0.3">
      <c r="A13" s="15"/>
      <c r="B13" s="15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1:256" s="3" customFormat="1" x14ac:dyDescent="0.3">
      <c r="D14" s="13"/>
      <c r="E14" s="13"/>
      <c r="F14" s="13"/>
      <c r="G14" s="13"/>
    </row>
    <row r="15" spans="1:256" s="3" customFormat="1" x14ac:dyDescent="0.3">
      <c r="A15" s="1"/>
      <c r="B15" s="1"/>
      <c r="C15" s="1"/>
      <c r="D15" s="13"/>
      <c r="E15" s="13"/>
      <c r="G15" s="13"/>
      <c r="H15" s="13"/>
      <c r="I15" s="13"/>
      <c r="J15" s="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D15" s="13"/>
      <c r="BE15" s="13"/>
      <c r="BF15" s="13"/>
      <c r="BG15" s="1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DA15" s="13"/>
      <c r="DB15" s="13"/>
      <c r="DC15" s="13"/>
      <c r="DD15" s="1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</row>
    <row r="16" spans="1:256" x14ac:dyDescent="0.3">
      <c r="A16" s="1"/>
      <c r="B16" s="1"/>
      <c r="C16" s="1"/>
      <c r="D16" s="1"/>
      <c r="E16" s="1"/>
      <c r="F16" s="1"/>
    </row>
    <row r="17" spans="1:35" x14ac:dyDescent="0.3">
      <c r="A17" s="1"/>
      <c r="B17" s="1"/>
      <c r="C17" s="1"/>
      <c r="D17" s="1"/>
      <c r="E17" s="1"/>
      <c r="F17" s="1"/>
    </row>
    <row r="18" spans="1:35" ht="15" thickBot="1" x14ac:dyDescent="0.35">
      <c r="A18" s="1"/>
      <c r="B18" s="1"/>
      <c r="C18" s="1"/>
      <c r="D18" s="1"/>
      <c r="E18" s="1"/>
      <c r="F18" s="1"/>
    </row>
    <row r="19" spans="1:35" x14ac:dyDescent="0.3">
      <c r="A19" s="35"/>
      <c r="B19" s="36"/>
      <c r="C19" s="36"/>
      <c r="D19" s="36"/>
      <c r="E19" s="36"/>
      <c r="F19" s="37"/>
      <c r="G19" s="34" t="s">
        <v>9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5" ht="16.2" x14ac:dyDescent="0.3">
      <c r="A20" s="38"/>
      <c r="B20" s="39"/>
      <c r="C20" s="39"/>
      <c r="D20" s="39"/>
      <c r="E20" s="39"/>
      <c r="F20" s="40"/>
      <c r="G20" s="34" t="s">
        <v>26</v>
      </c>
      <c r="H20" s="31"/>
      <c r="I20" s="31"/>
      <c r="J20" s="31"/>
      <c r="K20" s="9" t="s">
        <v>29</v>
      </c>
      <c r="L20" s="9" t="s">
        <v>30</v>
      </c>
      <c r="M20" s="9" t="s">
        <v>31</v>
      </c>
      <c r="N20" s="9" t="s">
        <v>32</v>
      </c>
      <c r="O20" s="9" t="s">
        <v>33</v>
      </c>
      <c r="P20" s="9" t="s">
        <v>35</v>
      </c>
      <c r="Q20" s="9" t="s">
        <v>36</v>
      </c>
      <c r="R20" s="9" t="s">
        <v>37</v>
      </c>
      <c r="S20" s="9" t="s">
        <v>38</v>
      </c>
      <c r="T20" s="9" t="s">
        <v>39</v>
      </c>
      <c r="U20" s="9" t="s">
        <v>40</v>
      </c>
      <c r="V20" s="9" t="s">
        <v>41</v>
      </c>
      <c r="W20" s="9" t="s">
        <v>42</v>
      </c>
      <c r="X20" s="9" t="s">
        <v>43</v>
      </c>
      <c r="Y20" s="9" t="s">
        <v>44</v>
      </c>
      <c r="Z20" s="9" t="s">
        <v>45</v>
      </c>
      <c r="AA20" s="9" t="s">
        <v>46</v>
      </c>
      <c r="AB20" s="9" t="s">
        <v>47</v>
      </c>
      <c r="AC20" s="9" t="s">
        <v>48</v>
      </c>
      <c r="AD20" s="9" t="s">
        <v>49</v>
      </c>
      <c r="AE20" s="9" t="s">
        <v>50</v>
      </c>
      <c r="AF20" s="9" t="s">
        <v>51</v>
      </c>
      <c r="AG20" s="9" t="s">
        <v>52</v>
      </c>
      <c r="AH20" s="9" t="s">
        <v>53</v>
      </c>
      <c r="AI20" s="9" t="s">
        <v>54</v>
      </c>
    </row>
    <row r="21" spans="1:35" x14ac:dyDescent="0.3">
      <c r="A21" s="38"/>
      <c r="B21" s="39"/>
      <c r="C21" s="39"/>
      <c r="D21" s="39"/>
      <c r="E21" s="39"/>
      <c r="F21" s="40"/>
      <c r="G21" s="32" t="s">
        <v>14</v>
      </c>
      <c r="H21" s="33"/>
      <c r="I21" s="16" t="s">
        <v>10</v>
      </c>
      <c r="J21" s="16"/>
      <c r="K21" s="2">
        <v>1.4E-3</v>
      </c>
      <c r="L21" s="2">
        <v>3600</v>
      </c>
      <c r="M21" s="2">
        <v>2000</v>
      </c>
      <c r="N21" s="2">
        <f>K21/(M21*L21)</f>
        <v>1.9444444444444444E-10</v>
      </c>
      <c r="O21" s="2">
        <v>6.0000000000000001E-3</v>
      </c>
      <c r="P21" s="2">
        <v>3.8E-3</v>
      </c>
      <c r="Q21" s="2">
        <v>2650</v>
      </c>
      <c r="R21" s="2">
        <v>1865</v>
      </c>
      <c r="S21" s="2">
        <f>P21/(R21*Q21)</f>
        <v>7.6888057059031816E-10</v>
      </c>
      <c r="T21" s="2">
        <v>7.4999999999999997E-2</v>
      </c>
      <c r="U21" s="2">
        <v>2.5999999999999999E-3</v>
      </c>
      <c r="V21" s="2">
        <v>2000</v>
      </c>
      <c r="W21" s="2">
        <v>1850</v>
      </c>
      <c r="X21" s="2">
        <f>U21/(V21*W21)</f>
        <v>7.0270270270270263E-10</v>
      </c>
      <c r="Y21" s="2">
        <v>8.5000000000000006E-3</v>
      </c>
      <c r="Z21" s="2">
        <v>1.4E-3</v>
      </c>
      <c r="AA21" s="2">
        <v>2000</v>
      </c>
      <c r="AB21" s="2">
        <v>1200</v>
      </c>
      <c r="AC21" s="2">
        <f>Z21/(AA21*AB21)</f>
        <v>5.8333333333333328E-10</v>
      </c>
      <c r="AD21" s="2">
        <v>8.5000000000000006E-3</v>
      </c>
      <c r="AE21" s="2">
        <v>1.9</v>
      </c>
      <c r="AF21" s="2">
        <v>2200</v>
      </c>
      <c r="AG21" s="2">
        <v>1880</v>
      </c>
      <c r="AH21" s="2">
        <f>AE21/(AF21*AG21)</f>
        <v>4.5938104448742744E-7</v>
      </c>
      <c r="AI21" s="2">
        <v>8.5000000000000006E-3</v>
      </c>
    </row>
    <row r="22" spans="1:35" x14ac:dyDescent="0.3">
      <c r="A22" s="38"/>
      <c r="B22" s="39"/>
      <c r="C22" s="39"/>
      <c r="D22" s="39"/>
      <c r="E22" s="39"/>
      <c r="F22" s="40"/>
      <c r="G22" s="32"/>
      <c r="H22" s="33"/>
      <c r="I22" s="16" t="s">
        <v>11</v>
      </c>
      <c r="J22" s="16"/>
      <c r="K22" s="2">
        <v>1.4E-3</v>
      </c>
      <c r="L22" s="2">
        <v>3600</v>
      </c>
      <c r="M22" s="2">
        <v>2000</v>
      </c>
      <c r="N22" s="2">
        <f>K22/(M22*L22)</f>
        <v>1.9444444444444444E-10</v>
      </c>
      <c r="O22" s="2">
        <v>6.0000000000000001E-3</v>
      </c>
      <c r="P22" s="2">
        <v>3.8E-3</v>
      </c>
      <c r="Q22" s="2">
        <v>2650</v>
      </c>
      <c r="R22" s="2">
        <v>1865</v>
      </c>
      <c r="S22" s="2">
        <f>P22/(R22*Q22)</f>
        <v>7.6888057059031816E-10</v>
      </c>
      <c r="T22" s="2">
        <v>7.4999999999999997E-2</v>
      </c>
      <c r="U22" s="2">
        <v>2.5999999999999999E-3</v>
      </c>
      <c r="V22" s="2">
        <v>2000</v>
      </c>
      <c r="W22" s="2">
        <v>1850</v>
      </c>
      <c r="X22" s="2">
        <f>U22/(V22*W22)</f>
        <v>7.0270270270270263E-10</v>
      </c>
      <c r="Y22" s="2">
        <v>8.5000000000000006E-3</v>
      </c>
      <c r="Z22" s="2">
        <v>1.4E-3</v>
      </c>
      <c r="AA22" s="2">
        <v>2000</v>
      </c>
      <c r="AB22" s="2">
        <v>1200</v>
      </c>
      <c r="AC22" s="2">
        <f>Z22/(AA22*AB22)</f>
        <v>5.8333333333333328E-10</v>
      </c>
      <c r="AD22" s="2">
        <v>8.5000000000000006E-3</v>
      </c>
      <c r="AE22" s="2">
        <v>1.9</v>
      </c>
      <c r="AF22" s="2">
        <v>2200</v>
      </c>
      <c r="AG22" s="2">
        <v>1880</v>
      </c>
      <c r="AH22" s="2">
        <f>AE22/(AF22*AG22)</f>
        <v>4.5938104448742744E-7</v>
      </c>
      <c r="AI22" s="2">
        <v>8.5000000000000006E-3</v>
      </c>
    </row>
    <row r="23" spans="1:35" x14ac:dyDescent="0.3">
      <c r="A23" s="38"/>
      <c r="B23" s="39"/>
      <c r="C23" s="39"/>
      <c r="D23" s="39"/>
      <c r="E23" s="39"/>
      <c r="F23" s="40"/>
      <c r="G23" s="32"/>
      <c r="H23" s="33"/>
      <c r="I23" s="16" t="s">
        <v>12</v>
      </c>
      <c r="J23" s="16"/>
      <c r="K23" s="2">
        <v>1.4E-3</v>
      </c>
      <c r="L23" s="2">
        <v>3600</v>
      </c>
      <c r="M23" s="2">
        <v>2000</v>
      </c>
      <c r="N23" s="2">
        <f>K23/(M23*L23)</f>
        <v>1.9444444444444444E-10</v>
      </c>
      <c r="O23" s="2">
        <v>6.0000000000000001E-3</v>
      </c>
      <c r="P23" s="2">
        <v>3.8E-3</v>
      </c>
      <c r="Q23" s="2">
        <v>2650</v>
      </c>
      <c r="R23" s="2">
        <v>1865</v>
      </c>
      <c r="S23" s="2">
        <f>P23/(R23*Q23)</f>
        <v>7.6888057059031816E-10</v>
      </c>
      <c r="T23" s="2">
        <v>7.4999999999999997E-2</v>
      </c>
      <c r="U23" s="2">
        <v>2.5999999999999999E-3</v>
      </c>
      <c r="V23" s="2">
        <v>2000</v>
      </c>
      <c r="W23" s="2">
        <v>1850</v>
      </c>
      <c r="X23" s="2">
        <f>U23/(V23*W23)</f>
        <v>7.0270270270270263E-10</v>
      </c>
      <c r="Y23" s="2">
        <v>8.5000000000000006E-3</v>
      </c>
      <c r="Z23" s="2">
        <v>1.4E-3</v>
      </c>
      <c r="AA23" s="2">
        <v>2000</v>
      </c>
      <c r="AB23" s="2">
        <v>1200</v>
      </c>
      <c r="AC23" s="2">
        <f>Z23/(AA23*AB23)</f>
        <v>5.8333333333333328E-10</v>
      </c>
      <c r="AD23" s="2">
        <v>8.5000000000000006E-3</v>
      </c>
      <c r="AE23" s="2">
        <v>1.9</v>
      </c>
      <c r="AF23" s="2">
        <v>2200</v>
      </c>
      <c r="AG23" s="2">
        <v>1880</v>
      </c>
      <c r="AH23" s="2">
        <f>AE23/(AF23*AG23)</f>
        <v>4.5938104448742744E-7</v>
      </c>
      <c r="AI23" s="2">
        <v>8.5000000000000006E-3</v>
      </c>
    </row>
    <row r="24" spans="1:35" x14ac:dyDescent="0.3">
      <c r="A24" s="38"/>
      <c r="B24" s="39"/>
      <c r="C24" s="39"/>
      <c r="D24" s="39"/>
      <c r="E24" s="39"/>
      <c r="F24" s="40"/>
      <c r="G24" s="32"/>
      <c r="H24" s="33"/>
      <c r="I24" s="16" t="s">
        <v>13</v>
      </c>
      <c r="J24" s="16"/>
      <c r="K24" s="2">
        <v>1.4E-3</v>
      </c>
      <c r="L24" s="2">
        <v>3600</v>
      </c>
      <c r="M24" s="2">
        <v>2000</v>
      </c>
      <c r="N24" s="2">
        <f>K24/(M24*L24)</f>
        <v>1.9444444444444444E-10</v>
      </c>
      <c r="O24" s="2">
        <v>6.0000000000000001E-3</v>
      </c>
      <c r="P24" s="2">
        <v>3.8E-3</v>
      </c>
      <c r="Q24" s="2">
        <v>2650</v>
      </c>
      <c r="R24" s="2">
        <v>1865</v>
      </c>
      <c r="S24" s="2">
        <f>P24/(R24*Q24)</f>
        <v>7.6888057059031816E-10</v>
      </c>
      <c r="T24" s="2">
        <v>7.4999999999999997E-2</v>
      </c>
      <c r="U24" s="2">
        <v>2.5999999999999999E-3</v>
      </c>
      <c r="V24" s="2">
        <v>2000</v>
      </c>
      <c r="W24" s="2">
        <v>1850</v>
      </c>
      <c r="X24" s="2">
        <f>U24/(V24*W24)</f>
        <v>7.0270270270270263E-10</v>
      </c>
      <c r="Y24" s="2">
        <v>8.5000000000000006E-3</v>
      </c>
      <c r="Z24" s="2">
        <v>1.4E-3</v>
      </c>
      <c r="AA24" s="2">
        <v>2000</v>
      </c>
      <c r="AB24" s="2">
        <v>1200</v>
      </c>
      <c r="AC24" s="2">
        <f>Z24/(AA24*AB24)</f>
        <v>5.8333333333333328E-10</v>
      </c>
      <c r="AD24" s="2">
        <v>8.5000000000000006E-3</v>
      </c>
      <c r="AE24" s="2">
        <v>1.9</v>
      </c>
      <c r="AF24" s="2">
        <v>2000</v>
      </c>
      <c r="AG24" s="2">
        <v>1880</v>
      </c>
      <c r="AH24" s="2">
        <f>AE24/(AF24*AG24)</f>
        <v>5.053191489361702E-7</v>
      </c>
      <c r="AI24" s="2">
        <v>8.5000000000000006E-3</v>
      </c>
    </row>
    <row r="25" spans="1:35" ht="15" customHeight="1" x14ac:dyDescent="0.3">
      <c r="A25" s="38"/>
      <c r="B25" s="39"/>
      <c r="C25" s="39"/>
      <c r="D25" s="39"/>
      <c r="E25" s="39"/>
      <c r="F25" s="40"/>
      <c r="G25" s="32" t="s">
        <v>17</v>
      </c>
      <c r="H25" s="33"/>
      <c r="I25" s="44"/>
      <c r="J25" s="44"/>
      <c r="K25" s="2">
        <v>1.4E-3</v>
      </c>
      <c r="L25" s="2">
        <v>1</v>
      </c>
      <c r="M25" s="2">
        <v>1</v>
      </c>
      <c r="N25" s="2">
        <f>K25/(L25*M25)</f>
        <v>1.4E-3</v>
      </c>
      <c r="O25" s="2">
        <v>6.0000000000000001E-3</v>
      </c>
      <c r="P25" s="2">
        <v>3.8E-3</v>
      </c>
      <c r="Q25" s="2">
        <v>1</v>
      </c>
      <c r="R25" s="2">
        <v>1</v>
      </c>
      <c r="S25" s="2">
        <f>P25/(R25*Q25)</f>
        <v>3.8E-3</v>
      </c>
      <c r="T25" s="2">
        <v>7.4999999999999997E-2</v>
      </c>
      <c r="U25" s="2">
        <v>2.5999999999999999E-3</v>
      </c>
      <c r="V25" s="2">
        <v>1</v>
      </c>
      <c r="W25" s="2">
        <v>1</v>
      </c>
      <c r="X25" s="2">
        <f>U25/(V25*W25)</f>
        <v>2.5999999999999999E-3</v>
      </c>
      <c r="Y25" s="2">
        <v>8.5000000000000006E-3</v>
      </c>
      <c r="Z25" s="2">
        <v>1.4E-3</v>
      </c>
      <c r="AA25" s="2">
        <v>1</v>
      </c>
      <c r="AB25" s="2">
        <v>1</v>
      </c>
      <c r="AC25" s="2">
        <f>Z25/(AA25*AB25)</f>
        <v>1.4E-3</v>
      </c>
      <c r="AD25" s="2">
        <v>8.5000000000000006E-3</v>
      </c>
      <c r="AE25" s="2">
        <v>1.9</v>
      </c>
      <c r="AF25" s="2">
        <v>1</v>
      </c>
      <c r="AG25" s="2">
        <v>1</v>
      </c>
      <c r="AH25" s="2">
        <f>AE25/(AF25*AG25)</f>
        <v>1.9</v>
      </c>
      <c r="AI25" s="2">
        <v>8.5000000000000006E-3</v>
      </c>
    </row>
    <row r="26" spans="1:35" x14ac:dyDescent="0.3">
      <c r="A26" s="38"/>
      <c r="B26" s="39"/>
      <c r="C26" s="39"/>
      <c r="D26" s="39"/>
      <c r="E26" s="39"/>
      <c r="F26" s="40"/>
      <c r="G26" s="22"/>
      <c r="H26" s="22"/>
      <c r="I26" s="23"/>
      <c r="J26" s="2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38"/>
      <c r="B27" s="39"/>
      <c r="C27" s="39"/>
      <c r="D27" s="39"/>
      <c r="E27" s="39"/>
      <c r="F27" s="40"/>
      <c r="G27" s="24" t="s">
        <v>25</v>
      </c>
      <c r="H27" s="25"/>
      <c r="I27" s="12" t="s">
        <v>34</v>
      </c>
      <c r="J27" s="8"/>
      <c r="K27" s="3"/>
      <c r="L27" s="25" t="s">
        <v>25</v>
      </c>
      <c r="M27" s="25"/>
      <c r="N27" s="31" t="s">
        <v>26</v>
      </c>
      <c r="O27" s="31"/>
      <c r="P27" s="31"/>
      <c r="Q27" s="31"/>
      <c r="R27" s="31"/>
      <c r="S27" s="3"/>
      <c r="T27" s="3"/>
      <c r="U27" s="31" t="s">
        <v>59</v>
      </c>
      <c r="V27" s="31"/>
      <c r="W27" s="31"/>
      <c r="X27" s="31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6.2" x14ac:dyDescent="0.3">
      <c r="A28" s="38"/>
      <c r="B28" s="39"/>
      <c r="C28" s="39"/>
      <c r="D28" s="39"/>
      <c r="E28" s="39"/>
      <c r="F28" s="40"/>
      <c r="G28" s="18" t="s">
        <v>18</v>
      </c>
      <c r="H28" s="19"/>
      <c r="I28" s="2">
        <v>3.65</v>
      </c>
      <c r="J28" s="3"/>
      <c r="L28" s="25"/>
      <c r="M28" s="25"/>
      <c r="N28" s="9" t="s">
        <v>55</v>
      </c>
      <c r="O28" s="9" t="s">
        <v>56</v>
      </c>
      <c r="P28" s="9" t="s">
        <v>57</v>
      </c>
      <c r="Q28" s="9" t="s">
        <v>58</v>
      </c>
      <c r="R28" s="9" t="s">
        <v>28</v>
      </c>
      <c r="U28" s="15" t="s">
        <v>60</v>
      </c>
      <c r="V28" s="15"/>
      <c r="W28" s="15"/>
      <c r="X28" s="2">
        <v>5</v>
      </c>
    </row>
    <row r="29" spans="1:35" x14ac:dyDescent="0.3">
      <c r="A29" s="38"/>
      <c r="B29" s="39"/>
      <c r="C29" s="39"/>
      <c r="D29" s="39"/>
      <c r="E29" s="39"/>
      <c r="F29" s="40"/>
      <c r="G29" s="18" t="s">
        <v>19</v>
      </c>
      <c r="H29" s="19"/>
      <c r="I29" s="2">
        <v>4</v>
      </c>
      <c r="J29" s="3"/>
      <c r="L29" s="15" t="s">
        <v>71</v>
      </c>
      <c r="M29" s="17"/>
      <c r="N29" s="2">
        <v>1.176E-3</v>
      </c>
      <c r="O29" s="2">
        <v>3600</v>
      </c>
      <c r="P29" s="2">
        <v>2000</v>
      </c>
      <c r="Q29" s="2">
        <f>N29/(O29*P29)</f>
        <v>1.6333333333333334E-10</v>
      </c>
      <c r="R29" s="2">
        <v>9.8000000000000004E-2</v>
      </c>
      <c r="U29" s="15" t="s">
        <v>61</v>
      </c>
      <c r="V29" s="15"/>
      <c r="W29" s="15"/>
      <c r="X29" s="2">
        <v>1005</v>
      </c>
    </row>
    <row r="30" spans="1:35" ht="16.2" x14ac:dyDescent="0.3">
      <c r="A30" s="38"/>
      <c r="B30" s="39"/>
      <c r="C30" s="39"/>
      <c r="D30" s="39"/>
      <c r="E30" s="39"/>
      <c r="F30" s="40"/>
      <c r="G30" s="18" t="s">
        <v>22</v>
      </c>
      <c r="H30" s="19"/>
      <c r="I30" s="2">
        <v>0.75</v>
      </c>
      <c r="J30" s="3"/>
      <c r="L30" s="17" t="s">
        <v>27</v>
      </c>
      <c r="M30" s="17"/>
      <c r="N30" s="2">
        <v>1.176E-3</v>
      </c>
      <c r="O30" s="2">
        <v>3600</v>
      </c>
      <c r="P30" s="2">
        <v>2000</v>
      </c>
      <c r="Q30" s="2">
        <f>N30/(O30*P30)</f>
        <v>1.6333333333333334E-10</v>
      </c>
      <c r="R30" s="2">
        <v>9.8000000000000004E-2</v>
      </c>
      <c r="U30" s="15" t="s">
        <v>63</v>
      </c>
      <c r="V30" s="15"/>
      <c r="W30" s="15"/>
      <c r="X30" s="2">
        <v>1.7</v>
      </c>
    </row>
    <row r="31" spans="1:35" ht="16.2" x14ac:dyDescent="0.3">
      <c r="A31" s="38"/>
      <c r="B31" s="39"/>
      <c r="C31" s="39"/>
      <c r="D31" s="39"/>
      <c r="E31" s="39"/>
      <c r="F31" s="40"/>
      <c r="G31" s="18" t="s">
        <v>20</v>
      </c>
      <c r="H31" s="19"/>
      <c r="I31" s="2">
        <v>2.1</v>
      </c>
      <c r="J31" s="3"/>
      <c r="L31" s="15" t="s">
        <v>70</v>
      </c>
      <c r="M31" s="17"/>
      <c r="N31" s="2">
        <v>0.1176</v>
      </c>
      <c r="O31" s="2">
        <v>3600</v>
      </c>
      <c r="P31" s="2">
        <v>2000</v>
      </c>
      <c r="Q31" s="2">
        <f>N31/(O31*P31)</f>
        <v>1.6333333333333334E-8</v>
      </c>
      <c r="R31" s="2">
        <v>9.8000000000000004E-2</v>
      </c>
      <c r="U31" s="15" t="s">
        <v>62</v>
      </c>
      <c r="V31" s="15"/>
      <c r="W31" s="15"/>
      <c r="X31" s="2">
        <v>2</v>
      </c>
    </row>
    <row r="32" spans="1:35" x14ac:dyDescent="0.3">
      <c r="A32" s="38"/>
      <c r="B32" s="39"/>
      <c r="C32" s="39"/>
      <c r="D32" s="39"/>
      <c r="E32" s="39"/>
      <c r="F32" s="40"/>
      <c r="G32" s="20" t="s">
        <v>21</v>
      </c>
      <c r="H32" s="21"/>
      <c r="I32" s="2">
        <v>1</v>
      </c>
      <c r="J32" s="3"/>
      <c r="U32" s="15" t="s">
        <v>68</v>
      </c>
      <c r="V32" s="17"/>
      <c r="W32" s="17"/>
      <c r="X32" s="2">
        <v>1</v>
      </c>
    </row>
    <row r="33" spans="1:24" x14ac:dyDescent="0.3">
      <c r="A33" s="38"/>
      <c r="B33" s="39"/>
      <c r="C33" s="39"/>
      <c r="D33" s="39"/>
      <c r="E33" s="39"/>
      <c r="F33" s="40"/>
      <c r="G33" s="20" t="s">
        <v>23</v>
      </c>
      <c r="H33" s="21"/>
      <c r="I33" s="2">
        <v>0.75</v>
      </c>
      <c r="J33" s="3"/>
      <c r="U33" s="15" t="s">
        <v>67</v>
      </c>
      <c r="V33" s="17"/>
      <c r="W33" s="17"/>
      <c r="X33" s="2">
        <v>1.5</v>
      </c>
    </row>
    <row r="34" spans="1:24" ht="15" thickBot="1" x14ac:dyDescent="0.35">
      <c r="A34" s="41"/>
      <c r="B34" s="42"/>
      <c r="C34" s="42"/>
      <c r="D34" s="42"/>
      <c r="E34" s="42"/>
      <c r="F34" s="43"/>
      <c r="G34" s="20" t="s">
        <v>24</v>
      </c>
      <c r="H34" s="21"/>
      <c r="I34" s="2">
        <v>2.1</v>
      </c>
      <c r="J34" s="3"/>
      <c r="U34" s="15" t="s">
        <v>69</v>
      </c>
      <c r="V34" s="17"/>
      <c r="W34" s="17"/>
      <c r="X34" s="2">
        <v>0.01</v>
      </c>
    </row>
    <row r="35" spans="1:24" x14ac:dyDescent="0.3">
      <c r="U35" s="17"/>
      <c r="V35" s="17"/>
      <c r="W35" s="17"/>
      <c r="X35" s="2"/>
    </row>
    <row r="36" spans="1:24" x14ac:dyDescent="0.3">
      <c r="U36" s="17"/>
      <c r="V36" s="17"/>
      <c r="W36" s="17"/>
      <c r="X36" s="2"/>
    </row>
    <row r="37" spans="1:24" x14ac:dyDescent="0.3">
      <c r="U37" s="17"/>
      <c r="V37" s="17"/>
      <c r="W37" s="17"/>
      <c r="X37" s="2"/>
    </row>
  </sheetData>
  <mergeCells count="55">
    <mergeCell ref="L31:M31"/>
    <mergeCell ref="A1:B1"/>
    <mergeCell ref="U30:W30"/>
    <mergeCell ref="G25:H25"/>
    <mergeCell ref="I25:J25"/>
    <mergeCell ref="G20:J20"/>
    <mergeCell ref="I21:J21"/>
    <mergeCell ref="I22:J22"/>
    <mergeCell ref="I23:J23"/>
    <mergeCell ref="I24:J24"/>
    <mergeCell ref="G28:H28"/>
    <mergeCell ref="AZ2:BW2"/>
    <mergeCell ref="BX2:CU2"/>
    <mergeCell ref="CV2:DS2"/>
    <mergeCell ref="G21:H24"/>
    <mergeCell ref="G19:AI19"/>
    <mergeCell ref="D2:AA2"/>
    <mergeCell ref="A19:F34"/>
    <mergeCell ref="L27:M28"/>
    <mergeCell ref="L29:M29"/>
    <mergeCell ref="U31:W31"/>
    <mergeCell ref="N27:R27"/>
    <mergeCell ref="U28:W28"/>
    <mergeCell ref="U27:X27"/>
    <mergeCell ref="U29:W29"/>
    <mergeCell ref="U37:W37"/>
    <mergeCell ref="U36:W36"/>
    <mergeCell ref="D1:DS1"/>
    <mergeCell ref="A9:C9"/>
    <mergeCell ref="A12:C12"/>
    <mergeCell ref="A11:C11"/>
    <mergeCell ref="A3:C3"/>
    <mergeCell ref="A4:C4"/>
    <mergeCell ref="A5:C5"/>
    <mergeCell ref="A6:C6"/>
    <mergeCell ref="A7:C7"/>
    <mergeCell ref="A8:C8"/>
    <mergeCell ref="A2:C2"/>
    <mergeCell ref="AB2:AY2"/>
    <mergeCell ref="A13:C13"/>
    <mergeCell ref="A10:C10"/>
    <mergeCell ref="U32:W32"/>
    <mergeCell ref="U33:W33"/>
    <mergeCell ref="U35:W35"/>
    <mergeCell ref="U34:W34"/>
    <mergeCell ref="G29:H29"/>
    <mergeCell ref="G34:H34"/>
    <mergeCell ref="L30:M30"/>
    <mergeCell ref="G26:H26"/>
    <mergeCell ref="I26:J26"/>
    <mergeCell ref="G27:H27"/>
    <mergeCell ref="G33:H33"/>
    <mergeCell ref="G32:H32"/>
    <mergeCell ref="G31:H31"/>
    <mergeCell ref="G30:H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2018-09-20T10:01:55Z</dcterms:modified>
</cp:coreProperties>
</file>