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nali\Desktop\"/>
    </mc:Choice>
  </mc:AlternateContent>
  <xr:revisionPtr revIDLastSave="0" documentId="8_{EDCF3E70-DE12-47AA-BB5E-9212F766AEE5}" xr6:coauthVersionLast="47" xr6:coauthVersionMax="47" xr10:uidLastSave="{00000000-0000-0000-0000-000000000000}"/>
  <bookViews>
    <workbookView xWindow="-210" yWindow="560" windowWidth="19350" windowHeight="10670" activeTab="1" xr2:uid="{344C94BF-C2D2-45FD-9885-28D99117A5A3}"/>
  </bookViews>
  <sheets>
    <sheet name="Data " sheetId="1" r:id="rId1"/>
    <sheet name="Dashboard" sheetId="3" r:id="rId2"/>
    <sheet name="Residencial and Indus" sheetId="9" r:id="rId3"/>
    <sheet name="Energy Intensity (MJ $2017 PPP " sheetId="13" r:id="rId4"/>
    <sheet name="Per Capita Electricity Consumpt" sheetId="12" r:id="rId5"/>
    <sheet name="Total Primary Energy Use per Ca" sheetId="11" r:id="rId6"/>
    <sheet name="energy import" sheetId="10" r:id="rId7"/>
    <sheet name="fuel" sheetId="8" r:id="rId8"/>
    <sheet name="DEMAND &amp; SUPPLY" sheetId="4" r:id="rId9"/>
    <sheet name="CO2 &amp; ELEC" sheetId="7" r:id="rId10"/>
    <sheet name="ENERGY MIX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<sst xmlns="http://schemas.openxmlformats.org/spreadsheetml/2006/main" count="111" uniqueCount="62">
  <si>
    <t>Unit</t>
  </si>
  <si>
    <t>Biofuels and waste</t>
  </si>
  <si>
    <t>TJ</t>
  </si>
  <si>
    <t>Coal</t>
  </si>
  <si>
    <t>Geothermal, solar, wind, etc.</t>
  </si>
  <si>
    <t>Hydro</t>
  </si>
  <si>
    <t>Natural gas</t>
  </si>
  <si>
    <t>Oil</t>
  </si>
  <si>
    <t>Mtoe</t>
  </si>
  <si>
    <t>%</t>
  </si>
  <si>
    <t>Gas</t>
  </si>
  <si>
    <t>Other Fossil</t>
  </si>
  <si>
    <t>Nuclear</t>
  </si>
  <si>
    <t>tCO2 / Capita</t>
  </si>
  <si>
    <t>GJ</t>
  </si>
  <si>
    <t>MJ/$2017 PPP GDP</t>
  </si>
  <si>
    <t>Kwh</t>
  </si>
  <si>
    <t>gm/Toe</t>
  </si>
  <si>
    <t>PERCENTAGE OF OUTPUT</t>
  </si>
  <si>
    <t>Biomass</t>
  </si>
  <si>
    <t>USD/KWh</t>
  </si>
  <si>
    <t>Geothermal</t>
  </si>
  <si>
    <t>Solar Photovoltaic</t>
  </si>
  <si>
    <t>Concentrating Solar Power</t>
  </si>
  <si>
    <t>Offshore Wind</t>
  </si>
  <si>
    <t>Onshore Wind</t>
  </si>
  <si>
    <t>$</t>
  </si>
  <si>
    <t>Indicators</t>
  </si>
  <si>
    <t>Energy Demand</t>
  </si>
  <si>
    <t>Primary Energy use in Mtoe</t>
  </si>
  <si>
    <t>Energy mix, in percentage, in electricity (Coal, Petroleum, ...other fuel sources)</t>
  </si>
  <si>
    <t>CO2 emissions per capita (tonnes per capita)</t>
  </si>
  <si>
    <t>Electrification rate (%)</t>
  </si>
  <si>
    <t>Energy imports, net (% of energy use)</t>
  </si>
  <si>
    <t>Total primary energy use per capita (GJ per capita)</t>
  </si>
  <si>
    <t>Energy Intensity (Energy Consumption per GDP)</t>
  </si>
  <si>
    <t>Per Capita Electricity Consumption</t>
  </si>
  <si>
    <t>CO₂ Emissions from Energy Use (gm/ Toe)</t>
  </si>
  <si>
    <t>Energy Losses in Transmission and Distribution</t>
  </si>
  <si>
    <t>Efficiency (Source wise)</t>
  </si>
  <si>
    <t>Installed Power Generation Capacity (Source wise)</t>
  </si>
  <si>
    <t>Residential Energy Consumption Share (%)</t>
  </si>
  <si>
    <t>Industrial Energy Consumption Share (%)</t>
  </si>
  <si>
    <t>Cost of electricity production (source wise)- in USD/KWh</t>
  </si>
  <si>
    <t>Fuel Imports, US dollar at current prices, as a percent of GDP</t>
  </si>
  <si>
    <t>Diversity of primary energy fuels (Herfindahl-Hirschman Index)</t>
  </si>
  <si>
    <t>Investment in Energy Efficiency</t>
  </si>
  <si>
    <t>Biofuels and Waste</t>
  </si>
  <si>
    <t>Geothermal, Solar, Wind, etc.</t>
  </si>
  <si>
    <t>NA</t>
  </si>
  <si>
    <t>Year</t>
  </si>
  <si>
    <t>1. Energy Demand &amp; Supply Trends (1990-2020)</t>
  </si>
  <si>
    <t>CO2 Emissions per Capita (tCO2/Capita)</t>
  </si>
  <si>
    <t>Electrification Rate (%)</t>
  </si>
  <si>
    <t>Energy Losses in Transmission (%)</t>
  </si>
  <si>
    <t>Fuel Imports (% of GDP)</t>
  </si>
  <si>
    <t>Residential Energy Share (%)</t>
  </si>
  <si>
    <t>Industrial Energy Share (%)</t>
  </si>
  <si>
    <t>Energy Imports, Net (% of Energy Use)</t>
  </si>
  <si>
    <t>Total Primary Energy Use per Capita (GJ)</t>
  </si>
  <si>
    <t>Per Capita Electricity Consumption (KWh)</t>
  </si>
  <si>
    <t>Energy Intensity (MJ/$2017 PPP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</si>
</sst>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4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0" xfId="0" applyAlignment="1"/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MIX'!$B$15</c:f>
              <c:strCache>
                <c:ptCount val="1"/>
                <c:pt idx="0">
                  <c:v>Other Fossil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'ENERGY MIX'!$A$16:$A$19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'ENERGY MIX'!$B$16:$B$19</c:f>
              <c:numCache>
                <c:formatCode>0.00%</c:formatCode>
                <c:ptCount val="4"/>
                <c:pt idx="0" formatCode="0%">
                  <c:v>0.23</c:v>
                </c:pt>
                <c:pt idx="1">
                  <c:v>0.13800000000000001</c:v>
                </c:pt>
                <c:pt idx="2" formatCode="0%">
                  <c:v>0.1</c:v>
                </c:pt>
                <c:pt idx="3" formatCode="0%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B-416F-A937-DE267FB0C2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3593728"/>
        <c:axId val="453596608"/>
      </c:lineChart>
      <c:catAx>
        <c:axId val="4535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6608"/>
        <c:crosses val="autoZero"/>
        <c:auto val="1"/>
        <c:lblAlgn val="ctr"/>
        <c:lblOffset val="100"/>
        <c:noMultiLvlLbl val="0"/>
      </c:catAx>
      <c:valAx>
        <c:axId val="4535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Energy</a:t>
            </a:r>
            <a:r>
              <a:rPr lang="en-IN" sz="1200" b="1" baseline="0">
                <a:solidFill>
                  <a:sysClr val="windowText" lastClr="000000"/>
                </a:solidFill>
              </a:rPr>
              <a:t> Import Net(% of Energy Use)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'energy import'!$B$1</c:f>
              <c:strCache>
                <c:ptCount val="1"/>
                <c:pt idx="0">
                  <c:v>Energy Imports, Net (% of Energy Use)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'energy import'!$A$2:$A$4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'energy import'!$B$2:$B$4</c:f>
              <c:numCache>
                <c:formatCode>0%</c:formatCode>
                <c:ptCount val="3"/>
                <c:pt idx="0">
                  <c:v>-0.7</c:v>
                </c:pt>
                <c:pt idx="1">
                  <c:v>-0.31</c:v>
                </c:pt>
                <c:pt idx="2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5-43C5-981B-78B86465FC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1003920"/>
        <c:axId val="451009680"/>
      </c:radarChart>
      <c:catAx>
        <c:axId val="4510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9680"/>
        <c:crosses val="autoZero"/>
        <c:auto val="1"/>
        <c:lblAlgn val="ctr"/>
        <c:lblOffset val="100"/>
        <c:noMultiLvlLbl val="0"/>
      </c:catAx>
      <c:valAx>
        <c:axId val="451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Primary Energy Use per Ca'!$B$1</c:f>
              <c:strCache>
                <c:ptCount val="1"/>
                <c:pt idx="0">
                  <c:v>Total Primary Energy Use per Capita (GJ)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'Total Primary Energy Use per Ca'!$A$2:$A$5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'Total Primary Energy Use per Ca'!$B$2:$B$5</c:f>
              <c:numCache>
                <c:formatCode>General</c:formatCode>
                <c:ptCount val="4"/>
                <c:pt idx="0">
                  <c:v>1.8</c:v>
                </c:pt>
                <c:pt idx="1">
                  <c:v>3.2</c:v>
                </c:pt>
                <c:pt idx="2">
                  <c:v>3.7</c:v>
                </c:pt>
                <c:pt idx="3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1-443F-A8EE-D56BB0649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3598528"/>
        <c:axId val="453607648"/>
      </c:areaChart>
      <c:catAx>
        <c:axId val="453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7648"/>
        <c:crosses val="autoZero"/>
        <c:auto val="1"/>
        <c:lblAlgn val="ctr"/>
        <c:lblOffset val="100"/>
        <c:noMultiLvlLbl val="0"/>
      </c:catAx>
      <c:valAx>
        <c:axId val="4536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'Per Capita Electricity Consumpt'!$B$1</c:f>
              <c:strCache>
                <c:ptCount val="1"/>
                <c:pt idx="0">
                  <c:v>Per Capita Electricity Consumption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7.0454545454545436E-2"/>
                  <c:y val="6.38977635782747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7-44F0-9340-4E575A413A97}"/>
                </c:ext>
              </c:extLst>
            </c:dLbl>
            <c:dLbl>
              <c:idx val="3"/>
              <c:layout>
                <c:manualLayout>
                  <c:x val="-6.590909090909090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C7-44F0-9340-4E575A413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Capita Electricity Consumpt'!$A$2:$A$5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'Per Capita Electricity Consumpt'!$B$2:$B$5</c:f>
              <c:numCache>
                <c:formatCode>#,##0.00</c:formatCode>
                <c:ptCount val="4"/>
                <c:pt idx="0" formatCode="General">
                  <c:v>760</c:v>
                </c:pt>
                <c:pt idx="1">
                  <c:v>1111.0999999999999</c:v>
                </c:pt>
                <c:pt idx="2">
                  <c:v>1719.2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7-44F0-9340-4E575A41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55680"/>
        <c:axId val="446852800"/>
      </c:areaChart>
      <c:catAx>
        <c:axId val="4468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2800"/>
        <c:crosses val="autoZero"/>
        <c:auto val="1"/>
        <c:lblAlgn val="ctr"/>
        <c:lblOffset val="100"/>
        <c:noMultiLvlLbl val="0"/>
      </c:catAx>
      <c:valAx>
        <c:axId val="446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Intensity (MJ $2017 PPP '!$B$1</c:f>
              <c:strCache>
                <c:ptCount val="1"/>
                <c:pt idx="0">
                  <c:v>Energy Intensity (MJ/$2017 PPP GDP)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'Energy Intensity (MJ $2017 PPP '!$A$2:$A$4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'Energy Intensity (MJ $2017 PPP '!$B$2:$B$4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B-4339-A919-2132507AD5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763456"/>
        <c:axId val="383751456"/>
      </c:barChart>
      <c:catAx>
        <c:axId val="3837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1456"/>
        <c:crosses val="autoZero"/>
        <c:auto val="1"/>
        <c:lblAlgn val="ctr"/>
        <c:lblOffset val="100"/>
        <c:noMultiLvlLbl val="0"/>
      </c:catAx>
      <c:valAx>
        <c:axId val="383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Residential &amp; Industrial Energy Share (%)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'Residencial and Indus'!$B$1</c:f>
              <c:strCache>
                <c:ptCount val="1"/>
                <c:pt idx="0">
                  <c:v>Residential Energy Share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'Residencial and Indus'!$A$2:$A$5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'Residencial and Indus'!$B$2:$B$5</c:f>
              <c:numCache>
                <c:formatCode>0.00%</c:formatCode>
                <c:ptCount val="4"/>
                <c:pt idx="0">
                  <c:v>0.11990000000000001</c:v>
                </c:pt>
                <c:pt idx="1">
                  <c:v>0.1031</c:v>
                </c:pt>
                <c:pt idx="2">
                  <c:v>0.1206</c:v>
                </c:pt>
                <c:pt idx="3">
                  <c:v>0.11609999999999999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9A7-821D-0832693A6C60}"/>
            </c:ext>
          </c:extLst>
        </c:ser>
        <c:ser>
          <c:idx val="1"/>
          <c:order val="1"/>
          <c:tx>
            <c:strRef>
              <c:f>'Residencial and Indus'!$C$1</c:f>
              <c:strCache>
                <c:ptCount val="1"/>
                <c:pt idx="0">
                  <c:v>Industrial Energy Share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'Residencial and Indus'!$A$2:$A$5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'Residencial and Indus'!$C$2:$C$5</c:f>
              <c:numCache>
                <c:formatCode>0.00%</c:formatCode>
                <c:ptCount val="4"/>
                <c:pt idx="0">
                  <c:v>0.18759999999999999</c:v>
                </c:pt>
                <c:pt idx="1">
                  <c:v>0.12039999999999999</c:v>
                </c:pt>
                <c:pt idx="2">
                  <c:v>0.15</c:v>
                </c:pt>
                <c:pt idx="3">
                  <c:v>0.14449999999999999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9A7-821D-0832693A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54336"/>
        <c:axId val="383773056"/>
      </c:lineChart>
      <c:catAx>
        <c:axId val="3837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3056"/>
        <c:crosses val="autoZero"/>
        <c:auto val="1"/>
        <c:lblAlgn val="ctr"/>
        <c:lblOffset val="100"/>
        <c:noMultiLvlLbl val="0"/>
      </c:catAx>
      <c:valAx>
        <c:axId val="383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Intensity (MJ $2017 PPP '!$B$1</c:f>
              <c:strCache>
                <c:ptCount val="1"/>
                <c:pt idx="0">
                  <c:v>Energy Intensity (MJ/$2017 PPP GDP)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'Energy Intensity (MJ $2017 PPP '!$A$2:$A$4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cat>
          <c:val>
            <c:numRef>
              <c:f>'Energy Intensity (MJ $2017 PPP '!$B$2:$B$4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2-445B-838E-44CF8A3C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63456"/>
        <c:axId val="383751456"/>
      </c:barChart>
      <c:catAx>
        <c:axId val="3837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1456"/>
        <c:crosses val="autoZero"/>
        <c:auto val="1"/>
        <c:lblAlgn val="ctr"/>
        <c:lblOffset val="100"/>
        <c:noMultiLvlLbl val="0"/>
      </c:catAx>
      <c:valAx>
        <c:axId val="383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'Per Capita Electricity Consumpt'!$B$1</c:f>
              <c:strCache>
                <c:ptCount val="1"/>
                <c:pt idx="0">
                  <c:v>Per Capita Electricity Consumption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 Capita Electricity Consumpt'!$A$2:$A$5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'Per Capita Electricity Consumpt'!$B$2:$B$5</c:f>
              <c:numCache>
                <c:formatCode>#,##0.00</c:formatCode>
                <c:ptCount val="4"/>
                <c:pt idx="0" formatCode="General">
                  <c:v>760</c:v>
                </c:pt>
                <c:pt idx="1">
                  <c:v>1111.0999999999999</c:v>
                </c:pt>
                <c:pt idx="2">
                  <c:v>1719.2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1-4883-BFB6-6562C954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55680"/>
        <c:axId val="446852800"/>
      </c:areaChart>
      <c:catAx>
        <c:axId val="4468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2800"/>
        <c:crosses val="autoZero"/>
        <c:auto val="1"/>
        <c:lblAlgn val="ctr"/>
        <c:lblOffset val="100"/>
        <c:noMultiLvlLbl val="0"/>
      </c:catAx>
      <c:valAx>
        <c:axId val="446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Primary Energy Use per Ca'!$B$1</c:f>
              <c:strCache>
                <c:ptCount val="1"/>
                <c:pt idx="0">
                  <c:v>Total Primary Energy Use per Capita (GJ)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'Total Primary Energy Use per Ca'!$A$2:$A$5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'Total Primary Energy Use per Ca'!$B$2:$B$5</c:f>
              <c:numCache>
                <c:formatCode>General</c:formatCode>
                <c:ptCount val="4"/>
                <c:pt idx="0">
                  <c:v>1.8</c:v>
                </c:pt>
                <c:pt idx="1">
                  <c:v>3.2</c:v>
                </c:pt>
                <c:pt idx="2">
                  <c:v>3.7</c:v>
                </c:pt>
                <c:pt idx="3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F-47CA-A2B9-53EA41B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8528"/>
        <c:axId val="453607648"/>
      </c:areaChart>
      <c:catAx>
        <c:axId val="453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7648"/>
        <c:crosses val="autoZero"/>
        <c:auto val="1"/>
        <c:lblAlgn val="ctr"/>
        <c:lblOffset val="100"/>
        <c:noMultiLvlLbl val="0"/>
      </c:catAx>
      <c:valAx>
        <c:axId val="4536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</a:t>
            </a:r>
            <a:r>
              <a:rPr lang="en-IN" baseline="0"/>
              <a:t> Import Net(% of Energy Use)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import'!$A$1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'energy import'!$A$2:$A$4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2-4382-BF63-A2DB2A41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03920"/>
        <c:axId val="451009680"/>
      </c:barChart>
      <c:lineChart>
        <c:grouping val="standard"/>
        <c:varyColors val="0"/>
        <c:ser>
          <c:idx val="1"/>
          <c:order val="1"/>
          <c:tx>
            <c:strRef>
              <c:f>'energy import'!$B$1</c:f>
              <c:strCache>
                <c:ptCount val="1"/>
                <c:pt idx="0">
                  <c:v>Energy Imports, Net (% of Energy Use)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'energy import'!$B$2:$B$4</c:f>
              <c:numCache>
                <c:formatCode>0%</c:formatCode>
                <c:ptCount val="3"/>
                <c:pt idx="0">
                  <c:v>-0.7</c:v>
                </c:pt>
                <c:pt idx="1">
                  <c:v>-0.31</c:v>
                </c:pt>
                <c:pt idx="2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2-4382-BF63-A2DB2A41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02960"/>
        <c:axId val="451006320"/>
      </c:lineChart>
      <c:catAx>
        <c:axId val="4510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9680"/>
        <c:crosses val="autoZero"/>
        <c:auto val="1"/>
        <c:lblAlgn val="ctr"/>
        <c:lblOffset val="100"/>
        <c:noMultiLvlLbl val="0"/>
      </c:catAx>
      <c:valAx>
        <c:axId val="451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3920"/>
        <c:crosses val="autoZero"/>
        <c:crossBetween val="between"/>
      </c:valAx>
      <c:valAx>
        <c:axId val="4510063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2960"/>
        <c:crosses val="max"/>
        <c:crossBetween val="between"/>
      </c:valAx>
      <c:catAx>
        <c:axId val="45100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51006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fuel!$B$1</c:f>
              <c:strCache>
                <c:ptCount val="1"/>
                <c:pt idx="0">
                  <c:v>Fuel Imports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fuel!$A$2:$A$5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xVal>
          <c:yVal>
            <c:numRef>
              <c:f>fuel!$B$2:$B$5</c:f>
              <c:numCache>
                <c:formatCode>General</c:formatCode>
                <c:ptCount val="4"/>
                <c:pt idx="0">
                  <c:v>10.5</c:v>
                </c:pt>
                <c:pt idx="1">
                  <c:v>8.5</c:v>
                </c:pt>
                <c:pt idx="2">
                  <c:v>6.2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3-4460-8688-0E58E6CB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8176"/>
        <c:axId val="383760576"/>
      </c:scatterChart>
      <c:valAx>
        <c:axId val="3837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0576"/>
        <c:crosses val="autoZero"/>
        <c:crossBetween val="midCat"/>
      </c:valAx>
      <c:valAx>
        <c:axId val="383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3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MIX'!$B$1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'ENERGY MIX'!$A$2:$A$5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'ENERGY MIX'!$B$2:$B$5</c:f>
              <c:numCache>
                <c:formatCode>0.00%</c:formatCode>
                <c:ptCount val="4"/>
                <c:pt idx="0" formatCode="0%">
                  <c:v>0.44</c:v>
                </c:pt>
                <c:pt idx="1">
                  <c:v>0.57499999999999996</c:v>
                </c:pt>
                <c:pt idx="2">
                  <c:v>0.76200000000000001</c:v>
                </c:pt>
                <c:pt idx="3" formatCode="0%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0-4E2E-AF7E-86C95ADA0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8124320"/>
        <c:axId val="268130080"/>
      </c:lineChart>
      <c:catAx>
        <c:axId val="2681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30080"/>
        <c:crosses val="autoZero"/>
        <c:auto val="1"/>
        <c:lblAlgn val="ctr"/>
        <c:lblOffset val="100"/>
        <c:noMultiLvlLbl val="0"/>
      </c:catAx>
      <c:valAx>
        <c:axId val="268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1. Energy Demand &amp; Supply Trends (1990-2020)</a:t>
            </a:r>
          </a:p>
        </c:rich>
      </c:tx>
      <c:layout>
        <c:manualLayout>
          <c:xMode val="edge"/>
          <c:yMode val="edge"/>
          <c:x val="0.24819506185666473"/>
          <c:y val="3.7617554858934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'DEMAND &amp; SUPPLY'!$A$3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SUPPLY'!$B$3:$F$3</c:f>
              <c:numCache>
                <c:formatCode>General</c:formatCode>
                <c:ptCount val="5"/>
                <c:pt idx="0">
                  <c:v>118559</c:v>
                </c:pt>
                <c:pt idx="1">
                  <c:v>34780</c:v>
                </c:pt>
                <c:pt idx="2">
                  <c:v>4939</c:v>
                </c:pt>
                <c:pt idx="3">
                  <c:v>600416</c:v>
                </c:pt>
                <c:pt idx="4">
                  <c:v>936391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4C1-995B-7C63A2774EC1}"/>
            </c:ext>
          </c:extLst>
        </c:ser>
        <c:ser>
          <c:idx val="1"/>
          <c:order val="1"/>
          <c:tx>
            <c:strRef>
              <c:f>'DEMAND &amp; SUPPLY'!$A$4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SUPPLY'!$B$4:$F$4</c:f>
              <c:numCache>
                <c:formatCode>General</c:formatCode>
                <c:ptCount val="5"/>
                <c:pt idx="0">
                  <c:v>132620</c:v>
                </c:pt>
                <c:pt idx="1">
                  <c:v>24343</c:v>
                </c:pt>
                <c:pt idx="2">
                  <c:v>46965</c:v>
                </c:pt>
                <c:pt idx="3">
                  <c:v>1449926</c:v>
                </c:pt>
                <c:pt idx="4">
                  <c:v>1425225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6-44C1-995B-7C63A2774EC1}"/>
            </c:ext>
          </c:extLst>
        </c:ser>
        <c:ser>
          <c:idx val="2"/>
          <c:order val="2"/>
          <c:tx>
            <c:strRef>
              <c:f>'DEMAND &amp; SUPPLY'!$A$5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SUPPLY'!$B$5:$F$5</c:f>
              <c:numCache>
                <c:formatCode>General</c:formatCode>
                <c:ptCount val="5"/>
                <c:pt idx="0">
                  <c:v>138756</c:v>
                </c:pt>
                <c:pt idx="1">
                  <c:v>42706</c:v>
                </c:pt>
                <c:pt idx="2">
                  <c:v>53168</c:v>
                </c:pt>
                <c:pt idx="3">
                  <c:v>1400596</c:v>
                </c:pt>
                <c:pt idx="4">
                  <c:v>1379201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6-44C1-995B-7C63A2774EC1}"/>
            </c:ext>
          </c:extLst>
        </c:ser>
        <c:ser>
          <c:idx val="3"/>
          <c:order val="3"/>
          <c:tx>
            <c:strRef>
              <c:f>'DEMAND &amp; SUPPLY'!$A$6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SUPPLY'!$B$6:$F$6</c:f>
              <c:numCache>
                <c:formatCode>General</c:formatCode>
                <c:ptCount val="5"/>
                <c:pt idx="0">
                  <c:v>137856</c:v>
                </c:pt>
                <c:pt idx="1">
                  <c:v>37267</c:v>
                </c:pt>
                <c:pt idx="2">
                  <c:v>57188</c:v>
                </c:pt>
                <c:pt idx="3">
                  <c:v>1397320</c:v>
                </c:pt>
                <c:pt idx="4">
                  <c:v>1492379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6-44C1-995B-7C63A277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82656"/>
        <c:axId val="383781216"/>
      </c:barChart>
      <c:catAx>
        <c:axId val="3837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1216"/>
        <c:crosses val="autoZero"/>
        <c:auto val="1"/>
        <c:lblAlgn val="ctr"/>
        <c:lblOffset val="100"/>
        <c:noMultiLvlLbl val="0"/>
      </c:catAx>
      <c:valAx>
        <c:axId val="3837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'CO2 &amp; ELEC'!$B$1</c:f>
              <c:strCache>
                <c:ptCount val="1"/>
                <c:pt idx="0">
                  <c:v>CO2 Emissions per Capita (tCO2/Capita)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'CO2 &amp; ELEC'!$A$2:$A$5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'CO2 &amp; ELEC'!$B$2:$B$5</c:f>
              <c:numCache>
                <c:formatCode>General</c:formatCode>
                <c:ptCount val="4"/>
                <c:pt idx="0">
                  <c:v>1.3</c:v>
                </c:pt>
                <c:pt idx="1">
                  <c:v>2</c:v>
                </c:pt>
                <c:pt idx="2">
                  <c:v>2.2999999999999998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130-9BDE-05C06AD1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43440"/>
        <c:axId val="369541520"/>
      </c:areaChart>
      <c:catAx>
        <c:axId val="36954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41520"/>
        <c:crosses val="autoZero"/>
        <c:auto val="1"/>
        <c:lblAlgn val="ctr"/>
        <c:lblOffset val="100"/>
        <c:noMultiLvlLbl val="0"/>
      </c:catAx>
      <c:valAx>
        <c:axId val="369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'CO2 &amp; ELEC'!$B$9</c:f>
              <c:strCache>
                <c:ptCount val="1"/>
                <c:pt idx="0">
                  <c:v>Electrification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&amp; ELEC'!$A$10:$A$13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'CO2 &amp; ELEC'!$B$10:$B$13</c:f>
              <c:numCache>
                <c:formatCode>General</c:formatCode>
                <c:ptCount val="4"/>
                <c:pt idx="0">
                  <c:v>93.4</c:v>
                </c:pt>
                <c:pt idx="1">
                  <c:v>97.7</c:v>
                </c:pt>
                <c:pt idx="2">
                  <c:v>99.4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8-42B2-B713-F9D0B934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17824"/>
        <c:axId val="1985922624"/>
      </c:radarChart>
      <c:catAx>
        <c:axId val="19859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22624"/>
        <c:crosses val="autoZero"/>
        <c:auto val="1"/>
        <c:lblAlgn val="ctr"/>
        <c:lblOffset val="100"/>
        <c:noMultiLvlLbl val="0"/>
      </c:catAx>
      <c:valAx>
        <c:axId val="1985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&amp; ELEC'!$B$16</c:f>
              <c:strCache>
                <c:ptCount val="1"/>
                <c:pt idx="0">
                  <c:v>Energy Losses in Transmission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'CO2 &amp; ELEC'!$A$17:$A$20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'CO2 &amp; ELEC'!$B$17:$B$20</c:f>
              <c:numCache>
                <c:formatCode>0%</c:formatCode>
                <c:ptCount val="4"/>
                <c:pt idx="0">
                  <c:v>0.1</c:v>
                </c:pt>
                <c:pt idx="1">
                  <c:v>0.14000000000000001</c:v>
                </c:pt>
                <c:pt idx="2">
                  <c:v>0.08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B-4054-834C-56B5D97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69344"/>
        <c:axId val="257665504"/>
      </c:barChart>
      <c:catAx>
        <c:axId val="2576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5504"/>
        <c:crosses val="autoZero"/>
        <c:auto val="1"/>
        <c:lblAlgn val="ctr"/>
        <c:lblOffset val="100"/>
        <c:noMultiLvlLbl val="0"/>
      </c:catAx>
      <c:valAx>
        <c:axId val="2576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3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MIX'!$B$1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MIX'!$A$2:$A$5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'ENERGY MIX'!$B$2:$B$5</c:f>
              <c:numCache>
                <c:formatCode>0.00%</c:formatCode>
                <c:ptCount val="4"/>
                <c:pt idx="0" formatCode="0%">
                  <c:v>0.44</c:v>
                </c:pt>
                <c:pt idx="1">
                  <c:v>0.57499999999999996</c:v>
                </c:pt>
                <c:pt idx="2">
                  <c:v>0.76200000000000001</c:v>
                </c:pt>
                <c:pt idx="3" formatCode="0%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9-434E-BE45-299B9986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24320"/>
        <c:axId val="268130080"/>
      </c:lineChart>
      <c:catAx>
        <c:axId val="2681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30080"/>
        <c:crosses val="autoZero"/>
        <c:auto val="1"/>
        <c:lblAlgn val="ctr"/>
        <c:lblOffset val="100"/>
        <c:noMultiLvlLbl val="0"/>
      </c:catAx>
      <c:valAx>
        <c:axId val="268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MIX'!$B$8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MIX'!$A$9:$A$12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'ENERGY MIX'!$B$9:$B$12</c:f>
              <c:numCache>
                <c:formatCode>0%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22E-A50F-AE002C72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915904"/>
        <c:axId val="1985919264"/>
      </c:lineChart>
      <c:catAx>
        <c:axId val="19859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9264"/>
        <c:crosses val="autoZero"/>
        <c:auto val="1"/>
        <c:lblAlgn val="ctr"/>
        <c:lblOffset val="100"/>
        <c:noMultiLvlLbl val="0"/>
      </c:catAx>
      <c:valAx>
        <c:axId val="19859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MIX'!$B$15</c:f>
              <c:strCache>
                <c:ptCount val="1"/>
                <c:pt idx="0">
                  <c:v>Other Fossil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MIX'!$A$16:$A$19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'ENERGY MIX'!$B$16:$B$19</c:f>
              <c:numCache>
                <c:formatCode>0.00%</c:formatCode>
                <c:ptCount val="4"/>
                <c:pt idx="0" formatCode="0%">
                  <c:v>0.23</c:v>
                </c:pt>
                <c:pt idx="1">
                  <c:v>0.13800000000000001</c:v>
                </c:pt>
                <c:pt idx="2" formatCode="0%">
                  <c:v>0.1</c:v>
                </c:pt>
                <c:pt idx="3" formatCode="0%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6-446F-A6B0-CA90963F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93728"/>
        <c:axId val="453596608"/>
      </c:lineChart>
      <c:catAx>
        <c:axId val="4535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6608"/>
        <c:crosses val="autoZero"/>
        <c:auto val="1"/>
        <c:lblAlgn val="ctr"/>
        <c:lblOffset val="100"/>
        <c:noMultiLvlLbl val="0"/>
      </c:catAx>
      <c:valAx>
        <c:axId val="4535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29108070196862"/>
          <c:y val="7.061793473123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MIX'!$B$8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'ENERGY MIX'!$A$9:$A$12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'ENERGY MIX'!$B$9:$B$12</c:f>
              <c:numCache>
                <c:formatCode>0%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2-4E28-88E5-CC4555DD37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5915904"/>
        <c:axId val="1985919264"/>
      </c:lineChart>
      <c:catAx>
        <c:axId val="19859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9264"/>
        <c:crosses val="autoZero"/>
        <c:auto val="1"/>
        <c:lblAlgn val="ctr"/>
        <c:lblOffset val="100"/>
        <c:noMultiLvlLbl val="0"/>
      </c:catAx>
      <c:valAx>
        <c:axId val="19859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&amp; ELEC'!$B$16</c:f>
              <c:strCache>
                <c:ptCount val="1"/>
                <c:pt idx="0">
                  <c:v>Energy Losses in Transmission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'CO2 &amp; ELEC'!$A$17:$A$20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'CO2 &amp; ELEC'!$B$17:$B$20</c:f>
              <c:numCache>
                <c:formatCode>0%</c:formatCode>
                <c:ptCount val="4"/>
                <c:pt idx="0">
                  <c:v>0.1</c:v>
                </c:pt>
                <c:pt idx="1">
                  <c:v>0.14000000000000001</c:v>
                </c:pt>
                <c:pt idx="2">
                  <c:v>0.08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B-4387-B90B-92823E2C3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669344"/>
        <c:axId val="257665504"/>
      </c:barChart>
      <c:catAx>
        <c:axId val="2576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5504"/>
        <c:crosses val="autoZero"/>
        <c:auto val="1"/>
        <c:lblAlgn val="ctr"/>
        <c:lblOffset val="100"/>
        <c:noMultiLvlLbl val="0"/>
      </c:catAx>
      <c:valAx>
        <c:axId val="2576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'CO2 &amp; ELEC'!$B$9</c:f>
              <c:strCache>
                <c:ptCount val="1"/>
                <c:pt idx="0">
                  <c:v>Electrification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'CO2 &amp; ELEC'!$A$10:$A$13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'CO2 &amp; ELEC'!$B$10:$B$13</c:f>
              <c:numCache>
                <c:formatCode>General</c:formatCode>
                <c:ptCount val="4"/>
                <c:pt idx="0">
                  <c:v>93.4</c:v>
                </c:pt>
                <c:pt idx="1">
                  <c:v>97.7</c:v>
                </c:pt>
                <c:pt idx="2">
                  <c:v>99.4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C-485D-993E-14C8BE0138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85917824"/>
        <c:axId val="1985922624"/>
      </c:radarChart>
      <c:catAx>
        <c:axId val="19859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22624"/>
        <c:crosses val="autoZero"/>
        <c:auto val="1"/>
        <c:lblAlgn val="ctr"/>
        <c:lblOffset val="100"/>
        <c:noMultiLvlLbl val="0"/>
      </c:catAx>
      <c:valAx>
        <c:axId val="1985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'CO2 &amp; ELEC'!$B$1</c:f>
              <c:strCache>
                <c:ptCount val="1"/>
                <c:pt idx="0">
                  <c:v>CO2 Emissions per Capita (tCO2/Capita)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'CO2 &amp; ELEC'!$A$2:$A$5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'CO2 &amp; ELEC'!$B$2:$B$5</c:f>
              <c:numCache>
                <c:formatCode>General</c:formatCode>
                <c:ptCount val="4"/>
                <c:pt idx="0">
                  <c:v>1.3</c:v>
                </c:pt>
                <c:pt idx="1">
                  <c:v>2</c:v>
                </c:pt>
                <c:pt idx="2">
                  <c:v>2.2999999999999998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0-450F-9499-38B0CA4F68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9543440"/>
        <c:axId val="369541520"/>
      </c:areaChart>
      <c:catAx>
        <c:axId val="36954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41520"/>
        <c:crosses val="autoZero"/>
        <c:auto val="1"/>
        <c:lblAlgn val="ctr"/>
        <c:lblOffset val="100"/>
        <c:noMultiLvlLbl val="0"/>
      </c:catAx>
      <c:valAx>
        <c:axId val="369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1. Energy Demand &amp; Supply Trends (1990-2020)</a:t>
            </a:r>
          </a:p>
        </c:rich>
      </c:tx>
      <c:layout>
        <c:manualLayout>
          <c:xMode val="edge"/>
          <c:yMode val="edge"/>
          <c:x val="0.24630848196459473"/>
          <c:y val="3.7617536018334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'DEMAND &amp; SUPPLY'!$A$3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SUPPLY'!$B$3:$F$3</c:f>
              <c:numCache>
                <c:formatCode>General</c:formatCode>
                <c:ptCount val="5"/>
                <c:pt idx="0">
                  <c:v>118559</c:v>
                </c:pt>
                <c:pt idx="1">
                  <c:v>34780</c:v>
                </c:pt>
                <c:pt idx="2">
                  <c:v>4939</c:v>
                </c:pt>
                <c:pt idx="3">
                  <c:v>600416</c:v>
                </c:pt>
                <c:pt idx="4">
                  <c:v>936391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D-44F8-B774-BBADC8C7E24A}"/>
            </c:ext>
          </c:extLst>
        </c:ser>
        <c:ser>
          <c:idx val="1"/>
          <c:order val="1"/>
          <c:tx>
            <c:strRef>
              <c:f>'DEMAND &amp; SUPPLY'!$A$4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SUPPLY'!$B$4:$F$4</c:f>
              <c:numCache>
                <c:formatCode>General</c:formatCode>
                <c:ptCount val="5"/>
                <c:pt idx="0">
                  <c:v>132620</c:v>
                </c:pt>
                <c:pt idx="1">
                  <c:v>24343</c:v>
                </c:pt>
                <c:pt idx="2">
                  <c:v>46965</c:v>
                </c:pt>
                <c:pt idx="3">
                  <c:v>1449926</c:v>
                </c:pt>
                <c:pt idx="4">
                  <c:v>1425225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D-44F8-B774-BBADC8C7E24A}"/>
            </c:ext>
          </c:extLst>
        </c:ser>
        <c:ser>
          <c:idx val="2"/>
          <c:order val="2"/>
          <c:tx>
            <c:strRef>
              <c:f>'DEMAND &amp; SUPPLY'!$A$5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SUPPLY'!$B$5:$F$5</c:f>
              <c:numCache>
                <c:formatCode>General</c:formatCode>
                <c:ptCount val="5"/>
                <c:pt idx="0">
                  <c:v>138756</c:v>
                </c:pt>
                <c:pt idx="1">
                  <c:v>42706</c:v>
                </c:pt>
                <c:pt idx="2">
                  <c:v>53168</c:v>
                </c:pt>
                <c:pt idx="3">
                  <c:v>1400596</c:v>
                </c:pt>
                <c:pt idx="4">
                  <c:v>1379201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D-44F8-B774-BBADC8C7E24A}"/>
            </c:ext>
          </c:extLst>
        </c:ser>
        <c:ser>
          <c:idx val="3"/>
          <c:order val="3"/>
          <c:tx>
            <c:strRef>
              <c:f>'DEMAND &amp; SUPPLY'!$A$6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'DEMAND &amp; SUPPLY'!$B$1:$F$2</c:f>
              <c:strCache>
                <c:ptCount val="5"/>
                <c:pt idx="0">
                  <c:v>Biofuels and Waste</c:v>
                </c:pt>
                <c:pt idx="1">
                  <c:v>Coal</c:v>
                </c:pt>
                <c:pt idx="2">
                  <c:v>Geothermal, Solar, Wind, etc.</c:v>
                </c:pt>
                <c:pt idx="3">
                  <c:v>Hydro</c:v>
                </c:pt>
                <c:pt idx="4">
                  <c:v>Oil</c:v>
                </c:pt>
              </c:strCache>
            </c:strRef>
          </c:cat>
          <c:val>
            <c:numRef>
              <c:f>'DEMAND &amp; SUPPLY'!$B$6:$F$6</c:f>
              <c:numCache>
                <c:formatCode>General</c:formatCode>
                <c:ptCount val="5"/>
                <c:pt idx="0">
                  <c:v>137856</c:v>
                </c:pt>
                <c:pt idx="1">
                  <c:v>37267</c:v>
                </c:pt>
                <c:pt idx="2">
                  <c:v>57188</c:v>
                </c:pt>
                <c:pt idx="3">
                  <c:v>1397320</c:v>
                </c:pt>
                <c:pt idx="4">
                  <c:v>1492379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D-44F8-B774-BBADC8C7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82656"/>
        <c:axId val="383781216"/>
      </c:barChart>
      <c:catAx>
        <c:axId val="3837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1216"/>
        <c:crosses val="autoZero"/>
        <c:auto val="1"/>
        <c:lblAlgn val="ctr"/>
        <c:lblOffset val="100"/>
        <c:noMultiLvlLbl val="0"/>
      </c:catAx>
      <c:valAx>
        <c:axId val="3837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fuel!$B$1</c:f>
              <c:strCache>
                <c:ptCount val="1"/>
                <c:pt idx="0">
                  <c:v>Fuel Imports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fuel!$A$2:$A$5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xVal>
          <c:yVal>
            <c:numRef>
              <c:f>fuel!$B$2:$B$5</c:f>
              <c:numCache>
                <c:formatCode>General</c:formatCode>
                <c:ptCount val="4"/>
                <c:pt idx="0">
                  <c:v>10.5</c:v>
                </c:pt>
                <c:pt idx="1">
                  <c:v>8.5</c:v>
                </c:pt>
                <c:pt idx="2">
                  <c:v>6.2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C-4A41-BF29-A2746C7EB2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3758176"/>
        <c:axId val="383760576"/>
      </c:scatterChart>
      <c:valAx>
        <c:axId val="3837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0576"/>
        <c:crosses val="autoZero"/>
        <c:crossBetween val="midCat"/>
      </c:valAx>
      <c:valAx>
        <c:axId val="383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Residential &amp; Industrial Energy Share (%)</a:t>
            </a:r>
            <a:r>
              <a:rPr lang="en-IN" sz="1200" b="1" i="0" u="none" strike="noStrike" baseline="0">
                <a:solidFill>
                  <a:sysClr val="windowText" lastClr="000000"/>
                </a:solidFill>
              </a:rPr>
              <a:t> 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'Residencial and Indus'!$B$1</c:f>
              <c:strCache>
                <c:ptCount val="1"/>
                <c:pt idx="0">
                  <c:v>Residential Energy Share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'Residencial and Indus'!$A$2:$A$5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'Residencial and Indus'!$B$2:$B$5</c:f>
              <c:numCache>
                <c:formatCode>0.00%</c:formatCode>
                <c:ptCount val="4"/>
                <c:pt idx="0">
                  <c:v>0.11990000000000001</c:v>
                </c:pt>
                <c:pt idx="1">
                  <c:v>0.1031</c:v>
                </c:pt>
                <c:pt idx="2">
                  <c:v>0.1206</c:v>
                </c:pt>
                <c:pt idx="3">
                  <c:v>0.11609999999999999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8-4DE9-9271-757E4C822960}"/>
            </c:ext>
          </c:extLst>
        </c:ser>
        <c:ser>
          <c:idx val="1"/>
          <c:order val="1"/>
          <c:tx>
            <c:strRef>
              <c:f>'Residencial and Indus'!$C$1</c:f>
              <c:strCache>
                <c:ptCount val="1"/>
                <c:pt idx="0">
                  <c:v>Industrial Energy Share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'Residencial and Indus'!$A$2:$A$5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</c:numCache>
            </c:numRef>
          </c:cat>
          <c:val>
            <c:numRef>
              <c:f>'Residencial and Indus'!$C$2:$C$5</c:f>
              <c:numCache>
                <c:formatCode>0.00%</c:formatCode>
                <c:ptCount val="4"/>
                <c:pt idx="0">
                  <c:v>0.18759999999999999</c:v>
                </c:pt>
                <c:pt idx="1">
                  <c:v>0.12039999999999999</c:v>
                </c:pt>
                <c:pt idx="2">
                  <c:v>0.15</c:v>
                </c:pt>
                <c:pt idx="3">
                  <c:v>0.14449999999999999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8-4DE9-9271-757E4C822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3754336"/>
        <c:axId val="383773056"/>
      </c:lineChart>
      <c:catAx>
        <c:axId val="3837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3056"/>
        <c:crosses val="autoZero"/>
        <c:auto val="1"/>
        <c:lblAlgn val="ctr"/>
        <c:lblOffset val="100"/>
        <c:noMultiLvlLbl val="0"/>
      </c:catAx>
      <c:valAx>
        <c:axId val="383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120779</xdr:colOff>
      <xdr:row>0</xdr:row>
      <xdr:rowOff>132313</xdr:rowOff>
    </xdr:from>
    <xdr:to>
      <xdr:col>4</xdr:col>
      <xdr:colOff>542506</xdr:colOff>
      <xdr:row>7</xdr:row>
      <xdr:rowOff>88901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328DF-C0E9-468A-B788-46D1C9F5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120650</xdr:colOff>
      <xdr:row>8</xdr:row>
      <xdr:rowOff>0</xdr:rowOff>
    </xdr:from>
    <xdr:to>
      <xdr:col>4</xdr:col>
      <xdr:colOff>539750</xdr:colOff>
      <xdr:row>14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F2B27-7951-4A36-967D-5457EB297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120650</xdr:colOff>
      <xdr:row>15</xdr:row>
      <xdr:rowOff>82550</xdr:rowOff>
    </xdr:from>
    <xdr:to>
      <xdr:col>4</xdr:col>
      <xdr:colOff>558800</xdr:colOff>
      <xdr:row>23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3BDA7-3BCA-4211-8C71-FAE640DCA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24247</xdr:colOff>
      <xdr:row>0</xdr:row>
      <xdr:rowOff>126512</xdr:rowOff>
    </xdr:from>
    <xdr:to>
      <xdr:col>10</xdr:col>
      <xdr:colOff>546100</xdr:colOff>
      <xdr:row>8</xdr:row>
      <xdr:rowOff>176334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7A787-49C2-441E-8470-1254B358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307487</xdr:colOff>
      <xdr:row>0</xdr:row>
      <xdr:rowOff>107951</xdr:rowOff>
    </xdr:from>
    <xdr:to>
      <xdr:col>20</xdr:col>
      <xdr:colOff>19050</xdr:colOff>
      <xdr:row>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CEECE-AEEF-408F-9473-6B14CE6D6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39809</xdr:colOff>
      <xdr:row>9</xdr:row>
      <xdr:rowOff>75956</xdr:rowOff>
    </xdr:from>
    <xdr:to>
      <xdr:col>9</xdr:col>
      <xdr:colOff>455002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4C222-6BAF-4EDD-ADA4-B35C4F5ED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174136</xdr:colOff>
      <xdr:row>23</xdr:row>
      <xdr:rowOff>94761</xdr:rowOff>
    </xdr:from>
    <xdr:to>
      <xdr:col>15</xdr:col>
      <xdr:colOff>76199</xdr:colOff>
      <xdr:row>40</xdr:row>
      <xdr:rowOff>2686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2854D6-FAEB-4C65-B6F3-6232DB740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42496</xdr:colOff>
      <xdr:row>0</xdr:row>
      <xdr:rowOff>120162</xdr:rowOff>
    </xdr:from>
    <xdr:to>
      <xdr:col>16</xdr:col>
      <xdr:colOff>228600</xdr:colOff>
      <xdr:row>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0FDEE4-E3A3-4B7A-9256-176DFFB0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546100</xdr:colOff>
      <xdr:row>9</xdr:row>
      <xdr:rowOff>101600</xdr:rowOff>
    </xdr:from>
    <xdr:to>
      <xdr:col>16</xdr:col>
      <xdr:colOff>209550</xdr:colOff>
      <xdr:row>22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265BF0-C2AD-44B5-9986-FE2F603A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165100</xdr:colOff>
      <xdr:row>23</xdr:row>
      <xdr:rowOff>114300</xdr:rowOff>
    </xdr:from>
    <xdr:to>
      <xdr:col>20</xdr:col>
      <xdr:colOff>57150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AA00E3-00C1-4C87-923E-C1ECB0F4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158750</xdr:colOff>
      <xdr:row>40</xdr:row>
      <xdr:rowOff>101600</xdr:rowOff>
    </xdr:from>
    <xdr:to>
      <xdr:col>10</xdr:col>
      <xdr:colOff>209550</xdr:colOff>
      <xdr:row>51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2C4DE0-035B-489A-90A7-3AF9F9313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387350</xdr:colOff>
      <xdr:row>40</xdr:row>
      <xdr:rowOff>82550</xdr:rowOff>
    </xdr:from>
    <xdr:to>
      <xdr:col>19</xdr:col>
      <xdr:colOff>488950</xdr:colOff>
      <xdr:row>51</xdr:row>
      <xdr:rowOff>44450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488E1B-8630-4BA6-A4CE-06A0C632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279400</xdr:colOff>
      <xdr:row>12</xdr:row>
      <xdr:rowOff>76201</xdr:rowOff>
    </xdr:from>
    <xdr:to>
      <xdr:col>20</xdr:col>
      <xdr:colOff>9979</xdr:colOff>
      <xdr:row>23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1B5945-8D79-4777-92B7-E3B80844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120650</xdr:rowOff>
    </xdr:from>
    <xdr:to>
      <xdr:col>1</xdr:col>
      <xdr:colOff>127000</xdr:colOff>
      <xdr:row>23</xdr:row>
      <xdr:rowOff>28574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60D84A5-6F6F-D799-9C17-6B79B080D1C7}"/>
            </a:ext>
          </a:extLst>
        </xdr:cNvPr>
        <xdr:cNvSpPr/>
      </xdr:nvSpPr>
      <xdr:spPr>
        <a:xfrm>
          <a:off x="152400" y="120650"/>
          <a:ext cx="241300" cy="414337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1100"/>
            <a:t>E</a:t>
          </a:r>
        </a:p>
        <a:p>
          <a:pPr algn="ctr"/>
          <a:r>
            <a:rPr lang="en-IN" sz="1100"/>
            <a:t>N</a:t>
          </a:r>
        </a:p>
        <a:p>
          <a:pPr algn="ctr"/>
          <a:r>
            <a:rPr lang="en-IN" sz="1100"/>
            <a:t>E</a:t>
          </a:r>
        </a:p>
        <a:p>
          <a:pPr algn="ctr"/>
          <a:r>
            <a:rPr lang="en-IN" sz="1100"/>
            <a:t>R</a:t>
          </a:r>
        </a:p>
        <a:p>
          <a:pPr algn="ctr"/>
          <a:r>
            <a:rPr lang="en-IN" sz="1100"/>
            <a:t>G</a:t>
          </a:r>
        </a:p>
        <a:p>
          <a:pPr algn="ctr"/>
          <a:r>
            <a:rPr lang="en-IN" sz="1100"/>
            <a:t>Y</a:t>
          </a:r>
        </a:p>
        <a:p>
          <a:pPr algn="ctr"/>
          <a:endParaRPr lang="en-IN" sz="1100"/>
        </a:p>
        <a:p>
          <a:pPr algn="ctr"/>
          <a:endParaRPr lang="en-IN" sz="1100"/>
        </a:p>
        <a:p>
          <a:pPr algn="ctr"/>
          <a:r>
            <a:rPr lang="en-IN" sz="1100"/>
            <a:t>M</a:t>
          </a:r>
        </a:p>
        <a:p>
          <a:pPr algn="ctr"/>
          <a:r>
            <a:rPr lang="en-IN" sz="1100"/>
            <a:t>I</a:t>
          </a:r>
        </a:p>
        <a:p>
          <a:pPr algn="ctr"/>
          <a:r>
            <a:rPr lang="en-IN" sz="1100"/>
            <a:t>X</a:t>
          </a:r>
        </a:p>
        <a:p>
          <a:pPr algn="ctr"/>
          <a:endParaRPr lang="en-IN" sz="1100"/>
        </a:p>
        <a:p>
          <a:pPr algn="ctr"/>
          <a:r>
            <a:rPr lang="en-IN" sz="1100"/>
            <a:t>BY</a:t>
          </a:r>
        </a:p>
        <a:p>
          <a:pPr algn="ctr"/>
          <a:endParaRPr lang="en-IN" sz="1100"/>
        </a:p>
        <a:p>
          <a:pPr algn="ctr"/>
          <a:r>
            <a:rPr lang="en-IN" sz="1100"/>
            <a:t>S</a:t>
          </a:r>
        </a:p>
        <a:p>
          <a:pPr algn="ctr"/>
          <a:r>
            <a:rPr lang="en-IN" sz="1100"/>
            <a:t>O</a:t>
          </a:r>
        </a:p>
        <a:p>
          <a:pPr algn="ctr"/>
          <a:r>
            <a:rPr lang="en-IN" sz="1100"/>
            <a:t>U</a:t>
          </a:r>
        </a:p>
        <a:p>
          <a:pPr algn="ctr"/>
          <a:r>
            <a:rPr lang="en-IN" sz="1100"/>
            <a:t>R</a:t>
          </a:r>
        </a:p>
        <a:p>
          <a:pPr algn="ctr"/>
          <a:r>
            <a:rPr lang="en-IN" sz="1100"/>
            <a:t>C</a:t>
          </a:r>
        </a:p>
        <a:p>
          <a:pPr algn="ctr"/>
          <a:r>
            <a:rPr lang="en-IN" sz="1100"/>
            <a:t>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1</xdr:row>
      <xdr:rowOff>158750</xdr:rowOff>
    </xdr:from>
    <xdr:to>
      <xdr:col>17</xdr:col>
      <xdr:colOff>6350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D502A-40A8-267D-424D-97360E111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0</xdr:row>
      <xdr:rowOff>19050</xdr:rowOff>
    </xdr:from>
    <xdr:to>
      <xdr:col>9</xdr:col>
      <xdr:colOff>247650</xdr:colOff>
      <xdr:row>10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B92E4-FB44-CB2E-7A42-D85879896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10</xdr:row>
      <xdr:rowOff>12700</xdr:rowOff>
    </xdr:from>
    <xdr:to>
      <xdr:col>9</xdr:col>
      <xdr:colOff>527050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01FE3-69F3-9452-01C1-8A0099975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504825</xdr:rowOff>
    </xdr:from>
    <xdr:to>
      <xdr:col>13</xdr:col>
      <xdr:colOff>209550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83455-B376-640B-2CCB-99EC11108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504825</xdr:rowOff>
    </xdr:from>
    <xdr:to>
      <xdr:col>13</xdr:col>
      <xdr:colOff>209550</xdr:colOff>
      <xdr:row>13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132B-0588-26B1-522A-9D7E2F21D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530225</xdr:rowOff>
    </xdr:from>
    <xdr:to>
      <xdr:col>13</xdr:col>
      <xdr:colOff>247650</xdr:colOff>
      <xdr:row>11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19987-6846-1814-0A7F-6B3E6C9B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504825</xdr:rowOff>
    </xdr:from>
    <xdr:to>
      <xdr:col>13</xdr:col>
      <xdr:colOff>209550</xdr:colOff>
      <xdr:row>12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018AD-833D-AA44-72AF-E3C43FC78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441325</xdr:rowOff>
    </xdr:from>
    <xdr:to>
      <xdr:col>13</xdr:col>
      <xdr:colOff>203200</xdr:colOff>
      <xdr:row>13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F4A1A-0A62-B2E2-3E9E-225A921A0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504825</xdr:rowOff>
    </xdr:from>
    <xdr:to>
      <xdr:col>13</xdr:col>
      <xdr:colOff>127000</xdr:colOff>
      <xdr:row>14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98CB6-838E-B354-BF18-74E5E611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327024</xdr:rowOff>
    </xdr:from>
    <xdr:to>
      <xdr:col>16</xdr:col>
      <xdr:colOff>469900</xdr:colOff>
      <xdr:row>15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02FB5-AB22-03D5-32AA-1538EEC2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66675</xdr:rowOff>
    </xdr:from>
    <xdr:to>
      <xdr:col>14</xdr:col>
      <xdr:colOff>133350</xdr:colOff>
      <xdr:row>12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2BF93-AB4F-EB32-7666-3CC4187E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85725</xdr:rowOff>
    </xdr:from>
    <xdr:to>
      <xdr:col>9</xdr:col>
      <xdr:colOff>50800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03E64-805D-074C-520B-C1D3625E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15</xdr:row>
      <xdr:rowOff>114299</xdr:rowOff>
    </xdr:from>
    <xdr:to>
      <xdr:col>9</xdr:col>
      <xdr:colOff>247650</xdr:colOff>
      <xdr:row>25</xdr:row>
      <xdr:rowOff>73024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D4B1A-0B09-8DA8-C318-B96FAF50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D79C-5EA6-42DE-82B2-8CC38BDA2B5A}">
  <dimension ref="A1:G36"/>
  <sheetViews>
    <sheetView workbookViewId="0">
      <selection activeCell="B23" sqref="B23:B24"/>
    </sheetView>
  </sheetViews>
  <sheetFormatPr defaultRowHeight="14.5" x14ac:dyDescent="0.35"/>
  <cols>
    <col min="1" max="1" width="66.6328125" bestFit="1" customWidth="1"/>
    <col min="2" max="2" width="24.90625" bestFit="1" customWidth="1"/>
    <col min="3" max="3" width="16.54296875" bestFit="1" customWidth="1"/>
    <col min="5" max="6" width="9.81640625" bestFit="1" customWidth="1"/>
  </cols>
  <sheetData>
    <row r="1" spans="1:7" x14ac:dyDescent="0.35">
      <c r="A1" s="1" t="s">
        <v>27</v>
      </c>
      <c r="B1" s="1"/>
      <c r="C1" s="1" t="s">
        <v>0</v>
      </c>
      <c r="D1" s="1">
        <v>1990</v>
      </c>
      <c r="E1" s="1">
        <v>2000</v>
      </c>
      <c r="F1" s="1">
        <v>2010</v>
      </c>
      <c r="G1" s="1">
        <v>2020</v>
      </c>
    </row>
    <row r="2" spans="1:7" x14ac:dyDescent="0.35">
      <c r="A2" s="2" t="s">
        <v>28</v>
      </c>
      <c r="B2" s="1" t="s">
        <v>1</v>
      </c>
      <c r="C2" s="1" t="s">
        <v>2</v>
      </c>
      <c r="D2" s="1"/>
      <c r="E2" s="1">
        <v>118559</v>
      </c>
      <c r="F2" s="1">
        <v>132620</v>
      </c>
      <c r="G2" s="1">
        <v>138756</v>
      </c>
    </row>
    <row r="3" spans="1:7" x14ac:dyDescent="0.35">
      <c r="A3" s="2"/>
      <c r="B3" s="1" t="s">
        <v>3</v>
      </c>
      <c r="C3" s="1" t="s">
        <v>2</v>
      </c>
      <c r="D3" s="1"/>
      <c r="E3" s="1">
        <v>34780</v>
      </c>
      <c r="F3" s="1">
        <v>24343</v>
      </c>
      <c r="G3" s="1">
        <v>42706</v>
      </c>
    </row>
    <row r="4" spans="1:7" x14ac:dyDescent="0.35">
      <c r="A4" s="2"/>
      <c r="B4" s="1" t="s">
        <v>4</v>
      </c>
      <c r="C4" s="1" t="s">
        <v>2</v>
      </c>
      <c r="D4" s="1"/>
      <c r="E4" s="1">
        <v>493</v>
      </c>
      <c r="F4" s="1">
        <v>6134</v>
      </c>
      <c r="G4" s="1">
        <v>36727</v>
      </c>
    </row>
    <row r="5" spans="1:7" x14ac:dyDescent="0.35">
      <c r="A5" s="2"/>
      <c r="B5" s="1" t="s">
        <v>5</v>
      </c>
      <c r="C5" s="1" t="s">
        <v>2</v>
      </c>
      <c r="D5" s="1"/>
      <c r="E5" s="1">
        <v>49309</v>
      </c>
      <c r="F5" s="1">
        <v>46965</v>
      </c>
      <c r="G5" s="1">
        <v>53168</v>
      </c>
    </row>
    <row r="6" spans="1:7" x14ac:dyDescent="0.35">
      <c r="A6" s="2"/>
      <c r="B6" s="1" t="s">
        <v>6</v>
      </c>
      <c r="C6" s="1" t="s">
        <v>2</v>
      </c>
      <c r="D6" s="1"/>
      <c r="E6" s="1">
        <v>604416</v>
      </c>
      <c r="F6" s="1">
        <v>1499296</v>
      </c>
      <c r="G6" s="1">
        <v>2020880</v>
      </c>
    </row>
    <row r="7" spans="1:7" x14ac:dyDescent="0.35">
      <c r="A7" s="2"/>
      <c r="B7" s="1" t="s">
        <v>7</v>
      </c>
      <c r="C7" s="1" t="s">
        <v>2</v>
      </c>
      <c r="D7" s="1"/>
      <c r="E7" s="1">
        <v>936391</v>
      </c>
      <c r="F7" s="1">
        <v>1425225</v>
      </c>
      <c r="G7" s="1">
        <v>1397301</v>
      </c>
    </row>
    <row r="8" spans="1:7" x14ac:dyDescent="0.35">
      <c r="A8" s="4" t="s">
        <v>29</v>
      </c>
      <c r="B8" s="1"/>
      <c r="C8" s="1" t="s">
        <v>8</v>
      </c>
      <c r="D8" s="1">
        <v>44</v>
      </c>
      <c r="E8" s="1">
        <v>60</v>
      </c>
      <c r="F8" s="1">
        <v>80</v>
      </c>
      <c r="G8" s="1">
        <v>92</v>
      </c>
    </row>
    <row r="9" spans="1:7" x14ac:dyDescent="0.35">
      <c r="A9" s="5" t="s">
        <v>30</v>
      </c>
      <c r="B9" s="1" t="s">
        <v>3</v>
      </c>
      <c r="C9" s="1" t="s">
        <v>9</v>
      </c>
      <c r="D9" s="1"/>
      <c r="E9" s="1">
        <v>0</v>
      </c>
      <c r="F9" s="1">
        <v>0</v>
      </c>
      <c r="G9" s="1">
        <v>0</v>
      </c>
    </row>
    <row r="10" spans="1:7" x14ac:dyDescent="0.35">
      <c r="A10" s="5"/>
      <c r="B10" s="1" t="s">
        <v>10</v>
      </c>
      <c r="C10" s="1" t="s">
        <v>9</v>
      </c>
      <c r="D10" s="1"/>
      <c r="E10" s="1">
        <v>57.5</v>
      </c>
      <c r="F10" s="1">
        <v>76.2</v>
      </c>
      <c r="G10" s="1">
        <v>84.1</v>
      </c>
    </row>
    <row r="11" spans="1:7" x14ac:dyDescent="0.35">
      <c r="A11" s="5"/>
      <c r="B11" s="1" t="s">
        <v>11</v>
      </c>
      <c r="C11" s="1" t="s">
        <v>9</v>
      </c>
      <c r="D11" s="1"/>
      <c r="E11" s="1">
        <v>23</v>
      </c>
      <c r="F11" s="1">
        <v>13.8</v>
      </c>
      <c r="G11" s="1">
        <v>13.9</v>
      </c>
    </row>
    <row r="12" spans="1:7" x14ac:dyDescent="0.35">
      <c r="A12" s="5"/>
      <c r="B12" s="1" t="s">
        <v>12</v>
      </c>
      <c r="C12" s="1" t="s">
        <v>9</v>
      </c>
      <c r="D12" s="1"/>
      <c r="E12" s="1">
        <v>0</v>
      </c>
      <c r="F12" s="1">
        <v>0</v>
      </c>
      <c r="G12" s="1">
        <v>0</v>
      </c>
    </row>
    <row r="13" spans="1:7" x14ac:dyDescent="0.35">
      <c r="A13" s="6" t="s">
        <v>31</v>
      </c>
      <c r="B13" s="1"/>
      <c r="C13" s="1" t="s">
        <v>13</v>
      </c>
      <c r="D13" s="1">
        <v>1.3</v>
      </c>
      <c r="E13" s="1">
        <v>2</v>
      </c>
      <c r="F13" s="1">
        <v>2.2999999999999998</v>
      </c>
      <c r="G13" s="1">
        <v>2.2000000000000002</v>
      </c>
    </row>
    <row r="14" spans="1:7" x14ac:dyDescent="0.35">
      <c r="A14" s="1" t="s">
        <v>32</v>
      </c>
      <c r="B14" s="1"/>
      <c r="C14" s="1" t="s">
        <v>9</v>
      </c>
      <c r="D14" s="1">
        <v>93.4</v>
      </c>
      <c r="E14" s="1">
        <v>97.7</v>
      </c>
      <c r="F14" s="1">
        <v>99.4</v>
      </c>
      <c r="G14" s="1">
        <v>100</v>
      </c>
    </row>
    <row r="15" spans="1:7" x14ac:dyDescent="0.35">
      <c r="A15" s="1" t="s">
        <v>33</v>
      </c>
      <c r="B15" s="1"/>
      <c r="C15" s="1" t="s">
        <v>9</v>
      </c>
      <c r="D15" s="1">
        <v>-70</v>
      </c>
      <c r="E15" s="1">
        <v>-31</v>
      </c>
      <c r="F15" s="1">
        <v>-16</v>
      </c>
      <c r="G15" s="1"/>
    </row>
    <row r="16" spans="1:7" x14ac:dyDescent="0.35">
      <c r="A16" s="1" t="s">
        <v>34</v>
      </c>
      <c r="B16" s="1"/>
      <c r="C16" s="1" t="s">
        <v>14</v>
      </c>
      <c r="D16" s="1">
        <v>1.8</v>
      </c>
      <c r="E16" s="1">
        <v>3.2</v>
      </c>
      <c r="F16" s="1">
        <v>3.7</v>
      </c>
      <c r="G16" s="1">
        <v>35.700000000000003</v>
      </c>
    </row>
    <row r="17" spans="1:7" x14ac:dyDescent="0.35">
      <c r="A17" s="1" t="s">
        <v>35</v>
      </c>
      <c r="B17" s="1"/>
      <c r="C17" s="1" t="s">
        <v>15</v>
      </c>
      <c r="D17" s="1"/>
      <c r="E17" s="1">
        <v>3</v>
      </c>
      <c r="F17" s="1">
        <v>4</v>
      </c>
      <c r="G17" s="1">
        <v>3</v>
      </c>
    </row>
    <row r="18" spans="1:7" x14ac:dyDescent="0.35">
      <c r="A18" s="1" t="s">
        <v>36</v>
      </c>
      <c r="B18" s="1"/>
      <c r="C18" s="1" t="s">
        <v>16</v>
      </c>
      <c r="D18" s="3">
        <v>760</v>
      </c>
      <c r="E18" s="3">
        <v>1111.0999999999999</v>
      </c>
      <c r="F18" s="3">
        <v>1719.2</v>
      </c>
      <c r="G18" s="1">
        <v>2000</v>
      </c>
    </row>
    <row r="19" spans="1:7" x14ac:dyDescent="0.35">
      <c r="A19" s="7" t="s">
        <v>37</v>
      </c>
      <c r="B19" s="1" t="s">
        <v>3</v>
      </c>
      <c r="C19" s="1" t="s">
        <v>17</v>
      </c>
      <c r="D19" s="1"/>
      <c r="E19" s="1">
        <v>12867033</v>
      </c>
      <c r="F19" s="1">
        <v>8359706</v>
      </c>
      <c r="G19" s="1">
        <v>15371429</v>
      </c>
    </row>
    <row r="20" spans="1:7" x14ac:dyDescent="0.35">
      <c r="A20" s="7"/>
      <c r="B20" s="1" t="s">
        <v>7</v>
      </c>
      <c r="C20" s="1" t="s">
        <v>17</v>
      </c>
      <c r="D20" s="1"/>
      <c r="E20" s="1">
        <v>244775275</v>
      </c>
      <c r="F20" s="1">
        <v>369283516</v>
      </c>
      <c r="G20" s="1">
        <v>328022822</v>
      </c>
    </row>
    <row r="21" spans="1:7" x14ac:dyDescent="0.35">
      <c r="A21" s="7"/>
      <c r="B21" s="1" t="s">
        <v>6</v>
      </c>
      <c r="C21" s="1" t="s">
        <v>17</v>
      </c>
      <c r="D21" s="1"/>
      <c r="E21" s="1">
        <v>109081319</v>
      </c>
      <c r="F21" s="1">
        <v>270374088</v>
      </c>
      <c r="G21" s="1">
        <v>407573626</v>
      </c>
    </row>
    <row r="22" spans="1:7" x14ac:dyDescent="0.35">
      <c r="A22" s="1" t="s">
        <v>38</v>
      </c>
      <c r="B22" s="1" t="s">
        <v>18</v>
      </c>
      <c r="C22" s="1" t="s">
        <v>9</v>
      </c>
      <c r="D22" s="1">
        <v>10</v>
      </c>
      <c r="E22" s="1">
        <v>14</v>
      </c>
      <c r="F22" s="1">
        <v>8</v>
      </c>
      <c r="G22" s="1"/>
    </row>
    <row r="23" spans="1:7" x14ac:dyDescent="0.35">
      <c r="A23" s="1" t="s">
        <v>39</v>
      </c>
      <c r="B23" s="1"/>
      <c r="C23" s="1"/>
      <c r="D23" s="1"/>
      <c r="E23" s="1"/>
      <c r="F23" s="1"/>
      <c r="G23" s="1"/>
    </row>
    <row r="24" spans="1:7" x14ac:dyDescent="0.35">
      <c r="A24" s="1" t="s">
        <v>40</v>
      </c>
      <c r="B24" s="1"/>
      <c r="C24" s="1"/>
      <c r="D24" s="1"/>
      <c r="E24" s="1"/>
      <c r="F24" s="1"/>
      <c r="G24" s="1"/>
    </row>
    <row r="25" spans="1:7" x14ac:dyDescent="0.35">
      <c r="A25" s="1" t="s">
        <v>41</v>
      </c>
      <c r="B25" s="1"/>
      <c r="C25" s="1" t="s">
        <v>9</v>
      </c>
      <c r="D25" s="1">
        <v>11.99</v>
      </c>
      <c r="E25" s="1">
        <v>10.31</v>
      </c>
      <c r="F25" s="1">
        <v>12.06</v>
      </c>
      <c r="G25" s="1">
        <v>11.61</v>
      </c>
    </row>
    <row r="26" spans="1:7" x14ac:dyDescent="0.35">
      <c r="A26" s="1" t="s">
        <v>42</v>
      </c>
      <c r="B26" s="1"/>
      <c r="C26" s="1" t="s">
        <v>9</v>
      </c>
      <c r="D26" s="1">
        <v>18.760000000000002</v>
      </c>
      <c r="E26" s="1">
        <v>12.04</v>
      </c>
      <c r="F26" s="1">
        <v>15</v>
      </c>
      <c r="G26" s="1">
        <v>14.45</v>
      </c>
    </row>
    <row r="27" spans="1:7" x14ac:dyDescent="0.35">
      <c r="A27" s="1" t="s">
        <v>43</v>
      </c>
      <c r="B27" s="1" t="s">
        <v>19</v>
      </c>
      <c r="C27" s="1" t="s">
        <v>20</v>
      </c>
      <c r="D27" s="1"/>
      <c r="E27" s="1"/>
      <c r="F27" s="1">
        <v>7.5999999999999998E-2</v>
      </c>
      <c r="G27" s="1">
        <v>7.5999999999999998E-2</v>
      </c>
    </row>
    <row r="28" spans="1:7" x14ac:dyDescent="0.35">
      <c r="A28" s="1"/>
      <c r="B28" s="1" t="s">
        <v>21</v>
      </c>
      <c r="C28" s="1" t="s">
        <v>20</v>
      </c>
      <c r="D28" s="1"/>
      <c r="E28" s="1"/>
      <c r="F28" s="1">
        <v>4.9000000000000002E-2</v>
      </c>
      <c r="G28" s="1">
        <v>7.0999999999999994E-2</v>
      </c>
    </row>
    <row r="29" spans="1:7" x14ac:dyDescent="0.35">
      <c r="A29" s="1"/>
      <c r="B29" s="1" t="s">
        <v>5</v>
      </c>
      <c r="C29" s="1" t="s">
        <v>20</v>
      </c>
      <c r="D29" s="1"/>
      <c r="E29" s="1"/>
      <c r="F29" s="1">
        <v>3.7999999999999999E-2</v>
      </c>
      <c r="G29" s="1">
        <v>4.3999999999999997E-2</v>
      </c>
    </row>
    <row r="30" spans="1:7" x14ac:dyDescent="0.35">
      <c r="A30" s="1"/>
      <c r="B30" s="1" t="s">
        <v>22</v>
      </c>
      <c r="C30" s="1" t="s">
        <v>20</v>
      </c>
      <c r="D30" s="1"/>
      <c r="E30" s="1"/>
      <c r="F30" s="1">
        <v>0.38100000000000001</v>
      </c>
      <c r="G30" s="1">
        <v>5.7000000000000002E-2</v>
      </c>
    </row>
    <row r="31" spans="1:7" x14ac:dyDescent="0.35">
      <c r="A31" s="1"/>
      <c r="B31" s="1" t="s">
        <v>23</v>
      </c>
      <c r="C31" s="1" t="s">
        <v>20</v>
      </c>
      <c r="D31" s="1"/>
      <c r="E31" s="1"/>
      <c r="F31" s="1">
        <v>0.34</v>
      </c>
      <c r="G31" s="1">
        <v>0.108</v>
      </c>
    </row>
    <row r="32" spans="1:7" x14ac:dyDescent="0.35">
      <c r="A32" s="1"/>
      <c r="B32" s="1" t="s">
        <v>24</v>
      </c>
      <c r="C32" s="1" t="s">
        <v>20</v>
      </c>
      <c r="D32" s="1"/>
      <c r="E32" s="1"/>
      <c r="F32" s="1">
        <v>0.16200000000000001</v>
      </c>
      <c r="G32" s="1">
        <v>8.4000000000000005E-2</v>
      </c>
    </row>
    <row r="33" spans="1:7" x14ac:dyDescent="0.35">
      <c r="A33" s="1"/>
      <c r="B33" s="1" t="s">
        <v>25</v>
      </c>
      <c r="C33" s="1" t="s">
        <v>20</v>
      </c>
      <c r="D33" s="1"/>
      <c r="E33" s="1"/>
      <c r="F33" s="1">
        <v>8.8999999999999996E-2</v>
      </c>
      <c r="G33" s="1">
        <v>3.9E-2</v>
      </c>
    </row>
    <row r="34" spans="1:7" x14ac:dyDescent="0.35">
      <c r="A34" s="1" t="s">
        <v>44</v>
      </c>
      <c r="B34" s="1"/>
      <c r="C34" s="1" t="s">
        <v>9</v>
      </c>
      <c r="D34" s="1">
        <v>10.5</v>
      </c>
      <c r="E34" s="1">
        <v>8.5</v>
      </c>
      <c r="F34" s="1">
        <v>6.2</v>
      </c>
      <c r="G34" s="1">
        <v>2.1</v>
      </c>
    </row>
    <row r="35" spans="1:7" x14ac:dyDescent="0.35">
      <c r="A35" s="1" t="s">
        <v>45</v>
      </c>
      <c r="B35" s="1"/>
      <c r="C35" s="1"/>
      <c r="D35" s="1"/>
      <c r="E35" s="1"/>
      <c r="F35" s="1"/>
      <c r="G35" s="1"/>
    </row>
    <row r="36" spans="1:7" x14ac:dyDescent="0.35">
      <c r="A36" s="1" t="s">
        <v>46</v>
      </c>
      <c r="B36" s="1"/>
      <c r="C36" s="1" t="s">
        <v>26</v>
      </c>
      <c r="D36" s="1"/>
      <c r="E36" s="1"/>
      <c r="F36" s="1">
        <v>314700000</v>
      </c>
      <c r="G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4581-BA26-4D46-BD35-35E416CA89FF}">
  <dimension ref="A1:B20"/>
  <sheetViews>
    <sheetView topLeftCell="A7" workbookViewId="0">
      <selection activeCell="A16" sqref="A16:B20"/>
    </sheetView>
  </sheetViews>
  <sheetFormatPr defaultRowHeight="14.5" x14ac:dyDescent="0.35"/>
  <cols>
    <col min="1" max="1" width="4.81640625" style="17" bestFit="1" customWidth="1"/>
    <col min="2" max="2" width="34.6328125" style="17" bestFit="1" customWidth="1"/>
  </cols>
  <sheetData>
    <row r="1" spans="1:2" x14ac:dyDescent="0.35">
      <c r="A1" s="15" t="s">
        <v>50</v>
      </c>
      <c r="B1" s="15" t="s">
        <v>52</v>
      </c>
    </row>
    <row r="2" spans="1:2" x14ac:dyDescent="0.35">
      <c r="A2" s="9">
        <v>1990</v>
      </c>
      <c r="B2" s="9">
        <v>1.3</v>
      </c>
    </row>
    <row r="3" spans="1:2" x14ac:dyDescent="0.35">
      <c r="A3" s="9">
        <v>2000</v>
      </c>
      <c r="B3" s="9">
        <v>2</v>
      </c>
    </row>
    <row r="4" spans="1:2" x14ac:dyDescent="0.35">
      <c r="A4" s="9">
        <v>2010</v>
      </c>
      <c r="B4" s="9">
        <v>2.2999999999999998</v>
      </c>
    </row>
    <row r="5" spans="1:2" x14ac:dyDescent="0.35">
      <c r="A5" s="9">
        <v>2020</v>
      </c>
      <c r="B5" s="9">
        <v>2.2000000000000002</v>
      </c>
    </row>
    <row r="9" spans="1:2" x14ac:dyDescent="0.35">
      <c r="A9" s="15" t="s">
        <v>50</v>
      </c>
      <c r="B9" s="15" t="s">
        <v>53</v>
      </c>
    </row>
    <row r="10" spans="1:2" x14ac:dyDescent="0.35">
      <c r="A10" s="9">
        <v>1990</v>
      </c>
      <c r="B10" s="9">
        <v>93.4</v>
      </c>
    </row>
    <row r="11" spans="1:2" x14ac:dyDescent="0.35">
      <c r="A11" s="9">
        <v>2000</v>
      </c>
      <c r="B11" s="9">
        <v>97.7</v>
      </c>
    </row>
    <row r="12" spans="1:2" x14ac:dyDescent="0.35">
      <c r="A12" s="9">
        <v>2010</v>
      </c>
      <c r="B12" s="9">
        <v>99.4</v>
      </c>
    </row>
    <row r="13" spans="1:2" x14ac:dyDescent="0.35">
      <c r="A13" s="9">
        <v>2020</v>
      </c>
      <c r="B13" s="9">
        <v>100</v>
      </c>
    </row>
    <row r="16" spans="1:2" x14ac:dyDescent="0.35">
      <c r="A16" s="15" t="s">
        <v>50</v>
      </c>
      <c r="B16" s="15" t="s">
        <v>54</v>
      </c>
    </row>
    <row r="17" spans="1:2" x14ac:dyDescent="0.35">
      <c r="A17" s="9">
        <v>1990</v>
      </c>
      <c r="B17" s="16">
        <v>0.1</v>
      </c>
    </row>
    <row r="18" spans="1:2" x14ac:dyDescent="0.35">
      <c r="A18" s="9">
        <v>2000</v>
      </c>
      <c r="B18" s="16">
        <v>0.14000000000000001</v>
      </c>
    </row>
    <row r="19" spans="1:2" x14ac:dyDescent="0.35">
      <c r="A19" s="9">
        <v>2010</v>
      </c>
      <c r="B19" s="16">
        <v>0.08</v>
      </c>
    </row>
    <row r="20" spans="1:2" x14ac:dyDescent="0.35">
      <c r="A20" s="9">
        <v>2020</v>
      </c>
      <c r="B20" s="16">
        <v>0.06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86FE-BCC7-424E-ABE5-5FE9F992162A}">
  <dimension ref="A1:E19"/>
  <sheetViews>
    <sheetView workbookViewId="0">
      <selection activeCell="A15" sqref="A15:B19"/>
    </sheetView>
  </sheetViews>
  <sheetFormatPr defaultRowHeight="14.5" x14ac:dyDescent="0.35"/>
  <sheetData>
    <row r="1" spans="1:5" x14ac:dyDescent="0.35">
      <c r="A1" s="11" t="s">
        <v>50</v>
      </c>
      <c r="B1" s="11" t="s">
        <v>3</v>
      </c>
      <c r="E1" s="11" t="s">
        <v>12</v>
      </c>
    </row>
    <row r="2" spans="1:5" x14ac:dyDescent="0.35">
      <c r="A2" s="12">
        <v>1990</v>
      </c>
      <c r="B2" s="13">
        <v>0.44</v>
      </c>
      <c r="E2" s="12" t="s">
        <v>49</v>
      </c>
    </row>
    <row r="3" spans="1:5" x14ac:dyDescent="0.35">
      <c r="A3" s="12">
        <v>2000</v>
      </c>
      <c r="B3" s="14">
        <v>0.57499999999999996</v>
      </c>
      <c r="E3" s="12" t="s">
        <v>49</v>
      </c>
    </row>
    <row r="4" spans="1:5" x14ac:dyDescent="0.35">
      <c r="A4" s="12">
        <v>2010</v>
      </c>
      <c r="B4" s="14">
        <v>0.76200000000000001</v>
      </c>
      <c r="E4" s="12" t="s">
        <v>49</v>
      </c>
    </row>
    <row r="5" spans="1:5" x14ac:dyDescent="0.35">
      <c r="A5" s="12">
        <v>2020</v>
      </c>
      <c r="B5" s="13">
        <v>0.84</v>
      </c>
      <c r="E5" s="12" t="s">
        <v>49</v>
      </c>
    </row>
    <row r="8" spans="1:5" x14ac:dyDescent="0.35">
      <c r="A8" s="11" t="s">
        <v>50</v>
      </c>
      <c r="B8" s="11" t="s">
        <v>10</v>
      </c>
    </row>
    <row r="9" spans="1:5" x14ac:dyDescent="0.35">
      <c r="A9" s="12">
        <v>1990</v>
      </c>
      <c r="B9" s="13">
        <v>0</v>
      </c>
    </row>
    <row r="10" spans="1:5" x14ac:dyDescent="0.35">
      <c r="A10" s="12">
        <v>2000</v>
      </c>
      <c r="B10" s="13">
        <v>0.03</v>
      </c>
    </row>
    <row r="11" spans="1:5" x14ac:dyDescent="0.35">
      <c r="A11" s="12">
        <v>2010</v>
      </c>
      <c r="B11" s="13">
        <v>7.0000000000000007E-2</v>
      </c>
    </row>
    <row r="12" spans="1:5" x14ac:dyDescent="0.35">
      <c r="A12" s="12">
        <v>2020</v>
      </c>
      <c r="B12" s="13">
        <v>0.1</v>
      </c>
    </row>
    <row r="15" spans="1:5" ht="29" x14ac:dyDescent="0.35">
      <c r="A15" s="11" t="s">
        <v>50</v>
      </c>
      <c r="B15" s="11" t="s">
        <v>11</v>
      </c>
    </row>
    <row r="16" spans="1:5" x14ac:dyDescent="0.35">
      <c r="A16" s="12">
        <v>1990</v>
      </c>
      <c r="B16" s="13">
        <v>0.23</v>
      </c>
    </row>
    <row r="17" spans="1:2" x14ac:dyDescent="0.35">
      <c r="A17" s="12">
        <v>2000</v>
      </c>
      <c r="B17" s="14">
        <v>0.13800000000000001</v>
      </c>
    </row>
    <row r="18" spans="1:2" x14ac:dyDescent="0.35">
      <c r="A18" s="12">
        <v>2010</v>
      </c>
      <c r="B18" s="13">
        <v>0.1</v>
      </c>
    </row>
    <row r="19" spans="1:2" x14ac:dyDescent="0.35">
      <c r="A19" s="12">
        <v>2020</v>
      </c>
      <c r="B19" s="13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FDC3-BF8E-4CEA-9BB0-BE73DDEAC492}">
  <dimension ref="A1"/>
  <sheetViews>
    <sheetView tabSelected="1" zoomScaleNormal="100" workbookViewId="0">
      <selection activeCell="J54" sqref="J54"/>
    </sheetView>
  </sheetViews>
  <sheetFormatPr defaultRowHeight="14.5" x14ac:dyDescent="0.35"/>
  <cols>
    <col min="1" max="1" width="3.81640625" style="8" customWidth="1"/>
    <col min="2" max="6" width="8.7265625" style="8"/>
    <col min="7" max="7" width="8.7265625" style="8" customWidth="1"/>
    <col min="8" max="16384" width="8.7265625" style="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1710-98E3-42E3-93AA-B2131EBE20B0}">
  <dimension ref="A1:C5"/>
  <sheetViews>
    <sheetView workbookViewId="0">
      <selection activeCell="E5" sqref="E5"/>
    </sheetView>
  </sheetViews>
  <sheetFormatPr defaultRowHeight="14.5" x14ac:dyDescent="0.35"/>
  <sheetData>
    <row r="1" spans="1:3" ht="43.5" x14ac:dyDescent="0.35">
      <c r="A1" s="11" t="s">
        <v>50</v>
      </c>
      <c r="B1" s="11" t="s">
        <v>56</v>
      </c>
      <c r="C1" s="11" t="s">
        <v>57</v>
      </c>
    </row>
    <row r="2" spans="1:3" x14ac:dyDescent="0.35">
      <c r="A2" s="12">
        <v>1990</v>
      </c>
      <c r="B2" s="14">
        <v>0.11990000000000001</v>
      </c>
      <c r="C2" s="14">
        <v>0.18759999999999999</v>
      </c>
    </row>
    <row r="3" spans="1:3" x14ac:dyDescent="0.35">
      <c r="A3" s="12">
        <v>2000</v>
      </c>
      <c r="B3" s="14">
        <v>0.1031</v>
      </c>
      <c r="C3" s="14">
        <v>0.12039999999999999</v>
      </c>
    </row>
    <row r="4" spans="1:3" x14ac:dyDescent="0.35">
      <c r="A4" s="12">
        <v>2010</v>
      </c>
      <c r="B4" s="14">
        <v>0.1206</v>
      </c>
      <c r="C4" s="14">
        <v>0.15</v>
      </c>
    </row>
    <row r="5" spans="1:3" x14ac:dyDescent="0.35">
      <c r="A5" s="12">
        <v>2020</v>
      </c>
      <c r="B5" s="14">
        <v>0.11609999999999999</v>
      </c>
      <c r="C5" s="14">
        <v>0.14449999999999999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DF84-42E6-4D59-B202-543649F91C7D}">
  <dimension ref="A1:B5"/>
  <sheetViews>
    <sheetView workbookViewId="0">
      <selection activeCell="D8" sqref="D8"/>
    </sheetView>
  </sheetViews>
  <sheetFormatPr defaultRowHeight="14.5" x14ac:dyDescent="0.35"/>
  <sheetData>
    <row r="1" spans="1:2" ht="72.5" x14ac:dyDescent="0.35">
      <c r="A1" s="11" t="s">
        <v>50</v>
      </c>
      <c r="B1" s="11" t="s">
        <v>61</v>
      </c>
    </row>
    <row r="2" spans="1:2" ht="18.5" customHeight="1" x14ac:dyDescent="0.35">
      <c r="A2" s="12">
        <v>1990</v>
      </c>
      <c r="B2" s="12">
        <v>3</v>
      </c>
    </row>
    <row r="3" spans="1:2" x14ac:dyDescent="0.35">
      <c r="A3" s="12">
        <v>2000</v>
      </c>
      <c r="B3" s="12">
        <v>4</v>
      </c>
    </row>
    <row r="4" spans="1:2" x14ac:dyDescent="0.35">
      <c r="A4" s="12">
        <v>2010</v>
      </c>
      <c r="B4" s="12">
        <v>3</v>
      </c>
    </row>
    <row r="5" spans="1:2" x14ac:dyDescent="0.35">
      <c r="A5" s="12"/>
      <c r="B5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09A7-1813-4E3E-979C-BF19CA67FC8A}">
  <dimension ref="A1:B5"/>
  <sheetViews>
    <sheetView workbookViewId="0">
      <selection sqref="A1:B5"/>
    </sheetView>
  </sheetViews>
  <sheetFormatPr defaultRowHeight="14.5" x14ac:dyDescent="0.35"/>
  <sheetData>
    <row r="1" spans="1:2" ht="101.5" x14ac:dyDescent="0.35">
      <c r="A1" s="11" t="s">
        <v>50</v>
      </c>
      <c r="B1" s="11" t="s">
        <v>60</v>
      </c>
    </row>
    <row r="2" spans="1:2" x14ac:dyDescent="0.35">
      <c r="A2" s="12">
        <v>1990</v>
      </c>
      <c r="B2" s="12">
        <v>760</v>
      </c>
    </row>
    <row r="3" spans="1:2" x14ac:dyDescent="0.35">
      <c r="A3" s="12">
        <v>2000</v>
      </c>
      <c r="B3" s="18">
        <v>1111.0999999999999</v>
      </c>
    </row>
    <row r="4" spans="1:2" x14ac:dyDescent="0.35">
      <c r="A4" s="12">
        <v>2010</v>
      </c>
      <c r="B4" s="18">
        <v>1719.2</v>
      </c>
    </row>
    <row r="5" spans="1:2" x14ac:dyDescent="0.35">
      <c r="A5" s="12">
        <v>2020</v>
      </c>
      <c r="B5" s="18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BEDA-E6BA-4911-AD53-46C52C61D2A2}">
  <dimension ref="A1:B5"/>
  <sheetViews>
    <sheetView workbookViewId="0">
      <selection activeCell="P3" sqref="P3:P4"/>
    </sheetView>
  </sheetViews>
  <sheetFormatPr defaultRowHeight="14.5" x14ac:dyDescent="0.35"/>
  <sheetData>
    <row r="1" spans="1:2" ht="87" x14ac:dyDescent="0.35">
      <c r="A1" s="11" t="s">
        <v>50</v>
      </c>
      <c r="B1" s="11" t="s">
        <v>59</v>
      </c>
    </row>
    <row r="2" spans="1:2" x14ac:dyDescent="0.35">
      <c r="A2" s="12">
        <v>1990</v>
      </c>
      <c r="B2" s="12">
        <v>1.8</v>
      </c>
    </row>
    <row r="3" spans="1:2" x14ac:dyDescent="0.35">
      <c r="A3" s="12">
        <v>2000</v>
      </c>
      <c r="B3" s="12">
        <v>3.2</v>
      </c>
    </row>
    <row r="4" spans="1:2" x14ac:dyDescent="0.35">
      <c r="A4" s="12">
        <v>2010</v>
      </c>
      <c r="B4" s="12">
        <v>3.7</v>
      </c>
    </row>
    <row r="5" spans="1:2" x14ac:dyDescent="0.35">
      <c r="A5" s="12">
        <v>2020</v>
      </c>
      <c r="B5" s="12">
        <v>35.700000000000003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43FE-A986-43FE-AFC7-5314D49B6562}">
  <dimension ref="A1:B5"/>
  <sheetViews>
    <sheetView workbookViewId="0">
      <selection activeCell="P1" sqref="P1"/>
    </sheetView>
  </sheetViews>
  <sheetFormatPr defaultRowHeight="14.5" x14ac:dyDescent="0.35"/>
  <cols>
    <col min="2" max="2" width="8.54296875" bestFit="1" customWidth="1"/>
  </cols>
  <sheetData>
    <row r="1" spans="1:2" ht="72.5" x14ac:dyDescent="0.35">
      <c r="A1" s="11" t="s">
        <v>50</v>
      </c>
      <c r="B1" s="11" t="s">
        <v>58</v>
      </c>
    </row>
    <row r="2" spans="1:2" x14ac:dyDescent="0.35">
      <c r="A2" s="12">
        <v>1990</v>
      </c>
      <c r="B2" s="13">
        <v>-0.7</v>
      </c>
    </row>
    <row r="3" spans="1:2" x14ac:dyDescent="0.35">
      <c r="A3" s="12">
        <v>2000</v>
      </c>
      <c r="B3" s="13">
        <v>-0.31</v>
      </c>
    </row>
    <row r="4" spans="1:2" x14ac:dyDescent="0.35">
      <c r="A4" s="12">
        <v>2010</v>
      </c>
      <c r="B4" s="13">
        <v>-0.16</v>
      </c>
    </row>
    <row r="5" spans="1:2" x14ac:dyDescent="0.35">
      <c r="A5" s="12"/>
      <c r="B5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CF1F-775A-40EE-A1D2-608C9CADE1DE}">
  <dimension ref="A1:B5"/>
  <sheetViews>
    <sheetView workbookViewId="0">
      <selection sqref="A1:B5"/>
    </sheetView>
  </sheetViews>
  <sheetFormatPr defaultRowHeight="14.5" x14ac:dyDescent="0.35"/>
  <sheetData>
    <row r="1" spans="1:2" ht="58" x14ac:dyDescent="0.35">
      <c r="A1" s="11" t="s">
        <v>50</v>
      </c>
      <c r="B1" s="11" t="s">
        <v>55</v>
      </c>
    </row>
    <row r="2" spans="1:2" x14ac:dyDescent="0.35">
      <c r="A2" s="12">
        <v>1990</v>
      </c>
      <c r="B2" s="12">
        <v>10.5</v>
      </c>
    </row>
    <row r="3" spans="1:2" x14ac:dyDescent="0.35">
      <c r="A3" s="12">
        <v>2000</v>
      </c>
      <c r="B3" s="12">
        <v>8.5</v>
      </c>
    </row>
    <row r="4" spans="1:2" x14ac:dyDescent="0.35">
      <c r="A4" s="12">
        <v>2010</v>
      </c>
      <c r="B4" s="12">
        <v>6.2</v>
      </c>
    </row>
    <row r="5" spans="1:2" x14ac:dyDescent="0.35">
      <c r="A5" s="12">
        <v>2020</v>
      </c>
      <c r="B5" s="12">
        <v>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D3AA-91F8-4F9C-84C6-1ED08BE72802}">
  <dimension ref="A1:F6"/>
  <sheetViews>
    <sheetView workbookViewId="0"/>
  </sheetViews>
  <sheetFormatPr defaultRowHeight="14.5" x14ac:dyDescent="0.35"/>
  <sheetData>
    <row r="1" spans="1:6" ht="17.5" x14ac:dyDescent="0.35">
      <c r="A1" s="10" t="s">
        <v>51</v>
      </c>
    </row>
    <row r="2" spans="1:6" ht="72.5" x14ac:dyDescent="0.35">
      <c r="A2" s="11" t="s">
        <v>50</v>
      </c>
      <c r="B2" s="11" t="s">
        <v>47</v>
      </c>
      <c r="C2" s="11" t="s">
        <v>3</v>
      </c>
      <c r="D2" s="11" t="s">
        <v>48</v>
      </c>
      <c r="E2" s="11" t="s">
        <v>5</v>
      </c>
      <c r="F2" s="11" t="s">
        <v>7</v>
      </c>
    </row>
    <row r="3" spans="1:6" x14ac:dyDescent="0.35">
      <c r="A3" s="12">
        <v>1990</v>
      </c>
      <c r="B3" s="12">
        <v>118559</v>
      </c>
      <c r="C3" s="12">
        <v>34780</v>
      </c>
      <c r="D3" s="12">
        <v>4939</v>
      </c>
      <c r="E3" s="12">
        <v>600416</v>
      </c>
      <c r="F3" s="12">
        <v>936391</v>
      </c>
    </row>
    <row r="4" spans="1:6" x14ac:dyDescent="0.35">
      <c r="A4" s="12">
        <v>2000</v>
      </c>
      <c r="B4" s="12">
        <v>132620</v>
      </c>
      <c r="C4" s="12">
        <v>24343</v>
      </c>
      <c r="D4" s="12">
        <v>46965</v>
      </c>
      <c r="E4" s="12">
        <v>1449926</v>
      </c>
      <c r="F4" s="12">
        <v>1425225</v>
      </c>
    </row>
    <row r="5" spans="1:6" x14ac:dyDescent="0.35">
      <c r="A5" s="12">
        <v>2010</v>
      </c>
      <c r="B5" s="12">
        <v>138756</v>
      </c>
      <c r="C5" s="12">
        <v>42706</v>
      </c>
      <c r="D5" s="12">
        <v>53168</v>
      </c>
      <c r="E5" s="12">
        <v>1400596</v>
      </c>
      <c r="F5" s="12">
        <v>1379201</v>
      </c>
    </row>
    <row r="6" spans="1:6" x14ac:dyDescent="0.35">
      <c r="A6" s="12">
        <v>2020</v>
      </c>
      <c r="B6" s="12">
        <v>137856</v>
      </c>
      <c r="C6" s="12">
        <v>37267</v>
      </c>
      <c r="D6" s="12">
        <v>57188</v>
      </c>
      <c r="E6" s="12">
        <v>1397320</v>
      </c>
      <c r="F6" s="12">
        <v>1492379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</vt:lpstr>
      <vt:lpstr>Dashboard</vt:lpstr>
      <vt:lpstr>Residencial and Indus</vt:lpstr>
      <vt:lpstr>Energy Intensity (MJ $2017 PPP </vt:lpstr>
      <vt:lpstr>Per Capita Electricity Consumpt</vt:lpstr>
      <vt:lpstr>Total Primary Energy Use per Ca</vt:lpstr>
      <vt:lpstr>energy import</vt:lpstr>
      <vt:lpstr>fuel</vt:lpstr>
      <vt:lpstr>DEMAND &amp; SUPPLY</vt:lpstr>
      <vt:lpstr>CO2 &amp; ELEC</vt:lpstr>
      <vt:lpstr>ENERGY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mrunali s</dc:creator>
  <cp:lastModifiedBy>mrunali s</cp:lastModifiedBy>
  <dcterms:created xsi:type="dcterms:W3CDTF">2025-01-31T08:51:00Z</dcterms:created>
  <dcterms:modified xsi:type="dcterms:W3CDTF">2025-01-31T10:24:19Z</dcterms:modified>
</cp:coreProperties>
</file>