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4700" tabRatio="500"/>
  </bookViews>
  <sheets>
    <sheet name="Sheet1" sheetId="1" r:id="rId1"/>
  </sheets>
  <definedNames>
    <definedName name="_xlnm._FilterDatabase" localSheetId="0" hidden="1">Sheet1!$A$1:$F$1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  <c r="E3" i="1"/>
  <c r="E20" i="1"/>
  <c r="E15" i="1"/>
  <c r="E4" i="1"/>
  <c r="E6" i="1"/>
  <c r="E9" i="1"/>
  <c r="E22" i="1"/>
  <c r="E2" i="1"/>
  <c r="E10" i="1"/>
  <c r="E14" i="1"/>
  <c r="E27" i="1"/>
  <c r="E25" i="1"/>
  <c r="E21" i="1"/>
  <c r="E17" i="1"/>
  <c r="E8" i="1"/>
  <c r="E28" i="1"/>
  <c r="E24" i="1"/>
  <c r="E13" i="1"/>
  <c r="E18" i="1"/>
  <c r="E19" i="1"/>
  <c r="E16" i="1"/>
  <c r="E7" i="1"/>
  <c r="E23" i="1"/>
  <c r="E26" i="1"/>
  <c r="E29" i="1"/>
  <c r="E12" i="1"/>
  <c r="E5" i="1"/>
</calcChain>
</file>

<file path=xl/sharedStrings.xml><?xml version="1.0" encoding="utf-8"?>
<sst xmlns="http://schemas.openxmlformats.org/spreadsheetml/2006/main" count="34" uniqueCount="34">
  <si>
    <t xml:space="preserve">Keywords </t>
  </si>
  <si>
    <t>Raw Competition</t>
  </si>
  <si>
    <t>Directly Competing</t>
  </si>
  <si>
    <t>KEI</t>
  </si>
  <si>
    <t>KOI</t>
  </si>
  <si>
    <t>shampoo for oily hair</t>
  </si>
  <si>
    <t>shampoo for hair loss</t>
  </si>
  <si>
    <t>hair guide</t>
  </si>
  <si>
    <t>brands</t>
  </si>
  <si>
    <t>shampoo for natural hair</t>
  </si>
  <si>
    <t>Popularity</t>
  </si>
  <si>
    <t>shampoo and conditioner</t>
  </si>
  <si>
    <t>shampoo for hair growth</t>
  </si>
  <si>
    <t>shampoo for damaged hair</t>
  </si>
  <si>
    <t>shampoo bottles</t>
  </si>
  <si>
    <t>hair care products</t>
  </si>
  <si>
    <t>hair care for men</t>
  </si>
  <si>
    <t xml:space="preserve">hair care </t>
  </si>
  <si>
    <t>conditioner</t>
  </si>
  <si>
    <t>conditioner for curly hair</t>
  </si>
  <si>
    <t xml:space="preserve">conditioner for oily hair </t>
  </si>
  <si>
    <t xml:space="preserve">conditioner for natural hair </t>
  </si>
  <si>
    <t xml:space="preserve">conditioner ingredients </t>
  </si>
  <si>
    <t>hair growing shampoo</t>
  </si>
  <si>
    <t>fast shampoo</t>
  </si>
  <si>
    <t>keratin shampoo</t>
  </si>
  <si>
    <t>good shampoo</t>
  </si>
  <si>
    <t>hair growth shampoo</t>
  </si>
  <si>
    <t>oily hair shampoo</t>
  </si>
  <si>
    <t>organic shampoo</t>
  </si>
  <si>
    <t>curly hair shampoo</t>
  </si>
  <si>
    <t>natural hair shampoo</t>
  </si>
  <si>
    <t>beauty</t>
  </si>
  <si>
    <t>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</si>
</sst>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A3" sqref="A3"/>
    </sheetView>
  </sheetViews>
  <sheetFormatPr baseColWidth="10" defaultRowHeight="15" x14ac:dyDescent="0"/>
  <cols>
    <col min="1" max="1" width="70.1640625" customWidth="1"/>
    <col min="2" max="2" width="9.6640625" bestFit="1" customWidth="1"/>
    <col min="3" max="3" width="15.33203125" bestFit="1" customWidth="1"/>
    <col min="4" max="4" width="16.83203125" bestFit="1" customWidth="1"/>
    <col min="5" max="5" width="12.1640625" bestFit="1" customWidth="1"/>
  </cols>
  <sheetData>
    <row r="1" spans="1:6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25</v>
      </c>
      <c r="B2" s="1">
        <v>33100</v>
      </c>
      <c r="D2" s="1">
        <v>65900</v>
      </c>
      <c r="E2">
        <f>(B2)^2/D2</f>
        <v>16625.34142640364</v>
      </c>
    </row>
    <row r="3" spans="1:6">
      <c r="A3" t="s">
        <v>32</v>
      </c>
      <c r="B3" s="1">
        <v>1000000</v>
      </c>
      <c r="D3" s="1">
        <v>64200000</v>
      </c>
      <c r="E3">
        <f>(B3)^2/D3</f>
        <v>15576.323987538941</v>
      </c>
    </row>
    <row r="4" spans="1:6">
      <c r="A4" t="s">
        <v>29</v>
      </c>
      <c r="B4" s="1">
        <v>40500</v>
      </c>
      <c r="D4" s="1">
        <v>126000</v>
      </c>
      <c r="E4">
        <f>(B4)^2/D4</f>
        <v>13017.857142857143</v>
      </c>
    </row>
    <row r="5" spans="1:6">
      <c r="A5" t="s">
        <v>5</v>
      </c>
      <c r="B5" s="1">
        <v>22200</v>
      </c>
      <c r="D5" s="1">
        <v>39100</v>
      </c>
      <c r="E5">
        <f>(B5)^2/D5</f>
        <v>12604.60358056266</v>
      </c>
    </row>
    <row r="6" spans="1:6">
      <c r="A6" t="s">
        <v>28</v>
      </c>
      <c r="B6" s="1">
        <v>22200</v>
      </c>
      <c r="D6" s="1">
        <v>41500</v>
      </c>
      <c r="E6">
        <f>(B6)^2/D6</f>
        <v>11875.662650602409</v>
      </c>
    </row>
    <row r="7" spans="1:6">
      <c r="A7" t="s">
        <v>11</v>
      </c>
      <c r="B7" s="1">
        <v>49500</v>
      </c>
      <c r="D7" s="1">
        <v>260000</v>
      </c>
      <c r="E7">
        <f>(B7)^2/D7</f>
        <v>9424.038461538461</v>
      </c>
    </row>
    <row r="8" spans="1:6">
      <c r="A8" t="s">
        <v>18</v>
      </c>
      <c r="B8" s="1">
        <v>90500</v>
      </c>
      <c r="D8" s="1">
        <v>918000</v>
      </c>
      <c r="E8">
        <f>(B8)^2/D8</f>
        <v>8921.8409586056641</v>
      </c>
    </row>
    <row r="9" spans="1:6">
      <c r="A9" t="s">
        <v>27</v>
      </c>
      <c r="B9" s="1">
        <v>22200</v>
      </c>
      <c r="D9" s="1">
        <v>56500</v>
      </c>
      <c r="E9">
        <f>(B9)^2/D9</f>
        <v>8722.8318584070803</v>
      </c>
    </row>
    <row r="10" spans="1:6">
      <c r="A10" t="s">
        <v>24</v>
      </c>
      <c r="B10" s="1">
        <v>14800</v>
      </c>
      <c r="D10" s="1">
        <v>61300</v>
      </c>
      <c r="E10">
        <f>(B10)^2/D10</f>
        <v>3573.2463295269167</v>
      </c>
    </row>
    <row r="11" spans="1:6">
      <c r="A11" t="s">
        <v>33</v>
      </c>
      <c r="B11" s="1">
        <v>301000</v>
      </c>
      <c r="D11" s="1">
        <v>39200000</v>
      </c>
      <c r="E11">
        <f>(B11)^2/D11</f>
        <v>2311.25</v>
      </c>
    </row>
    <row r="12" spans="1:6">
      <c r="A12" t="s">
        <v>6</v>
      </c>
      <c r="B12" s="1">
        <v>14800</v>
      </c>
      <c r="D12" s="1">
        <v>160000</v>
      </c>
      <c r="E12">
        <f>B12^2/D12</f>
        <v>1369</v>
      </c>
    </row>
    <row r="13" spans="1:6">
      <c r="A13" t="s">
        <v>15</v>
      </c>
      <c r="B13" s="1">
        <v>14800</v>
      </c>
      <c r="D13" s="1">
        <v>515000</v>
      </c>
      <c r="E13">
        <f>(B13)^2/D13</f>
        <v>425.32038834951459</v>
      </c>
    </row>
    <row r="14" spans="1:6">
      <c r="A14" t="s">
        <v>23</v>
      </c>
      <c r="B14" s="1">
        <v>2400</v>
      </c>
      <c r="D14" s="1">
        <v>14700</v>
      </c>
      <c r="E14">
        <f>(B14)^2/D14</f>
        <v>391.83673469387753</v>
      </c>
    </row>
    <row r="15" spans="1:6">
      <c r="A15" t="s">
        <v>30</v>
      </c>
      <c r="B15" s="1">
        <v>2900</v>
      </c>
      <c r="D15" s="1">
        <v>22000</v>
      </c>
      <c r="E15">
        <f>(B15)^2/D15</f>
        <v>382.27272727272725</v>
      </c>
    </row>
    <row r="16" spans="1:6">
      <c r="A16" t="s">
        <v>12</v>
      </c>
      <c r="B16" s="1">
        <v>4400</v>
      </c>
      <c r="D16" s="1">
        <v>68000</v>
      </c>
      <c r="E16">
        <f>(B16)^2/D16</f>
        <v>284.70588235294116</v>
      </c>
    </row>
    <row r="17" spans="1:5">
      <c r="A17" t="s">
        <v>19</v>
      </c>
      <c r="B17" s="1">
        <v>1300</v>
      </c>
      <c r="D17" s="1">
        <v>10900</v>
      </c>
      <c r="E17">
        <f>(B17)^2/D17</f>
        <v>155.04587155963301</v>
      </c>
    </row>
    <row r="18" spans="1:5">
      <c r="A18" t="s">
        <v>14</v>
      </c>
      <c r="B18" s="1">
        <v>1900</v>
      </c>
      <c r="D18" s="1">
        <v>39800</v>
      </c>
      <c r="E18">
        <f>(B18)^2/D18</f>
        <v>90.7035175879397</v>
      </c>
    </row>
    <row r="19" spans="1:5">
      <c r="A19" t="s">
        <v>13</v>
      </c>
      <c r="B19" s="1">
        <v>1300</v>
      </c>
      <c r="D19" s="1">
        <v>21300</v>
      </c>
      <c r="E19">
        <f>(B19)^2/D19</f>
        <v>79.342723004694832</v>
      </c>
    </row>
    <row r="20" spans="1:5">
      <c r="A20" t="s">
        <v>31</v>
      </c>
      <c r="B20" s="1">
        <v>2400</v>
      </c>
      <c r="D20" s="1">
        <v>144000</v>
      </c>
      <c r="E20">
        <f>(B20)^2/D20</f>
        <v>40</v>
      </c>
    </row>
    <row r="21" spans="1:5">
      <c r="A21" t="s">
        <v>20</v>
      </c>
      <c r="B21" s="1">
        <v>720</v>
      </c>
      <c r="D21" s="1">
        <v>13400</v>
      </c>
      <c r="E21">
        <f>(B21)^2/D21</f>
        <v>38.686567164179102</v>
      </c>
    </row>
    <row r="22" spans="1:5">
      <c r="A22" t="s">
        <v>26</v>
      </c>
      <c r="B22" s="1">
        <v>1600</v>
      </c>
      <c r="D22" s="1">
        <v>111000</v>
      </c>
      <c r="E22">
        <f>(B22)^2/D22</f>
        <v>23.063063063063062</v>
      </c>
    </row>
    <row r="23" spans="1:5">
      <c r="A23" t="s">
        <v>9</v>
      </c>
      <c r="B23" s="1">
        <v>1300</v>
      </c>
      <c r="D23" s="1">
        <v>80300</v>
      </c>
      <c r="E23">
        <f>(B23)^2/D23</f>
        <v>21.046077210460773</v>
      </c>
    </row>
    <row r="24" spans="1:5">
      <c r="A24" t="s">
        <v>16</v>
      </c>
      <c r="B24" s="1">
        <v>1900</v>
      </c>
      <c r="D24" s="1">
        <v>194000</v>
      </c>
      <c r="E24">
        <f>(B24)^2/D24</f>
        <v>18.608247422680414</v>
      </c>
    </row>
    <row r="25" spans="1:5">
      <c r="A25" t="s">
        <v>21</v>
      </c>
      <c r="B25" s="1">
        <v>590</v>
      </c>
      <c r="D25" s="1">
        <v>75600</v>
      </c>
      <c r="E25">
        <f>(B25)^2/D25</f>
        <v>4.6044973544973544</v>
      </c>
    </row>
    <row r="26" spans="1:5">
      <c r="A26" t="s">
        <v>8</v>
      </c>
      <c r="B26" s="1">
        <v>5400</v>
      </c>
      <c r="D26" s="1">
        <v>10800000</v>
      </c>
      <c r="E26">
        <f>(B26)^2/D26</f>
        <v>2.7</v>
      </c>
    </row>
    <row r="27" spans="1:5">
      <c r="A27" t="s">
        <v>22</v>
      </c>
      <c r="B27" s="1">
        <v>210</v>
      </c>
      <c r="D27" s="1">
        <v>17200</v>
      </c>
      <c r="E27">
        <f>(B27)^2/D27</f>
        <v>2.5639534883720931</v>
      </c>
    </row>
    <row r="28" spans="1:5">
      <c r="A28" t="s">
        <v>17</v>
      </c>
      <c r="B28" s="1">
        <v>2400</v>
      </c>
      <c r="D28" s="1">
        <v>2640000</v>
      </c>
      <c r="E28">
        <f>(B28)^2/D28</f>
        <v>2.1818181818181817</v>
      </c>
    </row>
    <row r="29" spans="1:5">
      <c r="A29" t="s">
        <v>7</v>
      </c>
      <c r="B29">
        <v>720</v>
      </c>
      <c r="D29" s="1">
        <v>332000</v>
      </c>
      <c r="E29">
        <f>(B29)^2/D29</f>
        <v>1.5614457831325301</v>
      </c>
    </row>
  </sheetData>
  <autoFilter ref="A1:F1">
    <sortState ref="A2:F29">
      <sortCondition descending="1" ref="E1:E29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 Khoja</dc:creator>
  <cp:lastModifiedBy>Sahil  Khoja</cp:lastModifiedBy>
  <dcterms:created xsi:type="dcterms:W3CDTF">2015-07-11T20:55:51Z</dcterms:created>
  <dcterms:modified xsi:type="dcterms:W3CDTF">2015-07-13T04:39:50Z</dcterms:modified>
</cp:coreProperties>
</file>