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s\Dropbox (MIT)\2.720 [Insert official name for Lathe group]\01 Modeling\2 HTM Model\"/>
    </mc:Choice>
  </mc:AlternateContent>
  <bookViews>
    <workbookView xWindow="0" yWindow="0" windowWidth="23040" windowHeight="8988" firstSheet="4" activeTab="4"/>
  </bookViews>
  <sheets>
    <sheet name="Taper - Baseline" sheetId="2" r:id="rId1"/>
    <sheet name="Repeatability - Baseline" sheetId="7" r:id="rId2"/>
    <sheet name="Flatness - Baseline" sheetId="3" r:id="rId3"/>
    <sheet name="TaperAnalysis" sheetId="4" r:id="rId4"/>
    <sheet name="FlatnessAnalysis" sheetId="5" r:id="rId5"/>
    <sheet name="RepeatabilityAnalysis" sheetId="6" r:id="rId6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2" l="1"/>
  <c r="N21" i="2"/>
  <c r="N20" i="2"/>
  <c r="N19" i="2"/>
  <c r="N18" i="2"/>
  <c r="N17" i="2"/>
  <c r="N16" i="2"/>
  <c r="N15" i="2"/>
  <c r="N10" i="2"/>
  <c r="N9" i="2"/>
  <c r="N8" i="2"/>
  <c r="N7" i="2"/>
  <c r="N6" i="2"/>
  <c r="N5" i="2"/>
  <c r="N4" i="2"/>
  <c r="N3" i="2"/>
  <c r="N10" i="4"/>
  <c r="N9" i="4"/>
  <c r="N8" i="4"/>
  <c r="N7" i="4"/>
  <c r="N6" i="4"/>
  <c r="N5" i="4"/>
  <c r="N4" i="4"/>
  <c r="N3" i="4"/>
</calcChain>
</file>

<file path=xl/sharedStrings.xml><?xml version="1.0" encoding="utf-8"?>
<sst xmlns="http://schemas.openxmlformats.org/spreadsheetml/2006/main" count="59" uniqueCount="24">
  <si>
    <t>Diameter [mm]</t>
  </si>
  <si>
    <t>Part</t>
  </si>
  <si>
    <t>Chuck</t>
  </si>
  <si>
    <t>Spindle</t>
  </si>
  <si>
    <t>Bearings</t>
  </si>
  <si>
    <t>Headstock</t>
  </si>
  <si>
    <t>Rail</t>
  </si>
  <si>
    <t>Carriage</t>
  </si>
  <si>
    <t>Flexure</t>
  </si>
  <si>
    <t>Toolpost</t>
  </si>
  <si>
    <t>Tool</t>
  </si>
  <si>
    <t>Total</t>
  </si>
  <si>
    <t>Component level contributions to taper error along part (max - min) [um] - Al with Temperature Rise</t>
  </si>
  <si>
    <t>Note: All investigations above assume Cutting Forces can vary by +/- 50%</t>
  </si>
  <si>
    <t>Lengths [mm]</t>
  </si>
  <si>
    <t>Diameters [mm]</t>
  </si>
  <si>
    <t>* Calculated based on +/- 50% of finishing loads on steel: 12 N, 15N, 12 N</t>
  </si>
  <si>
    <t>* Assumes temperature varies by 3 degC</t>
  </si>
  <si>
    <t>Component level contributions to taper error along part (max - min) [um] - Steel with or without Temperature Rise</t>
  </si>
  <si>
    <t>Total Repeatability Error for Baseline Lathe Design [um] - Steel Finishing Pass (with or without Temperature Rise)</t>
  </si>
  <si>
    <t>Total Repeatability Error for Baseline Lathe Design [um] - Al Finishing Pass (with or without Temperature Rise)</t>
  </si>
  <si>
    <t>* Calculated based on +/- 50% of finishing loads on aluminum: 5 N, 6 N, 5 N</t>
  </si>
  <si>
    <t>Flatness Error [um] - Al with or without Temperature Rise</t>
  </si>
  <si>
    <t>Flatness Error [um] - St with or without Temperature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</si>
</sst>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workbookViewId="0">
      <selection activeCell="I28" sqref="I28"/>
    </sheetView>
  </sheetViews>
  <sheetFormatPr defaultRowHeight="13.2" x14ac:dyDescent="0.25"/>
  <cols>
    <col min="1" max="1" width="5.21875" style="2" customWidth="1"/>
    <col min="2" max="2" width="16.44140625" style="2" customWidth="1"/>
    <col min="3" max="3" width="8.88671875" style="2"/>
    <col min="4" max="4" width="10.109375" style="2" customWidth="1"/>
    <col min="5" max="5" width="11.33203125" style="2" customWidth="1"/>
    <col min="6" max="6" width="10" style="2" customWidth="1"/>
    <col min="7" max="7" width="12.6640625" style="2" customWidth="1"/>
    <col min="8" max="13" width="8.88671875" style="2"/>
    <col min="14" max="14" width="8.88671875" style="3"/>
    <col min="15" max="16384" width="8.88671875" style="2"/>
  </cols>
  <sheetData>
    <row r="1" spans="2:14" x14ac:dyDescent="0.25">
      <c r="B1" s="1"/>
      <c r="C1" s="19" t="s">
        <v>12</v>
      </c>
      <c r="D1" s="19"/>
      <c r="E1" s="19"/>
      <c r="F1" s="19"/>
      <c r="G1" s="19"/>
      <c r="H1" s="19"/>
      <c r="I1" s="19"/>
      <c r="J1" s="19"/>
      <c r="K1" s="19"/>
      <c r="L1" s="19"/>
      <c r="M1" s="1"/>
      <c r="N1" s="1"/>
    </row>
    <row r="2" spans="2:14" s="4" customFormat="1" ht="14.4" x14ac:dyDescent="0.3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8"/>
      <c r="N2" s="6" t="s">
        <v>11</v>
      </c>
    </row>
    <row r="3" spans="2:14" ht="14.4" x14ac:dyDescent="0.3">
      <c r="B3" s="10">
        <v>2</v>
      </c>
      <c r="C3" s="11">
        <v>43.129258470003151</v>
      </c>
      <c r="D3" s="11">
        <v>7.7091684147490014E-5</v>
      </c>
      <c r="E3" s="11">
        <v>1.0484952193081654</v>
      </c>
      <c r="F3" s="11">
        <v>7.6603684436520325</v>
      </c>
      <c r="G3" s="11">
        <v>0.46961038489712337</v>
      </c>
      <c r="H3" s="11">
        <v>9.1795199026307728</v>
      </c>
      <c r="I3" s="11">
        <v>0</v>
      </c>
      <c r="J3" s="11">
        <v>3.4378057353166014</v>
      </c>
      <c r="K3" s="11">
        <v>0</v>
      </c>
      <c r="L3" s="11">
        <v>1.3681426707989885E-2</v>
      </c>
      <c r="M3" s="8"/>
      <c r="N3" s="5">
        <f t="shared" ref="N3:N10" si="0">SUM(C3:L3)</f>
        <v>64.938816674199984</v>
      </c>
    </row>
    <row r="4" spans="2:14" ht="14.4" x14ac:dyDescent="0.3">
      <c r="B4" s="10">
        <v>6</v>
      </c>
      <c r="C4" s="11">
        <v>15.140768429517948</v>
      </c>
      <c r="D4" s="11">
        <v>1.0811173467573099E-4</v>
      </c>
      <c r="E4" s="11">
        <v>2.0017433010792729</v>
      </c>
      <c r="F4" s="11">
        <v>25.463665494939391</v>
      </c>
      <c r="G4" s="11">
        <v>0.81216074424617091</v>
      </c>
      <c r="H4" s="11">
        <v>19.661475227366054</v>
      </c>
      <c r="I4" s="11">
        <v>0</v>
      </c>
      <c r="J4" s="11">
        <v>3.4380998311860367</v>
      </c>
      <c r="K4" s="11">
        <v>0</v>
      </c>
      <c r="L4" s="11">
        <v>1.3681620444572218E-2</v>
      </c>
      <c r="M4" s="8"/>
      <c r="N4" s="5">
        <f t="shared" si="0"/>
        <v>66.531702760514122</v>
      </c>
    </row>
    <row r="5" spans="2:14" ht="14.4" x14ac:dyDescent="0.3">
      <c r="B5" s="10">
        <v>10</v>
      </c>
      <c r="C5" s="11">
        <v>8.6393992844051581</v>
      </c>
      <c r="D5" s="11">
        <v>1.375807983095001E-4</v>
      </c>
      <c r="E5" s="11">
        <v>3.13716204421155</v>
      </c>
      <c r="F5" s="11">
        <v>42.390085620709783</v>
      </c>
      <c r="G5" s="11">
        <v>1.2135962954289425</v>
      </c>
      <c r="H5" s="11">
        <v>28.628273046578556</v>
      </c>
      <c r="I5" s="11">
        <v>0</v>
      </c>
      <c r="J5" s="11">
        <v>3.4386205313836626</v>
      </c>
      <c r="K5" s="11">
        <v>0</v>
      </c>
      <c r="L5" s="11">
        <v>1.3681713340929491E-2</v>
      </c>
      <c r="M5" s="8"/>
      <c r="N5" s="5">
        <f t="shared" si="0"/>
        <v>87.460956116856892</v>
      </c>
    </row>
    <row r="6" spans="2:14" ht="14.4" x14ac:dyDescent="0.3">
      <c r="B6" s="10">
        <v>14</v>
      </c>
      <c r="C6" s="11">
        <v>6.041956797560033</v>
      </c>
      <c r="D6" s="11">
        <v>1.6704983352155978E-4</v>
      </c>
      <c r="E6" s="11">
        <v>4.4965238117100625</v>
      </c>
      <c r="F6" s="11">
        <v>59.329562298060523</v>
      </c>
      <c r="G6" s="11">
        <v>1.6890838996488355</v>
      </c>
      <c r="H6" s="11">
        <v>36.414706292219989</v>
      </c>
      <c r="I6" s="11">
        <v>0</v>
      </c>
      <c r="J6" s="11">
        <v>3.4393603698532615</v>
      </c>
      <c r="K6" s="11">
        <v>0</v>
      </c>
      <c r="L6" s="11">
        <v>1.3681692763611863E-2</v>
      </c>
      <c r="M6" s="8"/>
      <c r="N6" s="5">
        <f t="shared" si="0"/>
        <v>111.42504221164984</v>
      </c>
    </row>
    <row r="7" spans="2:14" ht="14.4" x14ac:dyDescent="0.3">
      <c r="B7" s="10">
        <v>18</v>
      </c>
      <c r="C7" s="11">
        <v>4.6475686840636854</v>
      </c>
      <c r="D7" s="11">
        <v>1.9651888294447417E-4</v>
      </c>
      <c r="E7" s="11">
        <v>6.0798288190824223</v>
      </c>
      <c r="F7" s="11">
        <v>76.282111140230313</v>
      </c>
      <c r="G7" s="11">
        <v>2.2386213822187528</v>
      </c>
      <c r="H7" s="11">
        <v>42.936332744318406</v>
      </c>
      <c r="I7" s="11">
        <v>0</v>
      </c>
      <c r="J7" s="11">
        <v>3.4402841085494629</v>
      </c>
      <c r="K7" s="11">
        <v>0</v>
      </c>
      <c r="L7" s="11">
        <v>1.3681544558608039E-2</v>
      </c>
      <c r="M7" s="8"/>
      <c r="N7" s="5">
        <f t="shared" si="0"/>
        <v>135.6386249419046</v>
      </c>
    </row>
    <row r="8" spans="2:14" ht="14.4" x14ac:dyDescent="0.3">
      <c r="B8" s="10">
        <v>22</v>
      </c>
      <c r="C8" s="11">
        <v>2.7209951800131194</v>
      </c>
      <c r="D8" s="11">
        <v>2.089269059979415E-4</v>
      </c>
      <c r="E8" s="11">
        <v>6.8134470014342696</v>
      </c>
      <c r="F8" s="11">
        <v>83.423899891798214</v>
      </c>
      <c r="G8" s="11">
        <v>2.4921457471833719</v>
      </c>
      <c r="H8" s="11">
        <v>45.477900219580647</v>
      </c>
      <c r="I8" s="11">
        <v>0</v>
      </c>
      <c r="J8" s="11">
        <v>3.440614883231774</v>
      </c>
      <c r="K8" s="11">
        <v>0</v>
      </c>
      <c r="L8" s="11">
        <v>1.3681365260254097E-2</v>
      </c>
      <c r="M8" s="8"/>
      <c r="N8" s="5">
        <f t="shared" si="0"/>
        <v>144.38289321540765</v>
      </c>
    </row>
    <row r="9" spans="2:14" ht="14.4" x14ac:dyDescent="0.3">
      <c r="B9" s="10">
        <v>26</v>
      </c>
      <c r="C9" s="11">
        <v>1.5863456241618223</v>
      </c>
      <c r="D9" s="11">
        <v>2.151308962083931E-4</v>
      </c>
      <c r="E9" s="11">
        <v>7.1951127975609097</v>
      </c>
      <c r="F9" s="11">
        <v>86.995624027565555</v>
      </c>
      <c r="G9" s="11">
        <v>2.6238195248424745</v>
      </c>
      <c r="H9" s="11">
        <v>46.824133284900427</v>
      </c>
      <c r="I9" s="11">
        <v>0</v>
      </c>
      <c r="J9" s="11">
        <v>3.4407057040368727</v>
      </c>
      <c r="K9" s="11">
        <v>0</v>
      </c>
      <c r="L9" s="11">
        <v>1.3681187226666225E-2</v>
      </c>
      <c r="M9" s="8"/>
      <c r="N9" s="5">
        <f t="shared" si="0"/>
        <v>148.67963728119094</v>
      </c>
    </row>
    <row r="10" spans="2:14" ht="14.4" x14ac:dyDescent="0.3">
      <c r="B10" s="10">
        <v>30</v>
      </c>
      <c r="C10" s="11">
        <v>0.90210915296040639</v>
      </c>
      <c r="D10" s="11">
        <v>2.1513091041924781E-4</v>
      </c>
      <c r="E10" s="11">
        <v>7.1950529600144364</v>
      </c>
      <c r="F10" s="11">
        <v>86.995549491035717</v>
      </c>
      <c r="G10" s="11">
        <v>2.6237977246950095</v>
      </c>
      <c r="H10" s="11">
        <v>47.119915411045099</v>
      </c>
      <c r="I10" s="11">
        <v>0</v>
      </c>
      <c r="J10" s="11">
        <v>3.4405351739792422</v>
      </c>
      <c r="K10" s="11">
        <v>0</v>
      </c>
      <c r="L10" s="11">
        <v>1.368100807042083E-2</v>
      </c>
      <c r="M10" s="8"/>
      <c r="N10" s="5">
        <f t="shared" si="0"/>
        <v>148.29085605271075</v>
      </c>
    </row>
    <row r="13" spans="2:14" x14ac:dyDescent="0.25">
      <c r="B13" s="1"/>
      <c r="C13" s="19" t="s">
        <v>18</v>
      </c>
      <c r="D13" s="19"/>
      <c r="E13" s="19"/>
      <c r="F13" s="19"/>
      <c r="G13" s="19"/>
      <c r="H13" s="19"/>
      <c r="I13" s="19"/>
      <c r="J13" s="19"/>
      <c r="K13" s="19"/>
      <c r="L13" s="19"/>
      <c r="M13" s="1"/>
      <c r="N13" s="1"/>
    </row>
    <row r="14" spans="2:14" ht="14.4" x14ac:dyDescent="0.3">
      <c r="B14" s="9" t="s">
        <v>0</v>
      </c>
      <c r="C14" s="9" t="s">
        <v>1</v>
      </c>
      <c r="D14" s="9" t="s">
        <v>2</v>
      </c>
      <c r="E14" s="9" t="s">
        <v>3</v>
      </c>
      <c r="F14" s="9" t="s">
        <v>4</v>
      </c>
      <c r="G14" s="9" t="s">
        <v>5</v>
      </c>
      <c r="H14" s="9" t="s">
        <v>6</v>
      </c>
      <c r="I14" s="9" t="s">
        <v>7</v>
      </c>
      <c r="J14" s="9" t="s">
        <v>8</v>
      </c>
      <c r="K14" s="9" t="s">
        <v>9</v>
      </c>
      <c r="L14" s="9" t="s">
        <v>10</v>
      </c>
      <c r="M14" s="8"/>
      <c r="N14" s="6" t="s">
        <v>11</v>
      </c>
    </row>
    <row r="15" spans="2:14" ht="14.4" x14ac:dyDescent="0.3">
      <c r="B15" s="10">
        <v>2</v>
      </c>
      <c r="C15" s="11">
        <v>36.228242028542468</v>
      </c>
      <c r="D15" s="11">
        <v>1.8502026932765148E-4</v>
      </c>
      <c r="E15" s="11">
        <v>2.5163569959403276</v>
      </c>
      <c r="F15" s="11">
        <v>7.8361364566461589</v>
      </c>
      <c r="G15" s="11">
        <v>1.1270414645849769</v>
      </c>
      <c r="H15" s="11">
        <v>17.618883663445217</v>
      </c>
      <c r="I15" s="11">
        <v>0</v>
      </c>
      <c r="J15" s="11">
        <v>8.23276779036064</v>
      </c>
      <c r="K15" s="11">
        <v>0</v>
      </c>
      <c r="L15" s="11">
        <v>3.2812855437214239E-2</v>
      </c>
      <c r="M15" s="8"/>
      <c r="N15" s="5">
        <f t="shared" ref="N15:N22" si="1">SUM(C15:L15)</f>
        <v>73.59242627522633</v>
      </c>
    </row>
    <row r="16" spans="2:14" ht="14.4" x14ac:dyDescent="0.3">
      <c r="B16" s="10">
        <v>6</v>
      </c>
      <c r="C16" s="11">
        <v>12.717040851725869</v>
      </c>
      <c r="D16" s="11">
        <v>2.5946845028101961E-4</v>
      </c>
      <c r="E16" s="11">
        <v>4.8040367010742102</v>
      </c>
      <c r="F16" s="11">
        <v>25.742149566085004</v>
      </c>
      <c r="G16" s="11">
        <v>1.9491279743988343</v>
      </c>
      <c r="H16" s="11">
        <v>32.462134699400735</v>
      </c>
      <c r="I16" s="11">
        <v>0</v>
      </c>
      <c r="J16" s="11">
        <v>8.2327888965494367</v>
      </c>
      <c r="K16" s="11">
        <v>0</v>
      </c>
      <c r="L16" s="11">
        <v>3.2813996739378126E-2</v>
      </c>
      <c r="M16" s="8"/>
      <c r="N16" s="5">
        <f t="shared" si="1"/>
        <v>85.940352154423749</v>
      </c>
    </row>
    <row r="17" spans="2:14" ht="14.4" x14ac:dyDescent="0.3">
      <c r="B17" s="10">
        <v>10</v>
      </c>
      <c r="C17" s="11">
        <v>7.2551066752168936</v>
      </c>
      <c r="D17" s="11">
        <v>3.3019423995028774E-4</v>
      </c>
      <c r="E17" s="11">
        <v>7.5288877116292952</v>
      </c>
      <c r="F17" s="11">
        <v>42.784959808727763</v>
      </c>
      <c r="G17" s="11">
        <v>2.9125207977926948</v>
      </c>
      <c r="H17" s="11">
        <v>44.198265176675022</v>
      </c>
      <c r="I17" s="11">
        <v>0</v>
      </c>
      <c r="J17" s="11">
        <v>8.2331282712857501</v>
      </c>
      <c r="K17" s="11">
        <v>0</v>
      </c>
      <c r="L17" s="11">
        <v>3.281452872272439E-2</v>
      </c>
      <c r="M17" s="8"/>
      <c r="N17" s="5">
        <f t="shared" si="1"/>
        <v>112.94601316429009</v>
      </c>
    </row>
    <row r="18" spans="2:14" ht="14.4" x14ac:dyDescent="0.3">
      <c r="B18" s="10">
        <v>14</v>
      </c>
      <c r="C18" s="11">
        <v>5.0724996768849451</v>
      </c>
      <c r="D18" s="11">
        <v>4.0092001540870115E-4</v>
      </c>
      <c r="E18" s="11">
        <v>10.791157801662621</v>
      </c>
      <c r="F18" s="11">
        <v>59.859139016552376</v>
      </c>
      <c r="G18" s="11">
        <v>4.053622339569074</v>
      </c>
      <c r="H18" s="11">
        <v>53.106609772683555</v>
      </c>
      <c r="I18" s="11">
        <v>0</v>
      </c>
      <c r="J18" s="11">
        <v>8.23490494967416</v>
      </c>
      <c r="K18" s="11">
        <v>0</v>
      </c>
      <c r="L18" s="11">
        <v>3.2814375629186543E-2</v>
      </c>
      <c r="M18" s="8"/>
      <c r="N18" s="5">
        <f t="shared" si="1"/>
        <v>141.15114885267133</v>
      </c>
    </row>
    <row r="19" spans="2:14" ht="14.4" x14ac:dyDescent="0.3">
      <c r="B19" s="10">
        <v>18</v>
      </c>
      <c r="C19" s="11">
        <v>3.9004849752757309</v>
      </c>
      <c r="D19" s="11">
        <v>4.7164580507796927E-4</v>
      </c>
      <c r="E19" s="11">
        <v>14.590846932406976</v>
      </c>
      <c r="F19" s="11">
        <v>76.964700235436112</v>
      </c>
      <c r="G19" s="11">
        <v>5.3724276060052034</v>
      </c>
      <c r="H19" s="11">
        <v>58.976177650592376</v>
      </c>
      <c r="I19" s="11">
        <v>0</v>
      </c>
      <c r="J19" s="11">
        <v>8.2375496132982562</v>
      </c>
      <c r="K19" s="11">
        <v>0</v>
      </c>
      <c r="L19" s="11">
        <v>3.2813469573511611E-2</v>
      </c>
      <c r="M19" s="8"/>
      <c r="N19" s="5">
        <f t="shared" si="1"/>
        <v>168.07547212839324</v>
      </c>
    </row>
    <row r="20" spans="2:14" ht="14.4" x14ac:dyDescent="0.3">
      <c r="B20" s="10">
        <v>22</v>
      </c>
      <c r="C20" s="11">
        <v>2.2818632387924254</v>
      </c>
      <c r="D20" s="11">
        <v>5.0142507745931653E-4</v>
      </c>
      <c r="E20" s="11">
        <v>16.351411901553092</v>
      </c>
      <c r="F20" s="11">
        <v>84.17632910084194</v>
      </c>
      <c r="G20" s="11">
        <v>5.9808434585590931</v>
      </c>
      <c r="H20" s="11">
        <v>60.964980105651989</v>
      </c>
      <c r="I20" s="11">
        <v>0</v>
      </c>
      <c r="J20" s="11">
        <v>8.2385798269655197</v>
      </c>
      <c r="K20" s="11">
        <v>0</v>
      </c>
      <c r="L20" s="11">
        <v>3.2812408505833446E-2</v>
      </c>
      <c r="M20" s="8"/>
      <c r="N20" s="5">
        <f t="shared" si="1"/>
        <v>178.02732146594735</v>
      </c>
    </row>
    <row r="21" spans="2:14" ht="14.4" x14ac:dyDescent="0.3">
      <c r="B21" s="10">
        <v>26</v>
      </c>
      <c r="C21" s="11">
        <v>1.3286093326172477</v>
      </c>
      <c r="D21" s="11">
        <v>5.1631471364999015E-4</v>
      </c>
      <c r="E21" s="11">
        <v>17.267344670614193</v>
      </c>
      <c r="F21" s="11">
        <v>87.784131513373609</v>
      </c>
      <c r="G21" s="11">
        <v>6.296835732499062</v>
      </c>
      <c r="H21" s="11">
        <v>62.148704920787168</v>
      </c>
      <c r="I21" s="11">
        <v>0</v>
      </c>
      <c r="J21" s="11">
        <v>8.2388889589282144</v>
      </c>
      <c r="K21" s="11">
        <v>0</v>
      </c>
      <c r="L21" s="11">
        <v>3.2811348987138444E-2</v>
      </c>
      <c r="M21" s="8"/>
      <c r="N21" s="5">
        <f t="shared" si="1"/>
        <v>183.09784279252028</v>
      </c>
    </row>
    <row r="22" spans="2:14" ht="14.4" x14ac:dyDescent="0.3">
      <c r="B22" s="10">
        <v>30</v>
      </c>
      <c r="C22" s="11">
        <v>0.75385041060371805</v>
      </c>
      <c r="D22" s="11">
        <v>5.1631472786084487E-4</v>
      </c>
      <c r="E22" s="11">
        <v>17.26719590682535</v>
      </c>
      <c r="F22" s="11">
        <v>87.783944575079431</v>
      </c>
      <c r="G22" s="11">
        <v>6.296779077587189</v>
      </c>
      <c r="H22" s="11">
        <v>62.877175335032121</v>
      </c>
      <c r="I22" s="11">
        <v>0</v>
      </c>
      <c r="J22" s="11">
        <v>8.2383735917517242</v>
      </c>
      <c r="K22" s="11">
        <v>0</v>
      </c>
      <c r="L22" s="11">
        <v>3.281027439072659E-2</v>
      </c>
      <c r="M22" s="8"/>
      <c r="N22" s="5">
        <f t="shared" si="1"/>
        <v>183.25064548599812</v>
      </c>
    </row>
    <row r="25" spans="2:14" x14ac:dyDescent="0.25">
      <c r="C25" s="2" t="s">
        <v>13</v>
      </c>
    </row>
  </sheetData>
  <mergeCells count="2">
    <mergeCell ref="C1:L1"/>
    <mergeCell ref="C13:L13"/>
  </mergeCells>
  <conditionalFormatting sqref="C3:L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L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:N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4"/>
  <sheetViews>
    <sheetView workbookViewId="0">
      <selection activeCell="C24" sqref="C24:W24"/>
    </sheetView>
  </sheetViews>
  <sheetFormatPr defaultRowHeight="14.4" x14ac:dyDescent="0.3"/>
  <cols>
    <col min="2" max="2" width="3.5546875" customWidth="1"/>
    <col min="3" max="3" width="5.88671875" customWidth="1"/>
    <col min="4" max="23" width="6.5546875" customWidth="1"/>
  </cols>
  <sheetData>
    <row r="2" spans="2:23" x14ac:dyDescent="0.3">
      <c r="C2" s="22" t="s">
        <v>20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2:23" x14ac:dyDescent="0.3">
      <c r="B3" s="12"/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2:23" x14ac:dyDescent="0.3">
      <c r="B4" s="12"/>
      <c r="C4" s="16">
        <v>0</v>
      </c>
      <c r="D4" s="16">
        <v>4</v>
      </c>
      <c r="E4" s="16">
        <v>8</v>
      </c>
      <c r="F4" s="16">
        <v>12</v>
      </c>
      <c r="G4" s="16">
        <v>16</v>
      </c>
      <c r="H4" s="16">
        <v>20</v>
      </c>
      <c r="I4" s="16">
        <v>24</v>
      </c>
      <c r="J4" s="16">
        <v>28</v>
      </c>
      <c r="K4" s="16">
        <v>32</v>
      </c>
      <c r="L4" s="16">
        <v>36</v>
      </c>
      <c r="M4" s="16">
        <v>40</v>
      </c>
      <c r="N4" s="16">
        <v>44</v>
      </c>
      <c r="O4" s="16">
        <v>48</v>
      </c>
      <c r="P4" s="16">
        <v>52</v>
      </c>
      <c r="Q4" s="16">
        <v>56</v>
      </c>
      <c r="R4" s="16">
        <v>60</v>
      </c>
      <c r="S4" s="16">
        <v>64</v>
      </c>
      <c r="T4" s="16">
        <v>68</v>
      </c>
      <c r="U4" s="16">
        <v>72</v>
      </c>
      <c r="V4" s="16">
        <v>76</v>
      </c>
      <c r="W4" s="16">
        <v>80</v>
      </c>
    </row>
    <row r="5" spans="2:23" ht="14.4" customHeight="1" x14ac:dyDescent="0.3">
      <c r="B5" s="20" t="s">
        <v>15</v>
      </c>
      <c r="C5" s="16">
        <v>2</v>
      </c>
      <c r="D5" s="5">
        <v>12.16652729729617</v>
      </c>
      <c r="E5" s="5">
        <v>40.114175733620527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2:23" ht="14.4" customHeight="1" x14ac:dyDescent="0.3">
      <c r="B6" s="20"/>
      <c r="C6" s="16">
        <v>4</v>
      </c>
      <c r="D6" s="5">
        <v>8.550968270057524</v>
      </c>
      <c r="E6" s="5">
        <v>11.03749857266223</v>
      </c>
      <c r="F6" s="5">
        <v>16.415190255955281</v>
      </c>
      <c r="G6" s="5">
        <v>26.134083160982868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2:23" x14ac:dyDescent="0.3">
      <c r="B7" s="20"/>
      <c r="C7" s="16">
        <v>6</v>
      </c>
      <c r="D7" s="5">
        <v>8.3785589262816984</v>
      </c>
      <c r="E7" s="5">
        <v>9.5064093033272457</v>
      </c>
      <c r="F7" s="5">
        <v>11.190451184916128</v>
      </c>
      <c r="G7" s="5">
        <v>13.712952711586013</v>
      </c>
      <c r="H7" s="5">
        <v>17.356671914910748</v>
      </c>
      <c r="I7" s="5">
        <v>22.404856717898269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2:23" x14ac:dyDescent="0.3">
      <c r="B8" s="20"/>
      <c r="C8" s="16">
        <v>8</v>
      </c>
      <c r="D8" s="5">
        <v>8.3680077990351265</v>
      </c>
      <c r="E8" s="5">
        <v>9.2702483048441309</v>
      </c>
      <c r="F8" s="5">
        <v>10.336132574394696</v>
      </c>
      <c r="G8" s="5">
        <v>11.651368144825369</v>
      </c>
      <c r="H8" s="5">
        <v>13.302155602332277</v>
      </c>
      <c r="I8" s="5">
        <v>15.375188582154919</v>
      </c>
      <c r="J8" s="5">
        <v>17.9576537684909</v>
      </c>
      <c r="K8" s="5">
        <v>21.137230894581194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2:23" x14ac:dyDescent="0.3">
      <c r="B9" s="20"/>
      <c r="C9" s="16">
        <v>10</v>
      </c>
      <c r="D9" s="5">
        <v>8.381252012483742</v>
      </c>
      <c r="E9" s="5">
        <v>9.2244721747931635</v>
      </c>
      <c r="F9" s="5">
        <v>10.124375152614107</v>
      </c>
      <c r="G9" s="5">
        <v>11.112901286708166</v>
      </c>
      <c r="H9" s="5">
        <v>12.222487124446957</v>
      </c>
      <c r="I9" s="5">
        <v>13.486065419655802</v>
      </c>
      <c r="J9" s="5">
        <v>14.937065132727412</v>
      </c>
      <c r="K9" s="5">
        <v>16.609411430607679</v>
      </c>
      <c r="L9" s="5">
        <v>18.537525686781464</v>
      </c>
      <c r="M9" s="5">
        <v>20.756325481229965</v>
      </c>
      <c r="N9" s="5"/>
      <c r="O9" s="5"/>
      <c r="P9" s="5"/>
      <c r="Q9" s="5"/>
      <c r="R9" s="5"/>
      <c r="S9" s="5"/>
      <c r="T9" s="5"/>
      <c r="U9" s="5"/>
      <c r="V9" s="5"/>
      <c r="W9" s="5"/>
    </row>
    <row r="10" spans="2:23" x14ac:dyDescent="0.3">
      <c r="B10" s="20"/>
      <c r="C10" s="16">
        <v>12</v>
      </c>
      <c r="D10" s="5">
        <v>8.400228927854414</v>
      </c>
      <c r="E10" s="5">
        <v>9.2245698344299853</v>
      </c>
      <c r="F10" s="5">
        <v>10.067447788784989</v>
      </c>
      <c r="G10" s="5">
        <v>10.941443531166328</v>
      </c>
      <c r="H10" s="5">
        <v>11.859637165699155</v>
      </c>
      <c r="I10" s="5">
        <v>12.83560816057161</v>
      </c>
      <c r="J10" s="5">
        <v>13.883435347850082</v>
      </c>
      <c r="K10" s="5">
        <v>15.017696923663948</v>
      </c>
      <c r="L10" s="5">
        <v>16.253470448049256</v>
      </c>
      <c r="M10" s="5">
        <v>17.606332845005568</v>
      </c>
      <c r="N10" s="5">
        <v>19.092360402495956</v>
      </c>
      <c r="O10" s="5">
        <v>20.728128772518062</v>
      </c>
      <c r="P10" s="5"/>
      <c r="Q10" s="5"/>
      <c r="R10" s="5"/>
      <c r="S10" s="5"/>
      <c r="T10" s="5"/>
      <c r="U10" s="5"/>
      <c r="V10" s="5"/>
      <c r="W10" s="5"/>
    </row>
    <row r="11" spans="2:23" x14ac:dyDescent="0.3">
      <c r="B11" s="20"/>
      <c r="C11" s="16">
        <v>14</v>
      </c>
      <c r="D11" s="5">
        <v>8.4210410219185405</v>
      </c>
      <c r="E11" s="5">
        <v>9.2393576829010726</v>
      </c>
      <c r="F11" s="5">
        <v>10.060103691870381</v>
      </c>
      <c r="G11" s="5">
        <v>10.887519226344011</v>
      </c>
      <c r="H11" s="5">
        <v>11.726346985128089</v>
      </c>
      <c r="I11" s="5">
        <v>12.581832188359954</v>
      </c>
      <c r="J11" s="5">
        <v>13.459722577579214</v>
      </c>
      <c r="K11" s="5">
        <v>14.366268415543004</v>
      </c>
      <c r="L11" s="5">
        <v>15.308222486495993</v>
      </c>
      <c r="M11" s="5">
        <v>16.292840095900374</v>
      </c>
      <c r="N11" s="5">
        <v>17.327879070592189</v>
      </c>
      <c r="O11" s="5">
        <v>18.421599758767115</v>
      </c>
      <c r="P11" s="5">
        <v>19.582765029952043</v>
      </c>
      <c r="Q11" s="5">
        <v>20.820640275061919</v>
      </c>
      <c r="R11" s="5"/>
      <c r="S11" s="5"/>
      <c r="T11" s="5"/>
      <c r="U11" s="5"/>
      <c r="V11" s="5"/>
      <c r="W11" s="5"/>
    </row>
    <row r="12" spans="2:23" x14ac:dyDescent="0.3">
      <c r="B12" s="20"/>
      <c r="C12" s="16">
        <v>16</v>
      </c>
      <c r="D12" s="5">
        <v>8.4425611971994385</v>
      </c>
      <c r="E12" s="5">
        <v>9.2598175135094607</v>
      </c>
      <c r="F12" s="5">
        <v>10.071905521101598</v>
      </c>
      <c r="G12" s="5">
        <v>10.87897985946995</v>
      </c>
      <c r="H12" s="5">
        <v>11.681700846679632</v>
      </c>
      <c r="I12" s="5">
        <v>12.481234479480463</v>
      </c>
      <c r="J12" s="5">
        <v>13.279252433335387</v>
      </c>
      <c r="K12" s="5">
        <v>14.077932062306786</v>
      </c>
      <c r="L12" s="5">
        <v>14.879956399084904</v>
      </c>
      <c r="M12" s="5">
        <v>15.688514155058897</v>
      </c>
      <c r="N12" s="5">
        <v>16.507299720331048</v>
      </c>
      <c r="O12" s="5">
        <v>17.340513163560445</v>
      </c>
      <c r="P12" s="5">
        <v>18.192860232119301</v>
      </c>
      <c r="Q12" s="5">
        <v>19.06955235199348</v>
      </c>
      <c r="R12" s="5">
        <v>19.976306627867757</v>
      </c>
      <c r="S12" s="5">
        <v>20.919345843097403</v>
      </c>
      <c r="T12" s="5"/>
      <c r="U12" s="5"/>
      <c r="V12" s="5"/>
      <c r="W12" s="5"/>
    </row>
    <row r="13" spans="2:23" x14ac:dyDescent="0.3">
      <c r="B13" s="20"/>
      <c r="C13" s="16">
        <v>18</v>
      </c>
      <c r="D13" s="5">
        <v>8.4643932605530381</v>
      </c>
      <c r="E13" s="5">
        <v>9.2827790996921067</v>
      </c>
      <c r="F13" s="5">
        <v>10.092153335094167</v>
      </c>
      <c r="G13" s="5">
        <v>10.89046225196455</v>
      </c>
      <c r="H13" s="5">
        <v>11.676160971191507</v>
      </c>
      <c r="I13" s="5">
        <v>12.448213449786749</v>
      </c>
      <c r="J13" s="5">
        <v>13.206092480587017</v>
      </c>
      <c r="K13" s="5">
        <v>13.949779692438824</v>
      </c>
      <c r="L13" s="5">
        <v>14.679765550013713</v>
      </c>
      <c r="M13" s="5">
        <v>15.397049353936154</v>
      </c>
      <c r="N13" s="5">
        <v>16.103139240854603</v>
      </c>
      <c r="O13" s="5">
        <v>16.800052183285175</v>
      </c>
      <c r="P13" s="5">
        <v>17.490313989625861</v>
      </c>
      <c r="Q13" s="5">
        <v>18.176959304284424</v>
      </c>
      <c r="R13" s="5">
        <v>18.863531607493655</v>
      </c>
      <c r="S13" s="5">
        <v>19.554083215524543</v>
      </c>
      <c r="T13" s="5">
        <v>20.253175280558366</v>
      </c>
      <c r="U13" s="5">
        <v>20.965877790644072</v>
      </c>
      <c r="V13" s="5"/>
      <c r="W13" s="5"/>
    </row>
    <row r="14" spans="2:23" x14ac:dyDescent="0.3">
      <c r="B14" s="20"/>
      <c r="C14" s="16">
        <v>20</v>
      </c>
      <c r="D14" s="5">
        <v>8.4863769410219447</v>
      </c>
      <c r="E14" s="5">
        <v>9.306959914709978</v>
      </c>
      <c r="F14" s="5">
        <v>10.116518381579453</v>
      </c>
      <c r="G14" s="5">
        <v>10.911705470832089</v>
      </c>
      <c r="H14" s="5">
        <v>11.689686304933389</v>
      </c>
      <c r="I14" s="5">
        <v>12.448137999413689</v>
      </c>
      <c r="J14" s="5">
        <v>13.185249663010268</v>
      </c>
      <c r="K14" s="5">
        <v>13.899722397582082</v>
      </c>
      <c r="L14" s="5">
        <v>14.590769298166606</v>
      </c>
      <c r="M14" s="5">
        <v>15.258115452937204</v>
      </c>
      <c r="N14" s="5">
        <v>15.901997943288393</v>
      </c>
      <c r="O14" s="5">
        <v>16.5231658436511</v>
      </c>
      <c r="P14" s="5">
        <v>17.122880221720038</v>
      </c>
      <c r="Q14" s="5">
        <v>17.702914138240544</v>
      </c>
      <c r="R14" s="5">
        <v>18.265552647221739</v>
      </c>
      <c r="S14" s="5">
        <v>18.813592795751788</v>
      </c>
      <c r="T14" s="5">
        <v>19.35034362415422</v>
      </c>
      <c r="U14" s="5">
        <v>19.879626165760556</v>
      </c>
      <c r="V14" s="5">
        <v>20.405773447222941</v>
      </c>
      <c r="W14" s="5">
        <v>20.933630488286781</v>
      </c>
    </row>
    <row r="15" spans="2:23" x14ac:dyDescent="0.3">
      <c r="B15" s="20"/>
      <c r="C15" s="16">
        <v>22</v>
      </c>
      <c r="D15" s="5">
        <v>8.5084401294182044</v>
      </c>
      <c r="E15" s="5">
        <v>9.3317828814178938</v>
      </c>
      <c r="F15" s="5">
        <v>10.143052897376492</v>
      </c>
      <c r="G15" s="5">
        <v>10.938092490235363</v>
      </c>
      <c r="H15" s="5">
        <v>11.713259123268926</v>
      </c>
      <c r="I15" s="5">
        <v>12.465425409999398</v>
      </c>
      <c r="J15" s="5">
        <v>13.191979114509422</v>
      </c>
      <c r="K15" s="5">
        <v>13.89082315098733</v>
      </c>
      <c r="L15" s="5">
        <v>14.560375583997143</v>
      </c>
      <c r="M15" s="5">
        <v>15.199569628578047</v>
      </c>
      <c r="N15" s="5">
        <v>15.807853649917547</v>
      </c>
      <c r="O15" s="5">
        <v>16.385191163735158</v>
      </c>
      <c r="P15" s="5">
        <v>16.932060835941343</v>
      </c>
      <c r="Q15" s="5">
        <v>17.449456482808046</v>
      </c>
      <c r="R15" s="5">
        <v>17.93888707096869</v>
      </c>
      <c r="S15" s="5">
        <v>18.402376717432389</v>
      </c>
      <c r="T15" s="5">
        <v>18.84246468944184</v>
      </c>
      <c r="U15" s="5">
        <v>19.262205404686483</v>
      </c>
      <c r="V15" s="5">
        <v>19.665168431103552</v>
      </c>
      <c r="W15" s="5">
        <v>20.055438486991761</v>
      </c>
    </row>
    <row r="16" spans="2:23" x14ac:dyDescent="0.3">
      <c r="B16" s="20"/>
      <c r="C16" s="16">
        <v>24</v>
      </c>
      <c r="D16" s="5">
        <v>8.530547556247825</v>
      </c>
      <c r="E16" s="5">
        <v>9.3569657212526636</v>
      </c>
      <c r="F16" s="5">
        <v>10.170804115787746</v>
      </c>
      <c r="G16" s="5">
        <v>10.967364836318438</v>
      </c>
      <c r="H16" s="5">
        <v>11.742468286740859</v>
      </c>
      <c r="I16" s="5">
        <v>12.492453178467144</v>
      </c>
      <c r="J16" s="5">
        <v>13.214176530340183</v>
      </c>
      <c r="K16" s="5">
        <v>13.90501366871888</v>
      </c>
      <c r="L16" s="5">
        <v>14.562858227350262</v>
      </c>
      <c r="M16" s="5">
        <v>15.186122147582637</v>
      </c>
      <c r="N16" s="5">
        <v>15.773735678152434</v>
      </c>
      <c r="O16" s="5">
        <v>16.325147375283677</v>
      </c>
      <c r="P16" s="5">
        <v>16.840324102673776</v>
      </c>
      <c r="Q16" s="5">
        <v>17.319751031450892</v>
      </c>
      <c r="R16" s="5">
        <v>17.764431640330258</v>
      </c>
      <c r="S16" s="5">
        <v>18.175887715415229</v>
      </c>
      <c r="T16" s="5">
        <v>18.556159350310963</v>
      </c>
      <c r="U16" s="5">
        <v>18.907804946039164</v>
      </c>
      <c r="V16" s="5">
        <v>19.233901211180182</v>
      </c>
      <c r="W16" s="5">
        <v>19.538043161716701</v>
      </c>
    </row>
    <row r="17" spans="2:23" x14ac:dyDescent="0.3">
      <c r="B17" s="20"/>
      <c r="C17" s="16">
        <v>26</v>
      </c>
      <c r="D17" s="5">
        <v>8.552680767337506</v>
      </c>
      <c r="E17" s="5">
        <v>9.3823607238334716</v>
      </c>
      <c r="F17" s="5">
        <v>10.199273465985925</v>
      </c>
      <c r="G17" s="5">
        <v>10.998340671420692</v>
      </c>
      <c r="H17" s="5">
        <v>11.775005482334677</v>
      </c>
      <c r="I17" s="5">
        <v>12.525232505538497</v>
      </c>
      <c r="J17" s="5">
        <v>13.245507812328583</v>
      </c>
      <c r="K17" s="5">
        <v>13.932838938615077</v>
      </c>
      <c r="L17" s="5">
        <v>14.584754884850781</v>
      </c>
      <c r="M17" s="5">
        <v>15.199306116087996</v>
      </c>
      <c r="N17" s="5">
        <v>15.775064561893259</v>
      </c>
      <c r="O17" s="5">
        <v>16.31112361643261</v>
      </c>
      <c r="P17" s="5">
        <v>16.807098138471588</v>
      </c>
      <c r="Q17" s="5">
        <v>17.263124451275758</v>
      </c>
      <c r="R17" s="5">
        <v>17.679860342681764</v>
      </c>
      <c r="S17" s="5">
        <v>18.058485065168384</v>
      </c>
      <c r="T17" s="5">
        <v>18.400699335685999</v>
      </c>
      <c r="U17" s="5">
        <v>18.708725335784493</v>
      </c>
      <c r="V17" s="5">
        <v>18.985306711627459</v>
      </c>
      <c r="W17" s="5">
        <v>19.233708573878516</v>
      </c>
    </row>
    <row r="18" spans="2:23" x14ac:dyDescent="0.3">
      <c r="B18" s="20"/>
      <c r="C18" s="16">
        <v>28</v>
      </c>
      <c r="D18" s="5">
        <v>8.5748295545187148</v>
      </c>
      <c r="E18" s="5">
        <v>9.4078861723545515</v>
      </c>
      <c r="F18" s="5">
        <v>10.22818512180379</v>
      </c>
      <c r="G18" s="5">
        <v>11.030366159005212</v>
      </c>
      <c r="H18" s="5">
        <v>11.809593661652684</v>
      </c>
      <c r="I18" s="5">
        <v>12.561556629137272</v>
      </c>
      <c r="J18" s="5">
        <v>13.282468682447757</v>
      </c>
      <c r="K18" s="5">
        <v>13.96906806412801</v>
      </c>
      <c r="L18" s="5">
        <v>14.618617638404885</v>
      </c>
      <c r="M18" s="5">
        <v>15.228904891060324</v>
      </c>
      <c r="N18" s="5">
        <v>15.798241929587675</v>
      </c>
      <c r="O18" s="5">
        <v>16.325465482964319</v>
      </c>
      <c r="P18" s="5">
        <v>16.809936901921674</v>
      </c>
      <c r="Q18" s="5">
        <v>17.251542158646771</v>
      </c>
      <c r="R18" s="5">
        <v>17.650691847066469</v>
      </c>
      <c r="S18" s="5">
        <v>18.008321182691134</v>
      </c>
      <c r="T18" s="5">
        <v>18.325890002614642</v>
      </c>
      <c r="U18" s="5">
        <v>18.605382765528589</v>
      </c>
      <c r="V18" s="5">
        <v>18.849308551850186</v>
      </c>
      <c r="W18" s="5">
        <v>19.060701063466468</v>
      </c>
    </row>
    <row r="19" spans="2:23" x14ac:dyDescent="0.3">
      <c r="B19" s="20"/>
      <c r="C19" s="16">
        <v>30</v>
      </c>
      <c r="D19" s="5">
        <v>8.5969880006189214</v>
      </c>
      <c r="E19" s="5">
        <v>9.4334946962248978</v>
      </c>
      <c r="F19" s="5">
        <v>10.257379186199955</v>
      </c>
      <c r="G19" s="5">
        <v>11.063062265819212</v>
      </c>
      <c r="H19" s="5">
        <v>11.845492509181099</v>
      </c>
      <c r="I19" s="5">
        <v>12.600146268823664</v>
      </c>
      <c r="J19" s="5">
        <v>13.323027676094057</v>
      </c>
      <c r="K19" s="5">
        <v>14.010668640779045</v>
      </c>
      <c r="L19" s="5">
        <v>14.660128851389231</v>
      </c>
      <c r="M19" s="5">
        <v>15.268995775002736</v>
      </c>
      <c r="N19" s="5">
        <v>15.835384657336249</v>
      </c>
      <c r="O19" s="5">
        <v>16.357938522702398</v>
      </c>
      <c r="P19" s="5">
        <v>16.835828174095013</v>
      </c>
      <c r="Q19" s="5">
        <v>17.268752193075443</v>
      </c>
      <c r="R19" s="5">
        <v>17.656936939800971</v>
      </c>
      <c r="S19" s="5">
        <v>18.001136553067454</v>
      </c>
      <c r="T19" s="5">
        <v>18.302632950337738</v>
      </c>
      <c r="U19" s="5">
        <v>18.563235827613767</v>
      </c>
      <c r="V19" s="5">
        <v>18.785282659550262</v>
      </c>
      <c r="W19" s="5">
        <v>18.971638699454729</v>
      </c>
    </row>
    <row r="21" spans="2:23" x14ac:dyDescent="0.3">
      <c r="D21" t="s">
        <v>21</v>
      </c>
    </row>
    <row r="22" spans="2:23" x14ac:dyDescent="0.3">
      <c r="D22" t="s">
        <v>17</v>
      </c>
    </row>
    <row r="24" spans="2:23" x14ac:dyDescent="0.3">
      <c r="C24" s="22" t="s">
        <v>19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2:23" x14ac:dyDescent="0.3">
      <c r="B25" s="13"/>
      <c r="C25" s="21" t="s">
        <v>14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2:23" x14ac:dyDescent="0.3">
      <c r="B26" s="13"/>
      <c r="C26" s="15">
        <v>0</v>
      </c>
      <c r="D26" s="15">
        <v>4</v>
      </c>
      <c r="E26" s="15">
        <v>8</v>
      </c>
      <c r="F26" s="15">
        <v>12</v>
      </c>
      <c r="G26" s="15">
        <v>16</v>
      </c>
      <c r="H26" s="15">
        <v>20</v>
      </c>
      <c r="I26" s="15">
        <v>24</v>
      </c>
      <c r="J26" s="15">
        <v>28</v>
      </c>
      <c r="K26" s="15">
        <v>32</v>
      </c>
      <c r="L26" s="15">
        <v>36</v>
      </c>
      <c r="M26" s="15">
        <v>40</v>
      </c>
      <c r="N26" s="15">
        <v>44</v>
      </c>
      <c r="O26" s="15">
        <v>48</v>
      </c>
      <c r="P26" s="15">
        <v>52</v>
      </c>
      <c r="Q26" s="15">
        <v>56</v>
      </c>
      <c r="R26" s="15">
        <v>60</v>
      </c>
      <c r="S26" s="15">
        <v>64</v>
      </c>
      <c r="T26" s="15">
        <v>68</v>
      </c>
      <c r="U26" s="15">
        <v>72</v>
      </c>
      <c r="V26" s="15">
        <v>76</v>
      </c>
      <c r="W26" s="15">
        <v>80</v>
      </c>
    </row>
    <row r="27" spans="2:23" ht="14.4" customHeight="1" x14ac:dyDescent="0.3">
      <c r="B27" s="20" t="s">
        <v>15</v>
      </c>
      <c r="C27" s="15">
        <v>2</v>
      </c>
      <c r="D27" s="5">
        <v>25.121493650615889</v>
      </c>
      <c r="E27" s="5">
        <v>49.823688714070613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ht="14.4" customHeight="1" x14ac:dyDescent="0.3">
      <c r="B28" s="20"/>
      <c r="C28" s="15">
        <v>4</v>
      </c>
      <c r="D28" s="5">
        <v>22.121783255627747</v>
      </c>
      <c r="E28" s="5">
        <v>25.442656611872394</v>
      </c>
      <c r="F28" s="5">
        <v>31.162776344743293</v>
      </c>
      <c r="G28" s="5">
        <v>40.492169414775958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3">
      <c r="B29" s="20"/>
      <c r="C29" s="15">
        <v>6</v>
      </c>
      <c r="D29" s="5">
        <v>22.014318852740189</v>
      </c>
      <c r="E29" s="5">
        <v>24.199947537795197</v>
      </c>
      <c r="F29" s="5">
        <v>26.824112574402648</v>
      </c>
      <c r="G29" s="5">
        <v>30.115792785082363</v>
      </c>
      <c r="H29" s="5">
        <v>34.305145259111214</v>
      </c>
      <c r="I29" s="5">
        <v>39.623505352565758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3">
      <c r="B30" s="20"/>
      <c r="C30" s="15">
        <v>8</v>
      </c>
      <c r="D30" s="5">
        <v>22.042813801476768</v>
      </c>
      <c r="E30" s="5">
        <v>24.044977628634001</v>
      </c>
      <c r="F30" s="5">
        <v>26.156604920018367</v>
      </c>
      <c r="G30" s="5">
        <v>28.441444988374087</v>
      </c>
      <c r="H30" s="5">
        <v>30.964433305300076</v>
      </c>
      <c r="I30" s="5">
        <v>33.79169150136363</v>
      </c>
      <c r="J30" s="5">
        <v>36.990527366100423</v>
      </c>
      <c r="K30" s="5">
        <v>40.629434847971879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3">
      <c r="B31" s="20"/>
      <c r="C31" s="15">
        <v>10</v>
      </c>
      <c r="D31" s="5">
        <v>22.091295422811186</v>
      </c>
      <c r="E31" s="5">
        <v>24.049929631118516</v>
      </c>
      <c r="F31" s="5">
        <v>26.028847682013634</v>
      </c>
      <c r="G31" s="5">
        <v>28.046516033171542</v>
      </c>
      <c r="H31" s="5">
        <v>30.122595192722201</v>
      </c>
      <c r="I31" s="5">
        <v>32.277939719207893</v>
      </c>
      <c r="J31" s="5">
        <v>34.534598221654278</v>
      </c>
      <c r="K31" s="5">
        <v>36.915813359314598</v>
      </c>
      <c r="L31" s="5">
        <v>39.446021841982315</v>
      </c>
      <c r="M31" s="5">
        <v>42.150854429891638</v>
      </c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3">
      <c r="B32" s="20"/>
      <c r="C32" s="15">
        <v>12</v>
      </c>
      <c r="D32" s="5">
        <v>22.14459115543832</v>
      </c>
      <c r="E32" s="5">
        <v>24.093414215741404</v>
      </c>
      <c r="F32" s="5">
        <v>26.031146328236332</v>
      </c>
      <c r="G32" s="5">
        <v>27.959873523485612</v>
      </c>
      <c r="H32" s="5">
        <v>29.882883773765911</v>
      </c>
      <c r="I32" s="5">
        <v>31.804666992954367</v>
      </c>
      <c r="J32" s="5">
        <v>33.730915036514375</v>
      </c>
      <c r="K32" s="5">
        <v>35.668521701609279</v>
      </c>
      <c r="L32" s="5">
        <v>37.625582727002893</v>
      </c>
      <c r="M32" s="5">
        <v>39.611395793130555</v>
      </c>
      <c r="N32" s="5">
        <v>41.636460521928598</v>
      </c>
      <c r="O32" s="5">
        <v>43.712478477161198</v>
      </c>
      <c r="P32" s="5"/>
      <c r="Q32" s="5"/>
      <c r="R32" s="5"/>
      <c r="S32" s="5"/>
      <c r="T32" s="5"/>
      <c r="U32" s="5"/>
      <c r="V32" s="5"/>
      <c r="W32" s="5"/>
    </row>
    <row r="33" spans="2:23" x14ac:dyDescent="0.3">
      <c r="B33" s="20"/>
      <c r="C33" s="15">
        <v>14</v>
      </c>
      <c r="D33" s="5">
        <v>22.199427101952551</v>
      </c>
      <c r="E33" s="5">
        <v>24.149237174455607</v>
      </c>
      <c r="F33" s="5">
        <v>26.075093506648273</v>
      </c>
      <c r="G33" s="5">
        <v>27.97195770975236</v>
      </c>
      <c r="H33" s="5">
        <v>29.836001227678821</v>
      </c>
      <c r="I33" s="5">
        <v>31.66460533699933</v>
      </c>
      <c r="J33" s="5">
        <v>33.456361147045754</v>
      </c>
      <c r="K33" s="5">
        <v>35.211069599824896</v>
      </c>
      <c r="L33" s="5">
        <v>36.929741470046906</v>
      </c>
      <c r="M33" s="5">
        <v>38.614597365111081</v>
      </c>
      <c r="N33" s="5">
        <v>40.269067725134278</v>
      </c>
      <c r="O33" s="5">
        <v>41.897792822993551</v>
      </c>
      <c r="P33" s="5">
        <v>43.506622764141412</v>
      </c>
      <c r="Q33" s="5">
        <v>45.102617486804775</v>
      </c>
      <c r="R33" s="5"/>
      <c r="S33" s="5"/>
      <c r="T33" s="5"/>
      <c r="U33" s="5"/>
      <c r="V33" s="5"/>
      <c r="W33" s="5"/>
    </row>
    <row r="34" spans="2:23" x14ac:dyDescent="0.3">
      <c r="B34" s="20"/>
      <c r="C34" s="15">
        <v>16</v>
      </c>
      <c r="D34" s="5">
        <v>22.254856510329546</v>
      </c>
      <c r="E34" s="5">
        <v>24.209823226016169</v>
      </c>
      <c r="F34" s="5">
        <v>26.13512184943545</v>
      </c>
      <c r="G34" s="5">
        <v>28.022163800002886</v>
      </c>
      <c r="H34" s="5">
        <v>29.863578220684417</v>
      </c>
      <c r="I34" s="5">
        <v>31.653211978181162</v>
      </c>
      <c r="J34" s="5">
        <v>33.386129662773101</v>
      </c>
      <c r="K34" s="5">
        <v>35.058613588418552</v>
      </c>
      <c r="L34" s="5">
        <v>36.668163792683117</v>
      </c>
      <c r="M34" s="5">
        <v>38.213498036810734</v>
      </c>
      <c r="N34" s="5">
        <v>39.694551805737888</v>
      </c>
      <c r="O34" s="5">
        <v>41.112478307908873</v>
      </c>
      <c r="P34" s="5">
        <v>42.469648475545796</v>
      </c>
      <c r="Q34" s="5">
        <v>43.769650964406992</v>
      </c>
      <c r="R34" s="5">
        <v>45.01729215402861</v>
      </c>
      <c r="S34" s="5">
        <v>46.218596147426183</v>
      </c>
      <c r="T34" s="5"/>
      <c r="U34" s="5"/>
      <c r="V34" s="5"/>
      <c r="W34" s="5"/>
    </row>
    <row r="35" spans="2:23" x14ac:dyDescent="0.3">
      <c r="B35" s="20"/>
      <c r="C35" s="15">
        <v>18</v>
      </c>
      <c r="D35" s="5">
        <v>22.310546583213409</v>
      </c>
      <c r="E35" s="5">
        <v>24.27250938752934</v>
      </c>
      <c r="F35" s="5">
        <v>26.202243410267556</v>
      </c>
      <c r="G35" s="5">
        <v>28.089186716840686</v>
      </c>
      <c r="H35" s="5">
        <v>29.924002987172571</v>
      </c>
      <c r="I35" s="5">
        <v>31.698581515698265</v>
      </c>
      <c r="J35" s="5">
        <v>33.406037211264561</v>
      </c>
      <c r="K35" s="5">
        <v>35.040710597201041</v>
      </c>
      <c r="L35" s="5">
        <v>36.598167811277449</v>
      </c>
      <c r="M35" s="5">
        <v>38.075200605860005</v>
      </c>
      <c r="N35" s="5">
        <v>39.469826347584558</v>
      </c>
      <c r="O35" s="5">
        <v>40.781288017655015</v>
      </c>
      <c r="P35" s="5">
        <v>42.010054211800707</v>
      </c>
      <c r="Q35" s="5">
        <v>43.157819140134279</v>
      </c>
      <c r="R35" s="5">
        <v>44.227502627208537</v>
      </c>
      <c r="S35" s="5">
        <v>45.223250112186975</v>
      </c>
      <c r="T35" s="5">
        <v>46.150432648559558</v>
      </c>
      <c r="U35" s="5">
        <v>47.015646904313257</v>
      </c>
      <c r="V35" s="5"/>
      <c r="W35" s="5"/>
    </row>
    <row r="36" spans="2:23" x14ac:dyDescent="0.3">
      <c r="B36" s="20"/>
      <c r="C36" s="15">
        <v>20</v>
      </c>
      <c r="D36" s="5">
        <v>22.366362695734665</v>
      </c>
      <c r="E36" s="5">
        <v>24.336218341090898</v>
      </c>
      <c r="F36" s="5">
        <v>26.27282204124981</v>
      </c>
      <c r="G36" s="5">
        <v>28.164407276818793</v>
      </c>
      <c r="H36" s="5">
        <v>30.000441033678271</v>
      </c>
      <c r="I36" s="5">
        <v>31.771623802825388</v>
      </c>
      <c r="J36" s="5">
        <v>33.469889580445056</v>
      </c>
      <c r="K36" s="5">
        <v>35.088405867966799</v>
      </c>
      <c r="L36" s="5">
        <v>36.621573671865804</v>
      </c>
      <c r="M36" s="5">
        <v>38.065027503904503</v>
      </c>
      <c r="N36" s="5">
        <v>39.415635380976255</v>
      </c>
      <c r="O36" s="5">
        <v>40.6714988251764</v>
      </c>
      <c r="P36" s="5">
        <v>41.831952863788047</v>
      </c>
      <c r="Q36" s="5">
        <v>42.897566029182599</v>
      </c>
      <c r="R36" s="5">
        <v>43.870140359018706</v>
      </c>
      <c r="S36" s="5">
        <v>44.752711396071732</v>
      </c>
      <c r="T36" s="5">
        <v>45.549548188304811</v>
      </c>
      <c r="U36" s="5">
        <v>46.266153288883061</v>
      </c>
      <c r="V36" s="5">
        <v>46.90926275608831</v>
      </c>
      <c r="W36" s="5">
        <v>47.486846153475426</v>
      </c>
    </row>
    <row r="37" spans="2:23" x14ac:dyDescent="0.3">
      <c r="B37" s="20"/>
      <c r="C37" s="15">
        <v>22</v>
      </c>
      <c r="D37" s="5">
        <v>22.422244277663594</v>
      </c>
      <c r="E37" s="5">
        <v>24.400465344513123</v>
      </c>
      <c r="F37" s="5">
        <v>26.345221624396231</v>
      </c>
      <c r="G37" s="5">
        <v>28.243947180015994</v>
      </c>
      <c r="H37" s="5">
        <v>30.085317469996653</v>
      </c>
      <c r="I37" s="5">
        <v>31.859249348698881</v>
      </c>
      <c r="J37" s="5">
        <v>33.556901066191358</v>
      </c>
      <c r="K37" s="5">
        <v>35.170672268463932</v>
      </c>
      <c r="L37" s="5">
        <v>36.694203997143404</v>
      </c>
      <c r="M37" s="5">
        <v>38.122378689692482</v>
      </c>
      <c r="N37" s="5">
        <v>39.451320179338722</v>
      </c>
      <c r="O37" s="5">
        <v>40.678393695088744</v>
      </c>
      <c r="P37" s="5">
        <v>41.802205861728225</v>
      </c>
      <c r="Q37" s="5">
        <v>42.822604699779276</v>
      </c>
      <c r="R37" s="5">
        <v>43.740679625571488</v>
      </c>
      <c r="S37" s="5">
        <v>44.558761451256146</v>
      </c>
      <c r="T37" s="5">
        <v>45.280422384664121</v>
      </c>
      <c r="U37" s="5">
        <v>45.910476029462188</v>
      </c>
      <c r="V37" s="5">
        <v>46.454977385053553</v>
      </c>
      <c r="W37" s="5">
        <v>46.921222846663113</v>
      </c>
    </row>
    <row r="38" spans="2:23" x14ac:dyDescent="0.3">
      <c r="B38" s="20"/>
      <c r="C38" s="15">
        <v>24</v>
      </c>
      <c r="D38" s="5">
        <v>22.478161703517685</v>
      </c>
      <c r="E38" s="5">
        <v>24.465013285592363</v>
      </c>
      <c r="F38" s="5">
        <v>26.418641837722134</v>
      </c>
      <c r="G38" s="5">
        <v>28.325909310140673</v>
      </c>
      <c r="H38" s="5">
        <v>30.174926939437796</v>
      </c>
      <c r="I38" s="5">
        <v>31.955055248445774</v>
      </c>
      <c r="J38" s="5">
        <v>33.656904046154068</v>
      </c>
      <c r="K38" s="5">
        <v>35.272332427950914</v>
      </c>
      <c r="L38" s="5">
        <v>36.794448775438582</v>
      </c>
      <c r="M38" s="5">
        <v>38.217610756419162</v>
      </c>
      <c r="N38" s="5">
        <v>39.537425325079312</v>
      </c>
      <c r="O38" s="5">
        <v>40.750748721720242</v>
      </c>
      <c r="P38" s="5">
        <v>41.855686472999309</v>
      </c>
      <c r="Q38" s="5">
        <v>42.851593391830534</v>
      </c>
      <c r="R38" s="5">
        <v>43.739073577341969</v>
      </c>
      <c r="S38" s="5">
        <v>44.519980414960969</v>
      </c>
      <c r="T38" s="5">
        <v>45.197416576399974</v>
      </c>
      <c r="U38" s="5">
        <v>45.775734019542824</v>
      </c>
      <c r="V38" s="5">
        <v>46.260533988615293</v>
      </c>
      <c r="W38" s="5">
        <v>46.658667014028765</v>
      </c>
    </row>
    <row r="39" spans="2:23" x14ac:dyDescent="0.3">
      <c r="B39" s="20"/>
      <c r="C39" s="15">
        <v>26</v>
      </c>
      <c r="D39" s="5">
        <v>22.534099472451885</v>
      </c>
      <c r="E39" s="5">
        <v>24.529738088730824</v>
      </c>
      <c r="F39" s="5">
        <v>26.492663883232126</v>
      </c>
      <c r="G39" s="5">
        <v>28.409300925076764</v>
      </c>
      <c r="H39" s="5">
        <v>30.267330460020503</v>
      </c>
      <c r="I39" s="5">
        <v>32.055690910567591</v>
      </c>
      <c r="J39" s="5">
        <v>33.764577875686541</v>
      </c>
      <c r="K39" s="5">
        <v>35.385444131094346</v>
      </c>
      <c r="L39" s="5">
        <v>36.910999629171215</v>
      </c>
      <c r="M39" s="5">
        <v>38.335211498832678</v>
      </c>
      <c r="N39" s="5">
        <v>39.653304045657478</v>
      </c>
      <c r="O39" s="5">
        <v>40.861758751987054</v>
      </c>
      <c r="P39" s="5">
        <v>41.958314276556052</v>
      </c>
      <c r="Q39" s="5">
        <v>42.9419664549755</v>
      </c>
      <c r="R39" s="5">
        <v>43.812968299334898</v>
      </c>
      <c r="S39" s="5">
        <v>44.572829998415386</v>
      </c>
      <c r="T39" s="5">
        <v>45.224318917675532</v>
      </c>
      <c r="U39" s="5">
        <v>45.77145959909501</v>
      </c>
      <c r="V39" s="5">
        <v>46.219533761416187</v>
      </c>
      <c r="W39" s="5">
        <v>46.575080299916749</v>
      </c>
    </row>
    <row r="40" spans="2:23" x14ac:dyDescent="0.3">
      <c r="B40" s="20"/>
      <c r="C40" s="15">
        <v>28</v>
      </c>
      <c r="D40" s="5">
        <v>22.590049009906465</v>
      </c>
      <c r="E40" s="5">
        <v>24.594571112544372</v>
      </c>
      <c r="F40" s="5">
        <v>26.567056068017791</v>
      </c>
      <c r="G40" s="5">
        <v>28.493572803171219</v>
      </c>
      <c r="H40" s="5">
        <v>30.36145531197576</v>
      </c>
      <c r="I40" s="5">
        <v>32.159302655244915</v>
      </c>
      <c r="J40" s="5">
        <v>33.876978960620363</v>
      </c>
      <c r="K40" s="5">
        <v>35.505613422714077</v>
      </c>
      <c r="L40" s="5">
        <v>37.037600302966212</v>
      </c>
      <c r="M40" s="5">
        <v>38.466598929886686</v>
      </c>
      <c r="N40" s="5">
        <v>39.787533698643074</v>
      </c>
      <c r="O40" s="5">
        <v>40.996594071501136</v>
      </c>
      <c r="P40" s="5">
        <v>42.091234577526393</v>
      </c>
      <c r="Q40" s="5">
        <v>43.070174812669393</v>
      </c>
      <c r="R40" s="5">
        <v>43.933399439865184</v>
      </c>
      <c r="S40" s="5">
        <v>44.682158188891208</v>
      </c>
      <c r="T40" s="5">
        <v>45.318965856452564</v>
      </c>
      <c r="U40" s="5">
        <v>45.847602306125168</v>
      </c>
      <c r="V40" s="5">
        <v>46.273112468341537</v>
      </c>
      <c r="W40" s="5">
        <v>46.601806340589746</v>
      </c>
    </row>
    <row r="41" spans="2:23" x14ac:dyDescent="0.3">
      <c r="B41" s="20"/>
      <c r="C41" s="15">
        <v>30</v>
      </c>
      <c r="D41" s="5">
        <v>22.646005345862363</v>
      </c>
      <c r="E41" s="5">
        <v>24.659472566355589</v>
      </c>
      <c r="F41" s="5">
        <v>26.641684079166339</v>
      </c>
      <c r="G41" s="5">
        <v>28.578406557372205</v>
      </c>
      <c r="H41" s="5">
        <v>30.456679631086558</v>
      </c>
      <c r="I41" s="5">
        <v>32.264815887458553</v>
      </c>
      <c r="J41" s="5">
        <v>33.992400870815231</v>
      </c>
      <c r="K41" s="5">
        <v>35.630293082306252</v>
      </c>
      <c r="L41" s="5">
        <v>37.17062398034443</v>
      </c>
      <c r="M41" s="5">
        <v>38.606797980307306</v>
      </c>
      <c r="N41" s="5">
        <v>39.933492454608199</v>
      </c>
      <c r="O41" s="5">
        <v>41.146657732781478</v>
      </c>
      <c r="P41" s="5">
        <v>42.243517101383077</v>
      </c>
      <c r="Q41" s="5">
        <v>43.222566803976292</v>
      </c>
      <c r="R41" s="5">
        <v>44.083576041202832</v>
      </c>
      <c r="S41" s="5">
        <v>44.827586970853872</v>
      </c>
      <c r="T41" s="5">
        <v>45.456914707585838</v>
      </c>
      <c r="U41" s="5">
        <v>45.975147323247256</v>
      </c>
      <c r="V41" s="5">
        <v>46.387145846793487</v>
      </c>
      <c r="W41" s="5">
        <v>46.699044264002509</v>
      </c>
    </row>
    <row r="43" spans="2:23" x14ac:dyDescent="0.3">
      <c r="D43" t="s">
        <v>16</v>
      </c>
    </row>
    <row r="44" spans="2:23" x14ac:dyDescent="0.3">
      <c r="D44" t="s">
        <v>17</v>
      </c>
    </row>
  </sheetData>
  <mergeCells count="6">
    <mergeCell ref="B27:B41"/>
    <mergeCell ref="C3:W3"/>
    <mergeCell ref="B5:B19"/>
    <mergeCell ref="C2:W2"/>
    <mergeCell ref="C24:W24"/>
    <mergeCell ref="C25:W25"/>
  </mergeCells>
  <conditionalFormatting sqref="D27:W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W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zoomScale="85" zoomScaleNormal="85" workbookViewId="0">
      <selection activeCell="U2" sqref="U2"/>
    </sheetView>
  </sheetViews>
  <sheetFormatPr defaultRowHeight="14.4" x14ac:dyDescent="0.3"/>
  <cols>
    <col min="2" max="2" width="5.21875" customWidth="1"/>
    <col min="3" max="18" width="7.109375" customWidth="1"/>
  </cols>
  <sheetData>
    <row r="1" spans="2:18" x14ac:dyDescent="0.3">
      <c r="B1" s="1"/>
      <c r="C1" s="23" t="s">
        <v>22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2:18" x14ac:dyDescent="0.3">
      <c r="B2" s="17"/>
      <c r="C2" s="21" t="s">
        <v>15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2:18" x14ac:dyDescent="0.3">
      <c r="B3" s="20" t="s">
        <v>14</v>
      </c>
      <c r="C3" s="5">
        <v>0</v>
      </c>
      <c r="D3" s="5">
        <v>2</v>
      </c>
      <c r="E3" s="5">
        <v>4</v>
      </c>
      <c r="F3" s="5">
        <v>6</v>
      </c>
      <c r="G3" s="5">
        <v>8</v>
      </c>
      <c r="H3" s="5">
        <v>10</v>
      </c>
      <c r="I3" s="5">
        <v>12</v>
      </c>
      <c r="J3" s="5">
        <v>14</v>
      </c>
      <c r="K3" s="5">
        <v>16</v>
      </c>
      <c r="L3" s="5">
        <v>18</v>
      </c>
      <c r="M3" s="5">
        <v>20</v>
      </c>
      <c r="N3" s="5">
        <v>22</v>
      </c>
      <c r="O3" s="5">
        <v>24</v>
      </c>
      <c r="P3" s="5">
        <v>26</v>
      </c>
      <c r="Q3" s="5">
        <v>28</v>
      </c>
      <c r="R3" s="5">
        <v>30</v>
      </c>
    </row>
    <row r="4" spans="2:18" x14ac:dyDescent="0.3">
      <c r="B4" s="20"/>
      <c r="C4" s="5">
        <v>4</v>
      </c>
      <c r="D4" s="5">
        <v>7.6492581474738586</v>
      </c>
      <c r="E4" s="5">
        <v>9.243869057037557</v>
      </c>
      <c r="F4" s="5">
        <v>10.782255332308921</v>
      </c>
      <c r="G4" s="5">
        <v>12.312105522887862</v>
      </c>
      <c r="H4" s="5">
        <v>13.839268816930428</v>
      </c>
      <c r="I4" s="5">
        <v>15.365186954880983</v>
      </c>
      <c r="J4" s="5">
        <v>16.890353713868933</v>
      </c>
      <c r="K4" s="5">
        <v>18.414975301283221</v>
      </c>
      <c r="L4" s="5">
        <v>19.939150214568713</v>
      </c>
      <c r="M4" s="5">
        <v>21.462930326556773</v>
      </c>
      <c r="N4" s="5">
        <v>22.986345065334035</v>
      </c>
      <c r="O4" s="5">
        <v>24.50941213446356</v>
      </c>
      <c r="P4" s="5">
        <v>26.032142702476335</v>
      </c>
      <c r="Q4" s="5">
        <v>27.554544097711187</v>
      </c>
      <c r="R4" s="5">
        <v>29.076621290343496</v>
      </c>
    </row>
    <row r="5" spans="2:18" x14ac:dyDescent="0.3">
      <c r="B5" s="20"/>
      <c r="C5" s="5">
        <v>8</v>
      </c>
      <c r="D5" s="5">
        <v>7.5819812511284113</v>
      </c>
      <c r="E5" s="5">
        <v>9.2462825161518936</v>
      </c>
      <c r="F5" s="5">
        <v>10.796399728313588</v>
      </c>
      <c r="G5" s="5">
        <v>12.329682983391876</v>
      </c>
      <c r="H5" s="5">
        <v>13.857913675636269</v>
      </c>
      <c r="I5" s="5">
        <v>15.383986147675444</v>
      </c>
      <c r="J5" s="5">
        <v>16.908890297514745</v>
      </c>
      <c r="K5" s="5">
        <v>18.433039217875091</v>
      </c>
      <c r="L5" s="5">
        <v>19.956630141727771</v>
      </c>
      <c r="M5" s="5">
        <v>21.479766911404852</v>
      </c>
      <c r="N5" s="5">
        <v>23.002508426273494</v>
      </c>
      <c r="O5" s="5">
        <v>24.524890114705045</v>
      </c>
      <c r="P5" s="5">
        <v>26.046934324980953</v>
      </c>
      <c r="Q5" s="5">
        <v>27.568655719804269</v>
      </c>
      <c r="R5" s="5">
        <v>29.090064243085578</v>
      </c>
    </row>
    <row r="6" spans="2:18" x14ac:dyDescent="0.3">
      <c r="B6" s="20"/>
      <c r="C6" s="5">
        <v>12</v>
      </c>
      <c r="D6" s="5"/>
      <c r="E6" s="5">
        <v>9.2517333006085778</v>
      </c>
      <c r="F6" s="5">
        <v>10.813700089528311</v>
      </c>
      <c r="G6" s="5">
        <v>12.350331694250372</v>
      </c>
      <c r="H6" s="5">
        <v>13.879513183205461</v>
      </c>
      <c r="I6" s="5">
        <v>15.405613934959206</v>
      </c>
      <c r="J6" s="5">
        <v>16.930124809576341</v>
      </c>
      <c r="K6" s="5">
        <v>18.453667185035272</v>
      </c>
      <c r="L6" s="5">
        <v>19.97653752218298</v>
      </c>
      <c r="M6" s="5">
        <v>21.498891831747358</v>
      </c>
      <c r="N6" s="5">
        <v>23.020818574110535</v>
      </c>
      <c r="O6" s="5">
        <v>24.542370946242897</v>
      </c>
      <c r="P6" s="5">
        <v>26.063582499013194</v>
      </c>
      <c r="Q6" s="5">
        <v>27.584475242349527</v>
      </c>
      <c r="R6" s="5">
        <v>29.105064101123901</v>
      </c>
    </row>
    <row r="7" spans="2:18" x14ac:dyDescent="0.3">
      <c r="B7" s="20"/>
      <c r="C7" s="5">
        <v>16</v>
      </c>
      <c r="D7" s="5"/>
      <c r="E7" s="5">
        <v>9.2592878016972691</v>
      </c>
      <c r="F7" s="5">
        <v>10.833374892172287</v>
      </c>
      <c r="G7" s="5">
        <v>12.373311573313117</v>
      </c>
      <c r="H7" s="5">
        <v>13.903352431341887</v>
      </c>
      <c r="I7" s="5">
        <v>15.429376662595473</v>
      </c>
      <c r="J7" s="5">
        <v>16.953383594483284</v>
      </c>
      <c r="K7" s="5">
        <v>18.476205060920847</v>
      </c>
      <c r="L7" s="5">
        <v>19.998237513675576</v>
      </c>
      <c r="M7" s="5">
        <v>21.519689440665957</v>
      </c>
      <c r="N7" s="5">
        <v>23.040679002079401</v>
      </c>
      <c r="O7" s="5">
        <v>24.561277231484269</v>
      </c>
      <c r="P7" s="5">
        <v>26.081528918027175</v>
      </c>
      <c r="Q7" s="5">
        <v>27.601463438315932</v>
      </c>
      <c r="R7" s="5">
        <v>29.121100709687653</v>
      </c>
    </row>
    <row r="8" spans="2:18" x14ac:dyDescent="0.3">
      <c r="B8" s="20"/>
      <c r="C8" s="5">
        <v>20</v>
      </c>
      <c r="D8" s="5"/>
      <c r="E8" s="5"/>
      <c r="F8" s="5">
        <v>10.854640556360096</v>
      </c>
      <c r="G8" s="5">
        <v>12.397881887650897</v>
      </c>
      <c r="H8" s="5">
        <v>13.92871624534564</v>
      </c>
      <c r="I8" s="5">
        <v>15.454580547682895</v>
      </c>
      <c r="J8" s="5">
        <v>16.977992927110108</v>
      </c>
      <c r="K8" s="5">
        <v>18.499998662818484</v>
      </c>
      <c r="L8" s="5">
        <v>20.021095248552001</v>
      </c>
      <c r="M8" s="5">
        <v>21.541544074537455</v>
      </c>
      <c r="N8" s="5">
        <v>23.061493192102489</v>
      </c>
      <c r="O8" s="5">
        <v>24.581031565105604</v>
      </c>
      <c r="P8" s="5">
        <v>26.10021526962214</v>
      </c>
      <c r="Q8" s="5">
        <v>27.619081076281304</v>
      </c>
      <c r="R8" s="5">
        <v>29.137653910737527</v>
      </c>
    </row>
    <row r="9" spans="2:18" x14ac:dyDescent="0.3">
      <c r="B9" s="20"/>
      <c r="C9" s="5">
        <v>24</v>
      </c>
      <c r="D9" s="5"/>
      <c r="E9" s="5"/>
      <c r="F9" s="5">
        <v>10.876711446272225</v>
      </c>
      <c r="G9" s="5">
        <v>12.423301254045782</v>
      </c>
      <c r="H9" s="5">
        <v>13.954889183963815</v>
      </c>
      <c r="I9" s="5">
        <v>15.480531679145315</v>
      </c>
      <c r="J9" s="5">
        <v>17.003279013025008</v>
      </c>
      <c r="K9" s="5">
        <v>18.524393767506808</v>
      </c>
      <c r="L9" s="5">
        <v>20.044475833742581</v>
      </c>
      <c r="M9" s="5">
        <v>21.563840053005379</v>
      </c>
      <c r="N9" s="5">
        <v>23.082664614648252</v>
      </c>
      <c r="O9" s="5">
        <v>24.601056533327892</v>
      </c>
      <c r="P9" s="5">
        <v>26.119083235542462</v>
      </c>
      <c r="Q9" s="5">
        <v>27.636788920702315</v>
      </c>
      <c r="R9" s="5">
        <v>29.154203542887558</v>
      </c>
    </row>
    <row r="10" spans="2:18" x14ac:dyDescent="0.3">
      <c r="B10" s="20"/>
      <c r="C10" s="5">
        <v>28</v>
      </c>
      <c r="D10" s="5"/>
      <c r="E10" s="5"/>
      <c r="F10" s="5"/>
      <c r="G10" s="5">
        <v>12.44882763860744</v>
      </c>
      <c r="H10" s="5">
        <v>13.981155539568135</v>
      </c>
      <c r="I10" s="5">
        <v>15.506536017113604</v>
      </c>
      <c r="J10" s="5">
        <v>17.028567988646159</v>
      </c>
      <c r="K10" s="5">
        <v>18.548736110957975</v>
      </c>
      <c r="L10" s="5">
        <v>20.067744350924954</v>
      </c>
      <c r="M10" s="5">
        <v>21.585961679249976</v>
      </c>
      <c r="N10" s="5">
        <v>23.103596728873299</v>
      </c>
      <c r="O10" s="5">
        <v>24.62077471466273</v>
      </c>
      <c r="P10" s="5">
        <v>26.137574491656324</v>
      </c>
      <c r="Q10" s="5">
        <v>27.654047731502374</v>
      </c>
      <c r="R10" s="5">
        <v>29.170229441518813</v>
      </c>
    </row>
    <row r="11" spans="2:18" x14ac:dyDescent="0.3">
      <c r="B11" s="20"/>
      <c r="C11" s="5">
        <v>32</v>
      </c>
      <c r="D11" s="5"/>
      <c r="E11" s="5"/>
      <c r="F11" s="5"/>
      <c r="G11" s="5">
        <v>12.473718356929453</v>
      </c>
      <c r="H11" s="5">
        <v>14.00679933803417</v>
      </c>
      <c r="I11" s="5">
        <v>15.531899393380399</v>
      </c>
      <c r="J11" s="5">
        <v>17.053185920687497</v>
      </c>
      <c r="K11" s="5">
        <v>18.572371388614783</v>
      </c>
      <c r="L11" s="5">
        <v>20.090265856168799</v>
      </c>
      <c r="M11" s="5">
        <v>21.607293239668479</v>
      </c>
      <c r="N11" s="5">
        <v>23.123692982565558</v>
      </c>
      <c r="O11" s="5">
        <v>24.639608679578373</v>
      </c>
      <c r="P11" s="5">
        <v>26.1551307081902</v>
      </c>
      <c r="Q11" s="5">
        <v>27.670318264242155</v>
      </c>
      <c r="R11" s="5">
        <v>29.185211438701231</v>
      </c>
    </row>
    <row r="12" spans="2:18" x14ac:dyDescent="0.3">
      <c r="B12" s="20"/>
      <c r="C12" s="5">
        <v>36</v>
      </c>
      <c r="D12" s="5"/>
      <c r="E12" s="5"/>
      <c r="F12" s="5"/>
      <c r="G12" s="5"/>
      <c r="H12" s="5">
        <v>14.031104338940281</v>
      </c>
      <c r="I12" s="5">
        <v>15.555927511243794</v>
      </c>
      <c r="J12" s="5">
        <v>17.076458806897676</v>
      </c>
      <c r="K12" s="5">
        <v>18.594645255248565</v>
      </c>
      <c r="L12" s="5">
        <v>20.111405380433212</v>
      </c>
      <c r="M12" s="5">
        <v>21.627219004045628</v>
      </c>
      <c r="N12" s="5">
        <v>23.142356812044795</v>
      </c>
      <c r="O12" s="5">
        <v>24.656980990343413</v>
      </c>
      <c r="P12" s="5">
        <v>26.171193549416216</v>
      </c>
      <c r="Q12" s="5">
        <v>27.685061270346978</v>
      </c>
      <c r="R12" s="5">
        <v>29.198629363321515</v>
      </c>
    </row>
    <row r="13" spans="2:18" x14ac:dyDescent="0.3">
      <c r="B13" s="20"/>
      <c r="C13" s="5">
        <v>40</v>
      </c>
      <c r="D13" s="5"/>
      <c r="E13" s="5"/>
      <c r="F13" s="5"/>
      <c r="G13" s="5"/>
      <c r="H13" s="5">
        <v>14.053354035013399</v>
      </c>
      <c r="I13" s="5">
        <v>15.577925945436277</v>
      </c>
      <c r="J13" s="5">
        <v>17.097712575179003</v>
      </c>
      <c r="K13" s="5">
        <v>18.614903324888132</v>
      </c>
      <c r="L13" s="5">
        <v>20.130527929040909</v>
      </c>
      <c r="M13" s="5">
        <v>21.645123225425777</v>
      </c>
      <c r="N13" s="5">
        <v>23.15899164236157</v>
      </c>
      <c r="O13" s="5">
        <v>24.672314201239942</v>
      </c>
      <c r="P13" s="5">
        <v>26.185204673737417</v>
      </c>
      <c r="Q13" s="5">
        <v>27.69773749676574</v>
      </c>
      <c r="R13" s="5">
        <v>29.209963040784714</v>
      </c>
    </row>
    <row r="14" spans="2:18" x14ac:dyDescent="0.3">
      <c r="B14" s="20"/>
      <c r="C14" s="5">
        <v>44</v>
      </c>
      <c r="D14" s="5"/>
      <c r="E14" s="5"/>
      <c r="F14" s="5"/>
      <c r="G14" s="5"/>
      <c r="H14" s="5"/>
      <c r="I14" s="5">
        <v>15.597200142195788</v>
      </c>
      <c r="J14" s="5">
        <v>17.116273084511135</v>
      </c>
      <c r="K14" s="5">
        <v>18.632491170990306</v>
      </c>
      <c r="L14" s="5">
        <v>20.14699848210455</v>
      </c>
      <c r="M14" s="5">
        <v>21.660390140425534</v>
      </c>
      <c r="N14" s="5">
        <v>23.173000887169337</v>
      </c>
      <c r="O14" s="5">
        <v>24.685030858790924</v>
      </c>
      <c r="P14" s="5">
        <v>26.196605733815659</v>
      </c>
      <c r="Q14" s="5">
        <v>27.707807686269348</v>
      </c>
      <c r="R14" s="5">
        <v>29.218692293426329</v>
      </c>
    </row>
    <row r="15" spans="2:18" x14ac:dyDescent="0.3">
      <c r="B15" s="20"/>
      <c r="C15" s="5">
        <v>48</v>
      </c>
      <c r="D15" s="5"/>
      <c r="E15" s="5"/>
      <c r="F15" s="5"/>
      <c r="G15" s="5"/>
      <c r="H15" s="5"/>
      <c r="I15" s="5">
        <v>15.613055860185909</v>
      </c>
      <c r="J15" s="5">
        <v>17.131466653395933</v>
      </c>
      <c r="K15" s="5">
        <v>18.646754943560495</v>
      </c>
      <c r="L15" s="5">
        <v>20.160182699754614</v>
      </c>
      <c r="M15" s="5">
        <v>21.672404762313136</v>
      </c>
      <c r="N15" s="5">
        <v>23.183788830507979</v>
      </c>
      <c r="O15" s="5">
        <v>24.694554471011543</v>
      </c>
      <c r="P15" s="5">
        <v>26.20483943458396</v>
      </c>
      <c r="Q15" s="5">
        <v>27.714733723342988</v>
      </c>
      <c r="R15" s="5">
        <v>29.224298174526098</v>
      </c>
    </row>
    <row r="16" spans="2:18" x14ac:dyDescent="0.3">
      <c r="B16" s="20"/>
      <c r="C16" s="5">
        <v>52</v>
      </c>
      <c r="D16" s="5"/>
      <c r="E16" s="5"/>
      <c r="F16" s="5"/>
      <c r="G16" s="5"/>
      <c r="H16" s="5"/>
      <c r="I16" s="5"/>
      <c r="J16" s="5">
        <v>17.142618642864704</v>
      </c>
      <c r="K16" s="5">
        <v>18.657039715890278</v>
      </c>
      <c r="L16" s="5">
        <v>20.169445032578892</v>
      </c>
      <c r="M16" s="5">
        <v>21.680550755874606</v>
      </c>
      <c r="N16" s="5">
        <v>23.190758264959754</v>
      </c>
      <c r="O16" s="5">
        <v>24.700306910020231</v>
      </c>
      <c r="P16" s="5">
        <v>26.209346698877312</v>
      </c>
      <c r="Q16" s="5">
        <v>27.717975564129915</v>
      </c>
      <c r="R16" s="5">
        <v>29.226259662195275</v>
      </c>
    </row>
    <row r="17" spans="2:18" x14ac:dyDescent="0.3">
      <c r="B17" s="20"/>
      <c r="C17" s="5">
        <v>56</v>
      </c>
      <c r="D17" s="5"/>
      <c r="E17" s="5"/>
      <c r="F17" s="5"/>
      <c r="G17" s="5"/>
      <c r="H17" s="5"/>
      <c r="I17" s="5"/>
      <c r="J17" s="5">
        <v>17.149054543693865</v>
      </c>
      <c r="K17" s="5">
        <v>18.662690752776712</v>
      </c>
      <c r="L17" s="5">
        <v>20.174150171200722</v>
      </c>
      <c r="M17" s="5">
        <v>21.684212067611952</v>
      </c>
      <c r="N17" s="5">
        <v>23.19331230344801</v>
      </c>
      <c r="O17" s="5">
        <v>24.701710404855248</v>
      </c>
      <c r="P17" s="5">
        <v>26.20956884213399</v>
      </c>
      <c r="Q17" s="5">
        <v>27.71699359182378</v>
      </c>
      <c r="R17" s="5">
        <v>29.224056195531034</v>
      </c>
    </row>
    <row r="18" spans="2:18" x14ac:dyDescent="0.3">
      <c r="B18" s="20"/>
      <c r="C18" s="5">
        <v>60</v>
      </c>
      <c r="D18" s="5"/>
      <c r="E18" s="5"/>
      <c r="F18" s="5"/>
      <c r="G18" s="5"/>
      <c r="H18" s="5"/>
      <c r="I18" s="5"/>
      <c r="J18" s="5"/>
      <c r="K18" s="5">
        <v>18.66305345812691</v>
      </c>
      <c r="L18" s="5">
        <v>20.17366298626655</v>
      </c>
      <c r="M18" s="5">
        <v>21.68277285848319</v>
      </c>
      <c r="N18" s="5">
        <v>23.190854304161235</v>
      </c>
      <c r="O18" s="5">
        <v>24.698187458795928</v>
      </c>
      <c r="P18" s="5">
        <v>26.204947481616614</v>
      </c>
      <c r="Q18" s="5">
        <v>27.711248518755838</v>
      </c>
      <c r="R18" s="5">
        <v>29.2171675696693</v>
      </c>
    </row>
    <row r="19" spans="2:18" x14ac:dyDescent="0.3">
      <c r="B19" s="20"/>
      <c r="C19" s="5">
        <v>64</v>
      </c>
      <c r="D19" s="5"/>
      <c r="E19" s="5"/>
      <c r="F19" s="5"/>
      <c r="G19" s="5"/>
      <c r="H19" s="5"/>
      <c r="I19" s="5"/>
      <c r="J19" s="5"/>
      <c r="K19" s="5">
        <v>18.657473194949148</v>
      </c>
      <c r="L19" s="5">
        <v>20.167348322800649</v>
      </c>
      <c r="M19" s="5">
        <v>21.675617272506997</v>
      </c>
      <c r="N19" s="5">
        <v>23.182787613833966</v>
      </c>
      <c r="O19" s="5">
        <v>24.689160566794044</v>
      </c>
      <c r="P19" s="5">
        <v>26.194924228661876</v>
      </c>
      <c r="Q19" s="5">
        <v>27.700201052823559</v>
      </c>
      <c r="R19" s="5">
        <v>29.20507357626434</v>
      </c>
    </row>
    <row r="20" spans="2:18" x14ac:dyDescent="0.3">
      <c r="B20" s="20"/>
      <c r="C20" s="5">
        <v>68</v>
      </c>
      <c r="D20" s="5"/>
      <c r="E20" s="5"/>
      <c r="F20" s="5"/>
      <c r="G20" s="5"/>
      <c r="H20" s="5"/>
      <c r="I20" s="5"/>
      <c r="J20" s="5"/>
      <c r="K20" s="5"/>
      <c r="L20" s="5">
        <v>20.154571000617238</v>
      </c>
      <c r="M20" s="5">
        <v>21.662129437473254</v>
      </c>
      <c r="N20" s="5">
        <v>23.168515567903114</v>
      </c>
      <c r="O20" s="5">
        <v>24.674052216113296</v>
      </c>
      <c r="P20" s="5">
        <v>26.178940689078445</v>
      </c>
      <c r="Q20" s="5">
        <v>27.683311897803264</v>
      </c>
      <c r="R20" s="5">
        <v>29.187254003915086</v>
      </c>
    </row>
    <row r="21" spans="2:18" x14ac:dyDescent="0.3">
      <c r="B21" s="20"/>
      <c r="C21" s="5">
        <v>72</v>
      </c>
      <c r="D21" s="5"/>
      <c r="E21" s="5"/>
      <c r="F21" s="5"/>
      <c r="G21" s="5"/>
      <c r="H21" s="5"/>
      <c r="I21" s="5"/>
      <c r="J21" s="5"/>
      <c r="K21" s="5"/>
      <c r="L21" s="5">
        <v>20.13469581414995</v>
      </c>
      <c r="M21" s="5">
        <v>21.641693464204081</v>
      </c>
      <c r="N21" s="5">
        <v>23.147441490351639</v>
      </c>
      <c r="O21" s="5">
        <v>24.65228488580351</v>
      </c>
      <c r="P21" s="5">
        <v>26.156438462678011</v>
      </c>
      <c r="Q21" s="5">
        <v>27.660041752923803</v>
      </c>
      <c r="R21" s="5">
        <v>29.163188637880921</v>
      </c>
    </row>
    <row r="22" spans="2:18" x14ac:dyDescent="0.3">
      <c r="B22" s="20"/>
      <c r="C22" s="5">
        <v>76</v>
      </c>
      <c r="D22" s="5"/>
      <c r="E22" s="5"/>
      <c r="F22" s="5"/>
      <c r="G22" s="5"/>
      <c r="H22" s="5"/>
      <c r="I22" s="5"/>
      <c r="J22" s="5"/>
      <c r="K22" s="5"/>
      <c r="L22" s="5"/>
      <c r="M22" s="5">
        <v>21.613693446795423</v>
      </c>
      <c r="N22" s="5">
        <v>23.118968693864872</v>
      </c>
      <c r="O22" s="5">
        <v>24.62328104685696</v>
      </c>
      <c r="P22" s="5">
        <v>26.126859143303705</v>
      </c>
      <c r="Q22" s="5">
        <v>27.629851313164977</v>
      </c>
      <c r="R22" s="5">
        <v>29.132357259967989</v>
      </c>
    </row>
    <row r="23" spans="2:18" x14ac:dyDescent="0.3">
      <c r="B23" s="20"/>
      <c r="C23" s="5">
        <v>80</v>
      </c>
      <c r="D23" s="5"/>
      <c r="E23" s="5"/>
      <c r="F23" s="5"/>
      <c r="G23" s="5"/>
      <c r="H23" s="5"/>
      <c r="I23" s="5"/>
      <c r="J23" s="5"/>
      <c r="K23" s="5"/>
      <c r="L23" s="5"/>
      <c r="M23" s="5">
        <v>21.577513463000741</v>
      </c>
      <c r="N23" s="5">
        <v>23.082500479631562</v>
      </c>
      <c r="O23" s="5">
        <v>24.586463162393102</v>
      </c>
      <c r="P23" s="5">
        <v>26.089644319142735</v>
      </c>
      <c r="Q23" s="5">
        <v>27.592201269158068</v>
      </c>
      <c r="R23" s="5">
        <v>29.094239648742359</v>
      </c>
    </row>
    <row r="27" spans="2:18" x14ac:dyDescent="0.3">
      <c r="B27" s="24" t="s">
        <v>23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2:18" x14ac:dyDescent="0.3">
      <c r="B28" s="18"/>
      <c r="C28" s="21" t="s">
        <v>15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2:18" x14ac:dyDescent="0.3">
      <c r="B29" s="20" t="s">
        <v>14</v>
      </c>
      <c r="C29" s="5">
        <v>0</v>
      </c>
      <c r="D29" s="5">
        <v>2</v>
      </c>
      <c r="E29" s="5">
        <v>4</v>
      </c>
      <c r="F29" s="5">
        <v>6</v>
      </c>
      <c r="G29" s="5">
        <v>8</v>
      </c>
      <c r="H29" s="5">
        <v>10</v>
      </c>
      <c r="I29" s="5">
        <v>12</v>
      </c>
      <c r="J29" s="5">
        <v>14</v>
      </c>
      <c r="K29" s="5">
        <v>16</v>
      </c>
      <c r="L29" s="5">
        <v>18</v>
      </c>
      <c r="M29" s="5">
        <v>20</v>
      </c>
      <c r="N29" s="5">
        <v>22</v>
      </c>
      <c r="O29" s="5">
        <v>24</v>
      </c>
      <c r="P29" s="5">
        <v>26</v>
      </c>
      <c r="Q29" s="5">
        <v>28</v>
      </c>
      <c r="R29" s="5">
        <v>30</v>
      </c>
    </row>
    <row r="30" spans="2:18" x14ac:dyDescent="0.3">
      <c r="B30" s="20"/>
      <c r="C30" s="5">
        <v>4</v>
      </c>
      <c r="D30" s="5">
        <v>4.599730477636399</v>
      </c>
      <c r="E30" s="5">
        <v>6.2446193065142097</v>
      </c>
      <c r="F30" s="5">
        <v>7.8415591950928842</v>
      </c>
      <c r="G30" s="5">
        <v>9.4308342229538766</v>
      </c>
      <c r="H30" s="5">
        <v>11.01736720469404</v>
      </c>
      <c r="I30" s="5">
        <v>12.602370444653843</v>
      </c>
      <c r="J30" s="5">
        <v>14.186258983720279</v>
      </c>
      <c r="K30" s="5">
        <v>15.769206113681378</v>
      </c>
      <c r="L30" s="5">
        <v>17.351294599606604</v>
      </c>
      <c r="M30" s="5">
        <v>18.932568025782359</v>
      </c>
      <c r="N30" s="5">
        <v>20.513051116644476</v>
      </c>
      <c r="O30" s="5">
        <v>22.092758745607455</v>
      </c>
      <c r="P30" s="5">
        <v>23.671700295665232</v>
      </c>
      <c r="Q30" s="5">
        <v>25.249881923222972</v>
      </c>
      <c r="R30" s="5">
        <v>26.827307803571898</v>
      </c>
    </row>
    <row r="31" spans="2:18" x14ac:dyDescent="0.3">
      <c r="B31" s="20"/>
      <c r="C31" s="5">
        <v>8</v>
      </c>
      <c r="D31" s="5">
        <v>4.5748635665034953</v>
      </c>
      <c r="E31" s="5">
        <v>6.2784575315006919</v>
      </c>
      <c r="F31" s="5">
        <v>7.883728229167275</v>
      </c>
      <c r="G31" s="5">
        <v>9.4743226343823039</v>
      </c>
      <c r="H31" s="5">
        <v>11.060215923997418</v>
      </c>
      <c r="I31" s="5">
        <v>12.643849656164718</v>
      </c>
      <c r="J31" s="5">
        <v>14.226057570091655</v>
      </c>
      <c r="K31" s="5">
        <v>15.807187307132153</v>
      </c>
      <c r="L31" s="5">
        <v>17.387404769181103</v>
      </c>
      <c r="M31" s="5">
        <v>18.966797275254521</v>
      </c>
      <c r="N31" s="5">
        <v>20.545414342031165</v>
      </c>
      <c r="O31" s="5">
        <v>22.123285749430011</v>
      </c>
      <c r="P31" s="5">
        <v>23.700430280634066</v>
      </c>
      <c r="Q31" s="5">
        <v>25.276860258095724</v>
      </c>
      <c r="R31" s="5">
        <v>26.85258403803914</v>
      </c>
    </row>
    <row r="32" spans="2:18" x14ac:dyDescent="0.3">
      <c r="B32" s="20"/>
      <c r="C32" s="5">
        <v>12</v>
      </c>
      <c r="D32" s="5"/>
      <c r="E32" s="5">
        <v>6.3206450473529685</v>
      </c>
      <c r="F32" s="5">
        <v>7.9343212364832993</v>
      </c>
      <c r="G32" s="5">
        <v>9.5259858731395752</v>
      </c>
      <c r="H32" s="5">
        <v>11.110937941829491</v>
      </c>
      <c r="I32" s="5">
        <v>12.692883768892216</v>
      </c>
      <c r="J32" s="5">
        <v>14.273083455577762</v>
      </c>
      <c r="K32" s="5">
        <v>15.852061209017165</v>
      </c>
      <c r="L32" s="5">
        <v>17.430066847261116</v>
      </c>
      <c r="M32" s="5">
        <v>19.007231739237795</v>
      </c>
      <c r="N32" s="5">
        <v>20.583630335572423</v>
      </c>
      <c r="O32" s="5">
        <v>22.159307392179528</v>
      </c>
      <c r="P32" s="5">
        <v>23.734291128675977</v>
      </c>
      <c r="Q32" s="5">
        <v>25.308600053726593</v>
      </c>
      <c r="R32" s="5">
        <v>26.882246716048996</v>
      </c>
    </row>
    <row r="33" spans="2:18" x14ac:dyDescent="0.3">
      <c r="B33" s="20"/>
      <c r="C33" s="5">
        <v>16</v>
      </c>
      <c r="D33" s="5"/>
      <c r="E33" s="5">
        <v>6.3690143307866265</v>
      </c>
      <c r="F33" s="5">
        <v>7.9914364031878904</v>
      </c>
      <c r="G33" s="5">
        <v>9.5840056830951426</v>
      </c>
      <c r="H33" s="5">
        <v>11.167771778374913</v>
      </c>
      <c r="I33" s="5">
        <v>12.747761625831799</v>
      </c>
      <c r="J33" s="5">
        <v>14.325673738966316</v>
      </c>
      <c r="K33" s="5">
        <v>15.902212375820568</v>
      </c>
      <c r="L33" s="5">
        <v>17.477712495406195</v>
      </c>
      <c r="M33" s="5">
        <v>19.05235001231631</v>
      </c>
      <c r="N33" s="5">
        <v>20.626224534225912</v>
      </c>
      <c r="O33" s="5">
        <v>22.199395902035235</v>
      </c>
      <c r="P33" s="5">
        <v>23.771901828880004</v>
      </c>
      <c r="Q33" s="5">
        <v>25.343767041306364</v>
      </c>
      <c r="R33" s="5">
        <v>26.915008298786347</v>
      </c>
    </row>
    <row r="34" spans="2:18" x14ac:dyDescent="0.3">
      <c r="B34" s="20"/>
      <c r="C34" s="5">
        <v>20</v>
      </c>
      <c r="D34" s="5"/>
      <c r="E34" s="5"/>
      <c r="F34" s="5">
        <v>8.0531672408170607</v>
      </c>
      <c r="G34" s="5">
        <v>9.64656232906691</v>
      </c>
      <c r="H34" s="5">
        <v>11.228955347945657</v>
      </c>
      <c r="I34" s="5">
        <v>12.806771777889026</v>
      </c>
      <c r="J34" s="5">
        <v>14.382165361595867</v>
      </c>
      <c r="K34" s="5">
        <v>15.956025271478325</v>
      </c>
      <c r="L34" s="5">
        <v>17.528773317451396</v>
      </c>
      <c r="M34" s="5">
        <v>19.10063065135148</v>
      </c>
      <c r="N34" s="5">
        <v>20.671722349121069</v>
      </c>
      <c r="O34" s="5">
        <v>22.242123488908305</v>
      </c>
      <c r="P34" s="5">
        <v>23.811881357147513</v>
      </c>
      <c r="Q34" s="5">
        <v>25.381026942213225</v>
      </c>
      <c r="R34" s="5">
        <v>26.949581239861686</v>
      </c>
    </row>
    <row r="35" spans="2:18" x14ac:dyDescent="0.3">
      <c r="B35" s="20"/>
      <c r="C35" s="5">
        <v>24</v>
      </c>
      <c r="D35" s="5"/>
      <c r="E35" s="5"/>
      <c r="F35" s="5">
        <v>8.1176025862816914</v>
      </c>
      <c r="G35" s="5">
        <v>9.7118345965441222</v>
      </c>
      <c r="H35" s="5">
        <v>11.292725959066274</v>
      </c>
      <c r="I35" s="5">
        <v>12.868202483687696</v>
      </c>
      <c r="J35" s="5">
        <v>14.440895106915264</v>
      </c>
      <c r="K35" s="5">
        <v>16.011884267456367</v>
      </c>
      <c r="L35" s="5">
        <v>17.581680859422022</v>
      </c>
      <c r="M35" s="5">
        <v>19.150552175219104</v>
      </c>
      <c r="N35" s="5">
        <v>20.718649165445413</v>
      </c>
      <c r="O35" s="5">
        <v>22.286062344477386</v>
      </c>
      <c r="P35" s="5">
        <v>23.852848676071403</v>
      </c>
      <c r="Q35" s="5">
        <v>25.419045467927504</v>
      </c>
      <c r="R35" s="5">
        <v>26.984677985566918</v>
      </c>
    </row>
    <row r="36" spans="2:18" x14ac:dyDescent="0.3">
      <c r="B36" s="20"/>
      <c r="C36" s="5">
        <v>28</v>
      </c>
      <c r="D36" s="5"/>
      <c r="E36" s="5"/>
      <c r="F36" s="5"/>
      <c r="G36" s="5">
        <v>9.7779997922344819</v>
      </c>
      <c r="H36" s="5">
        <v>11.357320314488106</v>
      </c>
      <c r="I36" s="5">
        <v>12.930341709818549</v>
      </c>
      <c r="J36" s="5">
        <v>14.500199600632868</v>
      </c>
      <c r="K36" s="5">
        <v>16.068173642977968</v>
      </c>
      <c r="L36" s="5">
        <v>17.634866609810729</v>
      </c>
      <c r="M36" s="5">
        <v>19.200593064908844</v>
      </c>
      <c r="N36" s="5">
        <v>20.765530342615079</v>
      </c>
      <c r="O36" s="5">
        <v>22.329784642181494</v>
      </c>
      <c r="P36" s="5">
        <v>23.893422734957426</v>
      </c>
      <c r="Q36" s="5">
        <v>25.456488320045878</v>
      </c>
      <c r="R36" s="5">
        <v>27.019010974569824</v>
      </c>
    </row>
    <row r="37" spans="2:18" x14ac:dyDescent="0.3">
      <c r="B37" s="20"/>
      <c r="C37" s="5">
        <v>32</v>
      </c>
      <c r="D37" s="5"/>
      <c r="E37" s="5"/>
      <c r="F37" s="5"/>
      <c r="G37" s="5">
        <v>9.8432337437941442</v>
      </c>
      <c r="H37" s="5">
        <v>11.420974510969018</v>
      </c>
      <c r="I37" s="5">
        <v>12.991477130640305</v>
      </c>
      <c r="J37" s="5">
        <v>14.55841531097235</v>
      </c>
      <c r="K37" s="5">
        <v>16.123277584682683</v>
      </c>
      <c r="L37" s="5">
        <v>17.686761999172518</v>
      </c>
      <c r="M37" s="5">
        <v>19.24923176366633</v>
      </c>
      <c r="N37" s="5">
        <v>20.810891214139815</v>
      </c>
      <c r="O37" s="5">
        <v>22.371862537113429</v>
      </c>
      <c r="P37" s="5">
        <v>23.932222469881026</v>
      </c>
      <c r="Q37" s="5">
        <v>25.492021190416381</v>
      </c>
      <c r="R37" s="5">
        <v>27.051292638162749</v>
      </c>
    </row>
    <row r="38" spans="2:18" x14ac:dyDescent="0.3">
      <c r="B38" s="20"/>
      <c r="C38" s="5">
        <v>36</v>
      </c>
      <c r="D38" s="5"/>
      <c r="E38" s="5"/>
      <c r="F38" s="5"/>
      <c r="G38" s="5"/>
      <c r="H38" s="5">
        <v>11.481924039586033</v>
      </c>
      <c r="I38" s="5">
        <v>13.049896128308092</v>
      </c>
      <c r="J38" s="5">
        <v>14.613878548246362</v>
      </c>
      <c r="K38" s="5">
        <v>16.175580186597927</v>
      </c>
      <c r="L38" s="5">
        <v>17.735798400551062</v>
      </c>
      <c r="M38" s="5">
        <v>19.294946676794211</v>
      </c>
      <c r="N38" s="5">
        <v>20.853257087580346</v>
      </c>
      <c r="O38" s="5">
        <v>22.410868166204523</v>
      </c>
      <c r="P38" s="5">
        <v>23.967866803644711</v>
      </c>
      <c r="Q38" s="5">
        <v>25.524309760839969</v>
      </c>
      <c r="R38" s="5">
        <v>27.080235400092079</v>
      </c>
    </row>
    <row r="39" spans="2:18" x14ac:dyDescent="0.3">
      <c r="B39" s="20"/>
      <c r="C39" s="5">
        <v>40</v>
      </c>
      <c r="D39" s="5"/>
      <c r="E39" s="5"/>
      <c r="F39" s="5"/>
      <c r="G39" s="5"/>
      <c r="H39" s="5">
        <v>11.538403785692708</v>
      </c>
      <c r="I39" s="5">
        <v>13.103885793015024</v>
      </c>
      <c r="J39" s="5">
        <v>14.664925465254441</v>
      </c>
      <c r="K39" s="5">
        <v>16.223465450721619</v>
      </c>
      <c r="L39" s="5">
        <v>17.780407129208697</v>
      </c>
      <c r="M39" s="5">
        <v>19.336216171822684</v>
      </c>
      <c r="N39" s="5">
        <v>20.891153244804173</v>
      </c>
      <c r="O39" s="5">
        <v>22.445373648054101</v>
      </c>
      <c r="P39" s="5">
        <v>23.998974645792259</v>
      </c>
      <c r="Q39" s="5">
        <v>25.552019703624751</v>
      </c>
      <c r="R39" s="5">
        <v>27.104551676629285</v>
      </c>
    </row>
    <row r="40" spans="2:18" x14ac:dyDescent="0.3">
      <c r="B40" s="20"/>
      <c r="C40" s="5">
        <v>44</v>
      </c>
      <c r="D40" s="5"/>
      <c r="E40" s="5"/>
      <c r="F40" s="5"/>
      <c r="G40" s="5"/>
      <c r="H40" s="5"/>
      <c r="I40" s="5">
        <v>13.151732922594306</v>
      </c>
      <c r="J40" s="5">
        <v>14.709892056941953</v>
      </c>
      <c r="K40" s="5">
        <v>16.265317286212166</v>
      </c>
      <c r="L40" s="5">
        <v>17.81901944268327</v>
      </c>
      <c r="M40" s="5">
        <v>19.371518578239488</v>
      </c>
      <c r="N40" s="5">
        <v>20.923104941857673</v>
      </c>
      <c r="O40" s="5">
        <v>22.473951083043175</v>
      </c>
      <c r="P40" s="5">
        <v>24.024164892679778</v>
      </c>
      <c r="Q40" s="5">
        <v>25.573816680747541</v>
      </c>
      <c r="R40" s="5">
        <v>27.122953876485667</v>
      </c>
    </row>
    <row r="41" spans="2:18" x14ac:dyDescent="0.3">
      <c r="B41" s="20"/>
      <c r="C41" s="5">
        <v>48</v>
      </c>
      <c r="D41" s="5"/>
      <c r="E41" s="5"/>
      <c r="F41" s="5"/>
      <c r="G41" s="5"/>
      <c r="H41" s="5"/>
      <c r="I41" s="5">
        <v>13.191725135158094</v>
      </c>
      <c r="J41" s="5">
        <v>14.747115495495677</v>
      </c>
      <c r="K41" s="5">
        <v>16.299521067537626</v>
      </c>
      <c r="L41" s="5">
        <v>17.85006832074032</v>
      </c>
      <c r="M41" s="5">
        <v>19.399334190254081</v>
      </c>
      <c r="N41" s="5">
        <v>20.947639633519088</v>
      </c>
      <c r="O41" s="5">
        <v>22.495175000670997</v>
      </c>
      <c r="P41" s="5">
        <v>24.042059097197921</v>
      </c>
      <c r="Q41" s="5">
        <v>25.588369237070197</v>
      </c>
      <c r="R41" s="5">
        <v>27.134157516144342</v>
      </c>
    </row>
    <row r="42" spans="2:18" x14ac:dyDescent="0.3">
      <c r="B42" s="20"/>
      <c r="C42" s="5">
        <v>52</v>
      </c>
      <c r="D42" s="5"/>
      <c r="E42" s="5"/>
      <c r="F42" s="5"/>
      <c r="G42" s="5"/>
      <c r="H42" s="5"/>
      <c r="I42" s="5"/>
      <c r="J42" s="5">
        <v>14.774930538521858</v>
      </c>
      <c r="K42" s="5">
        <v>16.324459443353589</v>
      </c>
      <c r="L42" s="5">
        <v>17.871983676172931</v>
      </c>
      <c r="M42" s="5">
        <v>19.41813987872365</v>
      </c>
      <c r="N42" s="5">
        <v>20.963280987444932</v>
      </c>
      <c r="O42" s="5">
        <v>22.507615774486567</v>
      </c>
      <c r="P42" s="5">
        <v>24.051274285227464</v>
      </c>
      <c r="Q42" s="5">
        <v>25.594341017438182</v>
      </c>
      <c r="R42" s="5">
        <v>27.136872837871806</v>
      </c>
    </row>
    <row r="43" spans="2:18" x14ac:dyDescent="0.3">
      <c r="B43" s="20"/>
      <c r="C43" s="5">
        <v>56</v>
      </c>
      <c r="D43" s="5"/>
      <c r="E43" s="5"/>
      <c r="F43" s="5"/>
      <c r="G43" s="5"/>
      <c r="H43" s="5"/>
      <c r="I43" s="5"/>
      <c r="J43" s="5">
        <v>14.791672320697558</v>
      </c>
      <c r="K43" s="5">
        <v>16.33851559385846</v>
      </c>
      <c r="L43" s="5">
        <v>17.883196076923014</v>
      </c>
      <c r="M43" s="5">
        <v>19.426413278665677</v>
      </c>
      <c r="N43" s="5">
        <v>20.968553536363288</v>
      </c>
      <c r="O43" s="5">
        <v>22.509844739900586</v>
      </c>
      <c r="P43" s="5">
        <v>24.050428538501478</v>
      </c>
      <c r="Q43" s="5">
        <v>25.590396815175609</v>
      </c>
      <c r="R43" s="5">
        <v>27.129811324329012</v>
      </c>
    </row>
    <row r="44" spans="2:18" x14ac:dyDescent="0.3">
      <c r="B44" s="20"/>
      <c r="C44" s="5">
        <v>60</v>
      </c>
      <c r="D44" s="5"/>
      <c r="E44" s="5"/>
      <c r="F44" s="5"/>
      <c r="G44" s="5"/>
      <c r="H44" s="5"/>
      <c r="I44" s="5"/>
      <c r="J44" s="5"/>
      <c r="K44" s="5">
        <v>16.340073040936431</v>
      </c>
      <c r="L44" s="5">
        <v>17.882136529664194</v>
      </c>
      <c r="M44" s="5">
        <v>19.422632545584406</v>
      </c>
      <c r="N44" s="5">
        <v>20.961982407655455</v>
      </c>
      <c r="O44" s="5">
        <v>22.500433896638583</v>
      </c>
      <c r="P44" s="5">
        <v>24.038140670242569</v>
      </c>
      <c r="Q44" s="5">
        <v>25.575202220508686</v>
      </c>
      <c r="R44" s="5">
        <v>27.111685319241019</v>
      </c>
    </row>
    <row r="45" spans="2:18" x14ac:dyDescent="0.3">
      <c r="B45" s="20"/>
      <c r="C45" s="5">
        <v>64</v>
      </c>
      <c r="D45" s="5"/>
      <c r="E45" s="5"/>
      <c r="F45" s="5"/>
      <c r="G45" s="5"/>
      <c r="H45" s="5"/>
      <c r="I45" s="5"/>
      <c r="J45" s="5"/>
      <c r="K45" s="5">
        <v>16.327515214356936</v>
      </c>
      <c r="L45" s="5">
        <v>17.867235983388241</v>
      </c>
      <c r="M45" s="5">
        <v>19.405275797325316</v>
      </c>
      <c r="N45" s="5">
        <v>20.942092703066351</v>
      </c>
      <c r="O45" s="5">
        <v>22.47795522639251</v>
      </c>
      <c r="P45" s="5">
        <v>24.013029480556725</v>
      </c>
      <c r="Q45" s="5">
        <v>25.547422813986032</v>
      </c>
      <c r="R45" s="5">
        <v>27.081207159227461</v>
      </c>
    </row>
    <row r="46" spans="2:18" x14ac:dyDescent="0.3">
      <c r="B46" s="20"/>
      <c r="C46" s="5">
        <v>68</v>
      </c>
      <c r="D46" s="5"/>
      <c r="E46" s="5"/>
      <c r="F46" s="5"/>
      <c r="G46" s="5"/>
      <c r="H46" s="5"/>
      <c r="I46" s="5"/>
      <c r="J46" s="5"/>
      <c r="K46" s="5"/>
      <c r="L46" s="5">
        <v>17.836925329490327</v>
      </c>
      <c r="M46" s="5">
        <v>19.372821113918803</v>
      </c>
      <c r="N46" s="5">
        <v>20.90740949836345</v>
      </c>
      <c r="O46" s="5">
        <v>22.440980692550738</v>
      </c>
      <c r="P46" s="5">
        <v>23.973713756305415</v>
      </c>
      <c r="Q46" s="5">
        <v>25.505724166166033</v>
      </c>
      <c r="R46" s="5">
        <v>27.037089173163054</v>
      </c>
    </row>
    <row r="47" spans="2:18" x14ac:dyDescent="0.3">
      <c r="B47" s="20"/>
      <c r="C47" s="5">
        <v>72</v>
      </c>
      <c r="D47" s="5"/>
      <c r="E47" s="5"/>
      <c r="F47" s="5"/>
      <c r="G47" s="5"/>
      <c r="H47" s="5"/>
      <c r="I47" s="5"/>
      <c r="J47" s="5"/>
      <c r="K47" s="5"/>
      <c r="L47" s="5">
        <v>17.789635401527448</v>
      </c>
      <c r="M47" s="5">
        <v>19.323746537338593</v>
      </c>
      <c r="N47" s="5">
        <v>20.856457843507314</v>
      </c>
      <c r="O47" s="5">
        <v>22.38808224004174</v>
      </c>
      <c r="P47" s="5">
        <v>23.918812270892431</v>
      </c>
      <c r="Q47" s="5">
        <v>25.448771837872641</v>
      </c>
      <c r="R47" s="5">
        <v>26.97804368251866</v>
      </c>
    </row>
    <row r="48" spans="2:18" x14ac:dyDescent="0.3">
      <c r="B48" s="20"/>
      <c r="C48" s="5">
        <v>76</v>
      </c>
      <c r="D48" s="5"/>
      <c r="E48" s="5"/>
      <c r="F48" s="5"/>
      <c r="G48" s="5"/>
      <c r="H48" s="5"/>
      <c r="I48" s="5"/>
      <c r="J48" s="5"/>
      <c r="K48" s="5"/>
      <c r="L48" s="5"/>
      <c r="M48" s="5">
        <v>19.25653007178596</v>
      </c>
      <c r="N48" s="5">
        <v>20.787762762452644</v>
      </c>
      <c r="O48" s="5">
        <v>22.317831795803045</v>
      </c>
      <c r="P48" s="5">
        <v>23.846943784647578</v>
      </c>
      <c r="Q48" s="5">
        <v>25.375231379868524</v>
      </c>
      <c r="R48" s="5">
        <v>26.902783001361286</v>
      </c>
    </row>
    <row r="49" spans="2:18" x14ac:dyDescent="0.3">
      <c r="B49" s="20"/>
      <c r="C49" s="5">
        <v>80</v>
      </c>
      <c r="D49" s="5"/>
      <c r="E49" s="5"/>
      <c r="F49" s="5"/>
      <c r="G49" s="5"/>
      <c r="H49" s="5"/>
      <c r="I49" s="5"/>
      <c r="J49" s="5"/>
      <c r="K49" s="5"/>
      <c r="L49" s="5"/>
      <c r="M49" s="5">
        <v>19.169649683561829</v>
      </c>
      <c r="N49" s="5">
        <v>20.699849253389857</v>
      </c>
      <c r="O49" s="5">
        <v>22.228801268198595</v>
      </c>
      <c r="P49" s="5">
        <v>23.756727044428771</v>
      </c>
      <c r="Q49" s="5">
        <v>25.283768333252965</v>
      </c>
      <c r="R49" s="5">
        <v>26.810019436084076</v>
      </c>
    </row>
  </sheetData>
  <mergeCells count="6">
    <mergeCell ref="C2:R2"/>
    <mergeCell ref="B3:B23"/>
    <mergeCell ref="C1:R1"/>
    <mergeCell ref="C28:R28"/>
    <mergeCell ref="B29:B49"/>
    <mergeCell ref="B27:R27"/>
  </mergeCells>
  <conditionalFormatting sqref="D4:R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0:R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workbookViewId="0">
      <selection activeCell="B2" sqref="B2:N10"/>
    </sheetView>
  </sheetViews>
  <sheetFormatPr defaultRowHeight="14.4" x14ac:dyDescent="0.3"/>
  <cols>
    <col min="2" max="2" width="15.5546875" customWidth="1"/>
    <col min="3" max="3" width="10.88671875" customWidth="1"/>
    <col min="4" max="4" width="11.33203125" customWidth="1"/>
    <col min="5" max="5" width="11.5546875" customWidth="1"/>
    <col min="6" max="6" width="11.44140625" customWidth="1"/>
    <col min="7" max="7" width="12.33203125" customWidth="1"/>
  </cols>
  <sheetData>
    <row r="1" spans="2:15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2:15" x14ac:dyDescent="0.3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8"/>
      <c r="N2" s="6" t="s">
        <v>11</v>
      </c>
      <c r="O2" s="8"/>
    </row>
    <row r="3" spans="2:15" x14ac:dyDescent="0.3">
      <c r="B3" s="10">
        <v>2</v>
      </c>
      <c r="C3" s="11">
        <v>36.228242028542468</v>
      </c>
      <c r="D3" s="11">
        <v>1.8502026932765148E-4</v>
      </c>
      <c r="E3" s="11">
        <v>2.5163569959403276</v>
      </c>
      <c r="F3" s="11">
        <v>7.8361364566461589</v>
      </c>
      <c r="G3" s="11">
        <v>1.1270414645849769</v>
      </c>
      <c r="H3" s="11">
        <v>17.618883663445217</v>
      </c>
      <c r="I3" s="11">
        <v>0</v>
      </c>
      <c r="J3" s="11">
        <v>8.23276779036064</v>
      </c>
      <c r="K3" s="11">
        <v>0</v>
      </c>
      <c r="L3" s="11">
        <v>3.2812855437214239E-2</v>
      </c>
      <c r="M3" s="8"/>
      <c r="N3" s="5">
        <f t="shared" ref="N3:N10" si="0">SUM(C3:L3)</f>
        <v>73.59242627522633</v>
      </c>
      <c r="O3" s="8"/>
    </row>
    <row r="4" spans="2:15" x14ac:dyDescent="0.3">
      <c r="B4" s="10">
        <v>6</v>
      </c>
      <c r="C4" s="11">
        <v>12.717040851725869</v>
      </c>
      <c r="D4" s="11">
        <v>2.5946845028101961E-4</v>
      </c>
      <c r="E4" s="11">
        <v>4.8040367010742102</v>
      </c>
      <c r="F4" s="11">
        <v>25.742149566085004</v>
      </c>
      <c r="G4" s="11">
        <v>1.9491279743988343</v>
      </c>
      <c r="H4" s="11">
        <v>32.462134699400735</v>
      </c>
      <c r="I4" s="11">
        <v>0</v>
      </c>
      <c r="J4" s="11">
        <v>8.2327888965494367</v>
      </c>
      <c r="K4" s="11">
        <v>0</v>
      </c>
      <c r="L4" s="11">
        <v>3.2813996739378126E-2</v>
      </c>
      <c r="M4" s="8"/>
      <c r="N4" s="5">
        <f t="shared" si="0"/>
        <v>85.940352154423749</v>
      </c>
      <c r="O4" s="8"/>
    </row>
    <row r="5" spans="2:15" x14ac:dyDescent="0.3">
      <c r="B5" s="10">
        <v>10</v>
      </c>
      <c r="C5" s="11">
        <v>7.2551066752168936</v>
      </c>
      <c r="D5" s="11">
        <v>3.3019423995028774E-4</v>
      </c>
      <c r="E5" s="11">
        <v>7.5288877116292952</v>
      </c>
      <c r="F5" s="11">
        <v>42.784959808727763</v>
      </c>
      <c r="G5" s="11">
        <v>2.9125207977926948</v>
      </c>
      <c r="H5" s="11">
        <v>44.198265176675022</v>
      </c>
      <c r="I5" s="11">
        <v>0</v>
      </c>
      <c r="J5" s="11">
        <v>8.2331282712857501</v>
      </c>
      <c r="K5" s="11">
        <v>0</v>
      </c>
      <c r="L5" s="11">
        <v>3.281452872272439E-2</v>
      </c>
      <c r="M5" s="8"/>
      <c r="N5" s="5">
        <f t="shared" si="0"/>
        <v>112.94601316429009</v>
      </c>
      <c r="O5" s="8"/>
    </row>
    <row r="6" spans="2:15" x14ac:dyDescent="0.3">
      <c r="B6" s="10">
        <v>14</v>
      </c>
      <c r="C6" s="11">
        <v>5.0724996768849451</v>
      </c>
      <c r="D6" s="11">
        <v>4.0092001540870115E-4</v>
      </c>
      <c r="E6" s="11">
        <v>10.791157801662621</v>
      </c>
      <c r="F6" s="11">
        <v>59.859139016552376</v>
      </c>
      <c r="G6" s="11">
        <v>4.053622339569074</v>
      </c>
      <c r="H6" s="11">
        <v>53.106609772683555</v>
      </c>
      <c r="I6" s="11">
        <v>0</v>
      </c>
      <c r="J6" s="11">
        <v>8.23490494967416</v>
      </c>
      <c r="K6" s="11">
        <v>0</v>
      </c>
      <c r="L6" s="11">
        <v>3.2814375629186543E-2</v>
      </c>
      <c r="M6" s="8"/>
      <c r="N6" s="5">
        <f t="shared" si="0"/>
        <v>141.15114885267133</v>
      </c>
      <c r="O6" s="8"/>
    </row>
    <row r="7" spans="2:15" x14ac:dyDescent="0.3">
      <c r="B7" s="10">
        <v>18</v>
      </c>
      <c r="C7" s="11">
        <v>3.9004849752757309</v>
      </c>
      <c r="D7" s="11">
        <v>4.7164580507796927E-4</v>
      </c>
      <c r="E7" s="11">
        <v>14.590846932406976</v>
      </c>
      <c r="F7" s="11">
        <v>76.964700235436112</v>
      </c>
      <c r="G7" s="11">
        <v>5.3724276060052034</v>
      </c>
      <c r="H7" s="11">
        <v>58.976177650592376</v>
      </c>
      <c r="I7" s="11">
        <v>0</v>
      </c>
      <c r="J7" s="11">
        <v>8.2375496132982562</v>
      </c>
      <c r="K7" s="11">
        <v>0</v>
      </c>
      <c r="L7" s="11">
        <v>3.2813469573511611E-2</v>
      </c>
      <c r="M7" s="8"/>
      <c r="N7" s="5">
        <f t="shared" si="0"/>
        <v>168.07547212839324</v>
      </c>
      <c r="O7" s="8"/>
    </row>
    <row r="8" spans="2:15" x14ac:dyDescent="0.3">
      <c r="B8" s="10">
        <v>22</v>
      </c>
      <c r="C8" s="11">
        <v>2.2818632387924254</v>
      </c>
      <c r="D8" s="11">
        <v>5.0142507745931653E-4</v>
      </c>
      <c r="E8" s="11">
        <v>16.351411901553092</v>
      </c>
      <c r="F8" s="11">
        <v>84.17632910084194</v>
      </c>
      <c r="G8" s="11">
        <v>5.9808434585590931</v>
      </c>
      <c r="H8" s="11">
        <v>60.964980105651989</v>
      </c>
      <c r="I8" s="11">
        <v>0</v>
      </c>
      <c r="J8" s="11">
        <v>8.2385798269655197</v>
      </c>
      <c r="K8" s="11">
        <v>0</v>
      </c>
      <c r="L8" s="11">
        <v>3.2812408505833446E-2</v>
      </c>
      <c r="M8" s="8"/>
      <c r="N8" s="5">
        <f t="shared" si="0"/>
        <v>178.02732146594735</v>
      </c>
      <c r="O8" s="8"/>
    </row>
    <row r="9" spans="2:15" x14ac:dyDescent="0.3">
      <c r="B9" s="10">
        <v>26</v>
      </c>
      <c r="C9" s="11">
        <v>1.3286093326172477</v>
      </c>
      <c r="D9" s="11">
        <v>5.1631471364999015E-4</v>
      </c>
      <c r="E9" s="11">
        <v>17.267344670614193</v>
      </c>
      <c r="F9" s="11">
        <v>87.784131513373609</v>
      </c>
      <c r="G9" s="11">
        <v>6.296835732499062</v>
      </c>
      <c r="H9" s="11">
        <v>62.148704920787168</v>
      </c>
      <c r="I9" s="11">
        <v>0</v>
      </c>
      <c r="J9" s="11">
        <v>8.2388889589282144</v>
      </c>
      <c r="K9" s="11">
        <v>0</v>
      </c>
      <c r="L9" s="11">
        <v>3.2811348987138444E-2</v>
      </c>
      <c r="M9" s="8"/>
      <c r="N9" s="5">
        <f t="shared" si="0"/>
        <v>183.09784279252028</v>
      </c>
      <c r="O9" s="8"/>
    </row>
    <row r="10" spans="2:15" x14ac:dyDescent="0.3">
      <c r="B10" s="10">
        <v>30</v>
      </c>
      <c r="C10" s="11">
        <v>0.75385041060371805</v>
      </c>
      <c r="D10" s="11">
        <v>5.1631472786084487E-4</v>
      </c>
      <c r="E10" s="11">
        <v>17.26719590682535</v>
      </c>
      <c r="F10" s="11">
        <v>87.783944575079431</v>
      </c>
      <c r="G10" s="11">
        <v>6.296779077587189</v>
      </c>
      <c r="H10" s="11">
        <v>62.877175335032121</v>
      </c>
      <c r="I10" s="11">
        <v>0</v>
      </c>
      <c r="J10" s="11">
        <v>8.2383735917517242</v>
      </c>
      <c r="K10" s="11">
        <v>0</v>
      </c>
      <c r="L10" s="11">
        <v>3.281027439072659E-2</v>
      </c>
      <c r="M10" s="8"/>
      <c r="N10" s="5">
        <f t="shared" si="0"/>
        <v>183.25064548599812</v>
      </c>
      <c r="O10" s="8"/>
    </row>
    <row r="11" spans="2:15" x14ac:dyDescent="0.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</sheetData>
  <conditionalFormatting sqref="C3:L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0"/>
  <sheetViews>
    <sheetView tabSelected="1" workbookViewId="0">
      <selection activeCell="C4" sqref="C4:R24"/>
    </sheetView>
  </sheetViews>
  <sheetFormatPr defaultRowHeight="13.2" x14ac:dyDescent="0.25"/>
  <cols>
    <col min="1" max="1" width="8.88671875" style="17"/>
    <col min="2" max="2" width="4.21875" style="17" customWidth="1"/>
    <col min="3" max="3" width="5.21875" style="17" customWidth="1"/>
    <col min="4" max="18" width="6.33203125" style="17" customWidth="1"/>
    <col min="19" max="16384" width="8.88671875" style="17"/>
  </cols>
  <sheetData>
    <row r="3" spans="2:18" x14ac:dyDescent="0.25"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2:18" x14ac:dyDescent="0.25">
      <c r="B4" s="20" t="s">
        <v>14</v>
      </c>
      <c r="C4" s="5">
        <v>0</v>
      </c>
      <c r="D4" s="5">
        <v>2</v>
      </c>
      <c r="E4" s="5">
        <v>4</v>
      </c>
      <c r="F4" s="5">
        <v>6</v>
      </c>
      <c r="G4" s="5">
        <v>8</v>
      </c>
      <c r="H4" s="5">
        <v>10</v>
      </c>
      <c r="I4" s="5">
        <v>12</v>
      </c>
      <c r="J4" s="5">
        <v>14</v>
      </c>
      <c r="K4" s="5">
        <v>16</v>
      </c>
      <c r="L4" s="5">
        <v>18</v>
      </c>
      <c r="M4" s="5">
        <v>20</v>
      </c>
      <c r="N4" s="5">
        <v>22</v>
      </c>
      <c r="O4" s="5">
        <v>24</v>
      </c>
      <c r="P4" s="5">
        <v>26</v>
      </c>
      <c r="Q4" s="5">
        <v>28</v>
      </c>
      <c r="R4" s="5">
        <v>30</v>
      </c>
    </row>
    <row r="5" spans="2:18" x14ac:dyDescent="0.25">
      <c r="B5" s="20"/>
      <c r="C5" s="5">
        <v>4</v>
      </c>
      <c r="D5" s="5">
        <v>8.4219856618119593</v>
      </c>
      <c r="E5" s="5">
        <v>13.673460902737133</v>
      </c>
      <c r="F5" s="5">
        <v>18.869049593646992</v>
      </c>
      <c r="G5" s="5">
        <v>24.056270743677999</v>
      </c>
      <c r="H5" s="5">
        <v>29.240966407385827</v>
      </c>
      <c r="I5" s="5">
        <v>34.424577391888533</v>
      </c>
      <c r="J5" s="5">
        <v>39.607597272869555</v>
      </c>
      <c r="K5" s="5">
        <v>44.79023219955991</v>
      </c>
      <c r="L5" s="5">
        <v>49.972580648848464</v>
      </c>
      <c r="M5" s="5">
        <v>55.15469448540955</v>
      </c>
      <c r="N5" s="5">
        <v>60.336603133499978</v>
      </c>
      <c r="O5" s="5">
        <v>65.518324294835395</v>
      </c>
      <c r="P5" s="5">
        <v>70.699869137058613</v>
      </c>
      <c r="Q5" s="5">
        <v>75.881244988039498</v>
      </c>
      <c r="R5" s="5">
        <v>81.06245681750579</v>
      </c>
    </row>
    <row r="6" spans="2:18" x14ac:dyDescent="0.25">
      <c r="B6" s="20"/>
      <c r="C6" s="5">
        <v>8</v>
      </c>
      <c r="D6" s="5">
        <v>8.3059122460369395</v>
      </c>
      <c r="E6" s="5">
        <v>13.626777995177974</v>
      </c>
      <c r="F6" s="5">
        <v>18.835029834818329</v>
      </c>
      <c r="G6" s="5">
        <v>24.026661527408066</v>
      </c>
      <c r="H6" s="5">
        <v>29.213397396958385</v>
      </c>
      <c r="I6" s="5">
        <v>34.398124319224621</v>
      </c>
      <c r="J6" s="5">
        <v>39.581830581056465</v>
      </c>
      <c r="K6" s="5">
        <v>44.764928809136961</v>
      </c>
      <c r="L6" s="5">
        <v>49.947616072742562</v>
      </c>
      <c r="M6" s="5">
        <v>55.129996147897486</v>
      </c>
      <c r="N6" s="5">
        <v>60.312127904083468</v>
      </c>
      <c r="O6" s="5">
        <v>65.494046755141255</v>
      </c>
      <c r="P6" s="5">
        <v>70.675775041692646</v>
      </c>
      <c r="Q6" s="5">
        <v>75.857327422305332</v>
      </c>
      <c r="R6" s="5">
        <v>81.03871383835326</v>
      </c>
    </row>
    <row r="7" spans="2:18" x14ac:dyDescent="0.25">
      <c r="B7" s="20"/>
      <c r="C7" s="5">
        <v>12</v>
      </c>
      <c r="D7" s="5"/>
      <c r="E7" s="5">
        <v>13.58157172619201</v>
      </c>
      <c r="F7" s="5">
        <v>18.802548252281781</v>
      </c>
      <c r="G7" s="5">
        <v>23.998550243632621</v>
      </c>
      <c r="H7" s="5">
        <v>29.187270155588863</v>
      </c>
      <c r="I7" s="5">
        <v>34.373052166287721</v>
      </c>
      <c r="J7" s="5">
        <v>39.557381697790106</v>
      </c>
      <c r="K7" s="5">
        <v>44.740878555408869</v>
      </c>
      <c r="L7" s="5">
        <v>49.923838647188745</v>
      </c>
      <c r="M7" s="5">
        <v>55.106417760136139</v>
      </c>
      <c r="N7" s="5">
        <v>60.288704254048753</v>
      </c>
      <c r="O7" s="5">
        <v>65.470751276585304</v>
      </c>
      <c r="P7" s="5">
        <v>70.652592352942634</v>
      </c>
      <c r="Q7" s="5">
        <v>75.834249478781146</v>
      </c>
      <c r="R7" s="5">
        <v>81.015737570687918</v>
      </c>
    </row>
    <row r="8" spans="2:18" x14ac:dyDescent="0.25">
      <c r="B8" s="20"/>
      <c r="C8" s="5">
        <v>16</v>
      </c>
      <c r="D8" s="5"/>
      <c r="E8" s="5">
        <v>13.537378511088605</v>
      </c>
      <c r="F8" s="5">
        <v>18.771223134905313</v>
      </c>
      <c r="G8" s="5">
        <v>23.971576592231258</v>
      </c>
      <c r="H8" s="5">
        <v>29.162236904141992</v>
      </c>
      <c r="I8" s="5">
        <v>34.349023532541878</v>
      </c>
      <c r="J8" s="5">
        <v>39.533922914870345</v>
      </c>
      <c r="K8" s="5">
        <v>44.717763156995716</v>
      </c>
      <c r="L8" s="5">
        <v>49.900939400359334</v>
      </c>
      <c r="M8" s="5">
        <v>55.083659602658486</v>
      </c>
      <c r="N8" s="5">
        <v>60.266041685650862</v>
      </c>
      <c r="O8" s="5">
        <v>65.448156566048965</v>
      </c>
      <c r="P8" s="5">
        <v>70.630048971878523</v>
      </c>
      <c r="Q8" s="5">
        <v>75.811748246167099</v>
      </c>
      <c r="R8" s="5">
        <v>80.993274286583983</v>
      </c>
    </row>
    <row r="9" spans="2:18" x14ac:dyDescent="0.25">
      <c r="B9" s="20"/>
      <c r="C9" s="5">
        <v>20</v>
      </c>
      <c r="D9" s="5"/>
      <c r="E9" s="5"/>
      <c r="F9" s="5">
        <v>18.740670715502006</v>
      </c>
      <c r="G9" s="5">
        <v>23.945379622290375</v>
      </c>
      <c r="H9" s="5">
        <v>29.137949597043189</v>
      </c>
      <c r="I9" s="5">
        <v>34.32570088895659</v>
      </c>
      <c r="J9" s="5">
        <v>39.511126454371492</v>
      </c>
      <c r="K9" s="5">
        <v>44.695264291675585</v>
      </c>
      <c r="L9" s="5">
        <v>49.878609335095803</v>
      </c>
      <c r="M9" s="5">
        <v>55.061421939313959</v>
      </c>
      <c r="N9" s="5">
        <v>60.243849689740614</v>
      </c>
      <c r="O9" s="5">
        <v>65.425981322263738</v>
      </c>
      <c r="P9" s="5">
        <v>70.607872793701176</v>
      </c>
      <c r="Q9" s="5">
        <v>75.789560808829037</v>
      </c>
      <c r="R9" s="5">
        <v>80.971070254861388</v>
      </c>
    </row>
    <row r="10" spans="2:18" x14ac:dyDescent="0.25">
      <c r="B10" s="20"/>
      <c r="C10" s="5">
        <v>24</v>
      </c>
      <c r="D10" s="5"/>
      <c r="E10" s="5"/>
      <c r="F10" s="5">
        <v>18.710505170886904</v>
      </c>
      <c r="G10" s="5">
        <v>23.91959773275687</v>
      </c>
      <c r="H10" s="5">
        <v>29.114059922136448</v>
      </c>
      <c r="I10" s="5">
        <v>34.302746577893117</v>
      </c>
      <c r="J10" s="5">
        <v>39.488664469331525</v>
      </c>
      <c r="K10" s="5">
        <v>44.673063596846418</v>
      </c>
      <c r="L10" s="5">
        <v>49.856539428844826</v>
      </c>
      <c r="M10" s="5">
        <v>55.03940501709792</v>
      </c>
      <c r="N10" s="5">
        <v>60.221837745885409</v>
      </c>
      <c r="O10" s="5">
        <v>65.403944235967515</v>
      </c>
      <c r="P10" s="5">
        <v>70.585791707898693</v>
      </c>
      <c r="Q10" s="5">
        <v>75.767424246933501</v>
      </c>
      <c r="R10" s="5">
        <v>80.948871741085782</v>
      </c>
    </row>
    <row r="11" spans="2:18" x14ac:dyDescent="0.25">
      <c r="B11" s="20"/>
      <c r="C11" s="5">
        <v>28</v>
      </c>
      <c r="D11" s="5"/>
      <c r="E11" s="5"/>
      <c r="F11" s="5"/>
      <c r="G11" s="5">
        <v>23.893868671720497</v>
      </c>
      <c r="H11" s="5">
        <v>29.090219300840658</v>
      </c>
      <c r="I11" s="5">
        <v>34.279822813232386</v>
      </c>
      <c r="J11" s="5">
        <v>39.466209043240497</v>
      </c>
      <c r="K11" s="5">
        <v>44.650842668858104</v>
      </c>
      <c r="L11" s="5">
        <v>49.834420633516174</v>
      </c>
      <c r="M11" s="5">
        <v>55.017309066514031</v>
      </c>
      <c r="N11" s="5">
        <v>60.199715322184488</v>
      </c>
      <c r="O11" s="5">
        <v>65.381763990075115</v>
      </c>
      <c r="P11" s="5">
        <v>70.563533597862715</v>
      </c>
      <c r="Q11" s="5">
        <v>75.745075636149295</v>
      </c>
      <c r="R11" s="5">
        <v>80.926425007419311</v>
      </c>
    </row>
    <row r="12" spans="2:18" x14ac:dyDescent="0.25">
      <c r="B12" s="20"/>
      <c r="C12" s="5">
        <v>32</v>
      </c>
      <c r="D12" s="5"/>
      <c r="E12" s="5"/>
      <c r="F12" s="5"/>
      <c r="G12" s="5">
        <v>23.867829536897034</v>
      </c>
      <c r="H12" s="5">
        <v>29.066078888277502</v>
      </c>
      <c r="I12" s="5">
        <v>34.256591680502879</v>
      </c>
      <c r="J12" s="5">
        <v>39.4434321903816</v>
      </c>
      <c r="K12" s="5">
        <v>44.628283063772756</v>
      </c>
      <c r="L12" s="5">
        <v>49.811943875866405</v>
      </c>
      <c r="M12" s="5">
        <v>54.994834301467677</v>
      </c>
      <c r="N12" s="5">
        <v>60.177191875510516</v>
      </c>
      <c r="O12" s="5">
        <v>65.359159259159583</v>
      </c>
      <c r="P12" s="5">
        <v>70.540826341471075</v>
      </c>
      <c r="Q12" s="5">
        <v>75.72225204795302</v>
      </c>
      <c r="R12" s="5">
        <v>80.903476312812472</v>
      </c>
    </row>
    <row r="13" spans="2:18" x14ac:dyDescent="0.25">
      <c r="B13" s="20"/>
      <c r="C13" s="5">
        <v>36</v>
      </c>
      <c r="D13" s="5"/>
      <c r="E13" s="5"/>
      <c r="F13" s="5"/>
      <c r="G13" s="5"/>
      <c r="H13" s="5">
        <v>29.041289572901974</v>
      </c>
      <c r="I13" s="5">
        <v>34.232715136553793</v>
      </c>
      <c r="J13" s="5">
        <v>39.420005855518525</v>
      </c>
      <c r="K13" s="5">
        <v>44.605066296796281</v>
      </c>
      <c r="L13" s="5">
        <v>49.788800057100957</v>
      </c>
      <c r="M13" s="5">
        <v>54.971680919024379</v>
      </c>
      <c r="N13" s="5">
        <v>60.153976851040625</v>
      </c>
      <c r="O13" s="5">
        <v>65.335848709935362</v>
      </c>
      <c r="P13" s="5">
        <v>70.51739781059041</v>
      </c>
      <c r="Q13" s="5">
        <v>75.698690549245384</v>
      </c>
      <c r="R13" s="5">
        <v>80.879771913018317</v>
      </c>
    </row>
    <row r="14" spans="2:18" x14ac:dyDescent="0.25">
      <c r="B14" s="20"/>
      <c r="C14" s="5">
        <v>40</v>
      </c>
      <c r="D14" s="5"/>
      <c r="E14" s="5"/>
      <c r="F14" s="5"/>
      <c r="G14" s="5"/>
      <c r="H14" s="5">
        <v>29.015501976815017</v>
      </c>
      <c r="I14" s="5">
        <v>34.207855009952937</v>
      </c>
      <c r="J14" s="5">
        <v>39.395601914165468</v>
      </c>
      <c r="K14" s="5">
        <v>44.580873842591018</v>
      </c>
      <c r="L14" s="5">
        <v>49.764680053201005</v>
      </c>
      <c r="M14" s="5">
        <v>54.94754909977928</v>
      </c>
      <c r="N14" s="5">
        <v>60.12977968305222</v>
      </c>
      <c r="O14" s="5">
        <v>65.311551001059343</v>
      </c>
      <c r="P14" s="5">
        <v>70.492975871346175</v>
      </c>
      <c r="Q14" s="5">
        <v>75.674128202976476</v>
      </c>
      <c r="R14" s="5">
        <v>80.855058060322449</v>
      </c>
    </row>
    <row r="15" spans="2:18" x14ac:dyDescent="0.25">
      <c r="B15" s="20"/>
      <c r="C15" s="5">
        <v>44</v>
      </c>
      <c r="D15" s="5"/>
      <c r="E15" s="5"/>
      <c r="F15" s="5"/>
      <c r="G15" s="5"/>
      <c r="H15" s="5"/>
      <c r="I15" s="5">
        <v>34.181673000404089</v>
      </c>
      <c r="J15" s="5">
        <v>39.369892172331333</v>
      </c>
      <c r="K15" s="5">
        <v>44.555387134963098</v>
      </c>
      <c r="L15" s="5">
        <v>49.739274714568182</v>
      </c>
      <c r="M15" s="5">
        <v>54.922139007587134</v>
      </c>
      <c r="N15" s="5">
        <v>60.104309793928223</v>
      </c>
      <c r="O15" s="5">
        <v>65.285984783145068</v>
      </c>
      <c r="P15" s="5">
        <v>70.467288383909477</v>
      </c>
      <c r="Q15" s="5">
        <v>75.648302067435225</v>
      </c>
      <c r="R15" s="5">
        <v>80.829081003855663</v>
      </c>
    </row>
    <row r="16" spans="2:18" x14ac:dyDescent="0.25">
      <c r="B16" s="20"/>
      <c r="C16" s="5">
        <v>48</v>
      </c>
      <c r="D16" s="5"/>
      <c r="E16" s="5"/>
      <c r="F16" s="5"/>
      <c r="G16" s="5"/>
      <c r="H16" s="5"/>
      <c r="I16" s="5">
        <v>34.153830892194037</v>
      </c>
      <c r="J16" s="5">
        <v>39.342548622101958</v>
      </c>
      <c r="K16" s="5">
        <v>44.528287864991967</v>
      </c>
      <c r="L16" s="5">
        <v>49.712275206587719</v>
      </c>
      <c r="M16" s="5">
        <v>54.895151172360102</v>
      </c>
      <c r="N16" s="5">
        <v>60.077277020425868</v>
      </c>
      <c r="O16" s="5">
        <v>65.258869166669342</v>
      </c>
      <c r="P16" s="5">
        <v>70.440063713107293</v>
      </c>
      <c r="Q16" s="5">
        <v>75.620949749620081</v>
      </c>
      <c r="R16" s="5">
        <v>80.801587584787171</v>
      </c>
    </row>
    <row r="17" spans="2:18" x14ac:dyDescent="0.25">
      <c r="B17" s="20"/>
      <c r="C17" s="5">
        <v>52</v>
      </c>
      <c r="D17" s="5"/>
      <c r="E17" s="5"/>
      <c r="F17" s="5"/>
      <c r="G17" s="5"/>
      <c r="H17" s="5"/>
      <c r="I17" s="5"/>
      <c r="J17" s="5">
        <v>39.313242757472722</v>
      </c>
      <c r="K17" s="5">
        <v>44.499257183247209</v>
      </c>
      <c r="L17" s="5">
        <v>49.683372098073164</v>
      </c>
      <c r="M17" s="5">
        <v>54.866285464967746</v>
      </c>
      <c r="N17" s="5">
        <v>60.048390473724567</v>
      </c>
      <c r="O17" s="5">
        <v>65.229922468574841</v>
      </c>
      <c r="P17" s="5">
        <v>70.411029361054034</v>
      </c>
      <c r="Q17" s="5">
        <v>75.591807923970578</v>
      </c>
      <c r="R17" s="5">
        <v>80.772323641511434</v>
      </c>
    </row>
    <row r="18" spans="2:18" x14ac:dyDescent="0.25">
      <c r="B18" s="20"/>
      <c r="C18" s="5">
        <v>56</v>
      </c>
      <c r="D18" s="5"/>
      <c r="E18" s="5"/>
      <c r="F18" s="5"/>
      <c r="G18" s="5"/>
      <c r="H18" s="5"/>
      <c r="I18" s="5"/>
      <c r="J18" s="5">
        <v>39.281646099524892</v>
      </c>
      <c r="K18" s="5">
        <v>44.467976311665325</v>
      </c>
      <c r="L18" s="5">
        <v>49.652256060610966</v>
      </c>
      <c r="M18" s="5">
        <v>54.835241883665731</v>
      </c>
      <c r="N18" s="5">
        <v>60.01735941391928</v>
      </c>
      <c r="O18" s="5">
        <v>65.198863174160238</v>
      </c>
      <c r="P18" s="5">
        <v>70.379913016452633</v>
      </c>
      <c r="Q18" s="5">
        <v>75.560613468923066</v>
      </c>
      <c r="R18" s="5">
        <v>80.741035233387493</v>
      </c>
    </row>
    <row r="19" spans="2:18" x14ac:dyDescent="0.25">
      <c r="B19" s="20"/>
      <c r="C19" s="5">
        <v>60</v>
      </c>
      <c r="D19" s="5"/>
      <c r="E19" s="5"/>
      <c r="F19" s="5"/>
      <c r="G19" s="5"/>
      <c r="H19" s="5"/>
      <c r="I19" s="5"/>
      <c r="J19" s="5"/>
      <c r="K19" s="5">
        <v>44.434126518254402</v>
      </c>
      <c r="L19" s="5">
        <v>49.61861783934296</v>
      </c>
      <c r="M19" s="5">
        <v>54.801720521311381</v>
      </c>
      <c r="N19" s="5">
        <v>59.98389321320019</v>
      </c>
      <c r="O19" s="5">
        <v>65.165409896579263</v>
      </c>
      <c r="P19" s="5">
        <v>70.346442510370366</v>
      </c>
      <c r="Q19" s="5">
        <v>75.527103419233299</v>
      </c>
      <c r="R19" s="5">
        <v>80.707468589608311</v>
      </c>
    </row>
    <row r="20" spans="2:18" x14ac:dyDescent="0.25">
      <c r="B20" s="20"/>
      <c r="C20" s="5">
        <v>64</v>
      </c>
      <c r="D20" s="5"/>
      <c r="E20" s="5"/>
      <c r="F20" s="5"/>
      <c r="G20" s="5"/>
      <c r="H20" s="5"/>
      <c r="I20" s="5"/>
      <c r="J20" s="5"/>
      <c r="K20" s="5">
        <v>44.397389030237377</v>
      </c>
      <c r="L20" s="5">
        <v>49.582148153959338</v>
      </c>
      <c r="M20" s="5">
        <v>54.765421454177954</v>
      </c>
      <c r="N20" s="5">
        <v>59.947701232658801</v>
      </c>
      <c r="O20" s="5">
        <v>65.129281240956516</v>
      </c>
      <c r="P20" s="5">
        <v>70.31034566809069</v>
      </c>
      <c r="Q20" s="5">
        <v>75.491014805294299</v>
      </c>
      <c r="R20" s="5">
        <v>80.671369935998882</v>
      </c>
    </row>
    <row r="21" spans="2:18" x14ac:dyDescent="0.25">
      <c r="B21" s="20"/>
      <c r="C21" s="5">
        <v>68</v>
      </c>
      <c r="D21" s="5"/>
      <c r="E21" s="5"/>
      <c r="F21" s="5"/>
      <c r="G21" s="5"/>
      <c r="H21" s="5"/>
      <c r="I21" s="5"/>
      <c r="J21" s="5"/>
      <c r="K21" s="5"/>
      <c r="L21" s="5">
        <v>49.542537698755496</v>
      </c>
      <c r="M21" s="5">
        <v>54.726044741912006</v>
      </c>
      <c r="N21" s="5">
        <v>59.908492821776349</v>
      </c>
      <c r="O21" s="5">
        <v>65.090195804486939</v>
      </c>
      <c r="P21" s="5">
        <v>70.271350309141667</v>
      </c>
      <c r="Q21" s="5">
        <v>75.452084653306883</v>
      </c>
      <c r="R21" s="5">
        <v>80.632485495144124</v>
      </c>
    </row>
    <row r="22" spans="2:18" x14ac:dyDescent="0.25">
      <c r="B22" s="20"/>
      <c r="C22" s="5">
        <v>72</v>
      </c>
      <c r="D22" s="5"/>
      <c r="E22" s="5"/>
      <c r="F22" s="5"/>
      <c r="G22" s="5"/>
      <c r="H22" s="5"/>
      <c r="I22" s="5"/>
      <c r="J22" s="5"/>
      <c r="K22" s="5"/>
      <c r="L22" s="5">
        <v>49.499477142873616</v>
      </c>
      <c r="M22" s="5">
        <v>54.683290427391285</v>
      </c>
      <c r="N22" s="5">
        <v>59.865977318821706</v>
      </c>
      <c r="O22" s="5">
        <v>65.047872176236865</v>
      </c>
      <c r="P22" s="5">
        <v>70.229184247224907</v>
      </c>
      <c r="Q22" s="5">
        <v>75.410049985080718</v>
      </c>
      <c r="R22" s="5">
        <v>80.590561486459933</v>
      </c>
    </row>
    <row r="23" spans="2:18" x14ac:dyDescent="0.25">
      <c r="B23" s="20"/>
      <c r="C23" s="5">
        <v>76</v>
      </c>
      <c r="D23" s="5"/>
      <c r="E23" s="5"/>
      <c r="F23" s="5"/>
      <c r="G23" s="5"/>
      <c r="H23" s="5"/>
      <c r="I23" s="5"/>
      <c r="J23" s="5"/>
      <c r="K23" s="5"/>
      <c r="L23" s="5"/>
      <c r="M23" s="5">
        <v>54.636858536895261</v>
      </c>
      <c r="N23" s="5">
        <v>59.819864050496108</v>
      </c>
      <c r="O23" s="5">
        <v>65.002028937200862</v>
      </c>
      <c r="P23" s="5">
        <v>70.183575289973987</v>
      </c>
      <c r="Q23" s="5">
        <v>75.364647817991681</v>
      </c>
      <c r="R23" s="5">
        <v>80.545344125837914</v>
      </c>
    </row>
    <row r="24" spans="2:18" x14ac:dyDescent="0.25">
      <c r="B24" s="20"/>
      <c r="C24" s="5">
        <v>80</v>
      </c>
      <c r="D24" s="5"/>
      <c r="E24" s="5"/>
      <c r="F24" s="5"/>
      <c r="G24" s="5"/>
      <c r="H24" s="5"/>
      <c r="I24" s="5"/>
      <c r="J24" s="5"/>
      <c r="K24" s="5"/>
      <c r="L24" s="5"/>
      <c r="M24" s="5">
        <v>54.586449080233024</v>
      </c>
      <c r="N24" s="5">
        <v>59.76986233235948</v>
      </c>
      <c r="O24" s="5">
        <v>64.952384660529106</v>
      </c>
      <c r="P24" s="5">
        <v>70.134251239466039</v>
      </c>
      <c r="Q24" s="5">
        <v>75.315615165237659</v>
      </c>
      <c r="R24" s="5">
        <v>80.496579626014864</v>
      </c>
    </row>
    <row r="25" spans="2:18" x14ac:dyDescent="0.25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11"/>
      <c r="O25" s="10"/>
    </row>
    <row r="26" spans="2:18" x14ac:dyDescent="0.25"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10"/>
      <c r="N26" s="11"/>
      <c r="O26" s="10"/>
    </row>
    <row r="27" spans="2:18" x14ac:dyDescent="0.25"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10"/>
      <c r="N27" s="11"/>
      <c r="O27" s="10"/>
    </row>
    <row r="28" spans="2:18" x14ac:dyDescent="0.25"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10"/>
      <c r="N28" s="11"/>
      <c r="O28" s="10"/>
    </row>
    <row r="29" spans="2:18" x14ac:dyDescent="0.25"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  <c r="N29" s="11"/>
      <c r="O29" s="10"/>
    </row>
    <row r="30" spans="2:18" x14ac:dyDescent="0.25">
      <c r="B30" s="10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  <c r="N30" s="11"/>
      <c r="O30" s="10"/>
    </row>
    <row r="31" spans="2:18" x14ac:dyDescent="0.25">
      <c r="B31" s="10"/>
      <c r="C31" s="7"/>
      <c r="D31" s="7"/>
      <c r="E31" s="7"/>
      <c r="F31" s="7"/>
      <c r="G31" s="7"/>
      <c r="H31" s="7"/>
      <c r="I31" s="7"/>
      <c r="J31" s="7"/>
      <c r="K31" s="7"/>
      <c r="L31" s="7"/>
      <c r="M31" s="10"/>
      <c r="N31" s="11"/>
      <c r="O31" s="10"/>
    </row>
    <row r="32" spans="2:18" x14ac:dyDescent="0.25">
      <c r="B32" s="10"/>
      <c r="C32" s="7"/>
      <c r="D32" s="7"/>
      <c r="E32" s="7"/>
      <c r="F32" s="7"/>
      <c r="G32" s="7"/>
      <c r="H32" s="7"/>
      <c r="I32" s="7"/>
      <c r="J32" s="7"/>
      <c r="K32" s="7"/>
      <c r="L32" s="7"/>
      <c r="M32" s="10"/>
      <c r="N32" s="11"/>
      <c r="O32" s="10"/>
    </row>
    <row r="33" spans="2:15" x14ac:dyDescent="0.25">
      <c r="B33" s="10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  <c r="N33" s="11"/>
      <c r="O33" s="10"/>
    </row>
    <row r="34" spans="2:15" x14ac:dyDescent="0.25">
      <c r="B34" s="10"/>
      <c r="C34" s="7"/>
      <c r="D34" s="7"/>
      <c r="E34" s="7"/>
      <c r="F34" s="7"/>
      <c r="G34" s="7"/>
      <c r="H34" s="7"/>
      <c r="I34" s="7"/>
      <c r="J34" s="7"/>
      <c r="K34" s="7"/>
      <c r="L34" s="7"/>
      <c r="M34" s="10"/>
      <c r="N34" s="11"/>
      <c r="O34" s="10"/>
    </row>
    <row r="35" spans="2:15" x14ac:dyDescent="0.25">
      <c r="B35" s="10"/>
      <c r="C35" s="7"/>
      <c r="D35" s="7"/>
      <c r="E35" s="7"/>
      <c r="F35" s="7"/>
      <c r="G35" s="7"/>
      <c r="H35" s="7"/>
      <c r="I35" s="7"/>
      <c r="J35" s="7"/>
      <c r="K35" s="7"/>
      <c r="L35" s="7"/>
      <c r="M35" s="10"/>
      <c r="N35" s="11"/>
      <c r="O35" s="10"/>
    </row>
    <row r="36" spans="2:15" x14ac:dyDescent="0.25">
      <c r="B36" s="10"/>
      <c r="C36" s="7"/>
      <c r="D36" s="7"/>
      <c r="E36" s="7"/>
      <c r="F36" s="7"/>
      <c r="G36" s="7"/>
      <c r="H36" s="7"/>
      <c r="I36" s="7"/>
      <c r="J36" s="7"/>
      <c r="K36" s="7"/>
      <c r="L36" s="7"/>
      <c r="M36" s="10"/>
      <c r="N36" s="11"/>
      <c r="O36" s="10"/>
    </row>
    <row r="37" spans="2:15" x14ac:dyDescent="0.25"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10"/>
      <c r="N37" s="11"/>
      <c r="O37" s="10"/>
    </row>
    <row r="38" spans="2:15" x14ac:dyDescent="0.25">
      <c r="B38" s="10"/>
      <c r="C38" s="7"/>
      <c r="D38" s="7"/>
      <c r="E38" s="7"/>
      <c r="F38" s="7"/>
      <c r="G38" s="7"/>
      <c r="H38" s="7"/>
      <c r="I38" s="7"/>
      <c r="J38" s="7"/>
      <c r="K38" s="7"/>
      <c r="L38" s="7"/>
      <c r="M38" s="10"/>
      <c r="N38" s="11"/>
      <c r="O38" s="10"/>
    </row>
    <row r="39" spans="2:15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2:15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</sheetData>
  <mergeCells count="2">
    <mergeCell ref="B4:B24"/>
    <mergeCell ref="C3:R3"/>
  </mergeCells>
  <conditionalFormatting sqref="C25:L28 C35:L3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L3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N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R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9"/>
  <sheetViews>
    <sheetView workbookViewId="0">
      <selection activeCell="B3" sqref="B3:W19"/>
    </sheetView>
  </sheetViews>
  <sheetFormatPr defaultRowHeight="13.2" x14ac:dyDescent="0.25"/>
  <cols>
    <col min="1" max="1" width="8.88671875" style="3"/>
    <col min="2" max="2" width="3.5546875" style="3" customWidth="1"/>
    <col min="3" max="3" width="5.88671875" style="3" customWidth="1"/>
    <col min="4" max="23" width="6.5546875" style="3" customWidth="1"/>
    <col min="24" max="16384" width="8.88671875" style="3"/>
  </cols>
  <sheetData>
    <row r="2" spans="2:23" x14ac:dyDescent="0.25">
      <c r="B2" s="1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2:23" x14ac:dyDescent="0.25"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2:23" x14ac:dyDescent="0.25">
      <c r="C4" s="3">
        <v>0</v>
      </c>
      <c r="D4" s="3">
        <v>4</v>
      </c>
      <c r="E4" s="3">
        <v>8</v>
      </c>
      <c r="F4" s="3">
        <v>12</v>
      </c>
      <c r="G4" s="3">
        <v>16</v>
      </c>
      <c r="H4" s="3">
        <v>20</v>
      </c>
      <c r="I4" s="3">
        <v>24</v>
      </c>
      <c r="J4" s="3">
        <v>28</v>
      </c>
      <c r="K4" s="3">
        <v>32</v>
      </c>
      <c r="L4" s="3">
        <v>36</v>
      </c>
      <c r="M4" s="3">
        <v>40</v>
      </c>
      <c r="N4" s="3">
        <v>44</v>
      </c>
      <c r="O4" s="3">
        <v>48</v>
      </c>
      <c r="P4" s="3">
        <v>52</v>
      </c>
      <c r="Q4" s="3">
        <v>56</v>
      </c>
      <c r="R4" s="3">
        <v>60</v>
      </c>
      <c r="S4" s="3">
        <v>64</v>
      </c>
      <c r="T4" s="3">
        <v>68</v>
      </c>
      <c r="U4" s="3">
        <v>72</v>
      </c>
      <c r="V4" s="3">
        <v>76</v>
      </c>
      <c r="W4" s="3">
        <v>80</v>
      </c>
    </row>
    <row r="5" spans="2:23" x14ac:dyDescent="0.25">
      <c r="B5" s="20" t="s">
        <v>15</v>
      </c>
      <c r="C5" s="3">
        <v>2</v>
      </c>
      <c r="D5" s="5">
        <v>12.16652729729617</v>
      </c>
      <c r="E5" s="5">
        <v>40.114175733620527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2:23" x14ac:dyDescent="0.25">
      <c r="B6" s="20"/>
      <c r="C6" s="3">
        <v>4</v>
      </c>
      <c r="D6" s="5">
        <v>8.550968270057524</v>
      </c>
      <c r="E6" s="5">
        <v>11.03749857266223</v>
      </c>
      <c r="F6" s="5">
        <v>16.415190255955281</v>
      </c>
      <c r="G6" s="5">
        <v>26.134083160982868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2:23" x14ac:dyDescent="0.25">
      <c r="B7" s="20"/>
      <c r="C7" s="3">
        <v>6</v>
      </c>
      <c r="D7" s="5">
        <v>8.3785589262816984</v>
      </c>
      <c r="E7" s="5">
        <v>9.5064093033272457</v>
      </c>
      <c r="F7" s="5">
        <v>11.190451184916128</v>
      </c>
      <c r="G7" s="5">
        <v>13.712952711586013</v>
      </c>
      <c r="H7" s="5">
        <v>17.356671914910748</v>
      </c>
      <c r="I7" s="5">
        <v>22.404856717898269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2:23" x14ac:dyDescent="0.25">
      <c r="B8" s="20"/>
      <c r="C8" s="3">
        <v>8</v>
      </c>
      <c r="D8" s="5">
        <v>8.3680077990351265</v>
      </c>
      <c r="E8" s="5">
        <v>9.2702483048441309</v>
      </c>
      <c r="F8" s="5">
        <v>10.336132574394696</v>
      </c>
      <c r="G8" s="5">
        <v>11.651368144825369</v>
      </c>
      <c r="H8" s="5">
        <v>13.302155602332277</v>
      </c>
      <c r="I8" s="5">
        <v>15.375188582154919</v>
      </c>
      <c r="J8" s="5">
        <v>17.9576537684909</v>
      </c>
      <c r="K8" s="5">
        <v>21.137230894581194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2:23" x14ac:dyDescent="0.25">
      <c r="B9" s="20"/>
      <c r="C9" s="3">
        <v>10</v>
      </c>
      <c r="D9" s="5">
        <v>8.381252012483742</v>
      </c>
      <c r="E9" s="5">
        <v>9.2244721747931635</v>
      </c>
      <c r="F9" s="5">
        <v>10.124375152614107</v>
      </c>
      <c r="G9" s="5">
        <v>11.112901286708166</v>
      </c>
      <c r="H9" s="5">
        <v>12.222487124446957</v>
      </c>
      <c r="I9" s="5">
        <v>13.486065419655802</v>
      </c>
      <c r="J9" s="5">
        <v>14.937065132727412</v>
      </c>
      <c r="K9" s="5">
        <v>16.609411430607679</v>
      </c>
      <c r="L9" s="5">
        <v>18.537525686781464</v>
      </c>
      <c r="M9" s="5">
        <v>20.756325481229965</v>
      </c>
      <c r="N9" s="5"/>
      <c r="O9" s="5"/>
      <c r="P9" s="5"/>
      <c r="Q9" s="5"/>
      <c r="R9" s="5"/>
      <c r="S9" s="5"/>
      <c r="T9" s="5"/>
      <c r="U9" s="5"/>
      <c r="V9" s="5"/>
      <c r="W9" s="5"/>
    </row>
    <row r="10" spans="2:23" x14ac:dyDescent="0.25">
      <c r="B10" s="20"/>
      <c r="C10" s="3">
        <v>12</v>
      </c>
      <c r="D10" s="5">
        <v>8.400228927854414</v>
      </c>
      <c r="E10" s="5">
        <v>9.2245698344299853</v>
      </c>
      <c r="F10" s="5">
        <v>10.067447788784989</v>
      </c>
      <c r="G10" s="5">
        <v>10.941443531166328</v>
      </c>
      <c r="H10" s="5">
        <v>11.859637165699155</v>
      </c>
      <c r="I10" s="5">
        <v>12.83560816057161</v>
      </c>
      <c r="J10" s="5">
        <v>13.883435347850082</v>
      </c>
      <c r="K10" s="5">
        <v>15.017696923663948</v>
      </c>
      <c r="L10" s="5">
        <v>16.253470448049256</v>
      </c>
      <c r="M10" s="5">
        <v>17.606332845005568</v>
      </c>
      <c r="N10" s="5">
        <v>19.092360402495956</v>
      </c>
      <c r="O10" s="5">
        <v>20.728128772518062</v>
      </c>
      <c r="P10" s="5"/>
      <c r="Q10" s="5"/>
      <c r="R10" s="5"/>
      <c r="S10" s="5"/>
      <c r="T10" s="5"/>
      <c r="U10" s="5"/>
      <c r="V10" s="5"/>
      <c r="W10" s="5"/>
    </row>
    <row r="11" spans="2:23" x14ac:dyDescent="0.25">
      <c r="B11" s="20"/>
      <c r="C11" s="3">
        <v>14</v>
      </c>
      <c r="D11" s="5">
        <v>8.4210410219185405</v>
      </c>
      <c r="E11" s="5">
        <v>9.2393576829010726</v>
      </c>
      <c r="F11" s="5">
        <v>10.060103691870381</v>
      </c>
      <c r="G11" s="5">
        <v>10.887519226344011</v>
      </c>
      <c r="H11" s="5">
        <v>11.726346985128089</v>
      </c>
      <c r="I11" s="5">
        <v>12.581832188359954</v>
      </c>
      <c r="J11" s="5">
        <v>13.459722577579214</v>
      </c>
      <c r="K11" s="5">
        <v>14.366268415543004</v>
      </c>
      <c r="L11" s="5">
        <v>15.308222486495993</v>
      </c>
      <c r="M11" s="5">
        <v>16.292840095900374</v>
      </c>
      <c r="N11" s="5">
        <v>17.327879070592189</v>
      </c>
      <c r="O11" s="5">
        <v>18.421599758767115</v>
      </c>
      <c r="P11" s="5">
        <v>19.582765029952043</v>
      </c>
      <c r="Q11" s="5">
        <v>20.820640275061919</v>
      </c>
      <c r="R11" s="5"/>
      <c r="S11" s="5"/>
      <c r="T11" s="5"/>
      <c r="U11" s="5"/>
      <c r="V11" s="5"/>
      <c r="W11" s="5"/>
    </row>
    <row r="12" spans="2:23" x14ac:dyDescent="0.25">
      <c r="B12" s="20"/>
      <c r="C12" s="3">
        <v>16</v>
      </c>
      <c r="D12" s="5">
        <v>8.4425611971994385</v>
      </c>
      <c r="E12" s="5">
        <v>9.2598175135094607</v>
      </c>
      <c r="F12" s="5">
        <v>10.071905521101598</v>
      </c>
      <c r="G12" s="5">
        <v>10.87897985946995</v>
      </c>
      <c r="H12" s="5">
        <v>11.681700846679632</v>
      </c>
      <c r="I12" s="5">
        <v>12.481234479480463</v>
      </c>
      <c r="J12" s="5">
        <v>13.279252433335387</v>
      </c>
      <c r="K12" s="5">
        <v>14.077932062306786</v>
      </c>
      <c r="L12" s="5">
        <v>14.879956399084904</v>
      </c>
      <c r="M12" s="5">
        <v>15.688514155058897</v>
      </c>
      <c r="N12" s="5">
        <v>16.507299720331048</v>
      </c>
      <c r="O12" s="5">
        <v>17.340513163560445</v>
      </c>
      <c r="P12" s="5">
        <v>18.192860232119301</v>
      </c>
      <c r="Q12" s="5">
        <v>19.06955235199348</v>
      </c>
      <c r="R12" s="5">
        <v>19.976306627867757</v>
      </c>
      <c r="S12" s="5">
        <v>20.919345843097403</v>
      </c>
      <c r="T12" s="5"/>
      <c r="U12" s="5"/>
      <c r="V12" s="5"/>
      <c r="W12" s="5"/>
    </row>
    <row r="13" spans="2:23" x14ac:dyDescent="0.25">
      <c r="B13" s="20"/>
      <c r="C13" s="3">
        <v>18</v>
      </c>
      <c r="D13" s="5">
        <v>8.4643932605530381</v>
      </c>
      <c r="E13" s="5">
        <v>9.2827790996921067</v>
      </c>
      <c r="F13" s="5">
        <v>10.092153335094167</v>
      </c>
      <c r="G13" s="5">
        <v>10.89046225196455</v>
      </c>
      <c r="H13" s="5">
        <v>11.676160971191507</v>
      </c>
      <c r="I13" s="5">
        <v>12.448213449786749</v>
      </c>
      <c r="J13" s="5">
        <v>13.206092480587017</v>
      </c>
      <c r="K13" s="5">
        <v>13.949779692438824</v>
      </c>
      <c r="L13" s="5">
        <v>14.679765550013713</v>
      </c>
      <c r="M13" s="5">
        <v>15.397049353936154</v>
      </c>
      <c r="N13" s="5">
        <v>16.103139240854603</v>
      </c>
      <c r="O13" s="5">
        <v>16.800052183285175</v>
      </c>
      <c r="P13" s="5">
        <v>17.490313989625861</v>
      </c>
      <c r="Q13" s="5">
        <v>18.176959304284424</v>
      </c>
      <c r="R13" s="5">
        <v>18.863531607493655</v>
      </c>
      <c r="S13" s="5">
        <v>19.554083215524543</v>
      </c>
      <c r="T13" s="5">
        <v>20.253175280558366</v>
      </c>
      <c r="U13" s="5">
        <v>20.965877790644072</v>
      </c>
      <c r="V13" s="5"/>
      <c r="W13" s="5"/>
    </row>
    <row r="14" spans="2:23" x14ac:dyDescent="0.25">
      <c r="B14" s="20"/>
      <c r="C14" s="3">
        <v>20</v>
      </c>
      <c r="D14" s="5">
        <v>8.4863769410219447</v>
      </c>
      <c r="E14" s="5">
        <v>9.306959914709978</v>
      </c>
      <c r="F14" s="5">
        <v>10.116518381579453</v>
      </c>
      <c r="G14" s="5">
        <v>10.911705470832089</v>
      </c>
      <c r="H14" s="5">
        <v>11.689686304933389</v>
      </c>
      <c r="I14" s="5">
        <v>12.448137999413689</v>
      </c>
      <c r="J14" s="5">
        <v>13.185249663010268</v>
      </c>
      <c r="K14" s="5">
        <v>13.899722397582082</v>
      </c>
      <c r="L14" s="5">
        <v>14.590769298166606</v>
      </c>
      <c r="M14" s="5">
        <v>15.258115452937204</v>
      </c>
      <c r="N14" s="5">
        <v>15.901997943288393</v>
      </c>
      <c r="O14" s="5">
        <v>16.5231658436511</v>
      </c>
      <c r="P14" s="5">
        <v>17.122880221720038</v>
      </c>
      <c r="Q14" s="5">
        <v>17.702914138240544</v>
      </c>
      <c r="R14" s="5">
        <v>18.265552647221739</v>
      </c>
      <c r="S14" s="5">
        <v>18.813592795751788</v>
      </c>
      <c r="T14" s="5">
        <v>19.35034362415422</v>
      </c>
      <c r="U14" s="5">
        <v>19.879626165760556</v>
      </c>
      <c r="V14" s="5">
        <v>20.405773447222941</v>
      </c>
      <c r="W14" s="5">
        <v>20.933630488286781</v>
      </c>
    </row>
    <row r="15" spans="2:23" x14ac:dyDescent="0.25">
      <c r="B15" s="20"/>
      <c r="C15" s="3">
        <v>22</v>
      </c>
      <c r="D15" s="5">
        <v>8.5084401294182044</v>
      </c>
      <c r="E15" s="5">
        <v>9.3317828814178938</v>
      </c>
      <c r="F15" s="5">
        <v>10.143052897376492</v>
      </c>
      <c r="G15" s="5">
        <v>10.938092490235363</v>
      </c>
      <c r="H15" s="5">
        <v>11.713259123268926</v>
      </c>
      <c r="I15" s="5">
        <v>12.465425409999398</v>
      </c>
      <c r="J15" s="5">
        <v>13.191979114509422</v>
      </c>
      <c r="K15" s="5">
        <v>13.89082315098733</v>
      </c>
      <c r="L15" s="5">
        <v>14.560375583997143</v>
      </c>
      <c r="M15" s="5">
        <v>15.199569628578047</v>
      </c>
      <c r="N15" s="5">
        <v>15.807853649917547</v>
      </c>
      <c r="O15" s="5">
        <v>16.385191163735158</v>
      </c>
      <c r="P15" s="5">
        <v>16.932060835941343</v>
      </c>
      <c r="Q15" s="5">
        <v>17.449456482808046</v>
      </c>
      <c r="R15" s="5">
        <v>17.93888707096869</v>
      </c>
      <c r="S15" s="5">
        <v>18.402376717432389</v>
      </c>
      <c r="T15" s="5">
        <v>18.84246468944184</v>
      </c>
      <c r="U15" s="5">
        <v>19.262205404686483</v>
      </c>
      <c r="V15" s="5">
        <v>19.665168431103552</v>
      </c>
      <c r="W15" s="5">
        <v>20.055438486991761</v>
      </c>
    </row>
    <row r="16" spans="2:23" x14ac:dyDescent="0.25">
      <c r="B16" s="20"/>
      <c r="C16" s="3">
        <v>24</v>
      </c>
      <c r="D16" s="5">
        <v>8.530547556247825</v>
      </c>
      <c r="E16" s="5">
        <v>9.3569657212526636</v>
      </c>
      <c r="F16" s="5">
        <v>10.170804115787746</v>
      </c>
      <c r="G16" s="5">
        <v>10.967364836318438</v>
      </c>
      <c r="H16" s="5">
        <v>11.742468286740859</v>
      </c>
      <c r="I16" s="5">
        <v>12.492453178467144</v>
      </c>
      <c r="J16" s="5">
        <v>13.214176530340183</v>
      </c>
      <c r="K16" s="5">
        <v>13.90501366871888</v>
      </c>
      <c r="L16" s="5">
        <v>14.562858227350262</v>
      </c>
      <c r="M16" s="5">
        <v>15.186122147582637</v>
      </c>
      <c r="N16" s="5">
        <v>15.773735678152434</v>
      </c>
      <c r="O16" s="5">
        <v>16.325147375283677</v>
      </c>
      <c r="P16" s="5">
        <v>16.840324102673776</v>
      </c>
      <c r="Q16" s="5">
        <v>17.319751031450892</v>
      </c>
      <c r="R16" s="5">
        <v>17.764431640330258</v>
      </c>
      <c r="S16" s="5">
        <v>18.175887715415229</v>
      </c>
      <c r="T16" s="5">
        <v>18.556159350310963</v>
      </c>
      <c r="U16" s="5">
        <v>18.907804946039164</v>
      </c>
      <c r="V16" s="5">
        <v>19.233901211180182</v>
      </c>
      <c r="W16" s="5">
        <v>19.538043161716701</v>
      </c>
    </row>
    <row r="17" spans="2:23" x14ac:dyDescent="0.25">
      <c r="B17" s="20"/>
      <c r="C17" s="3">
        <v>26</v>
      </c>
      <c r="D17" s="5">
        <v>8.552680767337506</v>
      </c>
      <c r="E17" s="5">
        <v>9.3823607238334716</v>
      </c>
      <c r="F17" s="5">
        <v>10.199273465985925</v>
      </c>
      <c r="G17" s="5">
        <v>10.998340671420692</v>
      </c>
      <c r="H17" s="5">
        <v>11.775005482334677</v>
      </c>
      <c r="I17" s="5">
        <v>12.525232505538497</v>
      </c>
      <c r="J17" s="5">
        <v>13.245507812328583</v>
      </c>
      <c r="K17" s="5">
        <v>13.932838938615077</v>
      </c>
      <c r="L17" s="5">
        <v>14.584754884850781</v>
      </c>
      <c r="M17" s="5">
        <v>15.199306116087996</v>
      </c>
      <c r="N17" s="5">
        <v>15.775064561893259</v>
      </c>
      <c r="O17" s="5">
        <v>16.31112361643261</v>
      </c>
      <c r="P17" s="5">
        <v>16.807098138471588</v>
      </c>
      <c r="Q17" s="5">
        <v>17.263124451275758</v>
      </c>
      <c r="R17" s="5">
        <v>17.679860342681764</v>
      </c>
      <c r="S17" s="5">
        <v>18.058485065168384</v>
      </c>
      <c r="T17" s="5">
        <v>18.400699335685999</v>
      </c>
      <c r="U17" s="5">
        <v>18.708725335784493</v>
      </c>
      <c r="V17" s="5">
        <v>18.985306711627459</v>
      </c>
      <c r="W17" s="5">
        <v>19.233708573878516</v>
      </c>
    </row>
    <row r="18" spans="2:23" x14ac:dyDescent="0.25">
      <c r="B18" s="20"/>
      <c r="C18" s="3">
        <v>28</v>
      </c>
      <c r="D18" s="5">
        <v>8.5748295545187148</v>
      </c>
      <c r="E18" s="5">
        <v>9.4078861723545515</v>
      </c>
      <c r="F18" s="5">
        <v>10.22818512180379</v>
      </c>
      <c r="G18" s="5">
        <v>11.030366159005212</v>
      </c>
      <c r="H18" s="5">
        <v>11.809593661652684</v>
      </c>
      <c r="I18" s="5">
        <v>12.561556629137272</v>
      </c>
      <c r="J18" s="5">
        <v>13.282468682447757</v>
      </c>
      <c r="K18" s="5">
        <v>13.96906806412801</v>
      </c>
      <c r="L18" s="5">
        <v>14.618617638404885</v>
      </c>
      <c r="M18" s="5">
        <v>15.228904891060324</v>
      </c>
      <c r="N18" s="5">
        <v>15.798241929587675</v>
      </c>
      <c r="O18" s="5">
        <v>16.325465482964319</v>
      </c>
      <c r="P18" s="5">
        <v>16.809936901921674</v>
      </c>
      <c r="Q18" s="5">
        <v>17.251542158646771</v>
      </c>
      <c r="R18" s="5">
        <v>17.650691847066469</v>
      </c>
      <c r="S18" s="5">
        <v>18.008321182691134</v>
      </c>
      <c r="T18" s="5">
        <v>18.325890002614642</v>
      </c>
      <c r="U18" s="5">
        <v>18.605382765528589</v>
      </c>
      <c r="V18" s="5">
        <v>18.849308551850186</v>
      </c>
      <c r="W18" s="5">
        <v>19.060701063466468</v>
      </c>
    </row>
    <row r="19" spans="2:23" x14ac:dyDescent="0.25">
      <c r="B19" s="20"/>
      <c r="C19" s="3">
        <v>30</v>
      </c>
      <c r="D19" s="5">
        <v>8.5969880006189214</v>
      </c>
      <c r="E19" s="5">
        <v>9.4334946962248978</v>
      </c>
      <c r="F19" s="5">
        <v>10.257379186199955</v>
      </c>
      <c r="G19" s="5">
        <v>11.063062265819212</v>
      </c>
      <c r="H19" s="5">
        <v>11.845492509181099</v>
      </c>
      <c r="I19" s="5">
        <v>12.600146268823664</v>
      </c>
      <c r="J19" s="5">
        <v>13.323027676094057</v>
      </c>
      <c r="K19" s="5">
        <v>14.010668640779045</v>
      </c>
      <c r="L19" s="5">
        <v>14.660128851389231</v>
      </c>
      <c r="M19" s="5">
        <v>15.268995775002736</v>
      </c>
      <c r="N19" s="5">
        <v>15.835384657336249</v>
      </c>
      <c r="O19" s="5">
        <v>16.357938522702398</v>
      </c>
      <c r="P19" s="5">
        <v>16.835828174095013</v>
      </c>
      <c r="Q19" s="5">
        <v>17.268752193075443</v>
      </c>
      <c r="R19" s="5">
        <v>17.656936939800971</v>
      </c>
      <c r="S19" s="5">
        <v>18.001136553067454</v>
      </c>
      <c r="T19" s="5">
        <v>18.302632950337738</v>
      </c>
      <c r="U19" s="5">
        <v>18.563235827613767</v>
      </c>
      <c r="V19" s="5">
        <v>18.785282659550262</v>
      </c>
      <c r="W19" s="5">
        <v>18.971638699454729</v>
      </c>
    </row>
  </sheetData>
  <mergeCells count="3">
    <mergeCell ref="C3:W3"/>
    <mergeCell ref="B5:B19"/>
    <mergeCell ref="C2:W2"/>
  </mergeCells>
  <conditionalFormatting sqref="D5:W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Taper - Baseline</vt:lpstr>
      <vt:lpstr>Repeatability - Baseline</vt:lpstr>
      <vt:lpstr>Flatness - Baseline</vt:lpstr>
      <vt:lpstr>TaperAnalysis</vt:lpstr>
      <vt:lpstr>FlatnessAnalysis</vt:lpstr>
      <vt:lpstr>RepeatabilityAnalysis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sahils</dc:creator>
  <cp:lastModifiedBy>sahils</cp:lastModifiedBy>
  <dcterms:created xsi:type="dcterms:W3CDTF">2017-03-21T17:34:21Z</dcterms:created>
  <dcterms:modified xsi:type="dcterms:W3CDTF">2017-05-03T12:08:57Z</dcterms:modified>
</cp:coreProperties>
</file>