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OneDrive\Desktop\"/>
    </mc:Choice>
  </mc:AlternateContent>
  <bookViews>
    <workbookView xWindow="0" yWindow="0" windowWidth="20490" windowHeight="7620" firstSheet="1" activeTab="4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  <definedName name="_xlchart.0" hidden="1">'P &amp; L'!$B$5:$B$17</definedName>
    <definedName name="_xlchart.1" hidden="1">'P &amp; L'!$C$5:$C$17</definedName>
    <definedName name="_xlchart.2" hidden="1">'P &amp; L'!$B$5:$B$17</definedName>
    <definedName name="_xlchart.3" hidden="1">'P &amp; L'!$C$5:$C$17</definedName>
    <definedName name="_xlchart.4" hidden="1">'P &amp; L'!$B$5:$B$17</definedName>
    <definedName name="_xlchart.5" hidden="1">'P &amp; L'!$C$5:$C$17</definedName>
  </definedNames>
  <calcPr calcId="162913"/>
  <extLs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<sst xmlns="http://schemas.openxmlformats.org/spreadsheetml/2006/main" count="41" uniqueCount="31">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</sst>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and loss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 &amp; L'!$B$5:$B$17</c:f>
              <c:strCache>
                <c:ptCount val="13"/>
                <c:pt idx="0">
                  <c:v>Sales Revenue</c:v>
                </c:pt>
                <c:pt idx="1">
                  <c:v>Less: Cost of Goods Sold</c:v>
                </c:pt>
                <c:pt idx="2">
                  <c:v>Gross Margin</c:v>
                </c:pt>
                <c:pt idx="3">
                  <c:v>Expenses:</c:v>
                </c:pt>
                <c:pt idx="4">
                  <c:v>Advertising</c:v>
                </c:pt>
                <c:pt idx="5">
                  <c:v>Depreciation</c:v>
                </c:pt>
                <c:pt idx="6">
                  <c:v>Interest</c:v>
                </c:pt>
                <c:pt idx="7">
                  <c:v>Other</c:v>
                </c:pt>
                <c:pt idx="8">
                  <c:v>Payroll</c:v>
                </c:pt>
                <c:pt idx="9">
                  <c:v>Utilities</c:v>
                </c:pt>
                <c:pt idx="10">
                  <c:v>Net Income before Taxes</c:v>
                </c:pt>
                <c:pt idx="11">
                  <c:v>Income Tax</c:v>
                </c:pt>
                <c:pt idx="12">
                  <c:v>Net Income</c:v>
                </c:pt>
              </c:strCache>
            </c:strRef>
          </c:cat>
          <c:val>
            <c:numRef>
              <c:f>'P &amp; L'!$C$5:$C$17</c:f>
              <c:numCache>
                <c:formatCode>_ * #,##0_ ;_ * \-#,##0_ ;_ * "-"??_ ;_ @_ </c:formatCode>
                <c:ptCount val="13"/>
                <c:pt idx="0">
                  <c:v>2439535.25</c:v>
                </c:pt>
                <c:pt idx="1">
                  <c:v>1188534.6000000001</c:v>
                </c:pt>
                <c:pt idx="2">
                  <c:v>951000.65</c:v>
                </c:pt>
                <c:pt idx="4">
                  <c:v>390371.02500000002</c:v>
                </c:pt>
                <c:pt idx="5">
                  <c:v>55000</c:v>
                </c:pt>
                <c:pt idx="6">
                  <c:v>80847.349999999991</c:v>
                </c:pt>
                <c:pt idx="7">
                  <c:v>45000</c:v>
                </c:pt>
                <c:pt idx="8">
                  <c:v>323869.92499999999</c:v>
                </c:pt>
                <c:pt idx="9">
                  <c:v>68865.399999999994</c:v>
                </c:pt>
                <c:pt idx="10">
                  <c:v>287046.95</c:v>
                </c:pt>
                <c:pt idx="11">
                  <c:v>71761.737500000003</c:v>
                </c:pt>
                <c:pt idx="12">
                  <c:v>215285.21250000002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BA5-9B88-937176D7B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842271"/>
        <c:axId val="191851839"/>
        <c:axId val="0"/>
      </c:bar3DChart>
      <c:catAx>
        <c:axId val="19184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1839"/>
        <c:crosses val="autoZero"/>
        <c:auto val="1"/>
        <c:lblAlgn val="ctr"/>
        <c:lblOffset val="100"/>
        <c:noMultiLvlLbl val="0"/>
      </c:catAx>
      <c:valAx>
        <c:axId val="1918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D-4C30-BE9D-4F142A7DC166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D-4C30-BE9D-4F142A7DC1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3348911"/>
        <c:axId val="1003342255"/>
      </c:lineChart>
      <c:catAx>
        <c:axId val="10033489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42255"/>
        <c:crosses val="autoZero"/>
        <c:auto val="1"/>
        <c:lblAlgn val="ctr"/>
        <c:lblOffset val="100"/>
        <c:noMultiLvlLbl val="0"/>
      </c:catAx>
      <c:valAx>
        <c:axId val="10033422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4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Column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chart'!$B$6:$C$6</c:f>
              <c:strCache>
                <c:ptCount val="2"/>
                <c:pt idx="1">
                  <c:v>2016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chart'!$D$6</c:f>
              <c:numCache>
                <c:formatCode>0</c:formatCode>
                <c:ptCount val="1"/>
                <c:pt idx="0">
                  <c:v>1653633.8787718401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8-4E94-8E6A-3EF5A929B689}"/>
            </c:ext>
          </c:extLst>
        </c:ser>
        <c:ser>
          <c:idx val="1"/>
          <c:order val="1"/>
          <c:tx>
            <c:strRef>
              <c:f>'Revenue column chart'!$B$7:$C$7</c:f>
              <c:strCache>
                <c:ptCount val="2"/>
                <c:pt idx="1">
                  <c:v>2017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chart'!$D$7</c:f>
              <c:numCache>
                <c:formatCode>0</c:formatCode>
                <c:ptCount val="1"/>
                <c:pt idx="0">
                  <c:v>1986831.8247520002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8-4E94-8E6A-3EF5A929B689}"/>
            </c:ext>
          </c:extLst>
        </c:ser>
        <c:ser>
          <c:idx val="2"/>
          <c:order val="2"/>
          <c:tx>
            <c:strRef>
              <c:f>'Revenue column chart'!$B$8:$C$8</c:f>
              <c:strCache>
                <c:ptCount val="2"/>
                <c:pt idx="1">
                  <c:v>2018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chart'!$D$8</c:f>
              <c:numCache>
                <c:formatCode>0</c:formatCode>
                <c:ptCount val="1"/>
                <c:pt idx="0">
                  <c:v>1997534.6356000002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8-4E94-8E6A-3EF5A929B689}"/>
            </c:ext>
          </c:extLst>
        </c:ser>
        <c:ser>
          <c:idx val="3"/>
          <c:order val="3"/>
          <c:tx>
            <c:strRef>
              <c:f>'Revenue column chart'!$B$9:$C$9</c:f>
              <c:strCache>
                <c:ptCount val="2"/>
                <c:pt idx="1">
                  <c:v>2019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chart'!$D$9</c:f>
              <c:numCache>
                <c:formatCode>0</c:formatCode>
                <c:ptCount val="1"/>
                <c:pt idx="0">
                  <c:v>2187475.4300000002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8-4E94-8E6A-3EF5A929B689}"/>
            </c:ext>
          </c:extLst>
        </c:ser>
        <c:ser>
          <c:idx val="4"/>
          <c:order val="4"/>
          <c:tx>
            <c:strRef>
              <c:f>'Revenue column chart'!$B$10:$C$10</c:f>
              <c:strCache>
                <c:ptCount val="2"/>
                <c:pt idx="1">
                  <c:v>2020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chart'!$D$10</c:f>
              <c:numCache>
                <c:formatCode>0</c:formatCode>
                <c:ptCount val="1"/>
                <c:pt idx="0">
                  <c:v>2439535.25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8-4E94-8E6A-3EF5A929B689}"/>
            </c:ext>
          </c:extLst>
        </c:ser>
        <c:ser>
          <c:idx val="5"/>
          <c:order val="5"/>
          <c:tx>
            <c:strRef>
              <c:f>'Revenue column chart'!$B$11:$C$11</c:f>
              <c:strCache>
                <c:ptCount val="2"/>
                <c:pt idx="0">
                  <c:v>Projected</c:v>
                </c:pt>
                <c:pt idx="1">
                  <c:v>2021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chart'!$D$11</c:f>
              <c:numCache>
                <c:formatCode>0</c:formatCode>
                <c:ptCount val="1"/>
                <c:pt idx="0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8-4E94-8E6A-3EF5A929B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99686591"/>
        <c:axId val="999681183"/>
      </c:barChart>
      <c:catAx>
        <c:axId val="9996865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81183"/>
        <c:crosses val="autoZero"/>
        <c:auto val="1"/>
        <c:lblAlgn val="ctr"/>
        <c:lblOffset val="100"/>
        <c:noMultiLvlLbl val="0"/>
      </c:catAx>
      <c:valAx>
        <c:axId val="9996811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8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pie Chart of Expense Breakup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055555555555558E-2"/>
          <c:y val="0.18896835812190144"/>
          <c:w val="0.84583333333333344"/>
          <c:h val="0.60657662583843674"/>
        </c:manualLayout>
      </c:layout>
      <c:pie3D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6E0-444C-9AB5-4D944F06B1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6E0-444C-9AB5-4D944F06B1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6E0-444C-9AB5-4D944F06B1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6E0-444C-9AB5-4D944F06B1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6E0-444C-9AB5-4D944F06B1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0-4545-B5C2-7F13139FF1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3-D</a:t>
            </a:r>
            <a:r>
              <a:rPr lang="en-IN" baseline="0"/>
              <a:t> chart of Target VS achieved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A-44E3-89E3-3CC1C585BBB4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A-44E3-89E3-3CC1C585B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339375"/>
        <c:axId val="1073333135"/>
        <c:axId val="938115663"/>
      </c:line3DChart>
      <c:catAx>
        <c:axId val="107333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dk1">
                  <a:lumMod val="60000"/>
                  <a:lumOff val="40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33135"/>
        <c:crosses val="autoZero"/>
        <c:auto val="1"/>
        <c:lblAlgn val="ctr"/>
        <c:lblOffset val="100"/>
        <c:noMultiLvlLbl val="0"/>
      </c:catAx>
      <c:valAx>
        <c:axId val="10733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dk1">
                  <a:lumMod val="60000"/>
                  <a:lumOff val="40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39375"/>
        <c:crosses val="autoZero"/>
        <c:crossBetween val="between"/>
      </c:valAx>
      <c:serAx>
        <c:axId val="938115663"/>
        <c:scaling>
          <c:orientation val="minMax"/>
        </c:scaling>
        <c:delete val="0"/>
        <c:axPos val="b"/>
        <c:minorGridlines>
          <c:spPr>
            <a:ln>
              <a:solidFill>
                <a:schemeClr val="dk1">
                  <a:lumMod val="60000"/>
                  <a:lumOff val="40000"/>
                </a:schemeClr>
              </a:solidFill>
            </a:ln>
            <a:effectLst/>
          </c:spPr>
        </c:min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33135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4</xdr:row>
      <xdr:rowOff>104775</xdr:rowOff>
    </xdr:from>
    <xdr:to>
      <xdr:col>12</xdr:col>
      <xdr:colOff>314325</xdr:colOff>
      <xdr:row>18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4</xdr:row>
      <xdr:rowOff>104775</xdr:rowOff>
    </xdr:from>
    <xdr:to>
      <xdr:col>13</xdr:col>
      <xdr:colOff>142875</xdr:colOff>
      <xdr:row>21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66674</xdr:rowOff>
    </xdr:from>
    <xdr:to>
      <xdr:col>12</xdr:col>
      <xdr:colOff>542925</xdr:colOff>
      <xdr:row>17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</xdr:row>
      <xdr:rowOff>219075</xdr:rowOff>
    </xdr:from>
    <xdr:to>
      <xdr:col>13</xdr:col>
      <xdr:colOff>66675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104775</xdr:rowOff>
    </xdr:from>
    <xdr:to>
      <xdr:col>13</xdr:col>
      <xdr:colOff>514350</xdr:colOff>
      <xdr:row>18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>
      <selection activeCell="A18" sqref="A18"/>
    </sheetView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I3" sqref="I3"/>
    </sheetView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 ht="18.75" x14ac:dyDescent="0.3">
      <c r="B3" s="1" t="s">
        <v>14</v>
      </c>
    </row>
    <row r="5" spans="2:4" x14ac:dyDescent="0.25">
      <c r="B5" s="12"/>
      <c r="C5" s="13" t="s">
        <v>15</v>
      </c>
      <c r="D5" s="14" t="s">
        <v>16</v>
      </c>
    </row>
    <row r="6" spans="2:4" x14ac:dyDescent="0.25">
      <c r="B6" s="4">
        <v>2015</v>
      </c>
      <c r="C6" s="15">
        <v>155075.59355813666</v>
      </c>
      <c r="D6" s="16">
        <v>0.08</v>
      </c>
    </row>
    <row r="7" spans="2:4" x14ac:dyDescent="0.25">
      <c r="B7" s="4">
        <v>2016</v>
      </c>
      <c r="C7" s="15">
        <v>193189.15111382809</v>
      </c>
      <c r="D7" s="16">
        <v>0.09</v>
      </c>
    </row>
    <row r="8" spans="2:4" x14ac:dyDescent="0.25">
      <c r="B8" s="4">
        <v>2017</v>
      </c>
      <c r="C8" s="15">
        <v>182970.15906718749</v>
      </c>
      <c r="D8" s="16">
        <v>0.11</v>
      </c>
    </row>
    <row r="9" spans="2:4" x14ac:dyDescent="0.25">
      <c r="B9" s="4">
        <v>2018</v>
      </c>
      <c r="C9" s="15">
        <v>202514.90428125</v>
      </c>
      <c r="D9" s="16">
        <v>0.115</v>
      </c>
    </row>
    <row r="10" spans="2:4" x14ac:dyDescent="0.25">
      <c r="B10" s="4">
        <v>2019</v>
      </c>
      <c r="C10" s="15">
        <v>182098.951875</v>
      </c>
      <c r="D10" s="16">
        <v>0.11</v>
      </c>
    </row>
    <row r="11" spans="2:4" x14ac:dyDescent="0.25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C6" sqref="C6:D11"/>
    </sheetView>
  </sheetViews>
  <sheetFormatPr defaultColWidth="14.42578125" defaultRowHeight="15" customHeight="1" x14ac:dyDescent="0.25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C5" s="20" t="s">
        <v>18</v>
      </c>
      <c r="D5" s="21" t="s">
        <v>19</v>
      </c>
    </row>
    <row r="6" spans="2:4" x14ac:dyDescent="0.25">
      <c r="C6" s="4">
        <v>2016</v>
      </c>
      <c r="D6" s="22">
        <v>1653633.8787718401</v>
      </c>
    </row>
    <row r="7" spans="2:4" x14ac:dyDescent="0.25">
      <c r="C7" s="4">
        <v>2017</v>
      </c>
      <c r="D7" s="22">
        <v>1986831.8247520002</v>
      </c>
    </row>
    <row r="8" spans="2:4" x14ac:dyDescent="0.25">
      <c r="C8" s="4">
        <v>2018</v>
      </c>
      <c r="D8" s="22">
        <v>1997534.6356000002</v>
      </c>
    </row>
    <row r="9" spans="2:4" x14ac:dyDescent="0.25">
      <c r="C9" s="4">
        <v>2019</v>
      </c>
      <c r="D9" s="22">
        <v>2187475.4300000002</v>
      </c>
    </row>
    <row r="10" spans="2:4" x14ac:dyDescent="0.25">
      <c r="C10" s="4">
        <v>2020</v>
      </c>
      <c r="D10" s="22">
        <v>2439535.25</v>
      </c>
    </row>
    <row r="11" spans="2:4" x14ac:dyDescent="0.25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>
      <selection activeCell="C17" sqref="C17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26" t="s">
        <v>22</v>
      </c>
      <c r="C5" s="27" t="s">
        <v>23</v>
      </c>
    </row>
    <row r="6" spans="2:3" x14ac:dyDescent="0.25">
      <c r="B6" s="28" t="s">
        <v>24</v>
      </c>
      <c r="C6" s="29">
        <v>1188534.6000000001</v>
      </c>
    </row>
    <row r="7" spans="2:3" x14ac:dyDescent="0.25">
      <c r="B7" s="30" t="s">
        <v>5</v>
      </c>
      <c r="C7" s="29">
        <v>390371.02500000002</v>
      </c>
    </row>
    <row r="8" spans="2:3" x14ac:dyDescent="0.25">
      <c r="B8" s="30" t="s">
        <v>9</v>
      </c>
      <c r="C8" s="29">
        <v>323869.92499999999</v>
      </c>
    </row>
    <row r="9" spans="2:3" x14ac:dyDescent="0.25">
      <c r="B9" s="30" t="s">
        <v>7</v>
      </c>
      <c r="C9" s="29">
        <v>80847.349999999991</v>
      </c>
    </row>
    <row r="10" spans="2:3" x14ac:dyDescent="0.25">
      <c r="B10" s="31" t="s">
        <v>8</v>
      </c>
      <c r="C10" s="32">
        <f>SUM(C15:C18)</f>
        <v>180115.4</v>
      </c>
    </row>
    <row r="13" spans="2:3" x14ac:dyDescent="0.25">
      <c r="B13" s="33" t="s">
        <v>25</v>
      </c>
    </row>
    <row r="15" spans="2:3" x14ac:dyDescent="0.25">
      <c r="B15" s="34" t="s">
        <v>10</v>
      </c>
      <c r="C15" s="35">
        <v>68865.399999999994</v>
      </c>
    </row>
    <row r="16" spans="2:3" x14ac:dyDescent="0.25">
      <c r="B16" s="30" t="s">
        <v>6</v>
      </c>
      <c r="C16" s="29">
        <v>55000</v>
      </c>
    </row>
    <row r="17" spans="2:3" x14ac:dyDescent="0.25">
      <c r="B17" s="30" t="s">
        <v>8</v>
      </c>
      <c r="C17" s="29">
        <v>45000</v>
      </c>
    </row>
    <row r="18" spans="2:3" x14ac:dyDescent="0.25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>
    <sortState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00"/>
  <sheetViews>
    <sheetView showGridLines="0" tabSelected="1" topLeftCell="A3" workbookViewId="0">
      <selection activeCell="C20" sqref="C20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36" t="s">
        <v>27</v>
      </c>
      <c r="C6" s="37" t="s">
        <v>28</v>
      </c>
      <c r="D6" s="37" t="s">
        <v>29</v>
      </c>
      <c r="E6" s="38" t="s">
        <v>30</v>
      </c>
    </row>
    <row r="7" spans="2:5" x14ac:dyDescent="0.2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x14ac:dyDescent="0.2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Administrator</cp:lastModifiedBy>
  <dcterms:created xsi:type="dcterms:W3CDTF">2020-08-28T11:25:48Z</dcterms:created>
  <dcterms:modified xsi:type="dcterms:W3CDTF">2022-09-04T04:53:58Z</dcterms:modified>
</cp:coreProperties>
</file>