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hithi\Downloads\"/>
    </mc:Choice>
  </mc:AlternateContent>
  <bookViews>
    <workbookView xWindow="0" yWindow="0" windowWidth="24000" windowHeight="9735" activeTab="1"/>
  </bookViews>
  <sheets>
    <sheet name="Sheet2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D22" i="1"/>
  <c r="D21" i="1"/>
  <c r="D20" i="1" l="1"/>
  <c r="D19" i="1"/>
  <c r="D18" i="1"/>
  <c r="D17" i="1"/>
</calcChain>
</file>

<file path=xl/sharedStrings.xml><?xml version="1.0" encoding="utf-8"?>
<sst xmlns="http://schemas.openxmlformats.org/spreadsheetml/2006/main" count="29" uniqueCount="27">
  <si>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</si>
  <si>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</si>
  <si>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</si>
  <si>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</si>
  <si>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</si>
  <si>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</si>
  <si>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</si>
  <si>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</si>
  <si>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</si>
  <si>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</si>
  <si>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</si>
  <si>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</si>
  <si>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</si>
  <si>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X</t>
  </si>
  <si>
    <t>x( statistical data)</t>
  </si>
  <si>
    <t>B1</t>
  </si>
  <si>
    <t>Bin</t>
  </si>
  <si>
    <t>More</t>
  </si>
  <si>
    <t>Frequency</t>
  </si>
  <si>
    <t>Q1=</t>
  </si>
  <si>
    <t>Q2=</t>
  </si>
  <si>
    <t>IQR=</t>
  </si>
  <si>
    <t>Lower Fence=</t>
  </si>
  <si>
    <t>upper Fence=</t>
  </si>
  <si>
    <t>5th percentile=</t>
  </si>
  <si>
    <t>95th percintile=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</si>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</sst>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0" borderId="0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of the sample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Sheet1!$E$2:$E$7</c:f>
              <c:numCache>
                <c:formatCode>General</c:formatCode>
                <c:ptCount val="6"/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Sheet1!$F$2:$F$7</c:f>
              <c:numCache>
                <c:formatCode>General</c:formatCode>
                <c:ptCount val="6"/>
                <c:pt idx="1">
                  <c:v>1</c:v>
                </c:pt>
                <c:pt idx="2">
                  <c:v>1</c:v>
                </c:pt>
                <c:pt idx="3">
                  <c:v>10</c:v>
                </c:pt>
                <c:pt idx="4">
                  <c:v>15</c:v>
                </c:pt>
                <c:pt idx="5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1538504"/>
        <c:axId val="301538896"/>
      </c:barChart>
      <c:catAx>
        <c:axId val="301538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Generated Data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538896"/>
        <c:crosses val="autoZero"/>
        <c:auto val="1"/>
        <c:lblAlgn val="ctr"/>
        <c:lblOffset val="100"/>
        <c:noMultiLvlLbl val="0"/>
      </c:catAx>
      <c:valAx>
        <c:axId val="30153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538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</xdr:colOff>
      <xdr:row>24</xdr:row>
      <xdr:rowOff>14286</xdr:rowOff>
    </xdr:from>
    <xdr:to>
      <xdr:col>6</xdr:col>
      <xdr:colOff>228600</xdr:colOff>
      <xdr:row>35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37</xdr:row>
      <xdr:rowOff>19050</xdr:rowOff>
    </xdr:from>
    <xdr:to>
      <xdr:col>6</xdr:col>
      <xdr:colOff>571501</xdr:colOff>
      <xdr:row>45</xdr:row>
      <xdr:rowOff>161925</xdr:rowOff>
    </xdr:to>
    <xdr:sp macro="" textlink="">
      <xdr:nvSpPr>
        <xdr:cNvPr id="2" name="TextBox 1"/>
        <xdr:cNvSpPr txBox="1"/>
      </xdr:nvSpPr>
      <xdr:spPr>
        <a:xfrm>
          <a:off x="1" y="7086600"/>
          <a:ext cx="4933950" cy="1666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NAME:-</a:t>
          </a:r>
          <a:r>
            <a:rPr lang="en-US" sz="1100" baseline="0"/>
            <a:t> sahithi visvanathan, Section #03 , lab-1</a:t>
          </a:r>
        </a:p>
        <a:p>
          <a:r>
            <a:rPr lang="en-US" sz="1100"/>
            <a:t>1.</a:t>
          </a:r>
          <a:r>
            <a:rPr lang="en-US" sz="1100" baseline="0"/>
            <a:t> The histogram looks kind of skewed to the left.</a:t>
          </a:r>
        </a:p>
        <a:p>
          <a:r>
            <a:rPr lang="en-US" sz="1100" baseline="0"/>
            <a:t>2. The sample mean is close to the population mean which is 20, and sample standard deviation is not quite close to the population standard deviation which is 5.</a:t>
          </a:r>
        </a:p>
        <a:p>
          <a:r>
            <a:rPr lang="en-US" sz="1100" baseline="0"/>
            <a:t>3. By the Inter quartile range rule there is one lower outlier which is 9.73 and there seem to be no upper outliers.</a:t>
          </a:r>
        </a:p>
        <a:p>
          <a:r>
            <a:rPr lang="en-US" sz="1100" baseline="0"/>
            <a:t>4. According to 5th and 95th percintile , there is two lower outliers 9.73, 12.74 and two upper outliers 26.40, 28.86.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sqref="A1:B8"/>
    </sheetView>
  </sheetViews>
  <sheetFormatPr defaultRowHeight="15" x14ac:dyDescent="0.25"/>
  <sheetData>
    <row r="1" spans="1:2" x14ac:dyDescent="0.25">
      <c r="A1" s="3" t="s">
        <v>16</v>
      </c>
      <c r="B1" s="3" t="s">
        <v>18</v>
      </c>
    </row>
    <row r="2" spans="1:2" x14ac:dyDescent="0.25">
      <c r="A2" s="5">
        <v>5</v>
      </c>
      <c r="B2" s="1">
        <v>0</v>
      </c>
    </row>
    <row r="3" spans="1:2" x14ac:dyDescent="0.25">
      <c r="A3" s="5">
        <v>10</v>
      </c>
      <c r="B3" s="1">
        <v>1</v>
      </c>
    </row>
    <row r="4" spans="1:2" x14ac:dyDescent="0.25">
      <c r="A4" s="5">
        <v>15</v>
      </c>
      <c r="B4" s="1">
        <v>1</v>
      </c>
    </row>
    <row r="5" spans="1:2" x14ac:dyDescent="0.25">
      <c r="A5" s="5">
        <v>20</v>
      </c>
      <c r="B5" s="1">
        <v>10</v>
      </c>
    </row>
    <row r="6" spans="1:2" x14ac:dyDescent="0.25">
      <c r="A6" s="5">
        <v>25</v>
      </c>
      <c r="B6" s="1">
        <v>15</v>
      </c>
    </row>
    <row r="7" spans="1:2" x14ac:dyDescent="0.25">
      <c r="A7" s="5">
        <v>30</v>
      </c>
      <c r="B7" s="1">
        <v>3</v>
      </c>
    </row>
    <row r="8" spans="1:2" ht="15.75" thickBot="1" x14ac:dyDescent="0.3">
      <c r="A8" s="2" t="s">
        <v>17</v>
      </c>
      <c r="B8" s="2">
        <v>0</v>
      </c>
    </row>
  </sheetData>
  <sortState ref="A2:A7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"/>
  <sheetViews>
    <sheetView tabSelected="1" workbookViewId="0">
      <selection activeCell="E3" sqref="E3"/>
    </sheetView>
  </sheetViews>
  <sheetFormatPr defaultRowHeight="15" x14ac:dyDescent="0.25"/>
  <cols>
    <col min="3" max="3" width="19.7109375" customWidth="1"/>
  </cols>
  <sheetData>
    <row r="1" spans="1:6" x14ac:dyDescent="0.25">
      <c r="A1" t="s">
        <v>13</v>
      </c>
      <c r="B1" t="s">
        <v>15</v>
      </c>
      <c r="C1" s="4" t="s">
        <v>14</v>
      </c>
      <c r="D1" s="4"/>
      <c r="E1" s="3" t="s">
        <v>16</v>
      </c>
      <c r="F1" s="3" t="s">
        <v>18</v>
      </c>
    </row>
    <row r="2" spans="1:6" x14ac:dyDescent="0.25">
      <c r="A2">
        <v>18.214997276591021</v>
      </c>
      <c r="B2">
        <v>5</v>
      </c>
      <c r="C2" s="1"/>
      <c r="D2" s="1"/>
      <c r="E2" s="5"/>
      <c r="F2" s="1"/>
    </row>
    <row r="3" spans="1:6" x14ac:dyDescent="0.25">
      <c r="A3">
        <v>17.375755356188165</v>
      </c>
      <c r="B3">
        <v>10</v>
      </c>
      <c r="C3" s="1" t="s">
        <v>0</v>
      </c>
      <c r="D3" s="1">
        <v>20.280741119240702</v>
      </c>
      <c r="E3" s="5">
        <v>10</v>
      </c>
      <c r="F3" s="1">
        <v>1</v>
      </c>
    </row>
    <row r="4" spans="1:6" x14ac:dyDescent="0.25">
      <c r="A4">
        <v>22.293120360263856</v>
      </c>
      <c r="B4">
        <v>15</v>
      </c>
      <c r="C4" s="1" t="s">
        <v>1</v>
      </c>
      <c r="D4" s="1">
        <v>0.74310478454359252</v>
      </c>
      <c r="E4" s="5">
        <v>15</v>
      </c>
      <c r="F4" s="1">
        <v>1</v>
      </c>
    </row>
    <row r="5" spans="1:6" x14ac:dyDescent="0.25">
      <c r="A5">
        <v>18.461987615883118</v>
      </c>
      <c r="B5">
        <v>20</v>
      </c>
      <c r="C5" s="1" t="s">
        <v>2</v>
      </c>
      <c r="D5" s="1">
        <v>20.506224751006812</v>
      </c>
      <c r="E5" s="5">
        <v>20</v>
      </c>
      <c r="F5" s="1">
        <v>10</v>
      </c>
    </row>
    <row r="6" spans="1:6" x14ac:dyDescent="0.25">
      <c r="A6">
        <v>9.7301677265204489</v>
      </c>
      <c r="B6">
        <v>25</v>
      </c>
      <c r="C6" s="1" t="s">
        <v>3</v>
      </c>
      <c r="D6" s="1" t="e">
        <v>#N/A</v>
      </c>
      <c r="E6" s="5">
        <v>25</v>
      </c>
      <c r="F6" s="1">
        <v>15</v>
      </c>
    </row>
    <row r="7" spans="1:6" x14ac:dyDescent="0.25">
      <c r="A7">
        <v>21.402213456458412</v>
      </c>
      <c r="B7">
        <v>30</v>
      </c>
      <c r="C7" s="1" t="s">
        <v>4</v>
      </c>
      <c r="D7" s="1">
        <v>4.0701525308454194</v>
      </c>
      <c r="E7" s="5">
        <v>30</v>
      </c>
      <c r="F7" s="1">
        <v>3</v>
      </c>
    </row>
    <row r="8" spans="1:6" ht="15.75" thickBot="1" x14ac:dyDescent="0.3">
      <c r="A8">
        <v>20.358511442755116</v>
      </c>
      <c r="C8" s="1" t="s">
        <v>5</v>
      </c>
      <c r="D8" s="1">
        <v>16.566141624347374</v>
      </c>
      <c r="E8" s="2"/>
      <c r="F8" s="2"/>
    </row>
    <row r="9" spans="1:6" x14ac:dyDescent="0.25">
      <c r="A9">
        <v>20.27227997634327</v>
      </c>
      <c r="C9" s="1" t="s">
        <v>6</v>
      </c>
      <c r="D9" s="1">
        <v>0.59934024262830832</v>
      </c>
    </row>
    <row r="10" spans="1:6" x14ac:dyDescent="0.25">
      <c r="A10">
        <v>18.097086972848047</v>
      </c>
      <c r="C10" s="1" t="s">
        <v>7</v>
      </c>
      <c r="D10" s="1">
        <v>-0.39851172345309044</v>
      </c>
    </row>
    <row r="11" spans="1:6" x14ac:dyDescent="0.25">
      <c r="A11">
        <v>23.804899506576476</v>
      </c>
      <c r="C11" s="1" t="s">
        <v>8</v>
      </c>
      <c r="D11" s="1">
        <v>19.130948203383014</v>
      </c>
    </row>
    <row r="12" spans="1:6" x14ac:dyDescent="0.25">
      <c r="A12">
        <v>16.255121459398651</v>
      </c>
      <c r="C12" s="1" t="s">
        <v>9</v>
      </c>
      <c r="D12" s="1">
        <v>9.7301677265204489</v>
      </c>
    </row>
    <row r="13" spans="1:6" x14ac:dyDescent="0.25">
      <c r="A13">
        <v>24.041680767841171</v>
      </c>
      <c r="C13" s="1" t="s">
        <v>10</v>
      </c>
      <c r="D13" s="1">
        <v>28.861115929903463</v>
      </c>
    </row>
    <row r="14" spans="1:6" x14ac:dyDescent="0.25">
      <c r="A14">
        <v>21.117507508752169</v>
      </c>
      <c r="C14" s="1" t="s">
        <v>11</v>
      </c>
      <c r="D14" s="1">
        <v>608.42223357722105</v>
      </c>
    </row>
    <row r="15" spans="1:6" ht="15.75" thickBot="1" x14ac:dyDescent="0.3">
      <c r="A15">
        <v>20.412990175391315</v>
      </c>
      <c r="C15" s="2" t="s">
        <v>12</v>
      </c>
      <c r="D15" s="2">
        <v>30</v>
      </c>
    </row>
    <row r="16" spans="1:6" x14ac:dyDescent="0.25">
      <c r="A16">
        <v>23.73273678633268</v>
      </c>
    </row>
    <row r="17" spans="1:24" x14ac:dyDescent="0.25">
      <c r="A17">
        <v>12.736479725863319</v>
      </c>
      <c r="C17" t="s">
        <v>19</v>
      </c>
      <c r="D17">
        <f>QUARTILE(A2:A31,1)</f>
        <v>18.07948825036874</v>
      </c>
    </row>
    <row r="18" spans="1:24" x14ac:dyDescent="0.25">
      <c r="A18">
        <v>26.408367880794685</v>
      </c>
      <c r="C18" t="s">
        <v>20</v>
      </c>
      <c r="D18">
        <f>QUARTILE(A2:A31,3)</f>
        <v>23.164129225297074</v>
      </c>
    </row>
    <row r="19" spans="1:24" x14ac:dyDescent="0.25">
      <c r="A19">
        <v>18.360607378344866</v>
      </c>
      <c r="C19" t="s">
        <v>21</v>
      </c>
      <c r="D19">
        <f>D18-D17</f>
        <v>5.0846409749283339</v>
      </c>
    </row>
    <row r="20" spans="1:24" x14ac:dyDescent="0.25">
      <c r="A20">
        <v>15.432438026909949</v>
      </c>
      <c r="C20" t="s">
        <v>22</v>
      </c>
      <c r="D20">
        <f>D17-1.5*(D19)</f>
        <v>10.45252678797624</v>
      </c>
    </row>
    <row r="21" spans="1:24" x14ac:dyDescent="0.25">
      <c r="A21">
        <v>17.998838807689026</v>
      </c>
      <c r="C21" t="s">
        <v>23</v>
      </c>
      <c r="D21">
        <f>D18+1.5*(D19)</f>
        <v>30.791090687689575</v>
      </c>
    </row>
    <row r="22" spans="1:24" x14ac:dyDescent="0.25">
      <c r="A22">
        <v>24.137882569921203</v>
      </c>
      <c r="C22" t="s">
        <v>24</v>
      </c>
      <c r="D22">
        <f>PERCENTILE(A2:A31,0.05)</f>
        <v>13.949660961334303</v>
      </c>
    </row>
    <row r="23" spans="1:24" x14ac:dyDescent="0.25">
      <c r="A23">
        <v>28.861115929903463</v>
      </c>
      <c r="C23" t="s">
        <v>25</v>
      </c>
      <c r="D23">
        <f>PERCENTILE(A2:A31,0.95)</f>
        <v>25.897319397263342</v>
      </c>
      <c r="X23" t="s">
        <v>26</v>
      </c>
    </row>
    <row r="24" spans="1:24" x14ac:dyDescent="0.25">
      <c r="A24">
        <v>18.073622009542305</v>
      </c>
    </row>
    <row r="25" spans="1:24" x14ac:dyDescent="0.25">
      <c r="A25">
        <v>22.455823278069147</v>
      </c>
    </row>
    <row r="26" spans="1:24" x14ac:dyDescent="0.25">
      <c r="A26">
        <v>15.526832208270207</v>
      </c>
    </row>
    <row r="27" spans="1:24" x14ac:dyDescent="0.25">
      <c r="A27">
        <v>21.198048948936048</v>
      </c>
    </row>
    <row r="28" spans="1:24" x14ac:dyDescent="0.25">
      <c r="A28">
        <v>25.272704584058374</v>
      </c>
    </row>
    <row r="29" spans="1:24" x14ac:dyDescent="0.25">
      <c r="A29">
        <v>20.599459326622309</v>
      </c>
    </row>
    <row r="30" spans="1:24" x14ac:dyDescent="0.25">
      <c r="A30">
        <v>23.400231207706383</v>
      </c>
    </row>
    <row r="31" spans="1:24" x14ac:dyDescent="0.25">
      <c r="A31">
        <v>22.388725306445849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JPLRCPCEXT-01</dc:creator>
  <cp:lastModifiedBy>sahithi</cp:lastModifiedBy>
  <cp:lastPrinted>2015-02-09T04:56:07Z</cp:lastPrinted>
  <dcterms:created xsi:type="dcterms:W3CDTF">2015-02-05T21:09:32Z</dcterms:created>
  <dcterms:modified xsi:type="dcterms:W3CDTF">2015-02-09T04:57:25Z</dcterms:modified>
</cp:coreProperties>
</file>