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/>
  <xr:revisionPtr revIDLastSave="0" documentId="13_ncr:1_{4E30866F-9DC0-4196-93F0-BAF0CAC527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6" i="1" l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 l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E2" i="1"/>
  <c r="F2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</calcChain>
</file>

<file path=xl/sharedStrings.xml><?xml version="1.0" encoding="utf-8"?>
<sst xmlns="http://schemas.openxmlformats.org/spreadsheetml/2006/main" count="1104" uniqueCount="1104">
  <si>
    <t>datetime</t>
  </si>
  <si>
    <t>btc</t>
  </si>
  <si>
    <t>eth</t>
  </si>
  <si>
    <t>wbtc</t>
  </si>
  <si>
    <t>weth</t>
  </si>
  <si>
    <t>usdjpy</t>
  </si>
  <si>
    <t>jpy</t>
    <phoneticPr fontId="3"/>
  </si>
  <si>
    <t>usd</t>
    <phoneticPr fontId="3"/>
  </si>
  <si>
    <t>oas</t>
  </si>
  <si>
    <t>16615.9693180128161</t>
  </si>
  <si>
    <t>1200.6592169010701</t>
  </si>
  <si>
    <t>0.0524659441904</t>
  </si>
  <si>
    <t>16674.3425363010974</t>
  </si>
  <si>
    <t>1214.3789459253508</t>
  </si>
  <si>
    <t>0.0520663536880</t>
  </si>
  <si>
    <t>16677.6461858503462</t>
  </si>
  <si>
    <t>1214.7609694193379</t>
  </si>
  <si>
    <t>0.0535528077362</t>
  </si>
  <si>
    <t>16855.1747387670985</t>
  </si>
  <si>
    <t>1256.4366037834864</t>
  </si>
  <si>
    <t>0.0521435223183</t>
  </si>
  <si>
    <t>16832.0989884978553</t>
  </si>
  <si>
    <t>1250.7922522355914</t>
  </si>
  <si>
    <t>0.0501777542821</t>
  </si>
  <si>
    <t>16960.2320624751483</t>
  </si>
  <si>
    <t>1270.0286101780571</t>
  </si>
  <si>
    <t>0.0498604410544</t>
  </si>
  <si>
    <t>16950.8615218539053</t>
  </si>
  <si>
    <t>1264.8369433837202</t>
  </si>
  <si>
    <t>0.0521742319242</t>
  </si>
  <si>
    <t>17074.6153957267416</t>
  </si>
  <si>
    <t>1284.5754041342987</t>
  </si>
  <si>
    <t>0.0525569633271</t>
  </si>
  <si>
    <t>17194.9093294531813</t>
  </si>
  <si>
    <t>1321.6765711730559</t>
  </si>
  <si>
    <t>0.0532785713593</t>
  </si>
  <si>
    <t>17436.9023297811582</t>
  </si>
  <si>
    <t>1336.0170717717770</t>
  </si>
  <si>
    <t>0.0552611028328</t>
  </si>
  <si>
    <t>17996.8325537416058</t>
  </si>
  <si>
    <t>1389.7716620941067</t>
  </si>
  <si>
    <t>0.0540553410007</t>
  </si>
  <si>
    <t>18866.8103306170451</t>
  </si>
  <si>
    <t>1417.1349087439139</t>
  </si>
  <si>
    <t>0.0553058427853</t>
  </si>
  <si>
    <t>19941.7805432963032</t>
  </si>
  <si>
    <t>1453.3769102089225</t>
  </si>
  <si>
    <t>0.0563356181775</t>
  </si>
  <si>
    <t>21019.2066140226598</t>
  </si>
  <si>
    <t>1549.1114740813041</t>
  </si>
  <si>
    <t>0.0567477758532</t>
  </si>
  <si>
    <t>20853.2305694902534</t>
  </si>
  <si>
    <t>1551.3245171753010</t>
  </si>
  <si>
    <t>0.0579301104652</t>
  </si>
  <si>
    <t>21175.3377366252098</t>
  </si>
  <si>
    <t>1577.7258904829710</t>
  </si>
  <si>
    <t>0.0586371873995</t>
  </si>
  <si>
    <t>21156.7839311671305</t>
  </si>
  <si>
    <t>1569.5308332272923</t>
  </si>
  <si>
    <t>0.0594290985116</t>
  </si>
  <si>
    <t>20726.8449694264455</t>
  </si>
  <si>
    <t>1516.5554754737041</t>
  </si>
  <si>
    <t>0.0568798068439</t>
  </si>
  <si>
    <t>21081.6710222043257</t>
  </si>
  <si>
    <t>1550.5088875585636</t>
  </si>
  <si>
    <t>0.0555199171425</t>
  </si>
  <si>
    <t>22705.8336788990600</t>
  </si>
  <si>
    <t>1661.3349193405402</t>
  </si>
  <si>
    <t>0.0573049532670</t>
  </si>
  <si>
    <t>22771.0232870217842</t>
  </si>
  <si>
    <t>1625.9093109886562</t>
  </si>
  <si>
    <t>0.0576553630842</t>
  </si>
  <si>
    <t>22736.6614289297104</t>
  </si>
  <si>
    <t>1630.8448549407967</t>
  </si>
  <si>
    <t>0.0570093588117</t>
  </si>
  <si>
    <t>22984.8749764372114</t>
  </si>
  <si>
    <t>1632.9617267135266</t>
  </si>
  <si>
    <t>0.0581783860437</t>
  </si>
  <si>
    <t>22610.0105982728455</t>
  </si>
  <si>
    <t>1557.0597608721732</t>
  </si>
  <si>
    <t>0.0585619473177</t>
  </si>
  <si>
    <t>23180.4226978742627</t>
  </si>
  <si>
    <t>1614.6771850629295</t>
  </si>
  <si>
    <t>0.0620621629993</t>
  </si>
  <si>
    <t>23024.7461808170883</t>
  </si>
  <si>
    <t>1602.8469492523193</t>
  </si>
  <si>
    <t>0.0592507049087</t>
  </si>
  <si>
    <t>23082.8583821229549</t>
  </si>
  <si>
    <t>1598.4701935450053</t>
  </si>
  <si>
    <t>0.0623819852420</t>
  </si>
  <si>
    <t>23022.2329913534413</t>
  </si>
  <si>
    <t>1573.0634394330648</t>
  </si>
  <si>
    <t>0.0633681139137</t>
  </si>
  <si>
    <t>23797.4608948812420</t>
  </si>
  <si>
    <t>1646.5159900930198</t>
  </si>
  <si>
    <t>0.0637219794918</t>
  </si>
  <si>
    <t>22840.3858587971044</t>
  </si>
  <si>
    <t>1568.6477134963100</t>
  </si>
  <si>
    <t>0.0622853175188</t>
  </si>
  <si>
    <t>23137.3235540883761</t>
  </si>
  <si>
    <t>1586.5395765836909</t>
  </si>
  <si>
    <t>0.0838115785289</t>
  </si>
  <si>
    <t>23725.1617961422380</t>
  </si>
  <si>
    <t>1642.8571681585979</t>
  </si>
  <si>
    <t>0.0830089613347</t>
  </si>
  <si>
    <t>23539.6767701965255</t>
  </si>
  <si>
    <t>1648.6796840768716</t>
  </si>
  <si>
    <t>0.0797922211140</t>
  </si>
  <si>
    <t>23451.5776507746341</t>
  </si>
  <si>
    <t>1665.4278712238624</t>
  </si>
  <si>
    <t>0.0784798725488</t>
  </si>
  <si>
    <t>23340.3495855393412</t>
  </si>
  <si>
    <t>1667.2716925637008</t>
  </si>
  <si>
    <t>0.0831159989225</t>
  </si>
  <si>
    <t>22946.2865785912327</t>
  </si>
  <si>
    <t>1631.3725233636533</t>
  </si>
  <si>
    <t>0.0796887635597</t>
  </si>
  <si>
    <t>22786.4830063877271</t>
  </si>
  <si>
    <t>1617.1441632892061</t>
  </si>
  <si>
    <t>0.0803162585497</t>
  </si>
  <si>
    <t>23294.9136483527000</t>
  </si>
  <si>
    <t>1672.8226777758136</t>
  </si>
  <si>
    <t>0.0817673353365</t>
  </si>
  <si>
    <t>22947.5078285684613</t>
  </si>
  <si>
    <t>1651.4083786023796</t>
  </si>
  <si>
    <t>0.0898060901462</t>
  </si>
  <si>
    <t>21820.8865080927753</t>
  </si>
  <si>
    <t>1546.3837686583979</t>
  </si>
  <si>
    <t>0.0882496885238</t>
  </si>
  <si>
    <t>21630.1329795762977</t>
  </si>
  <si>
    <t>1515.5340268615535</t>
  </si>
  <si>
    <t>0.0876511488619</t>
  </si>
  <si>
    <t>21889.4320800496243</t>
  </si>
  <si>
    <t>1541.9688769412712</t>
  </si>
  <si>
    <t>0.0906157043387</t>
  </si>
  <si>
    <t>21779.8744038441691</t>
  </si>
  <si>
    <t>1515.3346311806397</t>
  </si>
  <si>
    <t>0.0889185941413</t>
  </si>
  <si>
    <t>21807.8342747230636</t>
  </si>
  <si>
    <t>1506.9162010135053</t>
  </si>
  <si>
    <t>0.0899353577513</t>
  </si>
  <si>
    <t>22220.0709974810670</t>
  </si>
  <si>
    <t>1556.9634843453930</t>
  </si>
  <si>
    <t>0.0913474982448</t>
  </si>
  <si>
    <t>24307.8751016316019</t>
  </si>
  <si>
    <t>1674.8582074735280</t>
  </si>
  <si>
    <t>0.0933939395111</t>
  </si>
  <si>
    <t>23756.9072815774343</t>
  </si>
  <si>
    <t>1646.1435018867280</t>
  </si>
  <si>
    <t>0.1074295384560</t>
  </si>
  <si>
    <t>24628.8245521731187</t>
  </si>
  <si>
    <t>1697.0848665737892</t>
  </si>
  <si>
    <t>0.1264954260999</t>
  </si>
  <si>
    <t>24642.7908707384304</t>
  </si>
  <si>
    <t>1692.5189628312221</t>
  </si>
  <si>
    <t>0.1233241513625</t>
  </si>
  <si>
    <t>24284.4780037147029</t>
  </si>
  <si>
    <t>1680.3786857000732</t>
  </si>
  <si>
    <t>0.1130479502105</t>
  </si>
  <si>
    <t>24786.6659408457053</t>
  </si>
  <si>
    <t>1700.1986814992663</t>
  </si>
  <si>
    <t>0.1185170833772</t>
  </si>
  <si>
    <t>24417.3870363094684</t>
  </si>
  <si>
    <t>1656.5823695711190</t>
  </si>
  <si>
    <t>0.1135861916841</t>
  </si>
  <si>
    <t>24146.1013645452222</t>
  </si>
  <si>
    <t>1643.1733937453491</t>
  </si>
  <si>
    <t>0.1120765561496</t>
  </si>
  <si>
    <t>23951.1109842332589</t>
  </si>
  <si>
    <t>1651.8500066914271</t>
  </si>
  <si>
    <t>0.1159254091729</t>
  </si>
  <si>
    <t>23172.2865380189251</t>
  </si>
  <si>
    <t>1608.1034936538365</t>
  </si>
  <si>
    <t>0.1080918478705</t>
  </si>
  <si>
    <t>23157.0381074595243</t>
  </si>
  <si>
    <t>1593.9519737908456</t>
  </si>
  <si>
    <t>0.1011105105287</t>
  </si>
  <si>
    <t>23541.1158544935570</t>
  </si>
  <si>
    <t>1640.5827101943062</t>
  </si>
  <si>
    <t>0.1002798330414</t>
  </si>
  <si>
    <t>23518.1239062758796</t>
  </si>
  <si>
    <t>1633.9766289833817</t>
  </si>
  <si>
    <t>0.1013811283796</t>
  </si>
  <si>
    <t>23155.5437468257951</t>
  </si>
  <si>
    <t>1606.6326394548430</t>
  </si>
  <si>
    <t>0.0986014914177</t>
  </si>
  <si>
    <t>23634.3334891237864</t>
  </si>
  <si>
    <t>1663.9257772944611</t>
  </si>
  <si>
    <t>0.0977961575728</t>
  </si>
  <si>
    <t>23464.3365418528192</t>
  </si>
  <si>
    <t>1647.6646669077718</t>
  </si>
  <si>
    <t>0.0863672790450</t>
  </si>
  <si>
    <t>22367.4330224696714</t>
  </si>
  <si>
    <t>1570.6682105997761</t>
  </si>
  <si>
    <t>0.0871131979281</t>
  </si>
  <si>
    <t>22348.3299153881489</t>
  </si>
  <si>
    <t>1568.4956010562191</t>
  </si>
  <si>
    <t>0.0859277634457</t>
  </si>
  <si>
    <t>22421.8858058532678</t>
  </si>
  <si>
    <t>1563.2256620056303</t>
  </si>
  <si>
    <t>0.0853270962362</t>
  </si>
  <si>
    <t>22415.1136596948272</t>
  </si>
  <si>
    <t>1567.3501465252189</t>
  </si>
  <si>
    <t>0.0849374565006</t>
  </si>
  <si>
    <t>22217.2098849053255</t>
  </si>
  <si>
    <t>1563.8131822475007</t>
  </si>
  <si>
    <t>0.0833135929459</t>
  </si>
  <si>
    <t>21712.6511939127304</t>
  </si>
  <si>
    <t>1535.2602520971097</t>
  </si>
  <si>
    <t>0.0830351079302</t>
  </si>
  <si>
    <t>20376.3200074288070</t>
  </si>
  <si>
    <t>1440.1676618801841</t>
  </si>
  <si>
    <t>0.0793258661980</t>
  </si>
  <si>
    <t>20195.2289502733001</t>
  </si>
  <si>
    <t>1429.6031691041849</t>
  </si>
  <si>
    <t>0.0747775628354</t>
  </si>
  <si>
    <t>20521.5561517511705</t>
  </si>
  <si>
    <t>1474.4032444015600</t>
  </si>
  <si>
    <t>0.0713309313496</t>
  </si>
  <si>
    <t>22095.7133983356907</t>
  </si>
  <si>
    <t>1588.1968020530471</t>
  </si>
  <si>
    <t>0.0774859041526</t>
  </si>
  <si>
    <t>24178.9553279746906</t>
  </si>
  <si>
    <t>1678.9156343933080</t>
  </si>
  <si>
    <t>0.0847321152814</t>
  </si>
  <si>
    <t>24758.7650858275665</t>
  </si>
  <si>
    <t>1708.3008973666660</t>
  </si>
  <si>
    <t>0.0840139343204</t>
  </si>
  <si>
    <t>24470.8820544503105</t>
  </si>
  <si>
    <t>1658.0701085663115</t>
  </si>
  <si>
    <t>0.0849200843862</t>
  </si>
  <si>
    <t>25161.2720175200520</t>
  </si>
  <si>
    <t>1679.7924762080895</t>
  </si>
  <si>
    <t>0.0851833212650</t>
  </si>
  <si>
    <t>27466.6778298298632</t>
  </si>
  <si>
    <t>1793.2988017342332</t>
  </si>
  <si>
    <t>0.0864707291664</t>
  </si>
  <si>
    <t>27107.7921835043853</t>
  </si>
  <si>
    <t>1769.4253269123851</t>
  </si>
  <si>
    <t>0.0894228203011</t>
  </si>
  <si>
    <t>28186.8426523601265</t>
  </si>
  <si>
    <t>1801.3674190114587</t>
  </si>
  <si>
    <t>0.0896913795172</t>
  </si>
  <si>
    <t>27929.1677331402934</t>
  </si>
  <si>
    <t>1744.4414599600184</t>
  </si>
  <si>
    <t>0.0866820521026</t>
  </si>
  <si>
    <t>28264.2396105223488</t>
  </si>
  <si>
    <t>1811.4112436682735</t>
  </si>
  <si>
    <t>0.0863600255083</t>
  </si>
  <si>
    <t>27449.2548308073565</t>
  </si>
  <si>
    <t>1747.6400281141143</t>
  </si>
  <si>
    <t>0.0798327873782</t>
  </si>
  <si>
    <t>28459.7351135525023</t>
  </si>
  <si>
    <t>1824.9566578949327</t>
  </si>
  <si>
    <t>0.0793925193173</t>
  </si>
  <si>
    <t>27595.4947483754986</t>
  </si>
  <si>
    <t>1751.2194078261725</t>
  </si>
  <si>
    <t>0.0783527441385</t>
  </si>
  <si>
    <t>27670.1994984968333</t>
  </si>
  <si>
    <t>1753.9826365074091</t>
  </si>
  <si>
    <t>0.0735488206381</t>
  </si>
  <si>
    <t>28048.4699785349585</t>
  </si>
  <si>
    <t>1776.8676904567230</t>
  </si>
  <si>
    <t>0.0754538794638</t>
  </si>
  <si>
    <t>27182.2995599504648</t>
  </si>
  <si>
    <t>1719.1709726748606</t>
  </si>
  <si>
    <t>0.0722293875928</t>
  </si>
  <si>
    <t>27291.3500210497004</t>
  </si>
  <si>
    <t>1776.0436393298319</t>
  </si>
  <si>
    <t>0.0774843745800</t>
  </si>
  <si>
    <t>28394.9977801990572</t>
  </si>
  <si>
    <t>1795.5369478273235</t>
  </si>
  <si>
    <t>0.0846505447449</t>
  </si>
  <si>
    <t>28041.1230800882840</t>
  </si>
  <si>
    <t>1792.9085783080432</t>
  </si>
  <si>
    <t>0.0821078925840</t>
  </si>
  <si>
    <t>28516.7847296886357</t>
  </si>
  <si>
    <t>1824.0200055528176</t>
  </si>
  <si>
    <t>0.0859034405613</t>
  </si>
  <si>
    <t>28498.9446330486207</t>
  </si>
  <si>
    <t>1823.0003798253083</t>
  </si>
  <si>
    <t>0.0832350400483</t>
  </si>
  <si>
    <t>28236.5087389397922</t>
  </si>
  <si>
    <t>1797.7369883938552</t>
  </si>
  <si>
    <t>0.0864462988376</t>
  </si>
  <si>
    <t>27815.4265312479802</t>
  </si>
  <si>
    <t>1810.4662554847559</t>
  </si>
  <si>
    <t>0.0929518809664</t>
  </si>
  <si>
    <t>28175.3303342153886</t>
  </si>
  <si>
    <t>1871.3335258986431</t>
  </si>
  <si>
    <t>0.0891220491439</t>
  </si>
  <si>
    <t>28197.2003412455488</t>
  </si>
  <si>
    <t>1911.3386899517511</t>
  </si>
  <si>
    <t>0.0893253078547</t>
  </si>
  <si>
    <t>28042.9833864883985</t>
  </si>
  <si>
    <t>1872.2466823679094</t>
  </si>
  <si>
    <t>0.0867908190615</t>
  </si>
  <si>
    <t>27934.4387128489507</t>
  </si>
  <si>
    <t>1866.6575447874154</t>
  </si>
  <si>
    <t>0.0882598620569</t>
  </si>
  <si>
    <t>27968.1280470551210</t>
  </si>
  <si>
    <t>1851.0506710706206</t>
  </si>
  <si>
    <t>0.0892844818538</t>
  </si>
  <si>
    <t>28351.2369938501106</t>
  </si>
  <si>
    <t>1859.9403872878142</t>
  </si>
  <si>
    <t>0.0896918460923</t>
  </si>
  <si>
    <t>29657.9741368735558</t>
  </si>
  <si>
    <t>1909.8820609415914</t>
  </si>
  <si>
    <t>0.0905496858783</t>
  </si>
  <si>
    <t>30260.9361094086489</t>
  </si>
  <si>
    <t>1892.9389110695820</t>
  </si>
  <si>
    <t>0.0913415532760</t>
  </si>
  <si>
    <t>29904.1386947189058</t>
  </si>
  <si>
    <t>1920.2230311931223</t>
  </si>
  <si>
    <t>0.0919577432668</t>
  </si>
  <si>
    <t>30405.0273127811452</t>
  </si>
  <si>
    <t>2012.7854151620061</t>
  </si>
  <si>
    <t>0.0948142254655</t>
  </si>
  <si>
    <t>30468.4087005907786</t>
  </si>
  <si>
    <t>2102.9461882949076</t>
  </si>
  <si>
    <t>0.0941702139925</t>
  </si>
  <si>
    <t>30312.1618796592411</t>
  </si>
  <si>
    <t>2093.1663313319550</t>
  </si>
  <si>
    <t>0.0930028990730</t>
  </si>
  <si>
    <t>30304.8075147858435</t>
  </si>
  <si>
    <t>2118.5987891538853</t>
  </si>
  <si>
    <t>0.0937327259577</t>
  </si>
  <si>
    <t>29467.4598292603441</t>
  </si>
  <si>
    <t>2077.5356646371833</t>
  </si>
  <si>
    <t>0.0925466872931</t>
  </si>
  <si>
    <t>30365.9041675414119</t>
  </si>
  <si>
    <t>2103.2788135921514</t>
  </si>
  <si>
    <t>0.0988692556054</t>
  </si>
  <si>
    <t>28833.2175012211046</t>
  </si>
  <si>
    <t>1936.4259207983632</t>
  </si>
  <si>
    <t>0.0979919107551</t>
  </si>
  <si>
    <t>28255.5782486647804</t>
  </si>
  <si>
    <t>1943.4355981925776</t>
  </si>
  <si>
    <t>0.0973623455755</t>
  </si>
  <si>
    <t>27300.1571285155660</t>
  </si>
  <si>
    <t>1850.1497384242152</t>
  </si>
  <si>
    <t>0.0940400913193</t>
  </si>
  <si>
    <t>27861.6406634765481</t>
  </si>
  <si>
    <t>1877.5413280611456</t>
  </si>
  <si>
    <t>0.0917795453800</t>
  </si>
  <si>
    <t>27606.5783476531433</t>
  </si>
  <si>
    <t>1863.6391422142244</t>
  </si>
  <si>
    <t>0.0922139103967</t>
  </si>
  <si>
    <t>27511.6356821613081</t>
  </si>
  <si>
    <t>1842.6307920871575</t>
  </si>
  <si>
    <t>0.0893839851614</t>
  </si>
  <si>
    <t>28351.2182483730066</t>
  </si>
  <si>
    <t>1870.5652231230274</t>
  </si>
  <si>
    <t>0.0907172659400</t>
  </si>
  <si>
    <t>28352.1913205966812</t>
  </si>
  <si>
    <t>1867.5893250124868</t>
  </si>
  <si>
    <t>0.0906124100054</t>
  </si>
  <si>
    <t>29483.5217049918610</t>
  </si>
  <si>
    <t>1910.4567791028951</t>
  </si>
  <si>
    <t>0.0909682277681</t>
  </si>
  <si>
    <t>29339.9949975493510</t>
  </si>
  <si>
    <t>1894.4280839501073</t>
  </si>
  <si>
    <t>0.0904945367682</t>
  </si>
  <si>
    <t>29217.9440468099128</t>
  </si>
  <si>
    <t>1905.2738522732104</t>
  </si>
  <si>
    <t>0.0904524218413</t>
  </si>
  <si>
    <t>29362.0562136253939</t>
  </si>
  <si>
    <t>1885.3919353369215</t>
  </si>
  <si>
    <t>0.0895008624488</t>
  </si>
  <si>
    <t>28125.5011556368227</t>
  </si>
  <si>
    <t>1832.7257994067490</t>
  </si>
  <si>
    <t>0.0893621124672</t>
  </si>
  <si>
    <t>28654.3901333267168</t>
  </si>
  <si>
    <t>1870.8285727875941</t>
  </si>
  <si>
    <t>0.0902492549719</t>
  </si>
  <si>
    <t>28988.3209962492729</t>
  </si>
  <si>
    <t>1903.7282107352776</t>
  </si>
  <si>
    <t>0.0889396794557</t>
  </si>
  <si>
    <t>28846.4614586080570</t>
  </si>
  <si>
    <t>1877.4011950525364</t>
  </si>
  <si>
    <t>0.0877231030353</t>
  </si>
  <si>
    <t>29520.3222689704962</t>
  </si>
  <si>
    <t>1993.6129657474344</t>
  </si>
  <si>
    <t>0.0859650171958</t>
  </si>
  <si>
    <t>28887.7410455233658</t>
  </si>
  <si>
    <t>1900.4105990257310</t>
  </si>
  <si>
    <t>0.0840171185883</t>
  </si>
  <si>
    <t>28611.4391976145744</t>
  </si>
  <si>
    <t>1895.2301480548908</t>
  </si>
  <si>
    <t>0.0829086226720</t>
  </si>
  <si>
    <t>27696.7607856255599</t>
  </si>
  <si>
    <t>1849.2886295625283</t>
  </si>
  <si>
    <t>0.0792112902868</t>
  </si>
  <si>
    <t>27607.3916809190196</t>
  </si>
  <si>
    <t>1846.0642640231483</t>
  </si>
  <si>
    <t>0.0813907847329</t>
  </si>
  <si>
    <t>27639.7335659358614</t>
  </si>
  <si>
    <t>1842.8655588346639</t>
  </si>
  <si>
    <t>0.0808644087052</t>
  </si>
  <si>
    <t>27024.7657292997792</t>
  </si>
  <si>
    <t>1798.0719455262627</t>
  </si>
  <si>
    <t>0.0861801110454</t>
  </si>
  <si>
    <t>26787.6903959183292</t>
  </si>
  <si>
    <t>1808.6949999015692</t>
  </si>
  <si>
    <t>0.0764738438023</t>
  </si>
  <si>
    <t>26798.1262714747027</t>
  </si>
  <si>
    <t>1797.1994701376498</t>
  </si>
  <si>
    <t>0.0780226022684</t>
  </si>
  <si>
    <t>26911.8052732138931</t>
  </si>
  <si>
    <t>1799.0086586150053</t>
  </si>
  <si>
    <t>0.0778518477923</t>
  </si>
  <si>
    <t>27227.7934225587924</t>
  </si>
  <si>
    <t>1820.0447595407188</t>
  </si>
  <si>
    <t>0.0780058295687</t>
  </si>
  <si>
    <t>27022.7131739211472</t>
  </si>
  <si>
    <t>1823.6630183475188</t>
  </si>
  <si>
    <t>0.0770584516570</t>
  </si>
  <si>
    <t>27389.9715114422033</t>
  </si>
  <si>
    <t>1821.0506347096630</t>
  </si>
  <si>
    <t>0.0770530968606</t>
  </si>
  <si>
    <t>26842.9524947179198</t>
  </si>
  <si>
    <t>1802.3909554834493</t>
  </si>
  <si>
    <t>0.0760685281055</t>
  </si>
  <si>
    <t>26884.3710595899465</t>
  </si>
  <si>
    <t>1812.1317035605853</t>
  </si>
  <si>
    <t>0.0763742526581</t>
  </si>
  <si>
    <t>27093.7911014973506</t>
  </si>
  <si>
    <t>1818.9695295035847</t>
  </si>
  <si>
    <t>0.0746012732344</t>
  </si>
  <si>
    <t>26773.8302436647791</t>
  </si>
  <si>
    <t>1804.9290671072804</t>
  </si>
  <si>
    <t>0.0749640040241</t>
  </si>
  <si>
    <t>26869.6860217907779</t>
  </si>
  <si>
    <t>1818.4014644980855</t>
  </si>
  <si>
    <t>0.0733230116470</t>
  </si>
  <si>
    <t>27222.9377466038532</t>
  </si>
  <si>
    <t>1854.1931182731782</t>
  </si>
  <si>
    <t>0.0766051444246</t>
  </si>
  <si>
    <t>26338.9489469986875</t>
  </si>
  <si>
    <t>1800.7360103058370</t>
  </si>
  <si>
    <t>0.0738067040490</t>
  </si>
  <si>
    <t>26475.6079025342733</t>
  </si>
  <si>
    <t>1805.8057604056937</t>
  </si>
  <si>
    <t>0.0741844210796</t>
  </si>
  <si>
    <t>26717.9875535717765</t>
  </si>
  <si>
    <t>1828.9565366197276</t>
  </si>
  <si>
    <t>0.0723454627725</t>
  </si>
  <si>
    <t>26848.2399395924585</t>
  </si>
  <si>
    <t>1830.3066513168976</t>
  </si>
  <si>
    <t>0.0726015668986</t>
  </si>
  <si>
    <t>28110.3134676092850</t>
  </si>
  <si>
    <t>1913.8162493165785</t>
  </si>
  <si>
    <t>0.0738401850391</t>
  </si>
  <si>
    <t>27759.7466639206759</t>
  </si>
  <si>
    <t>1893.7142740897043</t>
  </si>
  <si>
    <t>0.0721627630523</t>
  </si>
  <si>
    <t>27713.9085475295069</t>
  </si>
  <si>
    <t>1901.0783101645270</t>
  </si>
  <si>
    <t>0.0736417546303</t>
  </si>
  <si>
    <t>27245.4744651797228</t>
  </si>
  <si>
    <t>1874.6948850270780</t>
  </si>
  <si>
    <t>0.0726869041598</t>
  </si>
  <si>
    <t>26824.1014995167789</t>
  </si>
  <si>
    <t>1861.7253869476187</t>
  </si>
  <si>
    <t>0.0703796123445</t>
  </si>
  <si>
    <t>27247.7400814570283</t>
  </si>
  <si>
    <t>1907.2123218510073</t>
  </si>
  <si>
    <t>0.0801410996533</t>
  </si>
  <si>
    <t>27066.3713285262347</t>
  </si>
  <si>
    <t>1892.0781764647577</t>
  </si>
  <si>
    <t>0.0800086843042</t>
  </si>
  <si>
    <t>27315.4475874876844</t>
  </si>
  <si>
    <t>1893.1782803820870</t>
  </si>
  <si>
    <t>0.0839698235264</t>
  </si>
  <si>
    <t>25792.6160902334013</t>
  </si>
  <si>
    <t>1813.6816549003997</t>
  </si>
  <si>
    <t>0.0774260763732</t>
  </si>
  <si>
    <t>27216.6155646977313</t>
  </si>
  <si>
    <t>1883.2425846255821</t>
  </si>
  <si>
    <t>0.0767873069082</t>
  </si>
  <si>
    <t>26346.2445451376334</t>
  </si>
  <si>
    <t>1832.3204025034538</t>
  </si>
  <si>
    <t>0.0747773339287</t>
  </si>
  <si>
    <t>26507.9098922029807</t>
  </si>
  <si>
    <t>1846.0300017820573</t>
  </si>
  <si>
    <t>0.0750240327009</t>
  </si>
  <si>
    <t>26469.5816840070256</t>
  </si>
  <si>
    <t>1839.2080126581927</t>
  </si>
  <si>
    <t>0.0729302257695</t>
  </si>
  <si>
    <t>25858.1228921856200</t>
  </si>
  <si>
    <t>1754.6732284106363</t>
  </si>
  <si>
    <t>0.0631396504326</t>
  </si>
  <si>
    <t>25916.5798963798115</t>
  </si>
  <si>
    <t>1751.7245965042496</t>
  </si>
  <si>
    <t>0.0647670668310</t>
  </si>
  <si>
    <t>25910.3627429194639</t>
  </si>
  <si>
    <t>1742.5960525666158</t>
  </si>
  <si>
    <t>0.0646339105251</t>
  </si>
  <si>
    <t>25872.2064587950917</t>
  </si>
  <si>
    <t>1736.7894371674618</t>
  </si>
  <si>
    <t>0.0640670845914</t>
  </si>
  <si>
    <t>25107.7546958805942</t>
  </si>
  <si>
    <t>1650.6766675535464</t>
  </si>
  <si>
    <t>0.0635187201492</t>
  </si>
  <si>
    <t>25564.5996328871443</t>
  </si>
  <si>
    <t>1664.9774623940225</t>
  </si>
  <si>
    <t>0.0626089338351</t>
  </si>
  <si>
    <t>26327.3256694539014</t>
  </si>
  <si>
    <t>1716.3772810928574</t>
  </si>
  <si>
    <t>0.0626450606401</t>
  </si>
  <si>
    <t>26501.0444422336732</t>
  </si>
  <si>
    <t>1726.3728097349979</t>
  </si>
  <si>
    <t>0.0647415987396</t>
  </si>
  <si>
    <t>26333.0925296643727</t>
  </si>
  <si>
    <t>1719.2731615068672</t>
  </si>
  <si>
    <t>0.0659707004029</t>
  </si>
  <si>
    <t>26779.3874615228378</t>
  </si>
  <si>
    <t>1734.7931034426633</t>
  </si>
  <si>
    <t>0.0677171892614</t>
  </si>
  <si>
    <t>28330.8914198075072</t>
  </si>
  <si>
    <t>1790.1904407317654</t>
  </si>
  <si>
    <t>0.0676170296943</t>
  </si>
  <si>
    <t>30101.7648194886860</t>
  </si>
  <si>
    <t>1892.8995719168190</t>
  </si>
  <si>
    <t>0.0713769957921</t>
  </si>
  <si>
    <t>29935.6321067495555</t>
  </si>
  <si>
    <t>1874.1779470167141</t>
  </si>
  <si>
    <t>0.0706003908365</t>
  </si>
  <si>
    <t>30629.2443533357509</t>
  </si>
  <si>
    <t>1891.3450080216778</t>
  </si>
  <si>
    <t>0.0710960795421</t>
  </si>
  <si>
    <t>30537.8166646347927</t>
  </si>
  <si>
    <t>1875.0599619284883</t>
  </si>
  <si>
    <t>0.0683236214993</t>
  </si>
  <si>
    <t>30454.7569744156208</t>
  </si>
  <si>
    <t>1899.1473121046054</t>
  </si>
  <si>
    <t>0.0689188561656</t>
  </si>
  <si>
    <t>30285.5050640707414</t>
  </si>
  <si>
    <t>1859.8024196427973</t>
  </si>
  <si>
    <t>0.0697339209917</t>
  </si>
  <si>
    <t>30693.5463560679782</t>
  </si>
  <si>
    <t>1890.0129037837075</t>
  </si>
  <si>
    <t>0.0703920605585</t>
  </si>
  <si>
    <t>30083.4772452638244</t>
  </si>
  <si>
    <t>1828.4583364007253</t>
  </si>
  <si>
    <t>0.0662733969675</t>
  </si>
  <si>
    <t>30466.6104568935261</t>
  </si>
  <si>
    <t>1853.4452458749938</t>
  </si>
  <si>
    <t>0.0662226468110</t>
  </si>
  <si>
    <t>30480.7814819444648</t>
  </si>
  <si>
    <t>1934.0457142617754</t>
  </si>
  <si>
    <t>0.0639864543501</t>
  </si>
  <si>
    <t>30583.6195996975366</t>
  </si>
  <si>
    <t>1924.5672408676514</t>
  </si>
  <si>
    <t>0.0648713151996</t>
  </si>
  <si>
    <t>30571.8870728714464</t>
  </si>
  <si>
    <t>1933.9598813832074</t>
  </si>
  <si>
    <t>0.0657700628862</t>
  </si>
  <si>
    <t>31134.7131335084050</t>
  </si>
  <si>
    <t>1953.7811276489165</t>
  </si>
  <si>
    <t>0.0683502202328</t>
  </si>
  <si>
    <t>30775.6240223753048</t>
  </si>
  <si>
    <t>1937.0004255391354</t>
  </si>
  <si>
    <t>0.0679213332006</t>
  </si>
  <si>
    <t>30484.7937744235205</t>
  </si>
  <si>
    <t>1910.5052605097412</t>
  </si>
  <si>
    <t>0.0651027618490</t>
  </si>
  <si>
    <t>29990.0551512202474</t>
  </si>
  <si>
    <t>1855.4747836363103</t>
  </si>
  <si>
    <t>0.0652150596329</t>
  </si>
  <si>
    <t>30315.2654023516297</t>
  </si>
  <si>
    <t>1869.3171871418990</t>
  </si>
  <si>
    <t>0.0633135419576</t>
  </si>
  <si>
    <t>30264.1973452572201</t>
  </si>
  <si>
    <t>1864.8685919146383</t>
  </si>
  <si>
    <t>0.0631895970649</t>
  </si>
  <si>
    <t>30169.8706574792486</t>
  </si>
  <si>
    <t>1866.9167424803986</t>
  </si>
  <si>
    <t>0.0629885723242</t>
  </si>
  <si>
    <t>30394.2811463755716</t>
  </si>
  <si>
    <t>1875.2742726720535</t>
  </si>
  <si>
    <t>0.0625469954624</t>
  </si>
  <si>
    <t>30620.8142469780105</t>
  </si>
  <si>
    <t>1875.8658719294942</t>
  </si>
  <si>
    <t>0.0635802609400</t>
  </si>
  <si>
    <t>30407.4163143599108</t>
  </si>
  <si>
    <t>1873.5068153773982</t>
  </si>
  <si>
    <t>0.0626873838794</t>
  </si>
  <si>
    <t>31446.0149710715996</t>
  </si>
  <si>
    <t>2003.2536160743070</t>
  </si>
  <si>
    <t>0.0647633724303</t>
  </si>
  <si>
    <t>30311.8278081305180</t>
  </si>
  <si>
    <t>1935.9402407442033</t>
  </si>
  <si>
    <t>0.0622596507542</t>
  </si>
  <si>
    <t>30297.9714001255343</t>
  </si>
  <si>
    <t>1931.3893841571730</t>
  </si>
  <si>
    <t>0.0620831406143</t>
  </si>
  <si>
    <t>30237.3347851460967</t>
  </si>
  <si>
    <t>1923.0359898160434</t>
  </si>
  <si>
    <t>0.0607885657758</t>
  </si>
  <si>
    <t>30147.8600792115249</t>
  </si>
  <si>
    <t>1912.1228355695634</t>
  </si>
  <si>
    <t>0.0594123562298</t>
  </si>
  <si>
    <t>29848.0322725052793</t>
  </si>
  <si>
    <t>1897.1991126446430</t>
  </si>
  <si>
    <t>0.0574359142192</t>
  </si>
  <si>
    <t>29919.8748382551603</t>
  </si>
  <si>
    <t>1889.2238055517662</t>
  </si>
  <si>
    <t>0.0575149949595</t>
  </si>
  <si>
    <t>29787.0415303556874</t>
  </si>
  <si>
    <t>1891.0145054589366</t>
  </si>
  <si>
    <t>0.0567060156523</t>
  </si>
  <si>
    <t>29914.6827283589882</t>
  </si>
  <si>
    <t>1891.4724028266849</t>
  </si>
  <si>
    <t>0.0566018009759</t>
  </si>
  <si>
    <t>29710.1559359917665</t>
  </si>
  <si>
    <t>1858.3111958083061</t>
  </si>
  <si>
    <t>0.0570455767451</t>
  </si>
  <si>
    <t>30057.9567187145876</t>
  </si>
  <si>
    <t>1887.8269808569783</t>
  </si>
  <si>
    <t>0.0568334739980</t>
  </si>
  <si>
    <t>29184.9019130576926</t>
  </si>
  <si>
    <t>1850.4311505875010</t>
  </si>
  <si>
    <t>0.0555705613799</t>
  </si>
  <si>
    <t>29222.9746303835273</t>
  </si>
  <si>
    <t>1857.5965927470297</t>
  </si>
  <si>
    <t>0.0565747472861</t>
  </si>
  <si>
    <t>29363.6729079786164</t>
  </si>
  <si>
    <t>1871.5331057115002</t>
  </si>
  <si>
    <t>0.0565417429622</t>
  </si>
  <si>
    <t>29200.2440012913139</t>
  </si>
  <si>
    <t>1858.7770213814399</t>
  </si>
  <si>
    <t>0.0554288876176</t>
  </si>
  <si>
    <t>29314.0973870983617</t>
  </si>
  <si>
    <t>1874.6939950760675</t>
  </si>
  <si>
    <t>0.0551122411621</t>
  </si>
  <si>
    <t>29356.7477459166694</t>
  </si>
  <si>
    <t>1880.9180765299413</t>
  </si>
  <si>
    <t>0.0548613896504</t>
  </si>
  <si>
    <t>29277.7558102727162</t>
  </si>
  <si>
    <t>1861.8699097932104</t>
  </si>
  <si>
    <t>0.0545875877018</t>
  </si>
  <si>
    <t>29233.1363655804380</t>
  </si>
  <si>
    <t>1857.2761957628516</t>
  </si>
  <si>
    <t>0.0525769541465</t>
  </si>
  <si>
    <t>29537.1097469274318</t>
  </si>
  <si>
    <t>1869.7451086679923</t>
  </si>
  <si>
    <t>0.0524445165479</t>
  </si>
  <si>
    <t>29146.6362708436318</t>
  </si>
  <si>
    <t>1838.0119518760303</t>
  </si>
  <si>
    <t>0.0511774009022</t>
  </si>
  <si>
    <t>29176.1505965854085</t>
  </si>
  <si>
    <t>1835.7013026752861</t>
  </si>
  <si>
    <t>0.0509594446214</t>
  </si>
  <si>
    <t>29087.9380860076271</t>
  </si>
  <si>
    <t>1828.4611937761101</t>
  </si>
  <si>
    <t>0.0505555581178</t>
  </si>
  <si>
    <t>29046.8004570231969</t>
  </si>
  <si>
    <t>1835.0705778421902</t>
  </si>
  <si>
    <t>0.0495298214418</t>
  </si>
  <si>
    <t>29044.2043755775558</t>
  </si>
  <si>
    <t>1826.7067792702178</t>
  </si>
  <si>
    <t>0.0500529200649</t>
  </si>
  <si>
    <t>29178.1477518730826</t>
  </si>
  <si>
    <t>1826.9334855730522</t>
  </si>
  <si>
    <t>0.0502803613409</t>
  </si>
  <si>
    <t>29779.5616712508890</t>
  </si>
  <si>
    <t>1856.8441445120409</t>
  </si>
  <si>
    <t>0.0530392833418</t>
  </si>
  <si>
    <t>29585.4880773792102</t>
  </si>
  <si>
    <t>1855.8907273266504</t>
  </si>
  <si>
    <t>0.0509469022643</t>
  </si>
  <si>
    <t>29423.8189159776302</t>
  </si>
  <si>
    <t>1850.8769886993493</t>
  </si>
  <si>
    <t>0.0509696276671</t>
  </si>
  <si>
    <t>29396.8479714204987</t>
  </si>
  <si>
    <t>1847.5418351143242</t>
  </si>
  <si>
    <t>0.0550984965064</t>
  </si>
  <si>
    <t>29412.1422745841046</t>
  </si>
  <si>
    <t>1848.5052386561010</t>
  </si>
  <si>
    <t>0.0536069204618</t>
  </si>
  <si>
    <t>29284.9697137438088</t>
  </si>
  <si>
    <t>1839.5128095422053</t>
  </si>
  <si>
    <t>0.0526706697192</t>
  </si>
  <si>
    <t>29400.5868041910508</t>
  </si>
  <si>
    <t>1843.5133910053466</t>
  </si>
  <si>
    <t>0.0524612907622</t>
  </si>
  <si>
    <t>29170.4903970606138</t>
  </si>
  <si>
    <t>1826.9131281594616</t>
  </si>
  <si>
    <t>0.0535493682696</t>
  </si>
  <si>
    <t>28754.1970211125736</t>
  </si>
  <si>
    <t>1809.4604742643007</t>
  </si>
  <si>
    <t>0.0518309330899</t>
  </si>
  <si>
    <t>26501.5872699197389</t>
  </si>
  <si>
    <t>1675.8621709457839</t>
  </si>
  <si>
    <t>0.0487077003916</t>
  </si>
  <si>
    <t>26042.8382568489978</t>
  </si>
  <si>
    <t>1660.6791095302815</t>
  </si>
  <si>
    <t>0.0470523598080</t>
  </si>
  <si>
    <t>26104.7786307978968</t>
  </si>
  <si>
    <t>1669.2334548083340</t>
  </si>
  <si>
    <t>0.0491719795496</t>
  </si>
  <si>
    <t>26160.7004198182149</t>
  </si>
  <si>
    <t>1682.4618251409311</t>
  </si>
  <si>
    <t>0.0490990607883</t>
  </si>
  <si>
    <t>26119.0059585952222</t>
  </si>
  <si>
    <t>1666.8404654985097</t>
  </si>
  <si>
    <t>0.0468574026953</t>
  </si>
  <si>
    <t>26033.6754065858440</t>
  </si>
  <si>
    <t>1635.1912941372950</t>
  </si>
  <si>
    <t>0.0472055906099</t>
  </si>
  <si>
    <t>26450.0086246135288</t>
  </si>
  <si>
    <t>1679.1239934919181</t>
  </si>
  <si>
    <t>0.0579887660123</t>
  </si>
  <si>
    <t>26134.9342545160034</t>
  </si>
  <si>
    <t>1658.3996538851384</t>
  </si>
  <si>
    <t>0.0548517762330</t>
  </si>
  <si>
    <t>26044.0362092891337</t>
  </si>
  <si>
    <t>1653.4293196573105</t>
  </si>
  <si>
    <t>0.0523960333151</t>
  </si>
  <si>
    <t>26002.0157173193656</t>
  </si>
  <si>
    <t>1645.9049996794286</t>
  </si>
  <si>
    <t>0.0497742727042</t>
  </si>
  <si>
    <t>26082.7171782185251</t>
  </si>
  <si>
    <t>1656.9310584772875</t>
  </si>
  <si>
    <t>0.0486895192978</t>
  </si>
  <si>
    <t>26109.2698239286983</t>
  </si>
  <si>
    <t>1653.1985661614560</t>
  </si>
  <si>
    <t>0.0518926584662</t>
  </si>
  <si>
    <t>27730.5037355055392</t>
  </si>
  <si>
    <t>1730.1902578762465</t>
  </si>
  <si>
    <t>0.0501810741979</t>
  </si>
  <si>
    <t>27297.2614384804037</t>
  </si>
  <si>
    <t>1705.1081032258105</t>
  </si>
  <si>
    <t>0.0492128236939</t>
  </si>
  <si>
    <t>25927.4170057792871</t>
  </si>
  <si>
    <t>1645.1815254166893</t>
  </si>
  <si>
    <t>0.0482242504275</t>
  </si>
  <si>
    <t>25812.3304944254196</t>
  </si>
  <si>
    <t>1630.6058904999302</t>
  </si>
  <si>
    <t>0.0480655899617</t>
  </si>
  <si>
    <t>25853.6568427775710</t>
  </si>
  <si>
    <t>1636.1621989563407</t>
  </si>
  <si>
    <t>0.0481396468316</t>
  </si>
  <si>
    <t>25959.5963114634542</t>
  </si>
  <si>
    <t>1635.4030431134638</t>
  </si>
  <si>
    <t>0.0490994685285</t>
  </si>
  <si>
    <t>25829.3647729413242</t>
  </si>
  <si>
    <t>1630.6275466678564</t>
  </si>
  <si>
    <t>0.0478712068053</t>
  </si>
  <si>
    <t>25784.4135198303811</t>
  </si>
  <si>
    <t>1633.0770038572689</t>
  </si>
  <si>
    <t>0.0478844686289</t>
  </si>
  <si>
    <t>25752.9584185894128</t>
  </si>
  <si>
    <t>1632.9024163463462</t>
  </si>
  <si>
    <t>0.0476767509384</t>
  </si>
  <si>
    <t>26192.3334330905673</t>
  </si>
  <si>
    <t>1646.3050827277937</t>
  </si>
  <si>
    <t>0.0478027176090</t>
  </si>
  <si>
    <t>25907.2281372497346</t>
  </si>
  <si>
    <t>1636.3542585931871</t>
  </si>
  <si>
    <t>0.0478958212863</t>
  </si>
  <si>
    <t>25889.3250094629002</t>
  </si>
  <si>
    <t>1634.4459462937054</t>
  </si>
  <si>
    <t>0.0476507544488</t>
  </si>
  <si>
    <t>25834.5800985629139</t>
  </si>
  <si>
    <t>1617.4861795847410</t>
  </si>
  <si>
    <t>0.0463816896235</t>
  </si>
  <si>
    <t>25133.3031065665273</t>
  </si>
  <si>
    <t>1549.8934231592937</t>
  </si>
  <si>
    <t>0.0461971015825</t>
  </si>
  <si>
    <t>25866.8066631580841</t>
  </si>
  <si>
    <t>1594.9745013935253</t>
  </si>
  <si>
    <t>0.0464968319294</t>
  </si>
  <si>
    <t>26223.4360756609458</t>
  </si>
  <si>
    <t>1607.7366970396779</t>
  </si>
  <si>
    <t>0.0461728477585</t>
  </si>
  <si>
    <t>26531.3955662632616</t>
  </si>
  <si>
    <t>1626.4363406869461</t>
  </si>
  <si>
    <t>0.0471142041232</t>
  </si>
  <si>
    <t>26634.6310250005881</t>
  </si>
  <si>
    <t>1641.9347582842215</t>
  </si>
  <si>
    <t>0.0460739310363</t>
  </si>
  <si>
    <t>26557.7686919946464</t>
  </si>
  <si>
    <t>1634.4198849990876</t>
  </si>
  <si>
    <t>0.0467742026671</t>
  </si>
  <si>
    <t>26520.9882547838861</t>
  </si>
  <si>
    <t>1622.4787770583400</t>
  </si>
  <si>
    <t>0.0461802407075</t>
  </si>
  <si>
    <t>26741.4611109489524</t>
  </si>
  <si>
    <t>1636.6346089914616</t>
  </si>
  <si>
    <t>0.0460250353682</t>
  </si>
  <si>
    <t>27219.2968746342158</t>
  </si>
  <si>
    <t>1643.6984182570600</t>
  </si>
  <si>
    <t>0.0460306873622</t>
  </si>
  <si>
    <t>27115.8464469708160</t>
  </si>
  <si>
    <t>1621.5329552921687</t>
  </si>
  <si>
    <t>0.0454397745255</t>
  </si>
  <si>
    <t>26561.1334541987162</t>
  </si>
  <si>
    <t>1583.8242470066041</t>
  </si>
  <si>
    <t>0.0452835475974</t>
  </si>
  <si>
    <t>26572.0381115525997</t>
  </si>
  <si>
    <t>1593.4701535504601</t>
  </si>
  <si>
    <t>0.0452609239261</t>
  </si>
  <si>
    <t>26573.9234797300996</t>
  </si>
  <si>
    <t>1593.1799744357936</t>
  </si>
  <si>
    <t>0.0456159672659</t>
  </si>
  <si>
    <t>26249.5628978452041</t>
  </si>
  <si>
    <t>1580.4777945863666</t>
  </si>
  <si>
    <t>0.0454293809431</t>
  </si>
  <si>
    <t>26298.6346782812325</t>
  </si>
  <si>
    <t>1588.4711834402021</t>
  </si>
  <si>
    <t>0.0449054891518</t>
  </si>
  <si>
    <t>26204.7575908359686</t>
  </si>
  <si>
    <t>1592.4861256187212</t>
  </si>
  <si>
    <t>0.0435590141032</t>
  </si>
  <si>
    <t>26350.1468954280572</t>
  </si>
  <si>
    <t>1597.4168102614992</t>
  </si>
  <si>
    <t>0.0452218682965</t>
  </si>
  <si>
    <t>27009.0137507248801</t>
  </si>
  <si>
    <t>1652.1963965354309</t>
  </si>
  <si>
    <t>0.0440025460532</t>
  </si>
  <si>
    <t>26917.1991016379761</t>
  </si>
  <si>
    <t>1667.9888487709648</t>
  </si>
  <si>
    <t>0.0431349282017</t>
  </si>
  <si>
    <t>26969.8761440725757</t>
  </si>
  <si>
    <t>1670.9989557571496</t>
  </si>
  <si>
    <t>0.0431376797823</t>
  </si>
  <si>
    <t>27967.5105790871130</t>
  </si>
  <si>
    <t>1733.8180349156962</t>
  </si>
  <si>
    <t>0.0441340536523</t>
  </si>
  <si>
    <t>27615.0648850952712</t>
  </si>
  <si>
    <t>1665.2764251106737</t>
  </si>
  <si>
    <t>0.0434196878927</t>
  </si>
  <si>
    <t>27439.1219467051160</t>
  </si>
  <si>
    <t>1656.3220030722484</t>
  </si>
  <si>
    <t>0.0436974490540</t>
  </si>
  <si>
    <t>27792.1112772492997</t>
  </si>
  <si>
    <t>1648.1933725281149</t>
  </si>
  <si>
    <t>0.0429998228721</t>
  </si>
  <si>
    <t>27435.8746151351042</t>
  </si>
  <si>
    <t>1612.9948892467298</t>
  </si>
  <si>
    <t>0.0438469234943</t>
  </si>
  <si>
    <t>27958.1964373504852</t>
  </si>
  <si>
    <t>1646.3934022928861</t>
  </si>
  <si>
    <t>0.0440702470235</t>
  </si>
  <si>
    <t>27977.5434907000053</t>
  </si>
  <si>
    <t>1635.0828552489816</t>
  </si>
  <si>
    <t>0.0441691480182</t>
  </si>
  <si>
    <t>27948.1036517485118</t>
  </si>
  <si>
    <t>1634.2216551482747</t>
  </si>
  <si>
    <t>0.0442551519295</t>
  </si>
  <si>
    <t>27593.7825344396661</t>
  </si>
  <si>
    <t>1580.1777604853462</t>
  </si>
  <si>
    <t>0.0417046058610</t>
  </si>
  <si>
    <t>27392.2477027324967</t>
  </si>
  <si>
    <t>1567.4582264892952</t>
  </si>
  <si>
    <t>0.0415824299416</t>
  </si>
  <si>
    <t>26842.1904390923955</t>
  </si>
  <si>
    <t>1564.9162030441025</t>
  </si>
  <si>
    <t>0.0411335404462</t>
  </si>
  <si>
    <t>26729.1372058151064</t>
  </si>
  <si>
    <t>1536.8128047083810</t>
  </si>
  <si>
    <t>0.0404523642394</t>
  </si>
  <si>
    <t>26841.1362206444064</t>
  </si>
  <si>
    <t>1550.9668729956575</t>
  </si>
  <si>
    <t>0.0409916409830</t>
  </si>
  <si>
    <t>26863.1835690799162</t>
  </si>
  <si>
    <t>1555.4562079337263</t>
  </si>
  <si>
    <t>0.0407899293934</t>
  </si>
  <si>
    <t>27150.2970014070488</t>
  </si>
  <si>
    <t>1557.7608092483292</t>
  </si>
  <si>
    <t>0.0405478952789</t>
  </si>
  <si>
    <t>28513.3099324773502</t>
  </si>
  <si>
    <t>1601.2321896426622</t>
  </si>
  <si>
    <t>0.0402610304978</t>
  </si>
  <si>
    <t>28417.7217516998207</t>
  </si>
  <si>
    <t>1565.0605877240630</t>
  </si>
  <si>
    <t>0.0405562142366</t>
  </si>
  <si>
    <t>28328.2451981348240</t>
  </si>
  <si>
    <t>1564.0711872017082</t>
  </si>
  <si>
    <t>0.0400205942847</t>
  </si>
  <si>
    <t>28715.7481424079524</t>
  </si>
  <si>
    <t>1568.3746833451946</t>
  </si>
  <si>
    <t>0.0400685958863</t>
  </si>
  <si>
    <t>29677.3928884762063</t>
  </si>
  <si>
    <t>1603.9099355967796</t>
  </si>
  <si>
    <t>0.0401582152956</t>
  </si>
  <si>
    <t>29920.0744926514490</t>
  </si>
  <si>
    <t>1629.2955293417388</t>
  </si>
  <si>
    <t>0.0403168677177</t>
  </si>
  <si>
    <t>30019.3805008635100</t>
  </si>
  <si>
    <t>1664.5706380939323</t>
  </si>
  <si>
    <t>0.0402237155855</t>
  </si>
  <si>
    <t>32953.2627608309849</t>
  </si>
  <si>
    <t>1764.9303085804013</t>
  </si>
  <si>
    <t>0.0407508238149</t>
  </si>
  <si>
    <t>33846.7242573322364</t>
  </si>
  <si>
    <t>1784.7734109885839</t>
  </si>
  <si>
    <t>0.0415528740672</t>
  </si>
  <si>
    <t>34471.9860316720151</t>
  </si>
  <si>
    <t>1785.5551490974940</t>
  </si>
  <si>
    <t>0.0418067398632</t>
  </si>
  <si>
    <t>34174.4515529125856</t>
  </si>
  <si>
    <t>1804.1617691384567</t>
  </si>
  <si>
    <t>0.0422268204143</t>
  </si>
  <si>
    <t>33899.0930564403170</t>
  </si>
  <si>
    <t>1780.5704118622923</t>
  </si>
  <si>
    <t>0.0422778364164</t>
  </si>
  <si>
    <t>34092.6309328385760</t>
  </si>
  <si>
    <t>1776.3535658345309</t>
  </si>
  <si>
    <t>0.0428617420831</t>
  </si>
  <si>
    <t>34556.2428147616156</t>
  </si>
  <si>
    <t>1798.1654135455137</t>
  </si>
  <si>
    <t>0.0426657468661</t>
  </si>
  <si>
    <t>34498.7039194640674</t>
  </si>
  <si>
    <t>1809.6393013450490</t>
  </si>
  <si>
    <t>0.0455091220095</t>
  </si>
  <si>
    <t>34672.2892841884968</t>
  </si>
  <si>
    <t>1816.8031489299451</t>
  </si>
  <si>
    <t>0.0444552037489</t>
  </si>
  <si>
    <t>35457.4549121055315</t>
  </si>
  <si>
    <t>1846.4822305134730</t>
  </si>
  <si>
    <t>0.0439705151800</t>
  </si>
  <si>
    <t>34924.0554504432803</t>
  </si>
  <si>
    <t>1800.9071798806326</t>
  </si>
  <si>
    <t>0.0446736539079</t>
  </si>
  <si>
    <t>34731.3813689678427</t>
  </si>
  <si>
    <t>1834.1730567056395</t>
  </si>
  <si>
    <t>0.0441741310315</t>
  </si>
  <si>
    <t>35048.4078349010742</t>
  </si>
  <si>
    <t>1855.4543852762140</t>
  </si>
  <si>
    <t>0.0454902600503</t>
  </si>
  <si>
    <t>35061.9287491957875</t>
  </si>
  <si>
    <t>1895.9380660074166</t>
  </si>
  <si>
    <t>0.0458981067555</t>
  </si>
  <si>
    <t>35031.2688820870608</t>
  </si>
  <si>
    <t>1898.5182255844231</t>
  </si>
  <si>
    <t>0.0471209333319</t>
  </si>
  <si>
    <t>35436.5376295796232</t>
  </si>
  <si>
    <t>1887.3153218433770</t>
  </si>
  <si>
    <t>0.0453084972574</t>
  </si>
  <si>
    <t>35795.0806307101957</t>
  </si>
  <si>
    <t>1891.4917791371540</t>
  </si>
  <si>
    <t>0.0469965475523</t>
  </si>
  <si>
    <t>36768.4208191267171</t>
  </si>
  <si>
    <t>2128.6095039438633</t>
  </si>
  <si>
    <t>0.0474217706891</t>
  </si>
  <si>
    <t>37344.2490007203451</t>
  </si>
  <si>
    <t>2078.8534663040582</t>
  </si>
  <si>
    <t>0.0500239211523</t>
  </si>
  <si>
    <t>37122.7228243065547</t>
  </si>
  <si>
    <t>2052.9945860637549</t>
  </si>
  <si>
    <t>0.0495152045087</t>
  </si>
  <si>
    <t>37067.6969821200764</t>
  </si>
  <si>
    <t>2046.0870799735535</t>
  </si>
  <si>
    <t>0.0499813907438</t>
  </si>
  <si>
    <t>36549.1620482983708</t>
  </si>
  <si>
    <t>2060.5328561356905</t>
  </si>
  <si>
    <t>0.0562133521483</t>
  </si>
  <si>
    <t>35545.2014334540654</t>
  </si>
  <si>
    <t>1980.5154306252414</t>
  </si>
  <si>
    <t>0.0553573999415</t>
  </si>
  <si>
    <t>37903.6624516629381</t>
  </si>
  <si>
    <t>2061.6355322530630</t>
  </si>
  <si>
    <t>0.0564605478117</t>
  </si>
  <si>
    <t>36201.5161114614166</t>
  </si>
  <si>
    <t>1962.2438395898860</t>
  </si>
  <si>
    <t>0.0555617546339</t>
  </si>
  <si>
    <t>36527.7602253074219</t>
  </si>
  <si>
    <t>1956.5174321166123</t>
  </si>
  <si>
    <t>0.0538283896301</t>
  </si>
  <si>
    <t>36582.3684419227429</t>
  </si>
  <si>
    <t>1962.6305661102026</t>
  </si>
  <si>
    <t>0.0562132917190</t>
  </si>
  <si>
    <t>37413.9946079053116</t>
  </si>
  <si>
    <t>2011.1267210635335</t>
  </si>
  <si>
    <t>0.0577065878707</t>
  </si>
  <si>
    <t>37489.2984708020158</t>
  </si>
  <si>
    <t>2022.3881475372507</t>
  </si>
  <si>
    <t>0.0594009660234</t>
  </si>
  <si>
    <t>35965.3603606807810</t>
  </si>
  <si>
    <t>1940.4448103653001</t>
  </si>
  <si>
    <t>0.0572371947258</t>
  </si>
  <si>
    <t>37464.8329322090722</t>
  </si>
  <si>
    <t>2065.9414413104028</t>
  </si>
  <si>
    <t>0.0577169212125</t>
  </si>
  <si>
    <t>37293.3161274267259</t>
  </si>
  <si>
    <t>2062.2695518578580</t>
  </si>
  <si>
    <t>0.0574086809244</t>
  </si>
  <si>
    <t>37738.9316974712492</t>
  </si>
  <si>
    <t>2080.8517575183496</t>
  </si>
  <si>
    <t>0.0588419105245</t>
  </si>
  <si>
    <t>37809.8528662532117</t>
  </si>
  <si>
    <t>2085.4266215400171</t>
  </si>
  <si>
    <t>0.0572823707064</t>
  </si>
  <si>
    <t>37491.8381860081354</t>
  </si>
  <si>
    <t>2064.0742181655314</t>
  </si>
  <si>
    <t>0.0579117885251</t>
  </si>
  <si>
    <t>37250.1690514811489</t>
  </si>
  <si>
    <t>2030.0005058118561</t>
  </si>
  <si>
    <t>0.0578147509505</t>
  </si>
  <si>
    <t>37802.2360437747266</t>
  </si>
  <si>
    <t>2048.5352566525762</t>
  </si>
  <si>
    <t>0.0584422386992</t>
  </si>
  <si>
    <t>37810.3464165412806</t>
  </si>
  <si>
    <t>2025.9373276988999</t>
  </si>
  <si>
    <t>0.0583339380482</t>
  </si>
  <si>
    <t>37711.8183758526720</t>
  </si>
  <si>
    <t>2051.7567179446996</t>
  </si>
  <si>
    <t>0.0586528707740</t>
  </si>
  <si>
    <t>38688.2587417906907</t>
  </si>
  <si>
    <t>2085.7123613209396</t>
  </si>
  <si>
    <t>0.0584488860787</t>
  </si>
  <si>
    <t>39481.6664160628643</t>
  </si>
  <si>
    <t>2165.2978809513988</t>
  </si>
  <si>
    <t>0.0595228198243</t>
  </si>
  <si>
    <t>39960.2754204105149</t>
  </si>
  <si>
    <t>2190.7040403697074</t>
  </si>
  <si>
    <t>0.0584502896040</t>
  </si>
  <si>
    <t>41974.3317725433444</t>
  </si>
  <si>
    <t>2242.9615426774772</t>
  </si>
  <si>
    <t>0.0584880911126</t>
  </si>
  <si>
    <t>44105.9447725993814</t>
  </si>
  <si>
    <t>2294.0951698534136</t>
  </si>
  <si>
    <t>0.0618442665554</t>
  </si>
  <si>
    <t>43788.2888082523423</t>
  </si>
  <si>
    <t>2232.0254402104606</t>
  </si>
  <si>
    <t>0.0683913087358</t>
  </si>
  <si>
    <t>43270.1195597074693</t>
  </si>
  <si>
    <t>2354.3869309460879</t>
  </si>
  <si>
    <t>0.0704234581755</t>
  </si>
  <si>
    <t>44202.1761094362082</t>
  </si>
  <si>
    <t>2359.8890564833255</t>
  </si>
  <si>
    <t>0.0700225461169</t>
  </si>
  <si>
    <t>43745.4919918954693</t>
  </si>
  <si>
    <t>2341.0724811518198</t>
  </si>
  <si>
    <t>0.0748920576365</t>
  </si>
  <si>
    <t>43757.9599376191763</t>
  </si>
  <si>
    <t>2352.0987284889175</t>
  </si>
  <si>
    <t>0.0717433161811</t>
  </si>
  <si>
    <t>41200.9627261016794</t>
  </si>
  <si>
    <t>2222.3468384000316</t>
  </si>
  <si>
    <t>0.0734210091370</t>
  </si>
  <si>
    <t>41450.8193873774362</t>
  </si>
  <si>
    <t>2200.3337161808727</t>
  </si>
  <si>
    <t>0.0778311913301</t>
  </si>
  <si>
    <t>42931.7618260324525</t>
  </si>
  <si>
    <t>2260.8823525751127</t>
  </si>
  <si>
    <t>0.0803330090709</t>
  </si>
  <si>
    <t>43009.5954563738997</t>
  </si>
  <si>
    <t>2317.4650743736975</t>
  </si>
  <si>
    <t>0.0795603764416</t>
  </si>
  <si>
    <t>41992.0141872239910</t>
  </si>
  <si>
    <t>2219.9516178764084</t>
  </si>
  <si>
    <t>0.0781602604139</t>
  </si>
  <si>
    <t>42247.0678817222870</t>
  </si>
  <si>
    <t>2227.9364471354761</t>
  </si>
  <si>
    <t>0.0821488789415</t>
  </si>
  <si>
    <t>41410.8196345758552</t>
  </si>
  <si>
    <t>2199.5401211883855</t>
  </si>
  <si>
    <t>0.0789007761753</t>
  </si>
  <si>
    <t>42684.1825546833861</t>
  </si>
  <si>
    <t>2216.9290135634851</t>
  </si>
  <si>
    <t>0.0818039878662</t>
  </si>
  <si>
    <t>42250.2061827975049</t>
  </si>
  <si>
    <t>2176.8394126574362</t>
  </si>
  <si>
    <t>0.0856650877797</t>
  </si>
  <si>
    <t>43634.1241684963970</t>
  </si>
  <si>
    <t>2198.4214044605419</t>
  </si>
  <si>
    <t>0.0975571580548</t>
  </si>
  <si>
    <t>43849.6995993961900</t>
  </si>
  <si>
    <t>2236.1869617532789</t>
  </si>
  <si>
    <t>0.0957238672672</t>
  </si>
  <si>
    <t>44003.6960216438019</t>
  </si>
  <si>
    <t>2327.0489627115348</t>
  </si>
  <si>
    <t>0.0883081725579</t>
  </si>
  <si>
    <t>43752.0308847837587</t>
  </si>
  <si>
    <t>2310.9556629982721</t>
  </si>
  <si>
    <t>0.0877726127041</t>
  </si>
  <si>
    <t>43034.9710630915142</t>
  </si>
  <si>
    <t>2264.9111436716571</t>
  </si>
  <si>
    <t>0.0872005785193</t>
  </si>
  <si>
    <t>43638.2363022009158</t>
  </si>
  <si>
    <t>2273.6326121146535</t>
  </si>
  <si>
    <t>0.0898005339207</t>
  </si>
  <si>
    <t>42516.4269402825157</t>
  </si>
  <si>
    <t>2230.8761843957795</t>
  </si>
  <si>
    <t>0.0904282016491</t>
  </si>
  <si>
    <t>43418.4677750429109</t>
  </si>
  <si>
    <t>2376.7712492841929</t>
  </si>
  <si>
    <t>0.0987105652072</t>
  </si>
  <si>
    <t>42600.6506331561905</t>
  </si>
  <si>
    <t>2345.2607087446872</t>
  </si>
  <si>
    <t>0.0952542353173</t>
  </si>
  <si>
    <t>42074.7071561884804</t>
  </si>
  <si>
    <t>2299.5262072752594</t>
  </si>
  <si>
    <t>0.0918037145427</t>
  </si>
  <si>
    <t>42220.6114012137623</t>
  </si>
  <si>
    <t>2294.3440063450998</t>
  </si>
  <si>
    <t>0.0950494736692</t>
  </si>
  <si>
    <t>42208.2021761864744</t>
  </si>
  <si>
    <t>2279.9410085689606</t>
  </si>
  <si>
    <t>0.0949480497963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</si>
</sst>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tabSelected="1" workbookViewId="0">
      <pane xSplit="7" ySplit="1" topLeftCell="H2" activePane="bottomRight" state="frozen"/>
      <selection pane="topRight" activeCell="Q1" sqref="Q1"/>
      <selection pane="bottomLeft" activeCell="A2" sqref="A2"/>
      <selection pane="bottomRight"/>
    </sheetView>
  </sheetViews>
  <sheetFormatPr defaultColWidth="8.875" defaultRowHeight="13.5" x14ac:dyDescent="0.15"/>
  <cols>
    <col min="1" max="1" width="5.125" bestFit="1" customWidth="1"/>
    <col min="2" max="2" width="10.875"/>
    <col min="5" max="5" width="10.875"/>
    <col min="6" max="6" width="21.125" bestFit="1" customWidth="1"/>
  </cols>
  <sheetData>
    <row r="1" spans="1:10" ht="15" x14ac:dyDescent="0.15">
      <c r="B1" t="s">
        <v>0</v>
      </c>
      <c r="C1" t="s">
        <v>5</v>
      </c>
      <c r="D1" s="5" t="s">
        <v>7</v>
      </c>
      <c r="E1" s="5" t="s">
        <v>6</v>
      </c>
      <c r="F1" s="3" t="s">
        <v>3</v>
      </c>
      <c r="G1" s="3" t="s">
        <v>4</v>
      </c>
      <c r="H1" s="4" t="s">
        <v>1</v>
      </c>
      <c r="I1" s="4" t="s">
        <v>2</v>
      </c>
      <c r="J1" s="4" t="s">
        <v>8</v>
      </c>
    </row>
    <row r="2" spans="1:10" ht="15" x14ac:dyDescent="0.15">
      <c r="A2" s="1"/>
      <c r="B2" s="2">
        <v>44927</v>
      </c>
      <c r="C2">
        <v>131.81</v>
      </c>
      <c r="D2">
        <v>1</v>
      </c>
      <c r="E2">
        <f>1/$C2</f>
        <v>7.5866777937940973E-3</v>
      </c>
      <c r="F2" t="str">
        <f t="shared" ref="F2:F65" si="0">VLOOKUP(INT($B2), $B:$XY, MATCH(LOWER("btc"), $B$1:$XY$1, 0), FALSE)</f>
        <v>16615.9693180128161</v>
      </c>
      <c r="G2" t="str">
        <f t="shared" ref="G2:G65" si="1">VLOOKUP(INT($B2), $B:$XY, MATCH(LOWER("eth"), $B$1:$XY$1, 0), FALSE)</f>
        <v>1200.6592169010701</v>
      </c>
      <c r="H2" t="s">
        <v>9</v>
      </c>
      <c r="I2" t="s">
        <v>10</v>
      </c>
      <c r="J2" t="s">
        <v>11</v>
      </c>
    </row>
    <row r="3" spans="1:10" ht="15" x14ac:dyDescent="0.15">
      <c r="A3" s="1"/>
      <c r="B3" s="2">
        <v>44928</v>
      </c>
      <c r="C3">
        <v>131.81</v>
      </c>
      <c r="D3">
        <v>1</v>
      </c>
      <c r="E3">
        <f t="shared" ref="E3:E66" si="2">1/$C3</f>
        <v>7.5866777937940973E-3</v>
      </c>
      <c r="F3" t="str">
        <f t="shared" si="0"/>
        <v>16674.3425363010974</v>
      </c>
      <c r="G3" t="str">
        <f t="shared" si="1"/>
        <v>1214.3789459253508</v>
      </c>
      <c r="H3" t="s">
        <v>12</v>
      </c>
      <c r="I3" t="s">
        <v>13</v>
      </c>
      <c r="J3" t="s">
        <v>14</v>
      </c>
    </row>
    <row r="4" spans="1:10" ht="15" x14ac:dyDescent="0.15">
      <c r="A4" s="1"/>
      <c r="B4" s="2">
        <v>44929</v>
      </c>
      <c r="C4">
        <v>130.83000000000001</v>
      </c>
      <c r="D4">
        <v>1</v>
      </c>
      <c r="E4">
        <f t="shared" si="2"/>
        <v>7.6435068409386221E-3</v>
      </c>
      <c r="F4" t="str">
        <f t="shared" si="0"/>
        <v>16677.6461858503462</v>
      </c>
      <c r="G4" t="str">
        <f t="shared" si="1"/>
        <v>1214.7609694193379</v>
      </c>
      <c r="H4" t="s">
        <v>15</v>
      </c>
      <c r="I4" t="s">
        <v>16</v>
      </c>
      <c r="J4" t="s">
        <v>17</v>
      </c>
    </row>
    <row r="5" spans="1:10" ht="15" x14ac:dyDescent="0.15">
      <c r="A5" s="1"/>
      <c r="B5" s="2">
        <v>44930</v>
      </c>
      <c r="C5">
        <v>132</v>
      </c>
      <c r="D5">
        <v>1</v>
      </c>
      <c r="E5">
        <f t="shared" si="2"/>
        <v>7.575757575757576E-3</v>
      </c>
      <c r="F5" t="str">
        <f t="shared" si="0"/>
        <v>16855.1747387670985</v>
      </c>
      <c r="G5" t="str">
        <f t="shared" si="1"/>
        <v>1256.4366037834864</v>
      </c>
      <c r="H5" t="s">
        <v>18</v>
      </c>
      <c r="I5" t="s">
        <v>19</v>
      </c>
      <c r="J5" t="s">
        <v>20</v>
      </c>
    </row>
    <row r="6" spans="1:10" ht="15" x14ac:dyDescent="0.15">
      <c r="A6" s="1"/>
      <c r="B6" s="2">
        <v>44931</v>
      </c>
      <c r="C6">
        <v>133.57</v>
      </c>
      <c r="D6">
        <v>1</v>
      </c>
      <c r="E6">
        <f t="shared" si="2"/>
        <v>7.4867110878191218E-3</v>
      </c>
      <c r="F6" t="str">
        <f t="shared" si="0"/>
        <v>16832.0989884978553</v>
      </c>
      <c r="G6" t="str">
        <f t="shared" si="1"/>
        <v>1250.7922522355914</v>
      </c>
      <c r="H6" t="s">
        <v>21</v>
      </c>
      <c r="I6" t="s">
        <v>22</v>
      </c>
      <c r="J6" t="s">
        <v>23</v>
      </c>
    </row>
    <row r="7" spans="1:10" ht="15" x14ac:dyDescent="0.15">
      <c r="A7" s="1"/>
      <c r="B7" s="2">
        <v>44932</v>
      </c>
      <c r="C7">
        <v>132.21</v>
      </c>
      <c r="D7">
        <v>1</v>
      </c>
      <c r="E7">
        <f t="shared" si="2"/>
        <v>7.5637243778836696E-3</v>
      </c>
      <c r="F7" t="str">
        <f t="shared" si="0"/>
        <v>16960.2320624751483</v>
      </c>
      <c r="G7" t="str">
        <f t="shared" si="1"/>
        <v>1270.0286101780571</v>
      </c>
      <c r="H7" t="s">
        <v>24</v>
      </c>
      <c r="I7" t="s">
        <v>25</v>
      </c>
      <c r="J7" t="s">
        <v>26</v>
      </c>
    </row>
    <row r="8" spans="1:10" ht="15" x14ac:dyDescent="0.15">
      <c r="A8" s="1"/>
      <c r="B8" s="2">
        <v>44933</v>
      </c>
      <c r="C8">
        <v>132.21</v>
      </c>
      <c r="D8">
        <v>1</v>
      </c>
      <c r="E8">
        <f t="shared" si="2"/>
        <v>7.5637243778836696E-3</v>
      </c>
      <c r="F8" t="str">
        <f t="shared" si="0"/>
        <v>16950.8615218539053</v>
      </c>
      <c r="G8" t="str">
        <f t="shared" si="1"/>
        <v>1264.8369433837202</v>
      </c>
      <c r="H8" t="s">
        <v>27</v>
      </c>
      <c r="I8" t="s">
        <v>28</v>
      </c>
      <c r="J8" t="s">
        <v>29</v>
      </c>
    </row>
    <row r="9" spans="1:10" ht="15" x14ac:dyDescent="0.15">
      <c r="A9" s="1"/>
      <c r="B9" s="2">
        <v>44934</v>
      </c>
      <c r="C9">
        <v>132.21</v>
      </c>
      <c r="D9">
        <v>1</v>
      </c>
      <c r="E9">
        <f t="shared" si="2"/>
        <v>7.5637243778836696E-3</v>
      </c>
      <c r="F9" t="str">
        <f t="shared" si="0"/>
        <v>17074.6153957267416</v>
      </c>
      <c r="G9" t="str">
        <f t="shared" si="1"/>
        <v>1284.5754041342987</v>
      </c>
      <c r="H9" t="s">
        <v>30</v>
      </c>
      <c r="I9" t="s">
        <v>31</v>
      </c>
      <c r="J9" t="s">
        <v>32</v>
      </c>
    </row>
    <row r="10" spans="1:10" ht="15" x14ac:dyDescent="0.15">
      <c r="A10" s="1"/>
      <c r="B10" s="2">
        <v>44935</v>
      </c>
      <c r="C10">
        <v>131.58000000000001</v>
      </c>
      <c r="D10">
        <v>1</v>
      </c>
      <c r="E10">
        <f t="shared" si="2"/>
        <v>7.5999392004863957E-3</v>
      </c>
      <c r="F10" t="str">
        <f t="shared" si="0"/>
        <v>17194.9093294531813</v>
      </c>
      <c r="G10" t="str">
        <f t="shared" si="1"/>
        <v>1321.6765711730559</v>
      </c>
      <c r="H10" t="s">
        <v>33</v>
      </c>
      <c r="I10" t="s">
        <v>34</v>
      </c>
      <c r="J10" t="s">
        <v>35</v>
      </c>
    </row>
    <row r="11" spans="1:10" ht="15" x14ac:dyDescent="0.15">
      <c r="A11" s="1"/>
      <c r="B11" s="2">
        <v>44936</v>
      </c>
      <c r="C11">
        <v>132.25</v>
      </c>
      <c r="D11">
        <v>1</v>
      </c>
      <c r="E11">
        <f t="shared" si="2"/>
        <v>7.5614366729678641E-3</v>
      </c>
      <c r="F11" t="str">
        <f t="shared" si="0"/>
        <v>17436.9023297811582</v>
      </c>
      <c r="G11" t="str">
        <f t="shared" si="1"/>
        <v>1336.0170717717770</v>
      </c>
      <c r="H11" t="s">
        <v>36</v>
      </c>
      <c r="I11" t="s">
        <v>37</v>
      </c>
      <c r="J11" t="s">
        <v>38</v>
      </c>
    </row>
    <row r="12" spans="1:10" ht="15" x14ac:dyDescent="0.15">
      <c r="A12" s="1"/>
      <c r="B12" s="2">
        <v>44937</v>
      </c>
      <c r="C12">
        <v>132.58000000000001</v>
      </c>
      <c r="D12">
        <v>1</v>
      </c>
      <c r="E12">
        <f t="shared" si="2"/>
        <v>7.5426157791522097E-3</v>
      </c>
      <c r="F12" t="str">
        <f t="shared" si="0"/>
        <v>17996.8325537416058</v>
      </c>
      <c r="G12" t="str">
        <f t="shared" si="1"/>
        <v>1389.7716620941067</v>
      </c>
      <c r="H12" t="s">
        <v>39</v>
      </c>
      <c r="I12" t="s">
        <v>40</v>
      </c>
      <c r="J12" t="s">
        <v>41</v>
      </c>
    </row>
    <row r="13" spans="1:10" ht="15" x14ac:dyDescent="0.15">
      <c r="A13" s="1"/>
      <c r="B13" s="2">
        <v>44938</v>
      </c>
      <c r="C13">
        <v>129.75</v>
      </c>
      <c r="D13">
        <v>1</v>
      </c>
      <c r="E13">
        <f t="shared" si="2"/>
        <v>7.7071290944123313E-3</v>
      </c>
      <c r="F13" t="str">
        <f t="shared" si="0"/>
        <v>18866.8103306170451</v>
      </c>
      <c r="G13" t="str">
        <f t="shared" si="1"/>
        <v>1417.1349087439139</v>
      </c>
      <c r="H13" t="s">
        <v>42</v>
      </c>
      <c r="I13" t="s">
        <v>43</v>
      </c>
      <c r="J13" t="s">
        <v>44</v>
      </c>
    </row>
    <row r="14" spans="1:10" ht="15" x14ac:dyDescent="0.15">
      <c r="A14" s="1"/>
      <c r="B14" s="2">
        <v>44939</v>
      </c>
      <c r="C14">
        <v>127.85</v>
      </c>
      <c r="D14">
        <v>1</v>
      </c>
      <c r="E14">
        <f t="shared" si="2"/>
        <v>7.8216660148611658E-3</v>
      </c>
      <c r="F14" t="str">
        <f t="shared" si="0"/>
        <v>19941.7805432963032</v>
      </c>
      <c r="G14" t="str">
        <f t="shared" si="1"/>
        <v>1453.3769102089225</v>
      </c>
      <c r="H14" t="s">
        <v>45</v>
      </c>
      <c r="I14" t="s">
        <v>46</v>
      </c>
      <c r="J14" t="s">
        <v>47</v>
      </c>
    </row>
    <row r="15" spans="1:10" ht="15" x14ac:dyDescent="0.15">
      <c r="A15" s="1"/>
      <c r="B15" s="2">
        <v>44940</v>
      </c>
      <c r="C15">
        <v>127.85</v>
      </c>
      <c r="D15">
        <v>1</v>
      </c>
      <c r="E15">
        <f t="shared" si="2"/>
        <v>7.8216660148611658E-3</v>
      </c>
      <c r="F15" t="str">
        <f t="shared" si="0"/>
        <v>21019.2066140226598</v>
      </c>
      <c r="G15" t="str">
        <f t="shared" si="1"/>
        <v>1549.1114740813041</v>
      </c>
      <c r="H15" t="s">
        <v>48</v>
      </c>
      <c r="I15" t="s">
        <v>49</v>
      </c>
      <c r="J15" t="s">
        <v>50</v>
      </c>
    </row>
    <row r="16" spans="1:10" ht="15" x14ac:dyDescent="0.15">
      <c r="A16" s="1"/>
      <c r="B16" s="2">
        <v>44941</v>
      </c>
      <c r="C16">
        <v>127.85</v>
      </c>
      <c r="D16">
        <v>1</v>
      </c>
      <c r="E16">
        <f t="shared" si="2"/>
        <v>7.8216660148611658E-3</v>
      </c>
      <c r="F16" t="str">
        <f t="shared" si="0"/>
        <v>20853.2305694902534</v>
      </c>
      <c r="G16" t="str">
        <f t="shared" si="1"/>
        <v>1551.3245171753010</v>
      </c>
      <c r="H16" t="s">
        <v>51</v>
      </c>
      <c r="I16" t="s">
        <v>52</v>
      </c>
      <c r="J16" t="s">
        <v>53</v>
      </c>
    </row>
    <row r="17" spans="1:10" ht="15" x14ac:dyDescent="0.15">
      <c r="A17" s="1"/>
      <c r="B17" s="2">
        <v>44942</v>
      </c>
      <c r="C17">
        <v>127.85</v>
      </c>
      <c r="D17">
        <v>1</v>
      </c>
      <c r="E17">
        <f t="shared" si="2"/>
        <v>7.8216660148611658E-3</v>
      </c>
      <c r="F17" t="str">
        <f t="shared" si="0"/>
        <v>21175.3377366252098</v>
      </c>
      <c r="G17" t="str">
        <f t="shared" si="1"/>
        <v>1577.7258904829710</v>
      </c>
      <c r="H17" t="s">
        <v>54</v>
      </c>
      <c r="I17" t="s">
        <v>55</v>
      </c>
      <c r="J17" t="s">
        <v>56</v>
      </c>
    </row>
    <row r="18" spans="1:10" ht="15" x14ac:dyDescent="0.15">
      <c r="A18" s="1"/>
      <c r="B18" s="2">
        <v>44943</v>
      </c>
      <c r="C18">
        <v>128.18</v>
      </c>
      <c r="D18">
        <v>1</v>
      </c>
      <c r="E18">
        <f t="shared" si="2"/>
        <v>7.8015290997035412E-3</v>
      </c>
      <c r="F18" t="str">
        <f t="shared" si="0"/>
        <v>21156.7839311671305</v>
      </c>
      <c r="G18" t="str">
        <f t="shared" si="1"/>
        <v>1569.5308332272923</v>
      </c>
      <c r="H18" t="s">
        <v>57</v>
      </c>
      <c r="I18" t="s">
        <v>58</v>
      </c>
      <c r="J18" t="s">
        <v>59</v>
      </c>
    </row>
    <row r="19" spans="1:10" ht="15" x14ac:dyDescent="0.15">
      <c r="A19" s="1"/>
      <c r="B19" s="2">
        <v>44944</v>
      </c>
      <c r="C19">
        <v>128.44999999999999</v>
      </c>
      <c r="D19">
        <v>1</v>
      </c>
      <c r="E19">
        <f t="shared" si="2"/>
        <v>7.7851304009342167E-3</v>
      </c>
      <c r="F19" t="str">
        <f t="shared" si="0"/>
        <v>20726.8449694264455</v>
      </c>
      <c r="G19" t="str">
        <f t="shared" si="1"/>
        <v>1516.5554754737041</v>
      </c>
      <c r="H19" t="s">
        <v>60</v>
      </c>
      <c r="I19" t="s">
        <v>61</v>
      </c>
      <c r="J19" t="s">
        <v>62</v>
      </c>
    </row>
    <row r="20" spans="1:10" ht="15" x14ac:dyDescent="0.15">
      <c r="A20" s="1"/>
      <c r="B20" s="2">
        <v>44945</v>
      </c>
      <c r="C20">
        <v>128.47999999999999</v>
      </c>
      <c r="D20">
        <v>1</v>
      </c>
      <c r="E20">
        <f t="shared" si="2"/>
        <v>7.7833125778331265E-3</v>
      </c>
      <c r="F20" t="str">
        <f t="shared" si="0"/>
        <v>21081.6710222043257</v>
      </c>
      <c r="G20" t="str">
        <f t="shared" si="1"/>
        <v>1550.5088875585636</v>
      </c>
      <c r="H20" t="s">
        <v>63</v>
      </c>
      <c r="I20" t="s">
        <v>64</v>
      </c>
      <c r="J20" t="s">
        <v>65</v>
      </c>
    </row>
    <row r="21" spans="1:10" ht="15" x14ac:dyDescent="0.15">
      <c r="A21" s="1"/>
      <c r="B21" s="2">
        <v>44946</v>
      </c>
      <c r="C21">
        <v>129.97</v>
      </c>
      <c r="D21">
        <v>1</v>
      </c>
      <c r="E21">
        <f t="shared" si="2"/>
        <v>7.6940832499807653E-3</v>
      </c>
      <c r="F21" t="str">
        <f t="shared" si="0"/>
        <v>22705.8336788990600</v>
      </c>
      <c r="G21" t="str">
        <f t="shared" si="1"/>
        <v>1661.3349193405402</v>
      </c>
      <c r="H21" t="s">
        <v>66</v>
      </c>
      <c r="I21" t="s">
        <v>67</v>
      </c>
      <c r="J21" t="s">
        <v>68</v>
      </c>
    </row>
    <row r="22" spans="1:10" ht="15" x14ac:dyDescent="0.15">
      <c r="A22" s="1"/>
      <c r="B22" s="2">
        <v>44947</v>
      </c>
      <c r="C22">
        <v>129.97</v>
      </c>
      <c r="D22">
        <v>1</v>
      </c>
      <c r="E22">
        <f t="shared" si="2"/>
        <v>7.6940832499807653E-3</v>
      </c>
      <c r="F22" t="str">
        <f t="shared" si="0"/>
        <v>22771.0232870217842</v>
      </c>
      <c r="G22" t="str">
        <f t="shared" si="1"/>
        <v>1625.9093109886562</v>
      </c>
      <c r="H22" t="s">
        <v>69</v>
      </c>
      <c r="I22" t="s">
        <v>70</v>
      </c>
      <c r="J22" t="s">
        <v>71</v>
      </c>
    </row>
    <row r="23" spans="1:10" ht="15" x14ac:dyDescent="0.15">
      <c r="A23" s="1"/>
      <c r="B23" s="2">
        <v>44948</v>
      </c>
      <c r="C23">
        <v>129.97</v>
      </c>
      <c r="D23">
        <v>1</v>
      </c>
      <c r="E23">
        <f t="shared" si="2"/>
        <v>7.6940832499807653E-3</v>
      </c>
      <c r="F23" t="str">
        <f t="shared" si="0"/>
        <v>22736.6614289297104</v>
      </c>
      <c r="G23" t="str">
        <f t="shared" si="1"/>
        <v>1630.8448549407967</v>
      </c>
      <c r="H23" t="s">
        <v>72</v>
      </c>
      <c r="I23" t="s">
        <v>73</v>
      </c>
      <c r="J23" t="s">
        <v>74</v>
      </c>
    </row>
    <row r="24" spans="1:10" ht="15" x14ac:dyDescent="0.15">
      <c r="A24" s="1"/>
      <c r="B24" s="2">
        <v>44949</v>
      </c>
      <c r="C24">
        <v>130.69</v>
      </c>
      <c r="D24">
        <v>1</v>
      </c>
      <c r="E24">
        <f t="shared" si="2"/>
        <v>7.6516948504093659E-3</v>
      </c>
      <c r="F24" t="str">
        <f t="shared" si="0"/>
        <v>22984.8749764372114</v>
      </c>
      <c r="G24" t="str">
        <f t="shared" si="1"/>
        <v>1632.9617267135266</v>
      </c>
      <c r="H24" t="s">
        <v>75</v>
      </c>
      <c r="I24" t="s">
        <v>76</v>
      </c>
      <c r="J24" t="s">
        <v>77</v>
      </c>
    </row>
    <row r="25" spans="1:10" ht="15" x14ac:dyDescent="0.15">
      <c r="A25" s="1"/>
      <c r="B25" s="2">
        <v>44950</v>
      </c>
      <c r="C25">
        <v>130.07</v>
      </c>
      <c r="D25">
        <v>1</v>
      </c>
      <c r="E25">
        <f t="shared" si="2"/>
        <v>7.6881679095871461E-3</v>
      </c>
      <c r="F25" t="str">
        <f t="shared" si="0"/>
        <v>22610.0105982728455</v>
      </c>
      <c r="G25" t="str">
        <f t="shared" si="1"/>
        <v>1557.0597608721732</v>
      </c>
      <c r="H25" t="s">
        <v>78</v>
      </c>
      <c r="I25" t="s">
        <v>79</v>
      </c>
      <c r="J25" t="s">
        <v>80</v>
      </c>
    </row>
    <row r="26" spans="1:10" ht="15" x14ac:dyDescent="0.15">
      <c r="A26" s="1"/>
      <c r="B26" s="2">
        <v>44951</v>
      </c>
      <c r="C26">
        <v>129.63999999999999</v>
      </c>
      <c r="D26">
        <v>1</v>
      </c>
      <c r="E26">
        <f t="shared" si="2"/>
        <v>7.7136686207960516E-3</v>
      </c>
      <c r="F26" t="str">
        <f t="shared" si="0"/>
        <v>23180.4226978742627</v>
      </c>
      <c r="G26" t="str">
        <f t="shared" si="1"/>
        <v>1614.6771850629295</v>
      </c>
      <c r="H26" t="s">
        <v>81</v>
      </c>
      <c r="I26" t="s">
        <v>82</v>
      </c>
      <c r="J26" t="s">
        <v>83</v>
      </c>
    </row>
    <row r="27" spans="1:10" ht="15" x14ac:dyDescent="0.15">
      <c r="A27" s="1"/>
      <c r="B27" s="2">
        <v>44952</v>
      </c>
      <c r="C27">
        <v>130.4</v>
      </c>
      <c r="D27">
        <v>1</v>
      </c>
      <c r="E27">
        <f t="shared" si="2"/>
        <v>7.6687116564417178E-3</v>
      </c>
      <c r="F27" t="str">
        <f t="shared" si="0"/>
        <v>23024.7461808170883</v>
      </c>
      <c r="G27" t="str">
        <f t="shared" si="1"/>
        <v>1602.8469492523193</v>
      </c>
      <c r="H27" t="s">
        <v>84</v>
      </c>
      <c r="I27" t="s">
        <v>85</v>
      </c>
      <c r="J27" t="s">
        <v>86</v>
      </c>
    </row>
    <row r="28" spans="1:10" ht="15" x14ac:dyDescent="0.15">
      <c r="A28" s="1"/>
      <c r="B28" s="2">
        <v>44953</v>
      </c>
      <c r="C28">
        <v>129.94</v>
      </c>
      <c r="D28">
        <v>1</v>
      </c>
      <c r="E28">
        <f t="shared" si="2"/>
        <v>7.6958596275203944E-3</v>
      </c>
      <c r="F28" t="str">
        <f t="shared" si="0"/>
        <v>23082.8583821229549</v>
      </c>
      <c r="G28" t="str">
        <f t="shared" si="1"/>
        <v>1598.4701935450053</v>
      </c>
      <c r="H28" t="s">
        <v>87</v>
      </c>
      <c r="I28" t="s">
        <v>88</v>
      </c>
      <c r="J28" t="s">
        <v>89</v>
      </c>
    </row>
    <row r="29" spans="1:10" ht="15" x14ac:dyDescent="0.15">
      <c r="A29" s="1"/>
      <c r="B29" s="2">
        <v>44954</v>
      </c>
      <c r="C29">
        <v>129.94</v>
      </c>
      <c r="D29">
        <v>1</v>
      </c>
      <c r="E29">
        <f t="shared" si="2"/>
        <v>7.6958596275203944E-3</v>
      </c>
      <c r="F29" t="str">
        <f t="shared" si="0"/>
        <v>23022.2329913534413</v>
      </c>
      <c r="G29" t="str">
        <f t="shared" si="1"/>
        <v>1573.0634394330648</v>
      </c>
      <c r="H29" t="s">
        <v>90</v>
      </c>
      <c r="I29" t="s">
        <v>91</v>
      </c>
      <c r="J29" t="s">
        <v>92</v>
      </c>
    </row>
    <row r="30" spans="1:10" ht="15" x14ac:dyDescent="0.15">
      <c r="A30" s="1"/>
      <c r="B30" s="2">
        <v>44955</v>
      </c>
      <c r="C30">
        <v>129.94</v>
      </c>
      <c r="D30">
        <v>1</v>
      </c>
      <c r="E30">
        <f t="shared" si="2"/>
        <v>7.6958596275203944E-3</v>
      </c>
      <c r="F30" t="str">
        <f t="shared" si="0"/>
        <v>23797.4608948812420</v>
      </c>
      <c r="G30" t="str">
        <f t="shared" si="1"/>
        <v>1646.5159900930198</v>
      </c>
      <c r="H30" t="s">
        <v>93</v>
      </c>
      <c r="I30" t="s">
        <v>94</v>
      </c>
      <c r="J30" t="s">
        <v>95</v>
      </c>
    </row>
    <row r="31" spans="1:10" ht="15" x14ac:dyDescent="0.15">
      <c r="A31" s="1"/>
      <c r="B31" s="2">
        <v>44956</v>
      </c>
      <c r="C31">
        <v>130.34</v>
      </c>
      <c r="D31">
        <v>1</v>
      </c>
      <c r="E31">
        <f t="shared" si="2"/>
        <v>7.6722418290624522E-3</v>
      </c>
      <c r="F31" t="str">
        <f t="shared" si="0"/>
        <v>22840.3858587971044</v>
      </c>
      <c r="G31" t="str">
        <f t="shared" si="1"/>
        <v>1568.6477134963100</v>
      </c>
      <c r="H31" t="s">
        <v>96</v>
      </c>
      <c r="I31" t="s">
        <v>97</v>
      </c>
      <c r="J31" t="s">
        <v>98</v>
      </c>
    </row>
    <row r="32" spans="1:10" ht="15" x14ac:dyDescent="0.15">
      <c r="A32" s="1"/>
      <c r="B32" s="2">
        <v>44957</v>
      </c>
      <c r="C32">
        <v>130.16999999999999</v>
      </c>
      <c r="D32">
        <v>1</v>
      </c>
      <c r="E32">
        <f t="shared" si="2"/>
        <v>7.6822616578320667E-3</v>
      </c>
      <c r="F32" t="str">
        <f t="shared" si="0"/>
        <v>23137.3235540883761</v>
      </c>
      <c r="G32" t="str">
        <f t="shared" si="1"/>
        <v>1586.5395765836909</v>
      </c>
      <c r="H32" t="s">
        <v>99</v>
      </c>
      <c r="I32" t="s">
        <v>100</v>
      </c>
      <c r="J32" t="s">
        <v>101</v>
      </c>
    </row>
    <row r="33" spans="1:10" ht="15" x14ac:dyDescent="0.15">
      <c r="A33" s="1"/>
      <c r="B33" s="2">
        <v>44958</v>
      </c>
      <c r="C33">
        <v>129.27000000000001</v>
      </c>
      <c r="D33">
        <v>1</v>
      </c>
      <c r="E33">
        <f t="shared" si="2"/>
        <v>7.7357468863618779E-3</v>
      </c>
      <c r="F33" t="str">
        <f t="shared" si="0"/>
        <v>23725.1617961422380</v>
      </c>
      <c r="G33" t="str">
        <f t="shared" si="1"/>
        <v>1642.8571681585979</v>
      </c>
      <c r="H33" t="s">
        <v>102</v>
      </c>
      <c r="I33" t="s">
        <v>103</v>
      </c>
      <c r="J33" t="s">
        <v>104</v>
      </c>
    </row>
    <row r="34" spans="1:10" ht="15" x14ac:dyDescent="0.15">
      <c r="A34" s="1"/>
      <c r="B34" s="2">
        <v>44959</v>
      </c>
      <c r="C34">
        <v>128.44999999999999</v>
      </c>
      <c r="D34">
        <v>1</v>
      </c>
      <c r="E34">
        <f t="shared" si="2"/>
        <v>7.7851304009342167E-3</v>
      </c>
      <c r="F34" t="str">
        <f t="shared" si="0"/>
        <v>23539.6767701965255</v>
      </c>
      <c r="G34" t="str">
        <f t="shared" si="1"/>
        <v>1648.6796840768716</v>
      </c>
      <c r="H34" t="s">
        <v>105</v>
      </c>
      <c r="I34" t="s">
        <v>106</v>
      </c>
      <c r="J34" t="s">
        <v>107</v>
      </c>
    </row>
    <row r="35" spans="1:10" ht="15" x14ac:dyDescent="0.15">
      <c r="A35" s="1"/>
      <c r="B35" s="2">
        <v>44960</v>
      </c>
      <c r="C35">
        <v>131.07</v>
      </c>
      <c r="D35">
        <v>1</v>
      </c>
      <c r="E35">
        <f t="shared" si="2"/>
        <v>7.6295109483482115E-3</v>
      </c>
      <c r="F35" t="str">
        <f t="shared" si="0"/>
        <v>23451.5776507746341</v>
      </c>
      <c r="G35" t="str">
        <f t="shared" si="1"/>
        <v>1665.4278712238624</v>
      </c>
      <c r="H35" t="s">
        <v>108</v>
      </c>
      <c r="I35" t="s">
        <v>109</v>
      </c>
      <c r="J35" t="s">
        <v>110</v>
      </c>
    </row>
    <row r="36" spans="1:10" ht="15" x14ac:dyDescent="0.15">
      <c r="A36" s="1"/>
      <c r="B36" s="2">
        <v>44961</v>
      </c>
      <c r="C36">
        <v>131.07</v>
      </c>
      <c r="D36">
        <v>1</v>
      </c>
      <c r="E36">
        <f t="shared" si="2"/>
        <v>7.6295109483482115E-3</v>
      </c>
      <c r="F36" t="str">
        <f t="shared" si="0"/>
        <v>23340.3495855393412</v>
      </c>
      <c r="G36" t="str">
        <f t="shared" si="1"/>
        <v>1667.2716925637008</v>
      </c>
      <c r="H36" t="s">
        <v>111</v>
      </c>
      <c r="I36" t="s">
        <v>112</v>
      </c>
      <c r="J36" t="s">
        <v>113</v>
      </c>
    </row>
    <row r="37" spans="1:10" ht="15" x14ac:dyDescent="0.15">
      <c r="A37" s="1"/>
      <c r="B37" s="2">
        <v>44962</v>
      </c>
      <c r="C37">
        <v>131.07</v>
      </c>
      <c r="D37">
        <v>1</v>
      </c>
      <c r="E37">
        <f t="shared" si="2"/>
        <v>7.6295109483482115E-3</v>
      </c>
      <c r="F37" t="str">
        <f t="shared" si="0"/>
        <v>22946.2865785912327</v>
      </c>
      <c r="G37" t="str">
        <f t="shared" si="1"/>
        <v>1631.3725233636533</v>
      </c>
      <c r="H37" t="s">
        <v>114</v>
      </c>
      <c r="I37" t="s">
        <v>115</v>
      </c>
      <c r="J37" t="s">
        <v>116</v>
      </c>
    </row>
    <row r="38" spans="1:10" ht="15" x14ac:dyDescent="0.15">
      <c r="A38" s="1"/>
      <c r="B38" s="2">
        <v>44963</v>
      </c>
      <c r="C38">
        <v>132.76</v>
      </c>
      <c r="D38">
        <v>1</v>
      </c>
      <c r="E38">
        <f t="shared" si="2"/>
        <v>7.5323892738776745E-3</v>
      </c>
      <c r="F38" t="str">
        <f t="shared" si="0"/>
        <v>22786.4830063877271</v>
      </c>
      <c r="G38" t="str">
        <f t="shared" si="1"/>
        <v>1617.1441632892061</v>
      </c>
      <c r="H38" t="s">
        <v>117</v>
      </c>
      <c r="I38" t="s">
        <v>118</v>
      </c>
      <c r="J38" t="s">
        <v>119</v>
      </c>
    </row>
    <row r="39" spans="1:10" ht="15" x14ac:dyDescent="0.15">
      <c r="A39" s="1"/>
      <c r="B39" s="2">
        <v>44964</v>
      </c>
      <c r="C39">
        <v>131.37</v>
      </c>
      <c r="D39">
        <v>1</v>
      </c>
      <c r="E39">
        <f t="shared" si="2"/>
        <v>7.6120879957372305E-3</v>
      </c>
      <c r="F39" t="str">
        <f t="shared" si="0"/>
        <v>23294.9136483527000</v>
      </c>
      <c r="G39" t="str">
        <f t="shared" si="1"/>
        <v>1672.8226777758136</v>
      </c>
      <c r="H39" t="s">
        <v>120</v>
      </c>
      <c r="I39" t="s">
        <v>121</v>
      </c>
      <c r="J39" t="s">
        <v>122</v>
      </c>
    </row>
    <row r="40" spans="1:10" ht="15" x14ac:dyDescent="0.15">
      <c r="A40" s="1"/>
      <c r="B40" s="2">
        <v>44965</v>
      </c>
      <c r="C40">
        <v>131.27000000000001</v>
      </c>
      <c r="D40">
        <v>1</v>
      </c>
      <c r="E40">
        <f t="shared" si="2"/>
        <v>7.6178867982021779E-3</v>
      </c>
      <c r="F40" t="str">
        <f t="shared" si="0"/>
        <v>22947.5078285684613</v>
      </c>
      <c r="G40" t="str">
        <f t="shared" si="1"/>
        <v>1651.4083786023796</v>
      </c>
      <c r="H40" t="s">
        <v>123</v>
      </c>
      <c r="I40" t="s">
        <v>124</v>
      </c>
      <c r="J40" t="s">
        <v>125</v>
      </c>
    </row>
    <row r="41" spans="1:10" ht="15" x14ac:dyDescent="0.15">
      <c r="A41" s="1"/>
      <c r="B41" s="2">
        <v>44966</v>
      </c>
      <c r="C41">
        <v>130.97999999999999</v>
      </c>
      <c r="D41">
        <v>1</v>
      </c>
      <c r="E41">
        <f t="shared" si="2"/>
        <v>7.6347533974652623E-3</v>
      </c>
      <c r="F41" t="str">
        <f t="shared" si="0"/>
        <v>21820.8865080927753</v>
      </c>
      <c r="G41" t="str">
        <f t="shared" si="1"/>
        <v>1546.3837686583979</v>
      </c>
      <c r="H41" t="s">
        <v>126</v>
      </c>
      <c r="I41" t="s">
        <v>127</v>
      </c>
      <c r="J41" t="s">
        <v>128</v>
      </c>
    </row>
    <row r="42" spans="1:10" ht="15" x14ac:dyDescent="0.15">
      <c r="A42" s="1"/>
      <c r="B42" s="2">
        <v>44967</v>
      </c>
      <c r="C42">
        <v>131.5</v>
      </c>
      <c r="D42">
        <v>1</v>
      </c>
      <c r="E42">
        <f t="shared" si="2"/>
        <v>7.6045627376425855E-3</v>
      </c>
      <c r="F42" t="str">
        <f t="shared" si="0"/>
        <v>21630.1329795762977</v>
      </c>
      <c r="G42" t="str">
        <f t="shared" si="1"/>
        <v>1515.5340268615535</v>
      </c>
      <c r="H42" t="s">
        <v>129</v>
      </c>
      <c r="I42" t="s">
        <v>130</v>
      </c>
      <c r="J42" t="s">
        <v>131</v>
      </c>
    </row>
    <row r="43" spans="1:10" ht="15" x14ac:dyDescent="0.15">
      <c r="A43" s="1"/>
      <c r="B43" s="2">
        <v>44968</v>
      </c>
      <c r="C43">
        <v>131.5</v>
      </c>
      <c r="D43">
        <v>1</v>
      </c>
      <c r="E43">
        <f t="shared" si="2"/>
        <v>7.6045627376425855E-3</v>
      </c>
      <c r="F43" t="str">
        <f t="shared" si="0"/>
        <v>21889.4320800496243</v>
      </c>
      <c r="G43" t="str">
        <f t="shared" si="1"/>
        <v>1541.9688769412712</v>
      </c>
      <c r="H43" t="s">
        <v>132</v>
      </c>
      <c r="I43" t="s">
        <v>133</v>
      </c>
      <c r="J43" t="s">
        <v>134</v>
      </c>
    </row>
    <row r="44" spans="1:10" ht="15" x14ac:dyDescent="0.15">
      <c r="A44" s="1"/>
      <c r="B44" s="2">
        <v>44969</v>
      </c>
      <c r="C44">
        <v>131.5</v>
      </c>
      <c r="D44">
        <v>1</v>
      </c>
      <c r="E44">
        <f t="shared" si="2"/>
        <v>7.6045627376425855E-3</v>
      </c>
      <c r="F44" t="str">
        <f t="shared" si="0"/>
        <v>21779.8744038441691</v>
      </c>
      <c r="G44" t="str">
        <f t="shared" si="1"/>
        <v>1515.3346311806397</v>
      </c>
      <c r="H44" t="s">
        <v>135</v>
      </c>
      <c r="I44" t="s">
        <v>136</v>
      </c>
      <c r="J44" t="s">
        <v>137</v>
      </c>
    </row>
    <row r="45" spans="1:10" ht="15" x14ac:dyDescent="0.15">
      <c r="A45" s="1"/>
      <c r="B45" s="2">
        <v>44970</v>
      </c>
      <c r="C45">
        <v>132.71</v>
      </c>
      <c r="D45">
        <v>1</v>
      </c>
      <c r="E45">
        <f t="shared" si="2"/>
        <v>7.535227187099691E-3</v>
      </c>
      <c r="F45" t="str">
        <f t="shared" si="0"/>
        <v>21807.8342747230636</v>
      </c>
      <c r="G45" t="str">
        <f t="shared" si="1"/>
        <v>1506.9162010135053</v>
      </c>
      <c r="H45" t="s">
        <v>138</v>
      </c>
      <c r="I45" t="s">
        <v>139</v>
      </c>
      <c r="J45" t="s">
        <v>140</v>
      </c>
    </row>
    <row r="46" spans="1:10" ht="15" x14ac:dyDescent="0.15">
      <c r="A46" s="1"/>
      <c r="B46" s="2">
        <v>44971</v>
      </c>
      <c r="C46">
        <v>133.05000000000001</v>
      </c>
      <c r="D46">
        <v>1</v>
      </c>
      <c r="E46">
        <f t="shared" si="2"/>
        <v>7.5159714393085303E-3</v>
      </c>
      <c r="F46" t="str">
        <f t="shared" si="0"/>
        <v>22220.0709974810670</v>
      </c>
      <c r="G46" t="str">
        <f t="shared" si="1"/>
        <v>1556.9634843453930</v>
      </c>
      <c r="H46" t="s">
        <v>141</v>
      </c>
      <c r="I46" t="s">
        <v>142</v>
      </c>
      <c r="J46" t="s">
        <v>143</v>
      </c>
    </row>
    <row r="47" spans="1:10" ht="15" x14ac:dyDescent="0.15">
      <c r="A47" s="1"/>
      <c r="B47" s="2">
        <v>44972</v>
      </c>
      <c r="C47">
        <v>134.22</v>
      </c>
      <c r="D47">
        <v>1</v>
      </c>
      <c r="E47">
        <f t="shared" si="2"/>
        <v>7.450454477723141E-3</v>
      </c>
      <c r="F47" t="str">
        <f t="shared" si="0"/>
        <v>24307.8751016316019</v>
      </c>
      <c r="G47" t="str">
        <f t="shared" si="1"/>
        <v>1674.8582074735280</v>
      </c>
      <c r="H47" t="s">
        <v>144</v>
      </c>
      <c r="I47" t="s">
        <v>145</v>
      </c>
      <c r="J47" t="s">
        <v>146</v>
      </c>
    </row>
    <row r="48" spans="1:10" ht="15" x14ac:dyDescent="0.15">
      <c r="A48" s="1"/>
      <c r="B48" s="2">
        <v>44973</v>
      </c>
      <c r="C48">
        <v>133.94999999999999</v>
      </c>
      <c r="D48">
        <v>1</v>
      </c>
      <c r="E48">
        <f t="shared" si="2"/>
        <v>7.465472191116089E-3</v>
      </c>
      <c r="F48" t="str">
        <f t="shared" si="0"/>
        <v>23756.9072815774343</v>
      </c>
      <c r="G48" t="str">
        <f t="shared" si="1"/>
        <v>1646.1435018867280</v>
      </c>
      <c r="H48" t="s">
        <v>147</v>
      </c>
      <c r="I48" t="s">
        <v>148</v>
      </c>
      <c r="J48" t="s">
        <v>149</v>
      </c>
    </row>
    <row r="49" spans="1:10" ht="15" x14ac:dyDescent="0.15">
      <c r="A49" s="1"/>
      <c r="B49" s="2">
        <v>44974</v>
      </c>
      <c r="C49">
        <v>134.21</v>
      </c>
      <c r="D49">
        <v>1</v>
      </c>
      <c r="E49">
        <f t="shared" si="2"/>
        <v>7.4510096118023984E-3</v>
      </c>
      <c r="F49" t="str">
        <f t="shared" si="0"/>
        <v>24628.8245521731187</v>
      </c>
      <c r="G49" t="str">
        <f t="shared" si="1"/>
        <v>1697.0848665737892</v>
      </c>
      <c r="H49" t="s">
        <v>150</v>
      </c>
      <c r="I49" t="s">
        <v>151</v>
      </c>
      <c r="J49" t="s">
        <v>152</v>
      </c>
    </row>
    <row r="50" spans="1:10" ht="15" x14ac:dyDescent="0.15">
      <c r="A50" s="1"/>
      <c r="B50" s="2">
        <v>44975</v>
      </c>
      <c r="C50">
        <v>134.21</v>
      </c>
      <c r="D50">
        <v>1</v>
      </c>
      <c r="E50">
        <f t="shared" si="2"/>
        <v>7.4510096118023984E-3</v>
      </c>
      <c r="F50" t="str">
        <f t="shared" si="0"/>
        <v>24642.7908707384304</v>
      </c>
      <c r="G50" t="str">
        <f t="shared" si="1"/>
        <v>1692.5189628312221</v>
      </c>
      <c r="H50" t="s">
        <v>153</v>
      </c>
      <c r="I50" t="s">
        <v>154</v>
      </c>
      <c r="J50" t="s">
        <v>155</v>
      </c>
    </row>
    <row r="51" spans="1:10" ht="15" x14ac:dyDescent="0.15">
      <c r="A51" s="1"/>
      <c r="B51" s="2">
        <v>44976</v>
      </c>
      <c r="C51">
        <v>134.21</v>
      </c>
      <c r="D51">
        <v>1</v>
      </c>
      <c r="E51">
        <f t="shared" si="2"/>
        <v>7.4510096118023984E-3</v>
      </c>
      <c r="F51" t="str">
        <f t="shared" si="0"/>
        <v>24284.4780037147029</v>
      </c>
      <c r="G51" t="str">
        <f t="shared" si="1"/>
        <v>1680.3786857000732</v>
      </c>
      <c r="H51" t="s">
        <v>156</v>
      </c>
      <c r="I51" t="s">
        <v>157</v>
      </c>
      <c r="J51" t="s">
        <v>158</v>
      </c>
    </row>
    <row r="52" spans="1:10" ht="15" x14ac:dyDescent="0.15">
      <c r="A52" s="1"/>
      <c r="B52" s="2">
        <v>44977</v>
      </c>
      <c r="C52">
        <v>134.21</v>
      </c>
      <c r="D52">
        <v>1</v>
      </c>
      <c r="E52">
        <f t="shared" si="2"/>
        <v>7.4510096118023984E-3</v>
      </c>
      <c r="F52" t="str">
        <f t="shared" si="0"/>
        <v>24786.6659408457053</v>
      </c>
      <c r="G52" t="str">
        <f t="shared" si="1"/>
        <v>1700.1986814992663</v>
      </c>
      <c r="H52" t="s">
        <v>159</v>
      </c>
      <c r="I52" t="s">
        <v>160</v>
      </c>
      <c r="J52" t="s">
        <v>161</v>
      </c>
    </row>
    <row r="53" spans="1:10" ht="15" x14ac:dyDescent="0.15">
      <c r="A53" s="1"/>
      <c r="B53" s="2">
        <v>44978</v>
      </c>
      <c r="C53">
        <v>134.87</v>
      </c>
      <c r="D53">
        <v>1</v>
      </c>
      <c r="E53">
        <f t="shared" si="2"/>
        <v>7.4145473418847779E-3</v>
      </c>
      <c r="F53" t="str">
        <f t="shared" si="0"/>
        <v>24417.3870363094684</v>
      </c>
      <c r="G53" t="str">
        <f t="shared" si="1"/>
        <v>1656.5823695711190</v>
      </c>
      <c r="H53" t="s">
        <v>162</v>
      </c>
      <c r="I53" t="s">
        <v>163</v>
      </c>
      <c r="J53" t="s">
        <v>164</v>
      </c>
    </row>
    <row r="54" spans="1:10" ht="15" x14ac:dyDescent="0.15">
      <c r="A54" s="1"/>
      <c r="B54" s="2">
        <v>44979</v>
      </c>
      <c r="C54">
        <v>134.77000000000001</v>
      </c>
      <c r="D54">
        <v>1</v>
      </c>
      <c r="E54">
        <f t="shared" si="2"/>
        <v>7.420048972323217E-3</v>
      </c>
      <c r="F54" t="str">
        <f t="shared" si="0"/>
        <v>24146.1013645452222</v>
      </c>
      <c r="G54" t="str">
        <f t="shared" si="1"/>
        <v>1643.1733937453491</v>
      </c>
      <c r="H54" t="s">
        <v>165</v>
      </c>
      <c r="I54" t="s">
        <v>166</v>
      </c>
      <c r="J54" t="s">
        <v>167</v>
      </c>
    </row>
    <row r="55" spans="1:10" ht="15" x14ac:dyDescent="0.15">
      <c r="A55" s="1"/>
      <c r="B55" s="2">
        <v>44980</v>
      </c>
      <c r="C55">
        <v>134.80000000000001</v>
      </c>
      <c r="D55">
        <v>1</v>
      </c>
      <c r="E55">
        <f t="shared" si="2"/>
        <v>7.418397626112759E-3</v>
      </c>
      <c r="F55" t="str">
        <f t="shared" si="0"/>
        <v>23951.1109842332589</v>
      </c>
      <c r="G55" t="str">
        <f t="shared" si="1"/>
        <v>1651.8500066914271</v>
      </c>
      <c r="H55" t="s">
        <v>168</v>
      </c>
      <c r="I55" t="s">
        <v>169</v>
      </c>
      <c r="J55" t="s">
        <v>170</v>
      </c>
    </row>
    <row r="56" spans="1:10" ht="15" x14ac:dyDescent="0.15">
      <c r="A56" s="1"/>
      <c r="B56" s="2">
        <v>44981</v>
      </c>
      <c r="C56">
        <v>136.36000000000001</v>
      </c>
      <c r="D56">
        <v>1</v>
      </c>
      <c r="E56">
        <f t="shared" si="2"/>
        <v>7.3335288941038419E-3</v>
      </c>
      <c r="F56" t="str">
        <f t="shared" si="0"/>
        <v>23172.2865380189251</v>
      </c>
      <c r="G56" t="str">
        <f t="shared" si="1"/>
        <v>1608.1034936538365</v>
      </c>
      <c r="H56" t="s">
        <v>171</v>
      </c>
      <c r="I56" t="s">
        <v>172</v>
      </c>
      <c r="J56" t="s">
        <v>173</v>
      </c>
    </row>
    <row r="57" spans="1:10" ht="15" x14ac:dyDescent="0.15">
      <c r="A57" s="1"/>
      <c r="B57" s="2">
        <v>44982</v>
      </c>
      <c r="C57">
        <v>136.36000000000001</v>
      </c>
      <c r="D57">
        <v>1</v>
      </c>
      <c r="E57">
        <f t="shared" si="2"/>
        <v>7.3335288941038419E-3</v>
      </c>
      <c r="F57" t="str">
        <f t="shared" si="0"/>
        <v>23157.0381074595243</v>
      </c>
      <c r="G57" t="str">
        <f t="shared" si="1"/>
        <v>1593.9519737908456</v>
      </c>
      <c r="H57" t="s">
        <v>174</v>
      </c>
      <c r="I57" t="s">
        <v>175</v>
      </c>
      <c r="J57" t="s">
        <v>176</v>
      </c>
    </row>
    <row r="58" spans="1:10" ht="15" x14ac:dyDescent="0.15">
      <c r="A58" s="1"/>
      <c r="B58" s="2">
        <v>44983</v>
      </c>
      <c r="C58">
        <v>136.36000000000001</v>
      </c>
      <c r="D58">
        <v>1</v>
      </c>
      <c r="E58">
        <f t="shared" si="2"/>
        <v>7.3335288941038419E-3</v>
      </c>
      <c r="F58" t="str">
        <f t="shared" si="0"/>
        <v>23541.1158544935570</v>
      </c>
      <c r="G58" t="str">
        <f t="shared" si="1"/>
        <v>1640.5827101943062</v>
      </c>
      <c r="H58" t="s">
        <v>177</v>
      </c>
      <c r="I58" t="s">
        <v>178</v>
      </c>
      <c r="J58" t="s">
        <v>179</v>
      </c>
    </row>
    <row r="59" spans="1:10" ht="15" x14ac:dyDescent="0.15">
      <c r="A59" s="1"/>
      <c r="B59" s="2">
        <v>44984</v>
      </c>
      <c r="C59">
        <v>136.18</v>
      </c>
      <c r="D59">
        <v>1</v>
      </c>
      <c r="E59">
        <f t="shared" si="2"/>
        <v>7.3432222059039501E-3</v>
      </c>
      <c r="F59" t="str">
        <f t="shared" si="0"/>
        <v>23518.1239062758796</v>
      </c>
      <c r="G59" t="str">
        <f t="shared" si="1"/>
        <v>1633.9766289833817</v>
      </c>
      <c r="H59" t="s">
        <v>180</v>
      </c>
      <c r="I59" t="s">
        <v>181</v>
      </c>
      <c r="J59" t="s">
        <v>182</v>
      </c>
    </row>
    <row r="60" spans="1:10" ht="15" x14ac:dyDescent="0.15">
      <c r="A60" s="1"/>
      <c r="B60" s="2">
        <v>44985</v>
      </c>
      <c r="C60">
        <v>136.09</v>
      </c>
      <c r="D60">
        <v>1</v>
      </c>
      <c r="E60">
        <f t="shared" si="2"/>
        <v>7.3480784774781396E-3</v>
      </c>
      <c r="F60" t="str">
        <f t="shared" si="0"/>
        <v>23155.5437468257951</v>
      </c>
      <c r="G60" t="str">
        <f t="shared" si="1"/>
        <v>1606.6326394548430</v>
      </c>
      <c r="H60" t="s">
        <v>183</v>
      </c>
      <c r="I60" t="s">
        <v>184</v>
      </c>
      <c r="J60" t="s">
        <v>185</v>
      </c>
    </row>
    <row r="61" spans="1:10" ht="15" x14ac:dyDescent="0.15">
      <c r="A61" s="1"/>
      <c r="B61" s="2">
        <v>44986</v>
      </c>
      <c r="C61">
        <v>135.82</v>
      </c>
      <c r="D61">
        <v>1</v>
      </c>
      <c r="E61">
        <f t="shared" si="2"/>
        <v>7.362685907819173E-3</v>
      </c>
      <c r="F61" t="str">
        <f t="shared" si="0"/>
        <v>23634.3334891237864</v>
      </c>
      <c r="G61" t="str">
        <f t="shared" si="1"/>
        <v>1663.9257772944611</v>
      </c>
      <c r="H61" t="s">
        <v>186</v>
      </c>
      <c r="I61" t="s">
        <v>187</v>
      </c>
      <c r="J61" t="s">
        <v>188</v>
      </c>
    </row>
    <row r="62" spans="1:10" ht="15" x14ac:dyDescent="0.15">
      <c r="A62" s="1"/>
      <c r="B62" s="2">
        <v>44987</v>
      </c>
      <c r="C62">
        <v>136.84</v>
      </c>
      <c r="D62">
        <v>1</v>
      </c>
      <c r="E62">
        <f t="shared" si="2"/>
        <v>7.3078047354574686E-3</v>
      </c>
      <c r="F62" t="str">
        <f t="shared" si="0"/>
        <v>23464.3365418528192</v>
      </c>
      <c r="G62" t="str">
        <f t="shared" si="1"/>
        <v>1647.6646669077718</v>
      </c>
      <c r="H62" t="s">
        <v>189</v>
      </c>
      <c r="I62" t="s">
        <v>190</v>
      </c>
      <c r="J62" t="s">
        <v>191</v>
      </c>
    </row>
    <row r="63" spans="1:10" ht="15" x14ac:dyDescent="0.15">
      <c r="A63" s="1"/>
      <c r="B63" s="2">
        <v>44988</v>
      </c>
      <c r="C63">
        <v>136.09</v>
      </c>
      <c r="D63">
        <v>1</v>
      </c>
      <c r="E63">
        <f t="shared" si="2"/>
        <v>7.3480784774781396E-3</v>
      </c>
      <c r="F63" t="str">
        <f t="shared" si="0"/>
        <v>22367.4330224696714</v>
      </c>
      <c r="G63" t="str">
        <f t="shared" si="1"/>
        <v>1570.6682105997761</v>
      </c>
      <c r="H63" t="s">
        <v>192</v>
      </c>
      <c r="I63" t="s">
        <v>193</v>
      </c>
      <c r="J63" t="s">
        <v>194</v>
      </c>
    </row>
    <row r="64" spans="1:10" ht="15" x14ac:dyDescent="0.15">
      <c r="A64" s="1"/>
      <c r="B64" s="2">
        <v>44989</v>
      </c>
      <c r="C64">
        <v>136.09</v>
      </c>
      <c r="D64">
        <v>1</v>
      </c>
      <c r="E64">
        <f t="shared" si="2"/>
        <v>7.3480784774781396E-3</v>
      </c>
      <c r="F64" t="str">
        <f t="shared" si="0"/>
        <v>22348.3299153881489</v>
      </c>
      <c r="G64" t="str">
        <f t="shared" si="1"/>
        <v>1568.4956010562191</v>
      </c>
      <c r="H64" t="s">
        <v>195</v>
      </c>
      <c r="I64" t="s">
        <v>196</v>
      </c>
      <c r="J64" t="s">
        <v>197</v>
      </c>
    </row>
    <row r="65" spans="1:10" ht="15" x14ac:dyDescent="0.15">
      <c r="A65" s="1"/>
      <c r="B65" s="2">
        <v>44990</v>
      </c>
      <c r="C65">
        <v>136.09</v>
      </c>
      <c r="D65">
        <v>1</v>
      </c>
      <c r="E65">
        <f t="shared" si="2"/>
        <v>7.3480784774781396E-3</v>
      </c>
      <c r="F65" t="str">
        <f t="shared" si="0"/>
        <v>22421.8858058532678</v>
      </c>
      <c r="G65" t="str">
        <f t="shared" si="1"/>
        <v>1563.2256620056303</v>
      </c>
      <c r="H65" t="s">
        <v>198</v>
      </c>
      <c r="I65" t="s">
        <v>199</v>
      </c>
      <c r="J65" t="s">
        <v>200</v>
      </c>
    </row>
    <row r="66" spans="1:10" ht="15" x14ac:dyDescent="0.15">
      <c r="A66" s="1"/>
      <c r="B66" s="2">
        <v>44991</v>
      </c>
      <c r="C66">
        <v>135.93</v>
      </c>
      <c r="D66">
        <v>1</v>
      </c>
      <c r="E66">
        <f t="shared" si="2"/>
        <v>7.3567277275068043E-3</v>
      </c>
      <c r="F66" t="str">
        <f t="shared" ref="F66:F129" si="3">VLOOKUP(INT($B66), $B:$XY, MATCH(LOWER("btc"), $B$1:$XY$1, 0), FALSE)</f>
        <v>22415.1136596948272</v>
      </c>
      <c r="G66" t="str">
        <f t="shared" ref="G66:G129" si="4">VLOOKUP(INT($B66), $B:$XY, MATCH(LOWER("eth"), $B$1:$XY$1, 0), FALSE)</f>
        <v>1567.3501465252189</v>
      </c>
      <c r="H66" t="s">
        <v>201</v>
      </c>
      <c r="I66" t="s">
        <v>202</v>
      </c>
      <c r="J66" t="s">
        <v>203</v>
      </c>
    </row>
    <row r="67" spans="1:10" ht="15" x14ac:dyDescent="0.15">
      <c r="A67" s="1"/>
      <c r="B67" s="2">
        <v>44992</v>
      </c>
      <c r="C67">
        <v>136.9</v>
      </c>
      <c r="D67">
        <v>1</v>
      </c>
      <c r="E67">
        <f t="shared" ref="E67:E130" si="5">1/$C67</f>
        <v>7.3046018991964933E-3</v>
      </c>
      <c r="F67" t="str">
        <f t="shared" si="3"/>
        <v>22217.2098849053255</v>
      </c>
      <c r="G67" t="str">
        <f t="shared" si="4"/>
        <v>1563.8131822475007</v>
      </c>
      <c r="H67" t="s">
        <v>204</v>
      </c>
      <c r="I67" t="s">
        <v>205</v>
      </c>
      <c r="J67" t="s">
        <v>206</v>
      </c>
    </row>
    <row r="68" spans="1:10" ht="15" x14ac:dyDescent="0.15">
      <c r="A68" s="1"/>
      <c r="B68" s="2">
        <v>44993</v>
      </c>
      <c r="C68">
        <v>137.18</v>
      </c>
      <c r="D68">
        <v>1</v>
      </c>
      <c r="E68">
        <f t="shared" si="5"/>
        <v>7.2896923749817752E-3</v>
      </c>
      <c r="F68" t="str">
        <f t="shared" si="3"/>
        <v>21712.6511939127304</v>
      </c>
      <c r="G68" t="str">
        <f t="shared" si="4"/>
        <v>1535.2602520971097</v>
      </c>
      <c r="H68" t="s">
        <v>207</v>
      </c>
      <c r="I68" t="s">
        <v>208</v>
      </c>
      <c r="J68" t="s">
        <v>209</v>
      </c>
    </row>
    <row r="69" spans="1:10" ht="15" x14ac:dyDescent="0.15">
      <c r="A69" s="1"/>
      <c r="B69" s="2">
        <v>44994</v>
      </c>
      <c r="C69">
        <v>136.41</v>
      </c>
      <c r="D69">
        <v>1</v>
      </c>
      <c r="E69">
        <f t="shared" si="5"/>
        <v>7.3308408474452025E-3</v>
      </c>
      <c r="F69" t="str">
        <f t="shared" si="3"/>
        <v>20376.3200074288070</v>
      </c>
      <c r="G69" t="str">
        <f t="shared" si="4"/>
        <v>1440.1676618801841</v>
      </c>
      <c r="H69" t="s">
        <v>210</v>
      </c>
      <c r="I69" t="s">
        <v>211</v>
      </c>
      <c r="J69" t="s">
        <v>212</v>
      </c>
    </row>
    <row r="70" spans="1:10" ht="15" x14ac:dyDescent="0.15">
      <c r="A70" s="1"/>
      <c r="B70" s="2">
        <v>44995</v>
      </c>
      <c r="C70">
        <v>135.05000000000001</v>
      </c>
      <c r="D70">
        <v>1</v>
      </c>
      <c r="E70">
        <f t="shared" si="5"/>
        <v>7.4046649389115137E-3</v>
      </c>
      <c r="F70" t="str">
        <f t="shared" si="3"/>
        <v>20195.2289502733001</v>
      </c>
      <c r="G70" t="str">
        <f t="shared" si="4"/>
        <v>1429.6031691041849</v>
      </c>
      <c r="H70" t="s">
        <v>213</v>
      </c>
      <c r="I70" t="s">
        <v>214</v>
      </c>
      <c r="J70" t="s">
        <v>215</v>
      </c>
    </row>
    <row r="71" spans="1:10" ht="15" x14ac:dyDescent="0.15">
      <c r="A71" s="1"/>
      <c r="B71" s="2">
        <v>44996</v>
      </c>
      <c r="C71">
        <v>135.05000000000001</v>
      </c>
      <c r="D71">
        <v>1</v>
      </c>
      <c r="E71">
        <f t="shared" si="5"/>
        <v>7.4046649389115137E-3</v>
      </c>
      <c r="F71" t="str">
        <f t="shared" si="3"/>
        <v>20521.5561517511705</v>
      </c>
      <c r="G71" t="str">
        <f t="shared" si="4"/>
        <v>1474.4032444015600</v>
      </c>
      <c r="H71" t="s">
        <v>216</v>
      </c>
      <c r="I71" t="s">
        <v>217</v>
      </c>
      <c r="J71" t="s">
        <v>218</v>
      </c>
    </row>
    <row r="72" spans="1:10" ht="15" x14ac:dyDescent="0.15">
      <c r="A72" s="1"/>
      <c r="B72" s="2">
        <v>44997</v>
      </c>
      <c r="C72">
        <v>135.05000000000001</v>
      </c>
      <c r="D72">
        <v>1</v>
      </c>
      <c r="E72">
        <f t="shared" si="5"/>
        <v>7.4046649389115137E-3</v>
      </c>
      <c r="F72" t="str">
        <f t="shared" si="3"/>
        <v>22095.7133983356907</v>
      </c>
      <c r="G72" t="str">
        <f t="shared" si="4"/>
        <v>1588.1968020530471</v>
      </c>
      <c r="H72" t="s">
        <v>219</v>
      </c>
      <c r="I72" t="s">
        <v>220</v>
      </c>
      <c r="J72" t="s">
        <v>221</v>
      </c>
    </row>
    <row r="73" spans="1:10" ht="15" x14ac:dyDescent="0.15">
      <c r="A73" s="1"/>
      <c r="B73" s="2">
        <v>44998</v>
      </c>
      <c r="C73">
        <v>133.13</v>
      </c>
      <c r="D73">
        <v>1</v>
      </c>
      <c r="E73">
        <f t="shared" si="5"/>
        <v>7.5114549688274617E-3</v>
      </c>
      <c r="F73" t="str">
        <f t="shared" si="3"/>
        <v>24178.9553279746906</v>
      </c>
      <c r="G73" t="str">
        <f t="shared" si="4"/>
        <v>1678.9156343933080</v>
      </c>
      <c r="H73" t="s">
        <v>222</v>
      </c>
      <c r="I73" t="s">
        <v>223</v>
      </c>
      <c r="J73" t="s">
        <v>224</v>
      </c>
    </row>
    <row r="74" spans="1:10" ht="15" x14ac:dyDescent="0.15">
      <c r="A74" s="1"/>
      <c r="B74" s="2">
        <v>44999</v>
      </c>
      <c r="C74">
        <v>134.33000000000001</v>
      </c>
      <c r="D74">
        <v>1</v>
      </c>
      <c r="E74">
        <f t="shared" si="5"/>
        <v>7.4443534579021805E-3</v>
      </c>
      <c r="F74" t="str">
        <f t="shared" si="3"/>
        <v>24758.7650858275665</v>
      </c>
      <c r="G74" t="str">
        <f t="shared" si="4"/>
        <v>1708.3008973666660</v>
      </c>
      <c r="H74" t="s">
        <v>225</v>
      </c>
      <c r="I74" t="s">
        <v>226</v>
      </c>
      <c r="J74" t="s">
        <v>227</v>
      </c>
    </row>
    <row r="75" spans="1:10" ht="15" x14ac:dyDescent="0.15">
      <c r="A75" s="1"/>
      <c r="B75" s="2">
        <v>45000</v>
      </c>
      <c r="C75">
        <v>132.81</v>
      </c>
      <c r="D75">
        <v>1</v>
      </c>
      <c r="E75">
        <f t="shared" si="5"/>
        <v>7.5295534974775995E-3</v>
      </c>
      <c r="F75" t="str">
        <f t="shared" si="3"/>
        <v>24470.8820544503105</v>
      </c>
      <c r="G75" t="str">
        <f t="shared" si="4"/>
        <v>1658.0701085663115</v>
      </c>
      <c r="H75" t="s">
        <v>228</v>
      </c>
      <c r="I75" t="s">
        <v>229</v>
      </c>
      <c r="J75" t="s">
        <v>230</v>
      </c>
    </row>
    <row r="76" spans="1:10" ht="15" x14ac:dyDescent="0.15">
      <c r="A76" s="1"/>
      <c r="B76" s="2">
        <v>45001</v>
      </c>
      <c r="C76">
        <v>133.01</v>
      </c>
      <c r="D76">
        <v>1</v>
      </c>
      <c r="E76">
        <f t="shared" si="5"/>
        <v>7.518231711901361E-3</v>
      </c>
      <c r="F76" t="str">
        <f t="shared" si="3"/>
        <v>25161.2720175200520</v>
      </c>
      <c r="G76" t="str">
        <f t="shared" si="4"/>
        <v>1679.7924762080895</v>
      </c>
      <c r="H76" t="s">
        <v>231</v>
      </c>
      <c r="I76" t="s">
        <v>232</v>
      </c>
      <c r="J76" t="s">
        <v>233</v>
      </c>
    </row>
    <row r="77" spans="1:10" ht="15" x14ac:dyDescent="0.15">
      <c r="A77" s="1"/>
      <c r="B77" s="2">
        <v>45002</v>
      </c>
      <c r="C77">
        <v>132.01</v>
      </c>
      <c r="D77">
        <v>1</v>
      </c>
      <c r="E77">
        <f t="shared" si="5"/>
        <v>7.5751836982046817E-3</v>
      </c>
      <c r="F77" t="str">
        <f t="shared" si="3"/>
        <v>27466.6778298298632</v>
      </c>
      <c r="G77" t="str">
        <f t="shared" si="4"/>
        <v>1793.2988017342332</v>
      </c>
      <c r="H77" t="s">
        <v>234</v>
      </c>
      <c r="I77" t="s">
        <v>235</v>
      </c>
      <c r="J77" t="s">
        <v>236</v>
      </c>
    </row>
    <row r="78" spans="1:10" ht="15" x14ac:dyDescent="0.15">
      <c r="A78" s="1"/>
      <c r="B78" s="2">
        <v>45003</v>
      </c>
      <c r="C78">
        <v>132.01</v>
      </c>
      <c r="D78">
        <v>1</v>
      </c>
      <c r="E78">
        <f t="shared" si="5"/>
        <v>7.5751836982046817E-3</v>
      </c>
      <c r="F78" t="str">
        <f t="shared" si="3"/>
        <v>27107.7921835043853</v>
      </c>
      <c r="G78" t="str">
        <f t="shared" si="4"/>
        <v>1769.4253269123851</v>
      </c>
      <c r="H78" t="s">
        <v>237</v>
      </c>
      <c r="I78" t="s">
        <v>238</v>
      </c>
      <c r="J78" t="s">
        <v>239</v>
      </c>
    </row>
    <row r="79" spans="1:10" ht="15" x14ac:dyDescent="0.15">
      <c r="A79" s="1"/>
      <c r="B79" s="2">
        <v>45004</v>
      </c>
      <c r="C79">
        <v>132.01</v>
      </c>
      <c r="D79">
        <v>1</v>
      </c>
      <c r="E79">
        <f t="shared" si="5"/>
        <v>7.5751836982046817E-3</v>
      </c>
      <c r="F79" t="str">
        <f t="shared" si="3"/>
        <v>28186.8426523601265</v>
      </c>
      <c r="G79" t="str">
        <f t="shared" si="4"/>
        <v>1801.3674190114587</v>
      </c>
      <c r="H79" t="s">
        <v>240</v>
      </c>
      <c r="I79" t="s">
        <v>241</v>
      </c>
      <c r="J79" t="s">
        <v>242</v>
      </c>
    </row>
    <row r="80" spans="1:10" ht="15" x14ac:dyDescent="0.15">
      <c r="A80" s="1"/>
      <c r="B80" s="2">
        <v>45005</v>
      </c>
      <c r="C80">
        <v>131.59</v>
      </c>
      <c r="D80">
        <v>1</v>
      </c>
      <c r="E80">
        <f t="shared" si="5"/>
        <v>7.5993616536210954E-3</v>
      </c>
      <c r="F80" t="str">
        <f t="shared" si="3"/>
        <v>27929.1677331402934</v>
      </c>
      <c r="G80" t="str">
        <f t="shared" si="4"/>
        <v>1744.4414599600184</v>
      </c>
      <c r="H80" t="s">
        <v>243</v>
      </c>
      <c r="I80" t="s">
        <v>244</v>
      </c>
      <c r="J80" t="s">
        <v>245</v>
      </c>
    </row>
    <row r="81" spans="1:10" ht="15" x14ac:dyDescent="0.15">
      <c r="A81" s="1"/>
      <c r="B81" s="2">
        <v>45006</v>
      </c>
      <c r="C81">
        <v>132.27000000000001</v>
      </c>
      <c r="D81">
        <v>1</v>
      </c>
      <c r="E81">
        <f t="shared" si="5"/>
        <v>7.5602933393815672E-3</v>
      </c>
      <c r="F81" t="str">
        <f t="shared" si="3"/>
        <v>28264.2396105223488</v>
      </c>
      <c r="G81" t="str">
        <f t="shared" si="4"/>
        <v>1811.4112436682735</v>
      </c>
      <c r="H81" t="s">
        <v>246</v>
      </c>
      <c r="I81" t="s">
        <v>247</v>
      </c>
      <c r="J81" t="s">
        <v>248</v>
      </c>
    </row>
    <row r="82" spans="1:10" ht="15" x14ac:dyDescent="0.15">
      <c r="A82" s="1"/>
      <c r="B82" s="2">
        <v>45007</v>
      </c>
      <c r="C82">
        <v>132.66999999999999</v>
      </c>
      <c r="D82">
        <v>1</v>
      </c>
      <c r="E82">
        <f t="shared" si="5"/>
        <v>7.5374990578126189E-3</v>
      </c>
      <c r="F82" t="str">
        <f t="shared" si="3"/>
        <v>27449.2548308073565</v>
      </c>
      <c r="G82" t="str">
        <f t="shared" si="4"/>
        <v>1747.6400281141143</v>
      </c>
      <c r="H82" t="s">
        <v>249</v>
      </c>
      <c r="I82" t="s">
        <v>250</v>
      </c>
      <c r="J82" t="s">
        <v>251</v>
      </c>
    </row>
    <row r="83" spans="1:10" ht="15" x14ac:dyDescent="0.15">
      <c r="A83" s="1"/>
      <c r="B83" s="2">
        <v>45008</v>
      </c>
      <c r="C83">
        <v>130.99</v>
      </c>
      <c r="D83">
        <v>1</v>
      </c>
      <c r="E83">
        <f t="shared" si="5"/>
        <v>7.6341705473700278E-3</v>
      </c>
      <c r="F83" t="str">
        <f t="shared" si="3"/>
        <v>28459.7351135525023</v>
      </c>
      <c r="G83" t="str">
        <f t="shared" si="4"/>
        <v>1824.9566578949327</v>
      </c>
      <c r="H83" t="s">
        <v>252</v>
      </c>
      <c r="I83" t="s">
        <v>253</v>
      </c>
      <c r="J83" t="s">
        <v>254</v>
      </c>
    </row>
    <row r="84" spans="1:10" ht="15" x14ac:dyDescent="0.15">
      <c r="A84" s="1"/>
      <c r="B84" s="2">
        <v>45009</v>
      </c>
      <c r="C84">
        <v>130.63999999999999</v>
      </c>
      <c r="D84">
        <v>1</v>
      </c>
      <c r="E84">
        <f t="shared" si="5"/>
        <v>7.6546233925290884E-3</v>
      </c>
      <c r="F84" t="str">
        <f t="shared" si="3"/>
        <v>27595.4947483754986</v>
      </c>
      <c r="G84" t="str">
        <f t="shared" si="4"/>
        <v>1751.2194078261725</v>
      </c>
      <c r="H84" t="s">
        <v>255</v>
      </c>
      <c r="I84" t="s">
        <v>256</v>
      </c>
      <c r="J84" t="s">
        <v>257</v>
      </c>
    </row>
    <row r="85" spans="1:10" ht="15" x14ac:dyDescent="0.15">
      <c r="A85" s="1"/>
      <c r="B85" s="2">
        <v>45010</v>
      </c>
      <c r="C85">
        <v>130.63999999999999</v>
      </c>
      <c r="D85">
        <v>1</v>
      </c>
      <c r="E85">
        <f t="shared" si="5"/>
        <v>7.6546233925290884E-3</v>
      </c>
      <c r="F85" t="str">
        <f t="shared" si="3"/>
        <v>27670.1994984968333</v>
      </c>
      <c r="G85" t="str">
        <f t="shared" si="4"/>
        <v>1753.9826365074091</v>
      </c>
      <c r="H85" t="s">
        <v>258</v>
      </c>
      <c r="I85" t="s">
        <v>259</v>
      </c>
      <c r="J85" t="s">
        <v>260</v>
      </c>
    </row>
    <row r="86" spans="1:10" ht="15" x14ac:dyDescent="0.15">
      <c r="A86" s="1"/>
      <c r="B86" s="2">
        <v>45011</v>
      </c>
      <c r="C86">
        <v>130.63999999999999</v>
      </c>
      <c r="D86">
        <v>1</v>
      </c>
      <c r="E86">
        <f t="shared" si="5"/>
        <v>7.6546233925290884E-3</v>
      </c>
      <c r="F86" t="str">
        <f t="shared" si="3"/>
        <v>28048.4699785349585</v>
      </c>
      <c r="G86" t="str">
        <f t="shared" si="4"/>
        <v>1776.8676904567230</v>
      </c>
      <c r="H86" t="s">
        <v>261</v>
      </c>
      <c r="I86" t="s">
        <v>262</v>
      </c>
      <c r="J86" t="s">
        <v>263</v>
      </c>
    </row>
    <row r="87" spans="1:10" ht="15" x14ac:dyDescent="0.15">
      <c r="A87" s="1"/>
      <c r="B87" s="2">
        <v>45012</v>
      </c>
      <c r="C87">
        <v>131.49</v>
      </c>
      <c r="D87">
        <v>1</v>
      </c>
      <c r="E87">
        <f t="shared" si="5"/>
        <v>7.6051410753669472E-3</v>
      </c>
      <c r="F87" t="str">
        <f t="shared" si="3"/>
        <v>27182.2995599504648</v>
      </c>
      <c r="G87" t="str">
        <f t="shared" si="4"/>
        <v>1719.1709726748606</v>
      </c>
      <c r="H87" t="s">
        <v>264</v>
      </c>
      <c r="I87" t="s">
        <v>265</v>
      </c>
      <c r="J87" t="s">
        <v>266</v>
      </c>
    </row>
    <row r="88" spans="1:10" ht="15" x14ac:dyDescent="0.15">
      <c r="A88" s="1"/>
      <c r="B88" s="2">
        <v>45013</v>
      </c>
      <c r="C88">
        <v>130.97</v>
      </c>
      <c r="D88">
        <v>1</v>
      </c>
      <c r="E88">
        <f t="shared" si="5"/>
        <v>7.6353363365656256E-3</v>
      </c>
      <c r="F88" t="str">
        <f t="shared" si="3"/>
        <v>27291.3500210497004</v>
      </c>
      <c r="G88" t="str">
        <f t="shared" si="4"/>
        <v>1776.0436393298319</v>
      </c>
      <c r="H88" t="s">
        <v>267</v>
      </c>
      <c r="I88" t="s">
        <v>268</v>
      </c>
      <c r="J88" t="s">
        <v>269</v>
      </c>
    </row>
    <row r="89" spans="1:10" ht="15" x14ac:dyDescent="0.15">
      <c r="A89" s="1"/>
      <c r="B89" s="2">
        <v>45014</v>
      </c>
      <c r="C89">
        <v>132.69</v>
      </c>
      <c r="D89">
        <v>1</v>
      </c>
      <c r="E89">
        <f t="shared" si="5"/>
        <v>7.5363629512397315E-3</v>
      </c>
      <c r="F89" t="str">
        <f t="shared" si="3"/>
        <v>28394.9977801990572</v>
      </c>
      <c r="G89" t="str">
        <f t="shared" si="4"/>
        <v>1795.5369478273235</v>
      </c>
      <c r="H89" t="s">
        <v>270</v>
      </c>
      <c r="I89" t="s">
        <v>271</v>
      </c>
      <c r="J89" t="s">
        <v>272</v>
      </c>
    </row>
    <row r="90" spans="1:10" ht="15" x14ac:dyDescent="0.15">
      <c r="A90" s="1"/>
      <c r="B90" s="2">
        <v>45015</v>
      </c>
      <c r="C90">
        <v>132.71</v>
      </c>
      <c r="D90">
        <v>1</v>
      </c>
      <c r="E90">
        <f t="shared" si="5"/>
        <v>7.535227187099691E-3</v>
      </c>
      <c r="F90" t="str">
        <f t="shared" si="3"/>
        <v>28041.1230800882840</v>
      </c>
      <c r="G90" t="str">
        <f t="shared" si="4"/>
        <v>1792.9085783080432</v>
      </c>
      <c r="H90" t="s">
        <v>273</v>
      </c>
      <c r="I90" t="s">
        <v>274</v>
      </c>
      <c r="J90" t="s">
        <v>275</v>
      </c>
    </row>
    <row r="91" spans="1:10" ht="15" x14ac:dyDescent="0.15">
      <c r="A91" s="1"/>
      <c r="B91" s="2">
        <v>45016</v>
      </c>
      <c r="C91">
        <v>132.75</v>
      </c>
      <c r="D91">
        <v>1</v>
      </c>
      <c r="E91">
        <f t="shared" si="5"/>
        <v>7.5329566854990581E-3</v>
      </c>
      <c r="F91" t="str">
        <f t="shared" si="3"/>
        <v>28516.7847296886357</v>
      </c>
      <c r="G91" t="str">
        <f t="shared" si="4"/>
        <v>1824.0200055528176</v>
      </c>
      <c r="H91" t="s">
        <v>276</v>
      </c>
      <c r="I91" t="s">
        <v>277</v>
      </c>
      <c r="J91" t="s">
        <v>278</v>
      </c>
    </row>
    <row r="92" spans="1:10" ht="15" x14ac:dyDescent="0.15">
      <c r="A92" s="1"/>
      <c r="B92" s="2">
        <v>45017</v>
      </c>
      <c r="C92">
        <v>132.75</v>
      </c>
      <c r="D92">
        <v>1</v>
      </c>
      <c r="E92">
        <f t="shared" si="5"/>
        <v>7.5329566854990581E-3</v>
      </c>
      <c r="F92" t="str">
        <f t="shared" si="3"/>
        <v>28498.9446330486207</v>
      </c>
      <c r="G92" t="str">
        <f t="shared" si="4"/>
        <v>1823.0003798253083</v>
      </c>
      <c r="H92" t="s">
        <v>279</v>
      </c>
      <c r="I92" t="s">
        <v>280</v>
      </c>
      <c r="J92" t="s">
        <v>281</v>
      </c>
    </row>
    <row r="93" spans="1:10" ht="15" x14ac:dyDescent="0.15">
      <c r="A93" s="1"/>
      <c r="B93" s="2">
        <v>45018</v>
      </c>
      <c r="C93">
        <v>132.75</v>
      </c>
      <c r="D93">
        <v>1</v>
      </c>
      <c r="E93">
        <f t="shared" si="5"/>
        <v>7.5329566854990581E-3</v>
      </c>
      <c r="F93" t="str">
        <f t="shared" si="3"/>
        <v>28236.5087389397922</v>
      </c>
      <c r="G93" t="str">
        <f t="shared" si="4"/>
        <v>1797.7369883938552</v>
      </c>
      <c r="H93" t="s">
        <v>282</v>
      </c>
      <c r="I93" t="s">
        <v>283</v>
      </c>
      <c r="J93" t="s">
        <v>284</v>
      </c>
    </row>
    <row r="94" spans="1:10" ht="15" x14ac:dyDescent="0.15">
      <c r="A94" s="1"/>
      <c r="B94" s="2">
        <v>45019</v>
      </c>
      <c r="C94">
        <v>132.35</v>
      </c>
      <c r="D94">
        <v>1</v>
      </c>
      <c r="E94">
        <f t="shared" si="5"/>
        <v>7.5557234605213453E-3</v>
      </c>
      <c r="F94" t="str">
        <f t="shared" si="3"/>
        <v>27815.4265312479802</v>
      </c>
      <c r="G94" t="str">
        <f t="shared" si="4"/>
        <v>1810.4662554847559</v>
      </c>
      <c r="H94" t="s">
        <v>285</v>
      </c>
      <c r="I94" t="s">
        <v>286</v>
      </c>
      <c r="J94" t="s">
        <v>287</v>
      </c>
    </row>
    <row r="95" spans="1:10" ht="15" x14ac:dyDescent="0.15">
      <c r="A95" s="1"/>
      <c r="B95" s="2">
        <v>45020</v>
      </c>
      <c r="C95">
        <v>131.6</v>
      </c>
      <c r="D95">
        <v>1</v>
      </c>
      <c r="E95">
        <f t="shared" si="5"/>
        <v>7.5987841945288756E-3</v>
      </c>
      <c r="F95" t="str">
        <f t="shared" si="3"/>
        <v>28175.3303342153886</v>
      </c>
      <c r="G95" t="str">
        <f t="shared" si="4"/>
        <v>1871.3335258986431</v>
      </c>
      <c r="H95" t="s">
        <v>288</v>
      </c>
      <c r="I95" t="s">
        <v>289</v>
      </c>
      <c r="J95" t="s">
        <v>290</v>
      </c>
    </row>
    <row r="96" spans="1:10" ht="15" x14ac:dyDescent="0.15">
      <c r="A96" s="1"/>
      <c r="B96" s="2">
        <v>45021</v>
      </c>
      <c r="C96">
        <v>131.11000000000001</v>
      </c>
      <c r="D96">
        <v>1</v>
      </c>
      <c r="E96">
        <f t="shared" si="5"/>
        <v>7.6271832812142464E-3</v>
      </c>
      <c r="F96" t="str">
        <f t="shared" si="3"/>
        <v>28197.2003412455488</v>
      </c>
      <c r="G96" t="str">
        <f t="shared" si="4"/>
        <v>1911.3386899517511</v>
      </c>
      <c r="H96" t="s">
        <v>291</v>
      </c>
      <c r="I96" t="s">
        <v>292</v>
      </c>
      <c r="J96" t="s">
        <v>293</v>
      </c>
    </row>
    <row r="97" spans="1:10" ht="15" x14ac:dyDescent="0.15">
      <c r="A97" s="1"/>
      <c r="B97" s="2">
        <v>45022</v>
      </c>
      <c r="C97">
        <v>131.66999999999999</v>
      </c>
      <c r="D97">
        <v>1</v>
      </c>
      <c r="E97">
        <f t="shared" si="5"/>
        <v>7.594744436849701E-3</v>
      </c>
      <c r="F97" t="str">
        <f t="shared" si="3"/>
        <v>28042.9833864883985</v>
      </c>
      <c r="G97" t="str">
        <f t="shared" si="4"/>
        <v>1872.2466823679094</v>
      </c>
      <c r="H97" t="s">
        <v>294</v>
      </c>
      <c r="I97" t="s">
        <v>295</v>
      </c>
      <c r="J97" t="s">
        <v>296</v>
      </c>
    </row>
    <row r="98" spans="1:10" ht="15" x14ac:dyDescent="0.15">
      <c r="A98" s="1"/>
      <c r="B98" s="2">
        <v>45023</v>
      </c>
      <c r="C98">
        <v>132.11000000000001</v>
      </c>
      <c r="D98">
        <v>1</v>
      </c>
      <c r="E98">
        <f t="shared" si="5"/>
        <v>7.569449701006736E-3</v>
      </c>
      <c r="F98" t="str">
        <f t="shared" si="3"/>
        <v>27934.4387128489507</v>
      </c>
      <c r="G98" t="str">
        <f t="shared" si="4"/>
        <v>1866.6575447874154</v>
      </c>
      <c r="H98" t="s">
        <v>297</v>
      </c>
      <c r="I98" t="s">
        <v>298</v>
      </c>
      <c r="J98" t="s">
        <v>299</v>
      </c>
    </row>
    <row r="99" spans="1:10" ht="15" x14ac:dyDescent="0.15">
      <c r="A99" s="1"/>
      <c r="B99" s="2">
        <v>45024</v>
      </c>
      <c r="C99">
        <v>132.11000000000001</v>
      </c>
      <c r="D99">
        <v>1</v>
      </c>
      <c r="E99">
        <f t="shared" si="5"/>
        <v>7.569449701006736E-3</v>
      </c>
      <c r="F99" t="str">
        <f t="shared" si="3"/>
        <v>27968.1280470551210</v>
      </c>
      <c r="G99" t="str">
        <f t="shared" si="4"/>
        <v>1851.0506710706206</v>
      </c>
      <c r="H99" t="s">
        <v>300</v>
      </c>
      <c r="I99" t="s">
        <v>301</v>
      </c>
      <c r="J99" t="s">
        <v>302</v>
      </c>
    </row>
    <row r="100" spans="1:10" ht="15" x14ac:dyDescent="0.15">
      <c r="A100" s="1"/>
      <c r="B100" s="2">
        <v>45025</v>
      </c>
      <c r="C100">
        <v>132.11000000000001</v>
      </c>
      <c r="D100">
        <v>1</v>
      </c>
      <c r="E100">
        <f t="shared" si="5"/>
        <v>7.569449701006736E-3</v>
      </c>
      <c r="F100" t="str">
        <f t="shared" si="3"/>
        <v>28351.2369938501106</v>
      </c>
      <c r="G100" t="str">
        <f t="shared" si="4"/>
        <v>1859.9403872878142</v>
      </c>
      <c r="H100" t="s">
        <v>303</v>
      </c>
      <c r="I100" t="s">
        <v>304</v>
      </c>
      <c r="J100" t="s">
        <v>305</v>
      </c>
    </row>
    <row r="101" spans="1:10" ht="15" x14ac:dyDescent="0.15">
      <c r="A101" s="1"/>
      <c r="B101" s="2">
        <v>45026</v>
      </c>
      <c r="C101">
        <v>133.75</v>
      </c>
      <c r="D101">
        <v>1</v>
      </c>
      <c r="E101">
        <f t="shared" si="5"/>
        <v>7.4766355140186919E-3</v>
      </c>
      <c r="F101" t="str">
        <f t="shared" si="3"/>
        <v>29657.9741368735558</v>
      </c>
      <c r="G101" t="str">
        <f t="shared" si="4"/>
        <v>1909.8820609415914</v>
      </c>
      <c r="H101" t="s">
        <v>306</v>
      </c>
      <c r="I101" t="s">
        <v>307</v>
      </c>
      <c r="J101" t="s">
        <v>308</v>
      </c>
    </row>
    <row r="102" spans="1:10" ht="15" x14ac:dyDescent="0.15">
      <c r="A102" s="1"/>
      <c r="B102" s="2">
        <v>45027</v>
      </c>
      <c r="C102">
        <v>133.63</v>
      </c>
      <c r="D102">
        <v>1</v>
      </c>
      <c r="E102">
        <f t="shared" si="5"/>
        <v>7.4833495472573525E-3</v>
      </c>
      <c r="F102" t="str">
        <f t="shared" si="3"/>
        <v>30260.9361094086489</v>
      </c>
      <c r="G102" t="str">
        <f t="shared" si="4"/>
        <v>1892.9389110695820</v>
      </c>
      <c r="H102" t="s">
        <v>309</v>
      </c>
      <c r="I102" t="s">
        <v>310</v>
      </c>
      <c r="J102" t="s">
        <v>311</v>
      </c>
    </row>
    <row r="103" spans="1:10" ht="15" x14ac:dyDescent="0.15">
      <c r="A103" s="1"/>
      <c r="B103" s="2">
        <v>45028</v>
      </c>
      <c r="C103">
        <v>133.25</v>
      </c>
      <c r="D103">
        <v>1</v>
      </c>
      <c r="E103">
        <f t="shared" si="5"/>
        <v>7.5046904315196998E-3</v>
      </c>
      <c r="F103" t="str">
        <f t="shared" si="3"/>
        <v>29904.1386947189058</v>
      </c>
      <c r="G103" t="str">
        <f t="shared" si="4"/>
        <v>1920.2230311931223</v>
      </c>
      <c r="H103" t="s">
        <v>312</v>
      </c>
      <c r="I103" t="s">
        <v>313</v>
      </c>
      <c r="J103" t="s">
        <v>314</v>
      </c>
    </row>
    <row r="104" spans="1:10" ht="15" x14ac:dyDescent="0.15">
      <c r="A104" s="1"/>
      <c r="B104" s="2">
        <v>45029</v>
      </c>
      <c r="C104">
        <v>132.37</v>
      </c>
      <c r="D104">
        <v>1</v>
      </c>
      <c r="E104">
        <f t="shared" si="5"/>
        <v>7.5545818538943869E-3</v>
      </c>
      <c r="F104" t="str">
        <f t="shared" si="3"/>
        <v>30405.0273127811452</v>
      </c>
      <c r="G104" t="str">
        <f t="shared" si="4"/>
        <v>2012.7854151620061</v>
      </c>
      <c r="H104" t="s">
        <v>315</v>
      </c>
      <c r="I104" t="s">
        <v>316</v>
      </c>
      <c r="J104" t="s">
        <v>317</v>
      </c>
    </row>
    <row r="105" spans="1:10" ht="15" x14ac:dyDescent="0.15">
      <c r="A105" s="1"/>
      <c r="B105" s="2">
        <v>45030</v>
      </c>
      <c r="C105">
        <v>133.74</v>
      </c>
      <c r="D105">
        <v>1</v>
      </c>
      <c r="E105">
        <f t="shared" si="5"/>
        <v>7.4771945566023627E-3</v>
      </c>
      <c r="F105" t="str">
        <f t="shared" si="3"/>
        <v>30468.4087005907786</v>
      </c>
      <c r="G105" t="str">
        <f t="shared" si="4"/>
        <v>2102.9461882949076</v>
      </c>
      <c r="H105" t="s">
        <v>318</v>
      </c>
      <c r="I105" t="s">
        <v>319</v>
      </c>
      <c r="J105" t="s">
        <v>320</v>
      </c>
    </row>
    <row r="106" spans="1:10" ht="15" x14ac:dyDescent="0.15">
      <c r="A106" s="1"/>
      <c r="B106" s="2">
        <v>45031</v>
      </c>
      <c r="C106">
        <v>133.74</v>
      </c>
      <c r="D106">
        <v>1</v>
      </c>
      <c r="E106">
        <f t="shared" si="5"/>
        <v>7.4771945566023627E-3</v>
      </c>
      <c r="F106" t="str">
        <f t="shared" si="3"/>
        <v>30312.1618796592411</v>
      </c>
      <c r="G106" t="str">
        <f t="shared" si="4"/>
        <v>2093.1663313319550</v>
      </c>
      <c r="H106" t="s">
        <v>321</v>
      </c>
      <c r="I106" t="s">
        <v>322</v>
      </c>
      <c r="J106" t="s">
        <v>323</v>
      </c>
    </row>
    <row r="107" spans="1:10" ht="15" x14ac:dyDescent="0.15">
      <c r="A107" s="1"/>
      <c r="B107" s="2">
        <v>45032</v>
      </c>
      <c r="C107">
        <v>133.74</v>
      </c>
      <c r="D107">
        <v>1</v>
      </c>
      <c r="E107">
        <f t="shared" si="5"/>
        <v>7.4771945566023627E-3</v>
      </c>
      <c r="F107" t="str">
        <f t="shared" si="3"/>
        <v>30304.8075147858435</v>
      </c>
      <c r="G107" t="str">
        <f t="shared" si="4"/>
        <v>2118.5987891538853</v>
      </c>
      <c r="H107" t="s">
        <v>324</v>
      </c>
      <c r="I107" t="s">
        <v>325</v>
      </c>
      <c r="J107" t="s">
        <v>326</v>
      </c>
    </row>
    <row r="108" spans="1:10" ht="15" x14ac:dyDescent="0.15">
      <c r="A108" s="1"/>
      <c r="B108" s="2">
        <v>45033</v>
      </c>
      <c r="C108">
        <v>134.51</v>
      </c>
      <c r="D108">
        <v>1</v>
      </c>
      <c r="E108">
        <f t="shared" si="5"/>
        <v>7.43439149505613E-3</v>
      </c>
      <c r="F108" t="str">
        <f t="shared" si="3"/>
        <v>29467.4598292603441</v>
      </c>
      <c r="G108" t="str">
        <f t="shared" si="4"/>
        <v>2077.5356646371833</v>
      </c>
      <c r="H108" t="s">
        <v>327</v>
      </c>
      <c r="I108" t="s">
        <v>328</v>
      </c>
      <c r="J108" t="s">
        <v>329</v>
      </c>
    </row>
    <row r="109" spans="1:10" ht="15" x14ac:dyDescent="0.15">
      <c r="A109" s="1"/>
      <c r="B109" s="2">
        <v>45034</v>
      </c>
      <c r="C109">
        <v>134.11000000000001</v>
      </c>
      <c r="D109">
        <v>1</v>
      </c>
      <c r="E109">
        <f t="shared" si="5"/>
        <v>7.4565655059279689E-3</v>
      </c>
      <c r="F109" t="str">
        <f t="shared" si="3"/>
        <v>30365.9041675414119</v>
      </c>
      <c r="G109" t="str">
        <f t="shared" si="4"/>
        <v>2103.2788135921514</v>
      </c>
      <c r="H109" t="s">
        <v>330</v>
      </c>
      <c r="I109" t="s">
        <v>331</v>
      </c>
      <c r="J109" t="s">
        <v>332</v>
      </c>
    </row>
    <row r="110" spans="1:10" ht="15" x14ac:dyDescent="0.15">
      <c r="A110" s="1"/>
      <c r="B110" s="2">
        <v>45035</v>
      </c>
      <c r="C110">
        <v>134.79</v>
      </c>
      <c r="D110">
        <v>1</v>
      </c>
      <c r="E110">
        <f t="shared" si="5"/>
        <v>7.4189479931745681E-3</v>
      </c>
      <c r="F110" t="str">
        <f t="shared" si="3"/>
        <v>28833.2175012211046</v>
      </c>
      <c r="G110" t="str">
        <f t="shared" si="4"/>
        <v>1936.4259207983632</v>
      </c>
      <c r="H110" t="s">
        <v>333</v>
      </c>
      <c r="I110" t="s">
        <v>334</v>
      </c>
      <c r="J110" t="s">
        <v>335</v>
      </c>
    </row>
    <row r="111" spans="1:10" ht="15" x14ac:dyDescent="0.15">
      <c r="A111" s="1"/>
      <c r="B111" s="2">
        <v>45036</v>
      </c>
      <c r="C111">
        <v>134.1</v>
      </c>
      <c r="D111">
        <v>1</v>
      </c>
      <c r="E111">
        <f t="shared" si="5"/>
        <v>7.4571215510812828E-3</v>
      </c>
      <c r="F111" t="str">
        <f t="shared" si="3"/>
        <v>28255.5782486647804</v>
      </c>
      <c r="G111" t="str">
        <f t="shared" si="4"/>
        <v>1943.4355981925776</v>
      </c>
      <c r="H111" t="s">
        <v>336</v>
      </c>
      <c r="I111" t="s">
        <v>337</v>
      </c>
      <c r="J111" t="s">
        <v>338</v>
      </c>
    </row>
    <row r="112" spans="1:10" ht="15" x14ac:dyDescent="0.15">
      <c r="A112" s="1"/>
      <c r="B112" s="2">
        <v>45037</v>
      </c>
      <c r="C112">
        <v>134.28</v>
      </c>
      <c r="D112">
        <v>1</v>
      </c>
      <c r="E112">
        <f t="shared" si="5"/>
        <v>7.4471254095918975E-3</v>
      </c>
      <c r="F112" t="str">
        <f t="shared" si="3"/>
        <v>27300.1571285155660</v>
      </c>
      <c r="G112" t="str">
        <f t="shared" si="4"/>
        <v>1850.1497384242152</v>
      </c>
      <c r="H112" t="s">
        <v>339</v>
      </c>
      <c r="I112" t="s">
        <v>340</v>
      </c>
      <c r="J112" t="s">
        <v>341</v>
      </c>
    </row>
    <row r="113" spans="1:10" ht="15" x14ac:dyDescent="0.15">
      <c r="A113" s="1"/>
      <c r="B113" s="2">
        <v>45038</v>
      </c>
      <c r="C113">
        <v>134.28</v>
      </c>
      <c r="D113">
        <v>1</v>
      </c>
      <c r="E113">
        <f t="shared" si="5"/>
        <v>7.4471254095918975E-3</v>
      </c>
      <c r="F113" t="str">
        <f t="shared" si="3"/>
        <v>27861.6406634765481</v>
      </c>
      <c r="G113" t="str">
        <f t="shared" si="4"/>
        <v>1877.5413280611456</v>
      </c>
      <c r="H113" t="s">
        <v>342</v>
      </c>
      <c r="I113" t="s">
        <v>343</v>
      </c>
      <c r="J113" t="s">
        <v>344</v>
      </c>
    </row>
    <row r="114" spans="1:10" ht="15" x14ac:dyDescent="0.15">
      <c r="A114" s="1"/>
      <c r="B114" s="2">
        <v>45039</v>
      </c>
      <c r="C114">
        <v>134.28</v>
      </c>
      <c r="D114">
        <v>1</v>
      </c>
      <c r="E114">
        <f t="shared" si="5"/>
        <v>7.4471254095918975E-3</v>
      </c>
      <c r="F114" t="str">
        <f t="shared" si="3"/>
        <v>27606.5783476531433</v>
      </c>
      <c r="G114" t="str">
        <f t="shared" si="4"/>
        <v>1863.6391422142244</v>
      </c>
      <c r="H114" t="s">
        <v>345</v>
      </c>
      <c r="I114" t="s">
        <v>346</v>
      </c>
      <c r="J114" t="s">
        <v>347</v>
      </c>
    </row>
    <row r="115" spans="1:10" ht="15" x14ac:dyDescent="0.15">
      <c r="A115" s="1"/>
      <c r="B115" s="2">
        <v>45040</v>
      </c>
      <c r="C115">
        <v>134.41</v>
      </c>
      <c r="D115">
        <v>1</v>
      </c>
      <c r="E115">
        <f t="shared" si="5"/>
        <v>7.4399226248047026E-3</v>
      </c>
      <c r="F115" t="str">
        <f t="shared" si="3"/>
        <v>27511.6356821613081</v>
      </c>
      <c r="G115" t="str">
        <f t="shared" si="4"/>
        <v>1842.6307920871575</v>
      </c>
      <c r="H115" t="s">
        <v>348</v>
      </c>
      <c r="I115" t="s">
        <v>349</v>
      </c>
      <c r="J115" t="s">
        <v>350</v>
      </c>
    </row>
    <row r="116" spans="1:10" ht="15" x14ac:dyDescent="0.15">
      <c r="A116" s="1"/>
      <c r="B116" s="2">
        <v>45041</v>
      </c>
      <c r="C116">
        <v>133.96</v>
      </c>
      <c r="D116">
        <v>1</v>
      </c>
      <c r="E116">
        <f t="shared" si="5"/>
        <v>7.4649148999701397E-3</v>
      </c>
      <c r="F116" t="str">
        <f t="shared" si="3"/>
        <v>28351.2182483730066</v>
      </c>
      <c r="G116" t="str">
        <f t="shared" si="4"/>
        <v>1870.5652231230274</v>
      </c>
      <c r="H116" t="s">
        <v>351</v>
      </c>
      <c r="I116" t="s">
        <v>352</v>
      </c>
      <c r="J116" t="s">
        <v>353</v>
      </c>
    </row>
    <row r="117" spans="1:10" ht="15" x14ac:dyDescent="0.15">
      <c r="A117" s="1"/>
      <c r="B117" s="2">
        <v>45042</v>
      </c>
      <c r="C117">
        <v>133.72</v>
      </c>
      <c r="D117">
        <v>1</v>
      </c>
      <c r="E117">
        <f t="shared" si="5"/>
        <v>7.4783128926114266E-3</v>
      </c>
      <c r="F117" t="str">
        <f t="shared" si="3"/>
        <v>28352.1913205966812</v>
      </c>
      <c r="G117" t="str">
        <f t="shared" si="4"/>
        <v>1867.5893250124868</v>
      </c>
      <c r="H117" t="s">
        <v>354</v>
      </c>
      <c r="I117" t="s">
        <v>355</v>
      </c>
      <c r="J117" t="s">
        <v>356</v>
      </c>
    </row>
    <row r="118" spans="1:10" ht="15" x14ac:dyDescent="0.15">
      <c r="A118" s="1"/>
      <c r="B118" s="2">
        <v>45043</v>
      </c>
      <c r="C118">
        <v>134.04</v>
      </c>
      <c r="D118">
        <v>1</v>
      </c>
      <c r="E118">
        <f t="shared" si="5"/>
        <v>7.4604595643091619E-3</v>
      </c>
      <c r="F118" t="str">
        <f t="shared" si="3"/>
        <v>29483.5217049918610</v>
      </c>
      <c r="G118" t="str">
        <f t="shared" si="4"/>
        <v>1910.4567791028951</v>
      </c>
      <c r="H118" t="s">
        <v>357</v>
      </c>
      <c r="I118" t="s">
        <v>358</v>
      </c>
      <c r="J118" t="s">
        <v>359</v>
      </c>
    </row>
    <row r="119" spans="1:10" ht="15" x14ac:dyDescent="0.15">
      <c r="A119" s="1"/>
      <c r="B119" s="2">
        <v>45044</v>
      </c>
      <c r="C119">
        <v>135.99</v>
      </c>
      <c r="D119">
        <v>1</v>
      </c>
      <c r="E119">
        <f t="shared" si="5"/>
        <v>7.3534818736671805E-3</v>
      </c>
      <c r="F119" t="str">
        <f t="shared" si="3"/>
        <v>29339.9949975493510</v>
      </c>
      <c r="G119" t="str">
        <f t="shared" si="4"/>
        <v>1894.4280839501073</v>
      </c>
      <c r="H119" t="s">
        <v>360</v>
      </c>
      <c r="I119" t="s">
        <v>361</v>
      </c>
      <c r="J119" t="s">
        <v>362</v>
      </c>
    </row>
    <row r="120" spans="1:10" ht="15" x14ac:dyDescent="0.15">
      <c r="A120" s="1"/>
      <c r="B120" s="2">
        <v>45045</v>
      </c>
      <c r="C120">
        <v>135.99</v>
      </c>
      <c r="D120">
        <v>1</v>
      </c>
      <c r="E120">
        <f t="shared" si="5"/>
        <v>7.3534818736671805E-3</v>
      </c>
      <c r="F120" t="str">
        <f t="shared" si="3"/>
        <v>29217.9440468099128</v>
      </c>
      <c r="G120" t="str">
        <f t="shared" si="4"/>
        <v>1905.2738522732104</v>
      </c>
      <c r="H120" t="s">
        <v>363</v>
      </c>
      <c r="I120" t="s">
        <v>364</v>
      </c>
      <c r="J120" t="s">
        <v>365</v>
      </c>
    </row>
    <row r="121" spans="1:10" ht="15" x14ac:dyDescent="0.15">
      <c r="A121" s="1"/>
      <c r="B121" s="2">
        <v>45046</v>
      </c>
      <c r="C121">
        <v>135.99</v>
      </c>
      <c r="D121">
        <v>1</v>
      </c>
      <c r="E121">
        <f t="shared" si="5"/>
        <v>7.3534818736671805E-3</v>
      </c>
      <c r="F121" t="str">
        <f t="shared" si="3"/>
        <v>29362.0562136253939</v>
      </c>
      <c r="G121" t="str">
        <f t="shared" si="4"/>
        <v>1885.3919353369215</v>
      </c>
      <c r="H121" t="s">
        <v>366</v>
      </c>
      <c r="I121" t="s">
        <v>367</v>
      </c>
      <c r="J121" t="s">
        <v>368</v>
      </c>
    </row>
    <row r="122" spans="1:10" ht="15" x14ac:dyDescent="0.15">
      <c r="A122" s="1"/>
      <c r="B122" s="2">
        <v>45047</v>
      </c>
      <c r="C122">
        <v>137.35</v>
      </c>
      <c r="D122">
        <v>1</v>
      </c>
      <c r="E122">
        <f t="shared" si="5"/>
        <v>7.2806698216235895E-3</v>
      </c>
      <c r="F122" t="str">
        <f t="shared" si="3"/>
        <v>28125.5011556368227</v>
      </c>
      <c r="G122" t="str">
        <f t="shared" si="4"/>
        <v>1832.7257994067490</v>
      </c>
      <c r="H122" t="s">
        <v>369</v>
      </c>
      <c r="I122" t="s">
        <v>370</v>
      </c>
      <c r="J122" t="s">
        <v>371</v>
      </c>
    </row>
    <row r="123" spans="1:10" ht="15" x14ac:dyDescent="0.15">
      <c r="A123" s="1"/>
      <c r="B123" s="2">
        <v>45048</v>
      </c>
      <c r="C123">
        <v>136.46</v>
      </c>
      <c r="D123">
        <v>1</v>
      </c>
      <c r="E123">
        <f t="shared" si="5"/>
        <v>7.3281547706287552E-3</v>
      </c>
      <c r="F123" t="str">
        <f t="shared" si="3"/>
        <v>28654.3901333267168</v>
      </c>
      <c r="G123" t="str">
        <f t="shared" si="4"/>
        <v>1870.8285727875941</v>
      </c>
      <c r="H123" t="s">
        <v>372</v>
      </c>
      <c r="I123" t="s">
        <v>373</v>
      </c>
      <c r="J123" t="s">
        <v>374</v>
      </c>
    </row>
    <row r="124" spans="1:10" ht="15" x14ac:dyDescent="0.15">
      <c r="A124" s="1"/>
      <c r="B124" s="2">
        <v>45049</v>
      </c>
      <c r="C124">
        <v>135.31</v>
      </c>
      <c r="D124">
        <v>1</v>
      </c>
      <c r="E124">
        <f t="shared" si="5"/>
        <v>7.3904367748133916E-3</v>
      </c>
      <c r="F124" t="str">
        <f t="shared" si="3"/>
        <v>28988.3209962492729</v>
      </c>
      <c r="G124" t="str">
        <f t="shared" si="4"/>
        <v>1903.7282107352776</v>
      </c>
      <c r="H124" t="s">
        <v>375</v>
      </c>
      <c r="I124" t="s">
        <v>376</v>
      </c>
      <c r="J124" t="s">
        <v>377</v>
      </c>
    </row>
    <row r="125" spans="1:10" ht="15" x14ac:dyDescent="0.15">
      <c r="A125" s="1"/>
      <c r="B125" s="2">
        <v>45050</v>
      </c>
      <c r="C125">
        <v>133.76</v>
      </c>
      <c r="D125">
        <v>1</v>
      </c>
      <c r="E125">
        <f t="shared" si="5"/>
        <v>7.4760765550239243E-3</v>
      </c>
      <c r="F125" t="str">
        <f t="shared" si="3"/>
        <v>28846.4614586080570</v>
      </c>
      <c r="G125" t="str">
        <f t="shared" si="4"/>
        <v>1877.4011950525364</v>
      </c>
      <c r="H125" t="s">
        <v>378</v>
      </c>
      <c r="I125" t="s">
        <v>379</v>
      </c>
      <c r="J125" t="s">
        <v>380</v>
      </c>
    </row>
    <row r="126" spans="1:10" ht="15" x14ac:dyDescent="0.15">
      <c r="A126" s="1"/>
      <c r="B126" s="2">
        <v>45051</v>
      </c>
      <c r="C126">
        <v>134.85</v>
      </c>
      <c r="D126">
        <v>1</v>
      </c>
      <c r="E126">
        <f t="shared" si="5"/>
        <v>7.4156470152020766E-3</v>
      </c>
      <c r="F126" t="str">
        <f t="shared" si="3"/>
        <v>29520.3222689704962</v>
      </c>
      <c r="G126" t="str">
        <f t="shared" si="4"/>
        <v>1993.6129657474344</v>
      </c>
      <c r="H126" t="s">
        <v>381</v>
      </c>
      <c r="I126" t="s">
        <v>382</v>
      </c>
      <c r="J126" t="s">
        <v>383</v>
      </c>
    </row>
    <row r="127" spans="1:10" ht="15" x14ac:dyDescent="0.15">
      <c r="A127" s="1"/>
      <c r="B127" s="2">
        <v>45052</v>
      </c>
      <c r="C127">
        <v>134.85</v>
      </c>
      <c r="D127">
        <v>1</v>
      </c>
      <c r="E127">
        <f t="shared" si="5"/>
        <v>7.4156470152020766E-3</v>
      </c>
      <c r="F127" t="str">
        <f t="shared" si="3"/>
        <v>28887.7410455233658</v>
      </c>
      <c r="G127" t="str">
        <f t="shared" si="4"/>
        <v>1900.4105990257310</v>
      </c>
      <c r="H127" t="s">
        <v>384</v>
      </c>
      <c r="I127" t="s">
        <v>385</v>
      </c>
      <c r="J127" t="s">
        <v>386</v>
      </c>
    </row>
    <row r="128" spans="1:10" ht="15" x14ac:dyDescent="0.15">
      <c r="A128" s="1"/>
      <c r="B128" s="2">
        <v>45053</v>
      </c>
      <c r="C128">
        <v>134.85</v>
      </c>
      <c r="D128">
        <v>1</v>
      </c>
      <c r="E128">
        <f t="shared" si="5"/>
        <v>7.4156470152020766E-3</v>
      </c>
      <c r="F128" t="str">
        <f t="shared" si="3"/>
        <v>28611.4391976145744</v>
      </c>
      <c r="G128" t="str">
        <f t="shared" si="4"/>
        <v>1895.2301480548908</v>
      </c>
      <c r="H128" t="s">
        <v>387</v>
      </c>
      <c r="I128" t="s">
        <v>388</v>
      </c>
      <c r="J128" t="s">
        <v>389</v>
      </c>
    </row>
    <row r="129" spans="1:10" ht="15" x14ac:dyDescent="0.15">
      <c r="A129" s="1"/>
      <c r="B129" s="2">
        <v>45054</v>
      </c>
      <c r="C129">
        <v>134.83000000000001</v>
      </c>
      <c r="D129">
        <v>1</v>
      </c>
      <c r="E129">
        <f t="shared" si="5"/>
        <v>7.4167470147593261E-3</v>
      </c>
      <c r="F129" t="str">
        <f t="shared" si="3"/>
        <v>27696.7607856255599</v>
      </c>
      <c r="G129" t="str">
        <f t="shared" si="4"/>
        <v>1849.2886295625283</v>
      </c>
      <c r="H129" t="s">
        <v>390</v>
      </c>
      <c r="I129" t="s">
        <v>391</v>
      </c>
      <c r="J129" t="s">
        <v>392</v>
      </c>
    </row>
    <row r="130" spans="1:10" ht="15" x14ac:dyDescent="0.15">
      <c r="A130" s="1"/>
      <c r="B130" s="2">
        <v>45055</v>
      </c>
      <c r="C130">
        <v>135.15</v>
      </c>
      <c r="D130">
        <v>1</v>
      </c>
      <c r="E130">
        <f t="shared" si="5"/>
        <v>7.399186089530151E-3</v>
      </c>
      <c r="F130" t="str">
        <f t="shared" ref="F130:F193" si="6">VLOOKUP(INT($B130), $B:$XY, MATCH(LOWER("btc"), $B$1:$XY$1, 0), FALSE)</f>
        <v>27607.3916809190196</v>
      </c>
      <c r="G130" t="str">
        <f t="shared" ref="G130:G193" si="7">VLOOKUP(INT($B130), $B:$XY, MATCH(LOWER("eth"), $B$1:$XY$1, 0), FALSE)</f>
        <v>1846.0642640231483</v>
      </c>
      <c r="H130" t="s">
        <v>393</v>
      </c>
      <c r="I130" t="s">
        <v>394</v>
      </c>
      <c r="J130" t="s">
        <v>395</v>
      </c>
    </row>
    <row r="131" spans="1:10" ht="15" x14ac:dyDescent="0.15">
      <c r="A131" s="1"/>
      <c r="B131" s="2">
        <v>45056</v>
      </c>
      <c r="C131">
        <v>134.52000000000001</v>
      </c>
      <c r="D131">
        <v>1</v>
      </c>
      <c r="E131">
        <f t="shared" ref="E131:E194" si="8">1/$C131</f>
        <v>7.4338388343740706E-3</v>
      </c>
      <c r="F131" t="str">
        <f t="shared" si="6"/>
        <v>27639.7335659358614</v>
      </c>
      <c r="G131" t="str">
        <f t="shared" si="7"/>
        <v>1842.8655588346639</v>
      </c>
      <c r="H131" t="s">
        <v>396</v>
      </c>
      <c r="I131" t="s">
        <v>397</v>
      </c>
      <c r="J131" t="s">
        <v>398</v>
      </c>
    </row>
    <row r="132" spans="1:10" ht="15" x14ac:dyDescent="0.15">
      <c r="A132" s="1"/>
      <c r="B132" s="2">
        <v>45057</v>
      </c>
      <c r="C132">
        <v>134.46</v>
      </c>
      <c r="D132">
        <v>1</v>
      </c>
      <c r="E132">
        <f t="shared" si="8"/>
        <v>7.4371560315335409E-3</v>
      </c>
      <c r="F132" t="str">
        <f t="shared" si="6"/>
        <v>27024.7657292997792</v>
      </c>
      <c r="G132" t="str">
        <f t="shared" si="7"/>
        <v>1798.0719455262627</v>
      </c>
      <c r="H132" t="s">
        <v>399</v>
      </c>
      <c r="I132" t="s">
        <v>400</v>
      </c>
      <c r="J132" t="s">
        <v>401</v>
      </c>
    </row>
    <row r="133" spans="1:10" ht="15" x14ac:dyDescent="0.15">
      <c r="A133" s="1"/>
      <c r="B133" s="2">
        <v>45058</v>
      </c>
      <c r="C133">
        <v>135.63</v>
      </c>
      <c r="D133">
        <v>1</v>
      </c>
      <c r="E133">
        <f t="shared" si="8"/>
        <v>7.3730000737300006E-3</v>
      </c>
      <c r="F133" t="str">
        <f t="shared" si="6"/>
        <v>26787.6903959183292</v>
      </c>
      <c r="G133" t="str">
        <f t="shared" si="7"/>
        <v>1808.6949999015692</v>
      </c>
      <c r="H133" t="s">
        <v>402</v>
      </c>
      <c r="I133" t="s">
        <v>403</v>
      </c>
      <c r="J133" t="s">
        <v>404</v>
      </c>
    </row>
    <row r="134" spans="1:10" ht="15" x14ac:dyDescent="0.15">
      <c r="A134" s="1"/>
      <c r="B134" s="2">
        <v>45059</v>
      </c>
      <c r="C134">
        <v>135.63</v>
      </c>
      <c r="D134">
        <v>1</v>
      </c>
      <c r="E134">
        <f t="shared" si="8"/>
        <v>7.3730000737300006E-3</v>
      </c>
      <c r="F134" t="str">
        <f t="shared" si="6"/>
        <v>26798.1262714747027</v>
      </c>
      <c r="G134" t="str">
        <f t="shared" si="7"/>
        <v>1797.1994701376498</v>
      </c>
      <c r="H134" t="s">
        <v>405</v>
      </c>
      <c r="I134" t="s">
        <v>406</v>
      </c>
      <c r="J134" t="s">
        <v>407</v>
      </c>
    </row>
    <row r="135" spans="1:10" ht="15" x14ac:dyDescent="0.15">
      <c r="A135" s="1"/>
      <c r="B135" s="2">
        <v>45060</v>
      </c>
      <c r="C135">
        <v>135.63</v>
      </c>
      <c r="D135">
        <v>1</v>
      </c>
      <c r="E135">
        <f t="shared" si="8"/>
        <v>7.3730000737300006E-3</v>
      </c>
      <c r="F135" t="str">
        <f t="shared" si="6"/>
        <v>26911.8052732138931</v>
      </c>
      <c r="G135" t="str">
        <f t="shared" si="7"/>
        <v>1799.0086586150053</v>
      </c>
      <c r="H135" t="s">
        <v>408</v>
      </c>
      <c r="I135" t="s">
        <v>409</v>
      </c>
      <c r="J135" t="s">
        <v>410</v>
      </c>
    </row>
    <row r="136" spans="1:10" ht="15" x14ac:dyDescent="0.15">
      <c r="A136" s="1"/>
      <c r="B136" s="2">
        <v>45061</v>
      </c>
      <c r="C136">
        <v>136.07</v>
      </c>
      <c r="D136">
        <v>1</v>
      </c>
      <c r="E136">
        <f t="shared" si="8"/>
        <v>7.3491585213493055E-3</v>
      </c>
      <c r="F136" t="str">
        <f t="shared" si="6"/>
        <v>27227.7934225587924</v>
      </c>
      <c r="G136" t="str">
        <f t="shared" si="7"/>
        <v>1820.0447595407188</v>
      </c>
      <c r="H136" t="s">
        <v>411</v>
      </c>
      <c r="I136" t="s">
        <v>412</v>
      </c>
      <c r="J136" t="s">
        <v>413</v>
      </c>
    </row>
    <row r="137" spans="1:10" ht="15" x14ac:dyDescent="0.15">
      <c r="A137" s="1"/>
      <c r="B137" s="2">
        <v>45062</v>
      </c>
      <c r="C137">
        <v>136.62</v>
      </c>
      <c r="D137">
        <v>1</v>
      </c>
      <c r="E137">
        <f t="shared" si="8"/>
        <v>7.3195725369638413E-3</v>
      </c>
      <c r="F137" t="str">
        <f t="shared" si="6"/>
        <v>27022.7131739211472</v>
      </c>
      <c r="G137" t="str">
        <f t="shared" si="7"/>
        <v>1823.6630183475188</v>
      </c>
      <c r="H137" t="s">
        <v>414</v>
      </c>
      <c r="I137" t="s">
        <v>415</v>
      </c>
      <c r="J137" t="s">
        <v>416</v>
      </c>
    </row>
    <row r="138" spans="1:10" ht="15" x14ac:dyDescent="0.15">
      <c r="A138" s="1"/>
      <c r="B138" s="2">
        <v>45063</v>
      </c>
      <c r="C138">
        <v>137.51</v>
      </c>
      <c r="D138">
        <v>1</v>
      </c>
      <c r="E138">
        <f t="shared" si="8"/>
        <v>7.2721983855719586E-3</v>
      </c>
      <c r="F138" t="str">
        <f t="shared" si="6"/>
        <v>27389.9715114422033</v>
      </c>
      <c r="G138" t="str">
        <f t="shared" si="7"/>
        <v>1821.0506347096630</v>
      </c>
      <c r="H138" t="s">
        <v>417</v>
      </c>
      <c r="I138" t="s">
        <v>418</v>
      </c>
      <c r="J138" t="s">
        <v>419</v>
      </c>
    </row>
    <row r="139" spans="1:10" ht="15" x14ac:dyDescent="0.15">
      <c r="A139" s="1"/>
      <c r="B139" s="2">
        <v>45064</v>
      </c>
      <c r="C139">
        <v>138.5</v>
      </c>
      <c r="D139">
        <v>1</v>
      </c>
      <c r="E139">
        <f t="shared" si="8"/>
        <v>7.2202166064981952E-3</v>
      </c>
      <c r="F139" t="str">
        <f t="shared" si="6"/>
        <v>26842.9524947179198</v>
      </c>
      <c r="G139" t="str">
        <f t="shared" si="7"/>
        <v>1802.3909554834493</v>
      </c>
      <c r="H139" t="s">
        <v>420</v>
      </c>
      <c r="I139" t="s">
        <v>421</v>
      </c>
      <c r="J139" t="s">
        <v>422</v>
      </c>
    </row>
    <row r="140" spans="1:10" ht="15" x14ac:dyDescent="0.15">
      <c r="A140" s="1"/>
      <c r="B140" s="2">
        <v>45065</v>
      </c>
      <c r="C140">
        <v>137.66999999999999</v>
      </c>
      <c r="D140">
        <v>1</v>
      </c>
      <c r="E140">
        <f t="shared" si="8"/>
        <v>7.2637466405171798E-3</v>
      </c>
      <c r="F140" t="str">
        <f t="shared" si="6"/>
        <v>26884.3710595899465</v>
      </c>
      <c r="G140" t="str">
        <f t="shared" si="7"/>
        <v>1812.1317035605853</v>
      </c>
      <c r="H140" t="s">
        <v>423</v>
      </c>
      <c r="I140" t="s">
        <v>424</v>
      </c>
      <c r="J140" t="s">
        <v>425</v>
      </c>
    </row>
    <row r="141" spans="1:10" ht="15" x14ac:dyDescent="0.15">
      <c r="A141" s="1"/>
      <c r="B141" s="2">
        <v>45066</v>
      </c>
      <c r="C141">
        <v>137.66999999999999</v>
      </c>
      <c r="D141">
        <v>1</v>
      </c>
      <c r="E141">
        <f t="shared" si="8"/>
        <v>7.2637466405171798E-3</v>
      </c>
      <c r="F141" t="str">
        <f t="shared" si="6"/>
        <v>27093.7911014973506</v>
      </c>
      <c r="G141" t="str">
        <f t="shared" si="7"/>
        <v>1818.9695295035847</v>
      </c>
      <c r="H141" t="s">
        <v>426</v>
      </c>
      <c r="I141" t="s">
        <v>427</v>
      </c>
      <c r="J141" t="s">
        <v>428</v>
      </c>
    </row>
    <row r="142" spans="1:10" ht="15" x14ac:dyDescent="0.15">
      <c r="A142" s="1"/>
      <c r="B142" s="2">
        <v>45067</v>
      </c>
      <c r="C142">
        <v>137.66999999999999</v>
      </c>
      <c r="D142">
        <v>1</v>
      </c>
      <c r="E142">
        <f t="shared" si="8"/>
        <v>7.2637466405171798E-3</v>
      </c>
      <c r="F142" t="str">
        <f t="shared" si="6"/>
        <v>26773.8302436647791</v>
      </c>
      <c r="G142" t="str">
        <f t="shared" si="7"/>
        <v>1804.9290671072804</v>
      </c>
      <c r="H142" t="s">
        <v>429</v>
      </c>
      <c r="I142" t="s">
        <v>430</v>
      </c>
      <c r="J142" t="s">
        <v>431</v>
      </c>
    </row>
    <row r="143" spans="1:10" ht="15" x14ac:dyDescent="0.15">
      <c r="A143" s="1"/>
      <c r="B143" s="2">
        <v>45068</v>
      </c>
      <c r="C143">
        <v>138.65</v>
      </c>
      <c r="D143">
        <v>1</v>
      </c>
      <c r="E143">
        <f t="shared" si="8"/>
        <v>7.2124053371799496E-3</v>
      </c>
      <c r="F143" t="str">
        <f t="shared" si="6"/>
        <v>26869.6860217907779</v>
      </c>
      <c r="G143" t="str">
        <f t="shared" si="7"/>
        <v>1818.4014644980855</v>
      </c>
      <c r="H143" t="s">
        <v>432</v>
      </c>
      <c r="I143" t="s">
        <v>433</v>
      </c>
      <c r="J143" t="s">
        <v>434</v>
      </c>
    </row>
    <row r="144" spans="1:10" ht="15" x14ac:dyDescent="0.15">
      <c r="A144" s="1"/>
      <c r="B144" s="2">
        <v>45069</v>
      </c>
      <c r="C144">
        <v>138.74</v>
      </c>
      <c r="D144">
        <v>1</v>
      </c>
      <c r="E144">
        <f t="shared" si="8"/>
        <v>7.2077266830041804E-3</v>
      </c>
      <c r="F144" t="str">
        <f t="shared" si="6"/>
        <v>27222.9377466038532</v>
      </c>
      <c r="G144" t="str">
        <f t="shared" si="7"/>
        <v>1854.1931182731782</v>
      </c>
      <c r="H144" t="s">
        <v>435</v>
      </c>
      <c r="I144" t="s">
        <v>436</v>
      </c>
      <c r="J144" t="s">
        <v>437</v>
      </c>
    </row>
    <row r="145" spans="1:10" ht="15" x14ac:dyDescent="0.15">
      <c r="A145" s="1"/>
      <c r="B145" s="2">
        <v>45070</v>
      </c>
      <c r="C145">
        <v>139.13999999999999</v>
      </c>
      <c r="D145">
        <v>1</v>
      </c>
      <c r="E145">
        <f t="shared" si="8"/>
        <v>7.1870058933448337E-3</v>
      </c>
      <c r="F145" t="str">
        <f t="shared" si="6"/>
        <v>26338.9489469986875</v>
      </c>
      <c r="G145" t="str">
        <f t="shared" si="7"/>
        <v>1800.7360103058370</v>
      </c>
      <c r="H145" t="s">
        <v>438</v>
      </c>
      <c r="I145" t="s">
        <v>439</v>
      </c>
      <c r="J145" t="s">
        <v>440</v>
      </c>
    </row>
    <row r="146" spans="1:10" ht="15" x14ac:dyDescent="0.15">
      <c r="A146" s="1"/>
      <c r="B146" s="2">
        <v>45071</v>
      </c>
      <c r="C146">
        <v>139.81</v>
      </c>
      <c r="D146">
        <v>1</v>
      </c>
      <c r="E146">
        <f t="shared" si="8"/>
        <v>7.1525641942636435E-3</v>
      </c>
      <c r="F146" t="str">
        <f t="shared" si="6"/>
        <v>26475.6079025342733</v>
      </c>
      <c r="G146" t="str">
        <f t="shared" si="7"/>
        <v>1805.8057604056937</v>
      </c>
      <c r="H146" t="s">
        <v>441</v>
      </c>
      <c r="I146" t="s">
        <v>442</v>
      </c>
      <c r="J146" t="s">
        <v>443</v>
      </c>
    </row>
    <row r="147" spans="1:10" ht="15" x14ac:dyDescent="0.15">
      <c r="A147" s="1"/>
      <c r="B147" s="2">
        <v>45072</v>
      </c>
      <c r="C147">
        <v>140.53</v>
      </c>
      <c r="D147">
        <v>1</v>
      </c>
      <c r="E147">
        <f t="shared" si="8"/>
        <v>7.1159183092578101E-3</v>
      </c>
      <c r="F147" t="str">
        <f t="shared" si="6"/>
        <v>26717.9875535717765</v>
      </c>
      <c r="G147" t="str">
        <f t="shared" si="7"/>
        <v>1828.9565366197276</v>
      </c>
      <c r="H147" t="s">
        <v>444</v>
      </c>
      <c r="I147" t="s">
        <v>445</v>
      </c>
      <c r="J147" t="s">
        <v>446</v>
      </c>
    </row>
    <row r="148" spans="1:10" ht="15" x14ac:dyDescent="0.15">
      <c r="A148" s="1"/>
      <c r="B148" s="2">
        <v>45073</v>
      </c>
      <c r="C148">
        <v>140.53</v>
      </c>
      <c r="D148">
        <v>1</v>
      </c>
      <c r="E148">
        <f t="shared" si="8"/>
        <v>7.1159183092578101E-3</v>
      </c>
      <c r="F148" t="str">
        <f t="shared" si="6"/>
        <v>26848.2399395924585</v>
      </c>
      <c r="G148" t="str">
        <f t="shared" si="7"/>
        <v>1830.3066513168976</v>
      </c>
      <c r="H148" t="s">
        <v>447</v>
      </c>
      <c r="I148" t="s">
        <v>448</v>
      </c>
      <c r="J148" t="s">
        <v>449</v>
      </c>
    </row>
    <row r="149" spans="1:10" ht="15" x14ac:dyDescent="0.15">
      <c r="A149" s="1"/>
      <c r="B149" s="2">
        <v>45074</v>
      </c>
      <c r="C149">
        <v>140.53</v>
      </c>
      <c r="D149">
        <v>1</v>
      </c>
      <c r="E149">
        <f t="shared" si="8"/>
        <v>7.1159183092578101E-3</v>
      </c>
      <c r="F149" t="str">
        <f t="shared" si="6"/>
        <v>28110.3134676092850</v>
      </c>
      <c r="G149" t="str">
        <f t="shared" si="7"/>
        <v>1913.8162493165785</v>
      </c>
      <c r="H149" t="s">
        <v>450</v>
      </c>
      <c r="I149" t="s">
        <v>451</v>
      </c>
      <c r="J149" t="s">
        <v>452</v>
      </c>
    </row>
    <row r="150" spans="1:10" ht="15" x14ac:dyDescent="0.15">
      <c r="A150" s="1"/>
      <c r="B150" s="2">
        <v>45075</v>
      </c>
      <c r="C150">
        <v>140.53</v>
      </c>
      <c r="D150">
        <v>1</v>
      </c>
      <c r="E150">
        <f t="shared" si="8"/>
        <v>7.1159183092578101E-3</v>
      </c>
      <c r="F150" t="str">
        <f t="shared" si="6"/>
        <v>27759.7466639206759</v>
      </c>
      <c r="G150" t="str">
        <f t="shared" si="7"/>
        <v>1893.7142740897043</v>
      </c>
      <c r="H150" t="s">
        <v>453</v>
      </c>
      <c r="I150" t="s">
        <v>454</v>
      </c>
      <c r="J150" t="s">
        <v>455</v>
      </c>
    </row>
    <row r="151" spans="1:10" ht="15" x14ac:dyDescent="0.15">
      <c r="A151" s="1"/>
      <c r="B151" s="2">
        <v>45076</v>
      </c>
      <c r="C151">
        <v>139.83000000000001</v>
      </c>
      <c r="D151">
        <v>1</v>
      </c>
      <c r="E151">
        <f t="shared" si="8"/>
        <v>7.1515411571193583E-3</v>
      </c>
      <c r="F151" t="str">
        <f t="shared" si="6"/>
        <v>27713.9085475295069</v>
      </c>
      <c r="G151" t="str">
        <f t="shared" si="7"/>
        <v>1901.0783101645270</v>
      </c>
      <c r="H151" t="s">
        <v>456</v>
      </c>
      <c r="I151" t="s">
        <v>457</v>
      </c>
      <c r="J151" t="s">
        <v>458</v>
      </c>
    </row>
    <row r="152" spans="1:10" ht="15" x14ac:dyDescent="0.15">
      <c r="A152" s="1"/>
      <c r="B152" s="2">
        <v>45077</v>
      </c>
      <c r="C152">
        <v>139.78</v>
      </c>
      <c r="D152">
        <v>1</v>
      </c>
      <c r="E152">
        <f t="shared" si="8"/>
        <v>7.1540992988982687E-3</v>
      </c>
      <c r="F152" t="str">
        <f t="shared" si="6"/>
        <v>27245.4744651797228</v>
      </c>
      <c r="G152" t="str">
        <f t="shared" si="7"/>
        <v>1874.6948850270780</v>
      </c>
      <c r="H152" t="s">
        <v>459</v>
      </c>
      <c r="I152" t="s">
        <v>460</v>
      </c>
      <c r="J152" t="s">
        <v>461</v>
      </c>
    </row>
    <row r="153" spans="1:10" ht="15" x14ac:dyDescent="0.15">
      <c r="A153" s="1"/>
      <c r="B153" s="2">
        <v>45078</v>
      </c>
      <c r="C153">
        <v>138.74</v>
      </c>
      <c r="D153">
        <v>1</v>
      </c>
      <c r="E153">
        <f t="shared" si="8"/>
        <v>7.2077266830041804E-3</v>
      </c>
      <c r="F153" t="str">
        <f t="shared" si="6"/>
        <v>26824.1014995167789</v>
      </c>
      <c r="G153" t="str">
        <f t="shared" si="7"/>
        <v>1861.7253869476187</v>
      </c>
      <c r="H153" t="s">
        <v>462</v>
      </c>
      <c r="I153" t="s">
        <v>463</v>
      </c>
      <c r="J153" t="s">
        <v>464</v>
      </c>
    </row>
    <row r="154" spans="1:10" ht="15" x14ac:dyDescent="0.15">
      <c r="A154" s="1"/>
      <c r="B154" s="2">
        <v>45079</v>
      </c>
      <c r="C154">
        <v>139.76</v>
      </c>
      <c r="D154">
        <v>1</v>
      </c>
      <c r="E154">
        <f t="shared" si="8"/>
        <v>7.155123068116772E-3</v>
      </c>
      <c r="F154" t="str">
        <f t="shared" si="6"/>
        <v>27247.7400814570283</v>
      </c>
      <c r="G154" t="str">
        <f t="shared" si="7"/>
        <v>1907.2123218510073</v>
      </c>
      <c r="H154" t="s">
        <v>465</v>
      </c>
      <c r="I154" t="s">
        <v>466</v>
      </c>
      <c r="J154" t="s">
        <v>467</v>
      </c>
    </row>
    <row r="155" spans="1:10" ht="15" x14ac:dyDescent="0.15">
      <c r="A155" s="1"/>
      <c r="B155" s="2">
        <v>45080</v>
      </c>
      <c r="C155">
        <v>139.76</v>
      </c>
      <c r="D155">
        <v>1</v>
      </c>
      <c r="E155">
        <f t="shared" si="8"/>
        <v>7.155123068116772E-3</v>
      </c>
      <c r="F155" t="str">
        <f t="shared" si="6"/>
        <v>27066.3713285262347</v>
      </c>
      <c r="G155" t="str">
        <f t="shared" si="7"/>
        <v>1892.0781764647577</v>
      </c>
      <c r="H155" t="s">
        <v>468</v>
      </c>
      <c r="I155" t="s">
        <v>469</v>
      </c>
      <c r="J155" t="s">
        <v>470</v>
      </c>
    </row>
    <row r="156" spans="1:10" ht="15" x14ac:dyDescent="0.15">
      <c r="A156" s="1"/>
      <c r="B156" s="2">
        <v>45081</v>
      </c>
      <c r="C156">
        <v>139.76</v>
      </c>
      <c r="D156">
        <v>1</v>
      </c>
      <c r="E156">
        <f t="shared" si="8"/>
        <v>7.155123068116772E-3</v>
      </c>
      <c r="F156" t="str">
        <f t="shared" si="6"/>
        <v>27315.4475874876844</v>
      </c>
      <c r="G156" t="str">
        <f t="shared" si="7"/>
        <v>1893.1782803820870</v>
      </c>
      <c r="H156" t="s">
        <v>471</v>
      </c>
      <c r="I156" t="s">
        <v>472</v>
      </c>
      <c r="J156" t="s">
        <v>473</v>
      </c>
    </row>
    <row r="157" spans="1:10" ht="15" x14ac:dyDescent="0.15">
      <c r="A157" s="1"/>
      <c r="B157" s="2">
        <v>45082</v>
      </c>
      <c r="C157">
        <v>139.63999999999999</v>
      </c>
      <c r="D157">
        <v>1</v>
      </c>
      <c r="E157">
        <f t="shared" si="8"/>
        <v>7.1612718418791188E-3</v>
      </c>
      <c r="F157" t="str">
        <f t="shared" si="6"/>
        <v>25792.6160902334013</v>
      </c>
      <c r="G157" t="str">
        <f t="shared" si="7"/>
        <v>1813.6816549003997</v>
      </c>
      <c r="H157" t="s">
        <v>474</v>
      </c>
      <c r="I157" t="s">
        <v>475</v>
      </c>
      <c r="J157" t="s">
        <v>476</v>
      </c>
    </row>
    <row r="158" spans="1:10" ht="15" x14ac:dyDescent="0.15">
      <c r="A158" s="1"/>
      <c r="B158" s="2">
        <v>45083</v>
      </c>
      <c r="C158">
        <v>139.66999999999999</v>
      </c>
      <c r="D158">
        <v>1</v>
      </c>
      <c r="E158">
        <f t="shared" si="8"/>
        <v>7.1597336579079266E-3</v>
      </c>
      <c r="F158" t="str">
        <f t="shared" si="6"/>
        <v>27216.6155646977313</v>
      </c>
      <c r="G158" t="str">
        <f t="shared" si="7"/>
        <v>1883.2425846255821</v>
      </c>
      <c r="H158" t="s">
        <v>477</v>
      </c>
      <c r="I158" t="s">
        <v>478</v>
      </c>
      <c r="J158" t="s">
        <v>479</v>
      </c>
    </row>
    <row r="159" spans="1:10" ht="15" x14ac:dyDescent="0.15">
      <c r="A159" s="1"/>
      <c r="B159" s="2">
        <v>45084</v>
      </c>
      <c r="C159">
        <v>139.97999999999999</v>
      </c>
      <c r="D159">
        <v>1</v>
      </c>
      <c r="E159">
        <f t="shared" si="8"/>
        <v>7.1438776968138313E-3</v>
      </c>
      <c r="F159" t="str">
        <f t="shared" si="6"/>
        <v>26346.2445451376334</v>
      </c>
      <c r="G159" t="str">
        <f t="shared" si="7"/>
        <v>1832.3204025034538</v>
      </c>
      <c r="H159" t="s">
        <v>480</v>
      </c>
      <c r="I159" t="s">
        <v>481</v>
      </c>
      <c r="J159" t="s">
        <v>482</v>
      </c>
    </row>
    <row r="160" spans="1:10" ht="15" x14ac:dyDescent="0.15">
      <c r="A160" s="1"/>
      <c r="B160" s="2">
        <v>45085</v>
      </c>
      <c r="C160">
        <v>138.83000000000001</v>
      </c>
      <c r="D160">
        <v>1</v>
      </c>
      <c r="E160">
        <f t="shared" si="8"/>
        <v>7.203054094936252E-3</v>
      </c>
      <c r="F160" t="str">
        <f t="shared" si="6"/>
        <v>26507.9098922029807</v>
      </c>
      <c r="G160" t="str">
        <f t="shared" si="7"/>
        <v>1846.0300017820573</v>
      </c>
      <c r="H160" t="s">
        <v>483</v>
      </c>
      <c r="I160" t="s">
        <v>484</v>
      </c>
      <c r="J160" t="s">
        <v>485</v>
      </c>
    </row>
    <row r="161" spans="1:10" ht="15" x14ac:dyDescent="0.15">
      <c r="A161" s="1"/>
      <c r="B161" s="2">
        <v>45086</v>
      </c>
      <c r="C161">
        <v>139.35</v>
      </c>
      <c r="D161">
        <v>1</v>
      </c>
      <c r="E161">
        <f t="shared" si="8"/>
        <v>7.1761750986724078E-3</v>
      </c>
      <c r="F161" t="str">
        <f t="shared" si="6"/>
        <v>26469.5816840070256</v>
      </c>
      <c r="G161" t="str">
        <f t="shared" si="7"/>
        <v>1839.2080126581927</v>
      </c>
      <c r="H161" t="s">
        <v>486</v>
      </c>
      <c r="I161" t="s">
        <v>487</v>
      </c>
      <c r="J161" t="s">
        <v>488</v>
      </c>
    </row>
    <row r="162" spans="1:10" ht="15" x14ac:dyDescent="0.15">
      <c r="A162" s="1"/>
      <c r="B162" s="2">
        <v>45087</v>
      </c>
      <c r="C162">
        <v>139.35</v>
      </c>
      <c r="D162">
        <v>1</v>
      </c>
      <c r="E162">
        <f t="shared" si="8"/>
        <v>7.1761750986724078E-3</v>
      </c>
      <c r="F162" t="str">
        <f t="shared" si="6"/>
        <v>25858.1228921856200</v>
      </c>
      <c r="G162" t="str">
        <f t="shared" si="7"/>
        <v>1754.6732284106363</v>
      </c>
      <c r="H162" t="s">
        <v>489</v>
      </c>
      <c r="I162" t="s">
        <v>490</v>
      </c>
      <c r="J162" t="s">
        <v>491</v>
      </c>
    </row>
    <row r="163" spans="1:10" ht="15" x14ac:dyDescent="0.15">
      <c r="A163" s="1"/>
      <c r="B163" s="2">
        <v>45088</v>
      </c>
      <c r="C163">
        <v>139.35</v>
      </c>
      <c r="D163">
        <v>1</v>
      </c>
      <c r="E163">
        <f t="shared" si="8"/>
        <v>7.1761750986724078E-3</v>
      </c>
      <c r="F163" t="str">
        <f t="shared" si="6"/>
        <v>25916.5798963798115</v>
      </c>
      <c r="G163" t="str">
        <f t="shared" si="7"/>
        <v>1751.7245965042496</v>
      </c>
      <c r="H163" t="s">
        <v>492</v>
      </c>
      <c r="I163" t="s">
        <v>493</v>
      </c>
      <c r="J163" t="s">
        <v>494</v>
      </c>
    </row>
    <row r="164" spans="1:10" ht="15" x14ac:dyDescent="0.15">
      <c r="A164" s="1"/>
      <c r="B164" s="2">
        <v>45089</v>
      </c>
      <c r="C164">
        <v>139.72</v>
      </c>
      <c r="D164">
        <v>1</v>
      </c>
      <c r="E164">
        <f t="shared" si="8"/>
        <v>7.1571714858288003E-3</v>
      </c>
      <c r="F164" t="str">
        <f t="shared" si="6"/>
        <v>25910.3627429194639</v>
      </c>
      <c r="G164" t="str">
        <f t="shared" si="7"/>
        <v>1742.5960525666158</v>
      </c>
      <c r="H164" t="s">
        <v>495</v>
      </c>
      <c r="I164" t="s">
        <v>496</v>
      </c>
      <c r="J164" t="s">
        <v>497</v>
      </c>
    </row>
    <row r="165" spans="1:10" ht="15" x14ac:dyDescent="0.15">
      <c r="A165" s="1"/>
      <c r="B165" s="2">
        <v>45090</v>
      </c>
      <c r="C165">
        <v>140</v>
      </c>
      <c r="D165">
        <v>1</v>
      </c>
      <c r="E165">
        <f t="shared" si="8"/>
        <v>7.1428571428571426E-3</v>
      </c>
      <c r="F165" t="str">
        <f t="shared" si="6"/>
        <v>25872.2064587950917</v>
      </c>
      <c r="G165" t="str">
        <f t="shared" si="7"/>
        <v>1736.7894371674618</v>
      </c>
      <c r="H165" t="s">
        <v>498</v>
      </c>
      <c r="I165" t="s">
        <v>499</v>
      </c>
      <c r="J165" t="s">
        <v>500</v>
      </c>
    </row>
    <row r="166" spans="1:10" ht="15" x14ac:dyDescent="0.15">
      <c r="A166" s="1"/>
      <c r="B166" s="2">
        <v>45091</v>
      </c>
      <c r="C166">
        <v>139.33000000000001</v>
      </c>
      <c r="D166">
        <v>1</v>
      </c>
      <c r="E166">
        <f t="shared" si="8"/>
        <v>7.1772051962965613E-3</v>
      </c>
      <c r="F166" t="str">
        <f t="shared" si="6"/>
        <v>25107.7546958805942</v>
      </c>
      <c r="G166" t="str">
        <f t="shared" si="7"/>
        <v>1650.6766675535464</v>
      </c>
      <c r="H166" t="s">
        <v>501</v>
      </c>
      <c r="I166" t="s">
        <v>502</v>
      </c>
      <c r="J166" t="s">
        <v>503</v>
      </c>
    </row>
    <row r="167" spans="1:10" ht="15" x14ac:dyDescent="0.15">
      <c r="A167" s="1"/>
      <c r="B167" s="2">
        <v>45092</v>
      </c>
      <c r="C167">
        <v>140.49</v>
      </c>
      <c r="D167">
        <v>1</v>
      </c>
      <c r="E167">
        <f t="shared" si="8"/>
        <v>7.1179443376752785E-3</v>
      </c>
      <c r="F167" t="str">
        <f t="shared" si="6"/>
        <v>25564.5996328871443</v>
      </c>
      <c r="G167" t="str">
        <f t="shared" si="7"/>
        <v>1664.9774623940225</v>
      </c>
      <c r="H167" t="s">
        <v>504</v>
      </c>
      <c r="I167" t="s">
        <v>505</v>
      </c>
      <c r="J167" t="s">
        <v>506</v>
      </c>
    </row>
    <row r="168" spans="1:10" ht="15" x14ac:dyDescent="0.15">
      <c r="A168" s="1"/>
      <c r="B168" s="2">
        <v>45093</v>
      </c>
      <c r="C168">
        <v>141.82</v>
      </c>
      <c r="D168">
        <v>1</v>
      </c>
      <c r="E168">
        <f t="shared" si="8"/>
        <v>7.0511916513890851E-3</v>
      </c>
      <c r="F168" t="str">
        <f t="shared" si="6"/>
        <v>26327.3256694539014</v>
      </c>
      <c r="G168" t="str">
        <f t="shared" si="7"/>
        <v>1716.3772810928574</v>
      </c>
      <c r="H168" t="s">
        <v>507</v>
      </c>
      <c r="I168" t="s">
        <v>508</v>
      </c>
      <c r="J168" t="s">
        <v>509</v>
      </c>
    </row>
    <row r="169" spans="1:10" ht="15" x14ac:dyDescent="0.15">
      <c r="A169" s="1"/>
      <c r="B169" s="2">
        <v>45094</v>
      </c>
      <c r="C169">
        <v>141.82</v>
      </c>
      <c r="D169">
        <v>1</v>
      </c>
      <c r="E169">
        <f t="shared" si="8"/>
        <v>7.0511916513890851E-3</v>
      </c>
      <c r="F169" t="str">
        <f t="shared" si="6"/>
        <v>26501.0444422336732</v>
      </c>
      <c r="G169" t="str">
        <f t="shared" si="7"/>
        <v>1726.3728097349979</v>
      </c>
      <c r="H169" t="s">
        <v>510</v>
      </c>
      <c r="I169" t="s">
        <v>511</v>
      </c>
      <c r="J169" t="s">
        <v>512</v>
      </c>
    </row>
    <row r="170" spans="1:10" ht="15" x14ac:dyDescent="0.15">
      <c r="A170" s="1"/>
      <c r="B170" s="2">
        <v>45095</v>
      </c>
      <c r="C170">
        <v>141.82</v>
      </c>
      <c r="D170">
        <v>1</v>
      </c>
      <c r="E170">
        <f t="shared" si="8"/>
        <v>7.0511916513890851E-3</v>
      </c>
      <c r="F170" t="str">
        <f t="shared" si="6"/>
        <v>26333.0925296643727</v>
      </c>
      <c r="G170" t="str">
        <f t="shared" si="7"/>
        <v>1719.2731615068672</v>
      </c>
      <c r="H170" t="s">
        <v>513</v>
      </c>
      <c r="I170" t="s">
        <v>514</v>
      </c>
      <c r="J170" t="s">
        <v>515</v>
      </c>
    </row>
    <row r="171" spans="1:10" ht="15" x14ac:dyDescent="0.15">
      <c r="A171" s="1"/>
      <c r="B171" s="2">
        <v>45096</v>
      </c>
      <c r="C171">
        <v>141.82</v>
      </c>
      <c r="D171">
        <v>1</v>
      </c>
      <c r="E171">
        <f t="shared" si="8"/>
        <v>7.0511916513890851E-3</v>
      </c>
      <c r="F171" t="str">
        <f t="shared" si="6"/>
        <v>26779.3874615228378</v>
      </c>
      <c r="G171" t="str">
        <f t="shared" si="7"/>
        <v>1734.7931034426633</v>
      </c>
      <c r="H171" t="s">
        <v>516</v>
      </c>
      <c r="I171" t="s">
        <v>517</v>
      </c>
      <c r="J171" t="s">
        <v>518</v>
      </c>
    </row>
    <row r="172" spans="1:10" ht="15" x14ac:dyDescent="0.15">
      <c r="A172" s="1"/>
      <c r="B172" s="2">
        <v>45097</v>
      </c>
      <c r="C172">
        <v>141.46</v>
      </c>
      <c r="D172">
        <v>1</v>
      </c>
      <c r="E172">
        <f t="shared" si="8"/>
        <v>7.0691361515622785E-3</v>
      </c>
      <c r="F172" t="str">
        <f t="shared" si="6"/>
        <v>28330.8914198075072</v>
      </c>
      <c r="G172" t="str">
        <f t="shared" si="7"/>
        <v>1790.1904407317654</v>
      </c>
      <c r="H172" t="s">
        <v>519</v>
      </c>
      <c r="I172" t="s">
        <v>520</v>
      </c>
      <c r="J172" t="s">
        <v>521</v>
      </c>
    </row>
    <row r="173" spans="1:10" ht="15" x14ac:dyDescent="0.15">
      <c r="A173" s="1"/>
      <c r="B173" s="2">
        <v>45098</v>
      </c>
      <c r="C173">
        <v>142.09</v>
      </c>
      <c r="D173">
        <v>1</v>
      </c>
      <c r="E173">
        <f t="shared" si="8"/>
        <v>7.0377929481314659E-3</v>
      </c>
      <c r="F173" t="str">
        <f t="shared" si="6"/>
        <v>30101.7648194886860</v>
      </c>
      <c r="G173" t="str">
        <f t="shared" si="7"/>
        <v>1892.8995719168190</v>
      </c>
      <c r="H173" t="s">
        <v>522</v>
      </c>
      <c r="I173" t="s">
        <v>523</v>
      </c>
      <c r="J173" t="s">
        <v>524</v>
      </c>
    </row>
    <row r="174" spans="1:10" ht="15" x14ac:dyDescent="0.15">
      <c r="A174" s="1"/>
      <c r="B174" s="2">
        <v>45099</v>
      </c>
      <c r="C174">
        <v>142.88999999999999</v>
      </c>
      <c r="D174">
        <v>1</v>
      </c>
      <c r="E174">
        <f t="shared" si="8"/>
        <v>6.9983903702148511E-3</v>
      </c>
      <c r="F174" t="str">
        <f t="shared" si="6"/>
        <v>29935.6321067495555</v>
      </c>
      <c r="G174" t="str">
        <f t="shared" si="7"/>
        <v>1874.1779470167141</v>
      </c>
      <c r="H174" t="s">
        <v>525</v>
      </c>
      <c r="I174" t="s">
        <v>526</v>
      </c>
      <c r="J174" t="s">
        <v>527</v>
      </c>
    </row>
    <row r="175" spans="1:10" ht="15" x14ac:dyDescent="0.15">
      <c r="A175" s="1"/>
      <c r="B175" s="2">
        <v>45100</v>
      </c>
      <c r="C175">
        <v>143.78</v>
      </c>
      <c r="D175">
        <v>1</v>
      </c>
      <c r="E175">
        <f t="shared" si="8"/>
        <v>6.9550702462094867E-3</v>
      </c>
      <c r="F175" t="str">
        <f t="shared" si="6"/>
        <v>30629.2443533357509</v>
      </c>
      <c r="G175" t="str">
        <f t="shared" si="7"/>
        <v>1891.3450080216778</v>
      </c>
      <c r="H175" t="s">
        <v>528</v>
      </c>
      <c r="I175" t="s">
        <v>529</v>
      </c>
      <c r="J175" t="s">
        <v>530</v>
      </c>
    </row>
    <row r="176" spans="1:10" ht="15" x14ac:dyDescent="0.15">
      <c r="A176" s="1"/>
      <c r="B176" s="2">
        <v>45101</v>
      </c>
      <c r="C176">
        <v>143.78</v>
      </c>
      <c r="D176">
        <v>1</v>
      </c>
      <c r="E176">
        <f t="shared" si="8"/>
        <v>6.9550702462094867E-3</v>
      </c>
      <c r="F176" t="str">
        <f t="shared" si="6"/>
        <v>30537.8166646347927</v>
      </c>
      <c r="G176" t="str">
        <f t="shared" si="7"/>
        <v>1875.0599619284883</v>
      </c>
      <c r="H176" t="s">
        <v>531</v>
      </c>
      <c r="I176" t="s">
        <v>532</v>
      </c>
      <c r="J176" t="s">
        <v>533</v>
      </c>
    </row>
    <row r="177" spans="1:10" ht="15" x14ac:dyDescent="0.15">
      <c r="A177" s="1"/>
      <c r="B177" s="2">
        <v>45102</v>
      </c>
      <c r="C177">
        <v>143.78</v>
      </c>
      <c r="D177">
        <v>1</v>
      </c>
      <c r="E177">
        <f t="shared" si="8"/>
        <v>6.9550702462094867E-3</v>
      </c>
      <c r="F177" t="str">
        <f t="shared" si="6"/>
        <v>30454.7569744156208</v>
      </c>
      <c r="G177" t="str">
        <f t="shared" si="7"/>
        <v>1899.1473121046054</v>
      </c>
      <c r="H177" t="s">
        <v>534</v>
      </c>
      <c r="I177" t="s">
        <v>535</v>
      </c>
      <c r="J177" t="s">
        <v>536</v>
      </c>
    </row>
    <row r="178" spans="1:10" ht="15" x14ac:dyDescent="0.15">
      <c r="A178" s="1"/>
      <c r="B178" s="2">
        <v>45103</v>
      </c>
      <c r="C178">
        <v>143.55000000000001</v>
      </c>
      <c r="D178">
        <v>1</v>
      </c>
      <c r="E178">
        <f t="shared" si="8"/>
        <v>6.9662138627655861E-3</v>
      </c>
      <c r="F178" t="str">
        <f t="shared" si="6"/>
        <v>30285.5050640707414</v>
      </c>
      <c r="G178" t="str">
        <f t="shared" si="7"/>
        <v>1859.8024196427973</v>
      </c>
      <c r="H178" t="s">
        <v>537</v>
      </c>
      <c r="I178" t="s">
        <v>538</v>
      </c>
      <c r="J178" t="s">
        <v>539</v>
      </c>
    </row>
    <row r="179" spans="1:10" ht="15" x14ac:dyDescent="0.15">
      <c r="A179" s="1"/>
      <c r="B179" s="2">
        <v>45104</v>
      </c>
      <c r="C179">
        <v>144</v>
      </c>
      <c r="D179">
        <v>1</v>
      </c>
      <c r="E179">
        <f t="shared" si="8"/>
        <v>6.9444444444444441E-3</v>
      </c>
      <c r="F179" t="str">
        <f t="shared" si="6"/>
        <v>30693.5463560679782</v>
      </c>
      <c r="G179" t="str">
        <f t="shared" si="7"/>
        <v>1890.0129037837075</v>
      </c>
      <c r="H179" t="s">
        <v>540</v>
      </c>
      <c r="I179" t="s">
        <v>541</v>
      </c>
      <c r="J179" t="s">
        <v>542</v>
      </c>
    </row>
    <row r="180" spans="1:10" ht="15" x14ac:dyDescent="0.15">
      <c r="A180" s="1"/>
      <c r="B180" s="2">
        <v>45105</v>
      </c>
      <c r="C180">
        <v>144.22999999999999</v>
      </c>
      <c r="D180">
        <v>1</v>
      </c>
      <c r="E180">
        <f t="shared" si="8"/>
        <v>6.9333703113083275E-3</v>
      </c>
      <c r="F180" t="str">
        <f t="shared" si="6"/>
        <v>30083.4772452638244</v>
      </c>
      <c r="G180" t="str">
        <f t="shared" si="7"/>
        <v>1828.4583364007253</v>
      </c>
      <c r="H180" t="s">
        <v>543</v>
      </c>
      <c r="I180" t="s">
        <v>544</v>
      </c>
      <c r="J180" t="s">
        <v>545</v>
      </c>
    </row>
    <row r="181" spans="1:10" ht="15" x14ac:dyDescent="0.15">
      <c r="A181" s="1"/>
      <c r="B181" s="2">
        <v>45106</v>
      </c>
      <c r="C181">
        <v>144.72</v>
      </c>
      <c r="D181">
        <v>1</v>
      </c>
      <c r="E181">
        <f t="shared" si="8"/>
        <v>6.9098949695964619E-3</v>
      </c>
      <c r="F181" t="str">
        <f t="shared" si="6"/>
        <v>30466.6104568935261</v>
      </c>
      <c r="G181" t="str">
        <f t="shared" si="7"/>
        <v>1853.4452458749938</v>
      </c>
      <c r="H181" t="s">
        <v>546</v>
      </c>
      <c r="I181" t="s">
        <v>547</v>
      </c>
      <c r="J181" t="s">
        <v>548</v>
      </c>
    </row>
    <row r="182" spans="1:10" ht="15" x14ac:dyDescent="0.15">
      <c r="A182" s="1"/>
      <c r="B182" s="2">
        <v>45107</v>
      </c>
      <c r="C182">
        <v>144.47</v>
      </c>
      <c r="D182">
        <v>1</v>
      </c>
      <c r="E182">
        <f t="shared" si="8"/>
        <v>6.9218522876721813E-3</v>
      </c>
      <c r="F182" t="str">
        <f t="shared" si="6"/>
        <v>30480.7814819444648</v>
      </c>
      <c r="G182" t="str">
        <f t="shared" si="7"/>
        <v>1934.0457142617754</v>
      </c>
      <c r="H182" t="s">
        <v>549</v>
      </c>
      <c r="I182" t="s">
        <v>550</v>
      </c>
      <c r="J182" t="s">
        <v>551</v>
      </c>
    </row>
    <row r="183" spans="1:10" ht="15" x14ac:dyDescent="0.15">
      <c r="A183" s="1"/>
      <c r="B183" s="2">
        <v>45108</v>
      </c>
      <c r="C183">
        <v>144.47</v>
      </c>
      <c r="D183">
        <v>1</v>
      </c>
      <c r="E183">
        <f t="shared" si="8"/>
        <v>6.9218522876721813E-3</v>
      </c>
      <c r="F183" t="str">
        <f t="shared" si="6"/>
        <v>30583.6195996975366</v>
      </c>
      <c r="G183" t="str">
        <f t="shared" si="7"/>
        <v>1924.5672408676514</v>
      </c>
      <c r="H183" t="s">
        <v>552</v>
      </c>
      <c r="I183" t="s">
        <v>553</v>
      </c>
      <c r="J183" t="s">
        <v>554</v>
      </c>
    </row>
    <row r="184" spans="1:10" ht="15" x14ac:dyDescent="0.15">
      <c r="A184" s="1"/>
      <c r="B184" s="2">
        <v>45109</v>
      </c>
      <c r="C184">
        <v>144.47</v>
      </c>
      <c r="D184">
        <v>1</v>
      </c>
      <c r="E184">
        <f t="shared" si="8"/>
        <v>6.9218522876721813E-3</v>
      </c>
      <c r="F184" t="str">
        <f t="shared" si="6"/>
        <v>30571.8870728714464</v>
      </c>
      <c r="G184" t="str">
        <f t="shared" si="7"/>
        <v>1933.9598813832074</v>
      </c>
      <c r="H184" t="s">
        <v>555</v>
      </c>
      <c r="I184" t="s">
        <v>556</v>
      </c>
      <c r="J184" t="s">
        <v>557</v>
      </c>
    </row>
    <row r="185" spans="1:10" ht="15" x14ac:dyDescent="0.15">
      <c r="A185" s="1"/>
      <c r="B185" s="2">
        <v>45110</v>
      </c>
      <c r="C185">
        <v>144.5</v>
      </c>
      <c r="D185">
        <v>1</v>
      </c>
      <c r="E185">
        <f t="shared" si="8"/>
        <v>6.920415224913495E-3</v>
      </c>
      <c r="F185" t="str">
        <f t="shared" si="6"/>
        <v>31134.7131335084050</v>
      </c>
      <c r="G185" t="str">
        <f t="shared" si="7"/>
        <v>1953.7811276489165</v>
      </c>
      <c r="H185" t="s">
        <v>558</v>
      </c>
      <c r="I185" t="s">
        <v>559</v>
      </c>
      <c r="J185" t="s">
        <v>560</v>
      </c>
    </row>
    <row r="186" spans="1:10" ht="15" x14ac:dyDescent="0.15">
      <c r="A186" s="1"/>
      <c r="B186" s="2">
        <v>45111</v>
      </c>
      <c r="C186">
        <v>144.5</v>
      </c>
      <c r="D186">
        <v>1</v>
      </c>
      <c r="E186">
        <f t="shared" si="8"/>
        <v>6.920415224913495E-3</v>
      </c>
      <c r="F186" t="str">
        <f t="shared" si="6"/>
        <v>30775.6240223753048</v>
      </c>
      <c r="G186" t="str">
        <f t="shared" si="7"/>
        <v>1937.0004255391354</v>
      </c>
      <c r="H186" t="s">
        <v>561</v>
      </c>
      <c r="I186" t="s">
        <v>562</v>
      </c>
      <c r="J186" t="s">
        <v>563</v>
      </c>
    </row>
    <row r="187" spans="1:10" ht="15" x14ac:dyDescent="0.15">
      <c r="A187" s="1"/>
      <c r="B187" s="2">
        <v>45112</v>
      </c>
      <c r="C187">
        <v>144.56</v>
      </c>
      <c r="D187">
        <v>1</v>
      </c>
      <c r="E187">
        <f t="shared" si="8"/>
        <v>6.9175428887659103E-3</v>
      </c>
      <c r="F187" t="str">
        <f t="shared" si="6"/>
        <v>30484.7937744235205</v>
      </c>
      <c r="G187" t="str">
        <f t="shared" si="7"/>
        <v>1910.5052605097412</v>
      </c>
      <c r="H187" t="s">
        <v>564</v>
      </c>
      <c r="I187" t="s">
        <v>565</v>
      </c>
      <c r="J187" t="s">
        <v>566</v>
      </c>
    </row>
    <row r="188" spans="1:10" ht="15" x14ac:dyDescent="0.15">
      <c r="A188" s="1"/>
      <c r="B188" s="2">
        <v>45113</v>
      </c>
      <c r="C188">
        <v>144.09</v>
      </c>
      <c r="D188">
        <v>1</v>
      </c>
      <c r="E188">
        <f t="shared" si="8"/>
        <v>6.9401068776459157E-3</v>
      </c>
      <c r="F188" t="str">
        <f t="shared" si="6"/>
        <v>29990.0551512202474</v>
      </c>
      <c r="G188" t="str">
        <f t="shared" si="7"/>
        <v>1855.4747836363103</v>
      </c>
      <c r="H188" t="s">
        <v>567</v>
      </c>
      <c r="I188" t="s">
        <v>568</v>
      </c>
      <c r="J188" t="s">
        <v>569</v>
      </c>
    </row>
    <row r="189" spans="1:10" ht="15" x14ac:dyDescent="0.15">
      <c r="A189" s="1"/>
      <c r="B189" s="2">
        <v>45114</v>
      </c>
      <c r="C189">
        <v>142.21</v>
      </c>
      <c r="D189">
        <v>1</v>
      </c>
      <c r="E189">
        <f t="shared" si="8"/>
        <v>7.0318542999789043E-3</v>
      </c>
      <c r="F189" t="str">
        <f t="shared" si="6"/>
        <v>30315.2654023516297</v>
      </c>
      <c r="G189" t="str">
        <f t="shared" si="7"/>
        <v>1869.3171871418990</v>
      </c>
      <c r="H189" t="s">
        <v>570</v>
      </c>
      <c r="I189" t="s">
        <v>571</v>
      </c>
      <c r="J189" t="s">
        <v>572</v>
      </c>
    </row>
    <row r="190" spans="1:10" ht="15" x14ac:dyDescent="0.15">
      <c r="A190" s="1"/>
      <c r="B190" s="2">
        <v>45115</v>
      </c>
      <c r="C190">
        <v>142.21</v>
      </c>
      <c r="D190">
        <v>1</v>
      </c>
      <c r="E190">
        <f t="shared" si="8"/>
        <v>7.0318542999789043E-3</v>
      </c>
      <c r="F190" t="str">
        <f t="shared" si="6"/>
        <v>30264.1973452572201</v>
      </c>
      <c r="G190" t="str">
        <f t="shared" si="7"/>
        <v>1864.8685919146383</v>
      </c>
      <c r="H190" t="s">
        <v>573</v>
      </c>
      <c r="I190" t="s">
        <v>574</v>
      </c>
      <c r="J190" t="s">
        <v>575</v>
      </c>
    </row>
    <row r="191" spans="1:10" ht="15" x14ac:dyDescent="0.15">
      <c r="A191" s="1"/>
      <c r="B191" s="2">
        <v>45116</v>
      </c>
      <c r="C191">
        <v>142.21</v>
      </c>
      <c r="D191">
        <v>1</v>
      </c>
      <c r="E191">
        <f t="shared" si="8"/>
        <v>7.0318542999789043E-3</v>
      </c>
      <c r="F191" t="str">
        <f t="shared" si="6"/>
        <v>30169.8706574792486</v>
      </c>
      <c r="G191" t="str">
        <f t="shared" si="7"/>
        <v>1866.9167424803986</v>
      </c>
      <c r="H191" t="s">
        <v>576</v>
      </c>
      <c r="I191" t="s">
        <v>577</v>
      </c>
      <c r="J191" t="s">
        <v>578</v>
      </c>
    </row>
    <row r="192" spans="1:10" ht="15" x14ac:dyDescent="0.15">
      <c r="A192" s="1"/>
      <c r="B192" s="2">
        <v>45117</v>
      </c>
      <c r="C192">
        <v>141.56</v>
      </c>
      <c r="D192">
        <v>1</v>
      </c>
      <c r="E192">
        <f t="shared" si="8"/>
        <v>7.0641424131110478E-3</v>
      </c>
      <c r="F192" t="str">
        <f t="shared" si="6"/>
        <v>30394.2811463755716</v>
      </c>
      <c r="G192" t="str">
        <f t="shared" si="7"/>
        <v>1875.2742726720535</v>
      </c>
      <c r="H192" t="s">
        <v>579</v>
      </c>
      <c r="I192" t="s">
        <v>580</v>
      </c>
      <c r="J192" t="s">
        <v>581</v>
      </c>
    </row>
    <row r="193" spans="1:10" ht="15" x14ac:dyDescent="0.15">
      <c r="A193" s="1"/>
      <c r="B193" s="2">
        <v>45118</v>
      </c>
      <c r="C193">
        <v>140.51</v>
      </c>
      <c r="D193">
        <v>1</v>
      </c>
      <c r="E193">
        <f t="shared" si="8"/>
        <v>7.1169311792754972E-3</v>
      </c>
      <c r="F193" t="str">
        <f t="shared" si="6"/>
        <v>30620.8142469780105</v>
      </c>
      <c r="G193" t="str">
        <f t="shared" si="7"/>
        <v>1875.8658719294942</v>
      </c>
      <c r="H193" t="s">
        <v>582</v>
      </c>
      <c r="I193" t="s">
        <v>583</v>
      </c>
      <c r="J193" t="s">
        <v>584</v>
      </c>
    </row>
    <row r="194" spans="1:10" ht="15" x14ac:dyDescent="0.15">
      <c r="A194" s="1"/>
      <c r="B194" s="2">
        <v>45119</v>
      </c>
      <c r="C194">
        <v>138.21</v>
      </c>
      <c r="D194">
        <v>1</v>
      </c>
      <c r="E194">
        <f t="shared" si="8"/>
        <v>7.2353664713117717E-3</v>
      </c>
      <c r="F194" t="str">
        <f t="shared" ref="F194:F257" si="9">VLOOKUP(INT($B194), $B:$XY, MATCH(LOWER("btc"), $B$1:$XY$1, 0), FALSE)</f>
        <v>30407.4163143599108</v>
      </c>
      <c r="G194" t="str">
        <f t="shared" ref="G194:G257" si="10">VLOOKUP(INT($B194), $B:$XY, MATCH(LOWER("eth"), $B$1:$XY$1, 0), FALSE)</f>
        <v>1873.5068153773982</v>
      </c>
      <c r="H194" t="s">
        <v>585</v>
      </c>
      <c r="I194" t="s">
        <v>586</v>
      </c>
      <c r="J194" t="s">
        <v>587</v>
      </c>
    </row>
    <row r="195" spans="1:10" ht="15" x14ac:dyDescent="0.15">
      <c r="A195" s="1"/>
      <c r="B195" s="2">
        <v>45120</v>
      </c>
      <c r="C195">
        <v>138.13999999999999</v>
      </c>
      <c r="D195">
        <v>1</v>
      </c>
      <c r="E195">
        <f t="shared" ref="E195:E258" si="11">1/$C195</f>
        <v>7.2390328652092084E-3</v>
      </c>
      <c r="F195" t="str">
        <f t="shared" si="9"/>
        <v>31446.0149710715996</v>
      </c>
      <c r="G195" t="str">
        <f t="shared" si="10"/>
        <v>2003.2536160743070</v>
      </c>
      <c r="H195" t="s">
        <v>588</v>
      </c>
      <c r="I195" t="s">
        <v>589</v>
      </c>
      <c r="J195" t="s">
        <v>590</v>
      </c>
    </row>
    <row r="196" spans="1:10" ht="15" x14ac:dyDescent="0.15">
      <c r="A196" s="1"/>
      <c r="B196" s="2">
        <v>45121</v>
      </c>
      <c r="C196">
        <v>138.74</v>
      </c>
      <c r="D196">
        <v>1</v>
      </c>
      <c r="E196">
        <f t="shared" si="11"/>
        <v>7.2077266830041804E-3</v>
      </c>
      <c r="F196" t="str">
        <f t="shared" si="9"/>
        <v>30311.8278081305180</v>
      </c>
      <c r="G196" t="str">
        <f t="shared" si="10"/>
        <v>1935.9402407442033</v>
      </c>
      <c r="H196" t="s">
        <v>591</v>
      </c>
      <c r="I196" t="s">
        <v>592</v>
      </c>
      <c r="J196" t="s">
        <v>593</v>
      </c>
    </row>
    <row r="197" spans="1:10" ht="15" x14ac:dyDescent="0.15">
      <c r="A197" s="1"/>
      <c r="B197" s="2">
        <v>45122</v>
      </c>
      <c r="C197">
        <v>138.74</v>
      </c>
      <c r="D197">
        <v>1</v>
      </c>
      <c r="E197">
        <f t="shared" si="11"/>
        <v>7.2077266830041804E-3</v>
      </c>
      <c r="F197" t="str">
        <f t="shared" si="9"/>
        <v>30297.9714001255343</v>
      </c>
      <c r="G197" t="str">
        <f t="shared" si="10"/>
        <v>1931.3893841571730</v>
      </c>
      <c r="H197" t="s">
        <v>594</v>
      </c>
      <c r="I197" t="s">
        <v>595</v>
      </c>
      <c r="J197" t="s">
        <v>596</v>
      </c>
    </row>
    <row r="198" spans="1:10" ht="15" x14ac:dyDescent="0.15">
      <c r="A198" s="1"/>
      <c r="B198" s="2">
        <v>45123</v>
      </c>
      <c r="C198">
        <v>138.74</v>
      </c>
      <c r="D198">
        <v>1</v>
      </c>
      <c r="E198">
        <f t="shared" si="11"/>
        <v>7.2077266830041804E-3</v>
      </c>
      <c r="F198" t="str">
        <f t="shared" si="9"/>
        <v>30237.3347851460967</v>
      </c>
      <c r="G198" t="str">
        <f t="shared" si="10"/>
        <v>1923.0359898160434</v>
      </c>
      <c r="H198" t="s">
        <v>597</v>
      </c>
      <c r="I198" t="s">
        <v>598</v>
      </c>
      <c r="J198" t="s">
        <v>599</v>
      </c>
    </row>
    <row r="199" spans="1:10" ht="15" x14ac:dyDescent="0.15">
      <c r="A199" s="1"/>
      <c r="B199" s="2">
        <v>45124</v>
      </c>
      <c r="C199">
        <v>138.91999999999999</v>
      </c>
      <c r="D199">
        <v>1</v>
      </c>
      <c r="E199">
        <f t="shared" si="11"/>
        <v>7.198387561186295E-3</v>
      </c>
      <c r="F199" t="str">
        <f t="shared" si="9"/>
        <v>30147.8600792115249</v>
      </c>
      <c r="G199" t="str">
        <f t="shared" si="10"/>
        <v>1912.1228355695634</v>
      </c>
      <c r="H199" t="s">
        <v>600</v>
      </c>
      <c r="I199" t="s">
        <v>601</v>
      </c>
      <c r="J199" t="s">
        <v>602</v>
      </c>
    </row>
    <row r="200" spans="1:10" ht="15" x14ac:dyDescent="0.15">
      <c r="A200" s="1"/>
      <c r="B200" s="2">
        <v>45125</v>
      </c>
      <c r="C200">
        <v>138.94</v>
      </c>
      <c r="D200">
        <v>1</v>
      </c>
      <c r="E200">
        <f t="shared" si="11"/>
        <v>7.1973513746941128E-3</v>
      </c>
      <c r="F200" t="str">
        <f t="shared" si="9"/>
        <v>29848.0322725052793</v>
      </c>
      <c r="G200" t="str">
        <f t="shared" si="10"/>
        <v>1897.1991126446430</v>
      </c>
      <c r="H200" t="s">
        <v>603</v>
      </c>
      <c r="I200" t="s">
        <v>604</v>
      </c>
      <c r="J200" t="s">
        <v>605</v>
      </c>
    </row>
    <row r="201" spans="1:10" ht="15" x14ac:dyDescent="0.15">
      <c r="A201" s="1"/>
      <c r="B201" s="2">
        <v>45126</v>
      </c>
      <c r="C201">
        <v>139.76</v>
      </c>
      <c r="D201">
        <v>1</v>
      </c>
      <c r="E201">
        <f t="shared" si="11"/>
        <v>7.155123068116772E-3</v>
      </c>
      <c r="F201" t="str">
        <f t="shared" si="9"/>
        <v>29919.8748382551603</v>
      </c>
      <c r="G201" t="str">
        <f t="shared" si="10"/>
        <v>1889.2238055517662</v>
      </c>
      <c r="H201" t="s">
        <v>606</v>
      </c>
      <c r="I201" t="s">
        <v>607</v>
      </c>
      <c r="J201" t="s">
        <v>608</v>
      </c>
    </row>
    <row r="202" spans="1:10" ht="15" x14ac:dyDescent="0.15">
      <c r="A202" s="1"/>
      <c r="B202" s="2">
        <v>45127</v>
      </c>
      <c r="C202">
        <v>140.38999999999999</v>
      </c>
      <c r="D202">
        <v>1</v>
      </c>
      <c r="E202">
        <f t="shared" si="11"/>
        <v>7.1230144597193542E-3</v>
      </c>
      <c r="F202" t="str">
        <f t="shared" si="9"/>
        <v>29787.0415303556874</v>
      </c>
      <c r="G202" t="str">
        <f t="shared" si="10"/>
        <v>1891.0145054589366</v>
      </c>
      <c r="H202" t="s">
        <v>609</v>
      </c>
      <c r="I202" t="s">
        <v>610</v>
      </c>
      <c r="J202" t="s">
        <v>611</v>
      </c>
    </row>
    <row r="203" spans="1:10" ht="15" x14ac:dyDescent="0.15">
      <c r="A203" s="1"/>
      <c r="B203" s="2">
        <v>45128</v>
      </c>
      <c r="C203">
        <v>141.75</v>
      </c>
      <c r="D203">
        <v>1</v>
      </c>
      <c r="E203">
        <f t="shared" si="11"/>
        <v>7.0546737213403876E-3</v>
      </c>
      <c r="F203" t="str">
        <f t="shared" si="9"/>
        <v>29914.6827283589882</v>
      </c>
      <c r="G203" t="str">
        <f t="shared" si="10"/>
        <v>1891.4724028266849</v>
      </c>
      <c r="H203" t="s">
        <v>612</v>
      </c>
      <c r="I203" t="s">
        <v>613</v>
      </c>
      <c r="J203" t="s">
        <v>614</v>
      </c>
    </row>
    <row r="204" spans="1:10" ht="15" x14ac:dyDescent="0.15">
      <c r="A204" s="1"/>
      <c r="B204" s="2">
        <v>45129</v>
      </c>
      <c r="C204">
        <v>141.75</v>
      </c>
      <c r="D204">
        <v>1</v>
      </c>
      <c r="E204">
        <f t="shared" si="11"/>
        <v>7.0546737213403876E-3</v>
      </c>
      <c r="F204" t="str">
        <f t="shared" si="9"/>
        <v>29710.1559359917665</v>
      </c>
      <c r="G204" t="str">
        <f t="shared" si="10"/>
        <v>1858.3111958083061</v>
      </c>
      <c r="H204" t="s">
        <v>615</v>
      </c>
      <c r="I204" t="s">
        <v>616</v>
      </c>
      <c r="J204" t="s">
        <v>617</v>
      </c>
    </row>
    <row r="205" spans="1:10" ht="15" x14ac:dyDescent="0.15">
      <c r="A205" s="1"/>
      <c r="B205" s="2">
        <v>45130</v>
      </c>
      <c r="C205">
        <v>141.75</v>
      </c>
      <c r="D205">
        <v>1</v>
      </c>
      <c r="E205">
        <f t="shared" si="11"/>
        <v>7.0546737213403876E-3</v>
      </c>
      <c r="F205" t="str">
        <f t="shared" si="9"/>
        <v>30057.9567187145876</v>
      </c>
      <c r="G205" t="str">
        <f t="shared" si="10"/>
        <v>1887.8269808569783</v>
      </c>
      <c r="H205" t="s">
        <v>618</v>
      </c>
      <c r="I205" t="s">
        <v>619</v>
      </c>
      <c r="J205" t="s">
        <v>620</v>
      </c>
    </row>
    <row r="206" spans="1:10" ht="15" x14ac:dyDescent="0.15">
      <c r="A206" s="1"/>
      <c r="B206" s="2">
        <v>45131</v>
      </c>
      <c r="C206">
        <v>141.19</v>
      </c>
      <c r="D206">
        <v>1</v>
      </c>
      <c r="E206">
        <f t="shared" si="11"/>
        <v>7.0826545789361853E-3</v>
      </c>
      <c r="F206" t="str">
        <f t="shared" si="9"/>
        <v>29184.9019130576926</v>
      </c>
      <c r="G206" t="str">
        <f t="shared" si="10"/>
        <v>1850.4311505875010</v>
      </c>
      <c r="H206" t="s">
        <v>621</v>
      </c>
      <c r="I206" t="s">
        <v>622</v>
      </c>
      <c r="J206" t="s">
        <v>623</v>
      </c>
    </row>
    <row r="207" spans="1:10" ht="15" x14ac:dyDescent="0.15">
      <c r="A207" s="1"/>
      <c r="B207" s="2">
        <v>45132</v>
      </c>
      <c r="C207">
        <v>140.91</v>
      </c>
      <c r="D207">
        <v>1</v>
      </c>
      <c r="E207">
        <f t="shared" si="11"/>
        <v>7.096728408203818E-3</v>
      </c>
      <c r="F207" t="str">
        <f t="shared" si="9"/>
        <v>29222.9746303835273</v>
      </c>
      <c r="G207" t="str">
        <f t="shared" si="10"/>
        <v>1857.5965927470297</v>
      </c>
      <c r="H207" t="s">
        <v>624</v>
      </c>
      <c r="I207" t="s">
        <v>625</v>
      </c>
      <c r="J207" t="s">
        <v>626</v>
      </c>
    </row>
    <row r="208" spans="1:10" ht="15" x14ac:dyDescent="0.15">
      <c r="A208" s="1"/>
      <c r="B208" s="2">
        <v>45133</v>
      </c>
      <c r="C208">
        <v>140.41</v>
      </c>
      <c r="D208">
        <v>1</v>
      </c>
      <c r="E208">
        <f t="shared" si="11"/>
        <v>7.1219998575600034E-3</v>
      </c>
      <c r="F208" t="str">
        <f t="shared" si="9"/>
        <v>29363.6729079786164</v>
      </c>
      <c r="G208" t="str">
        <f t="shared" si="10"/>
        <v>1871.5331057115002</v>
      </c>
      <c r="H208" t="s">
        <v>627</v>
      </c>
      <c r="I208" t="s">
        <v>628</v>
      </c>
      <c r="J208" t="s">
        <v>629</v>
      </c>
    </row>
    <row r="209" spans="1:10" ht="15" x14ac:dyDescent="0.15">
      <c r="A209" s="1"/>
      <c r="B209" s="2">
        <v>45134</v>
      </c>
      <c r="C209">
        <v>141.03</v>
      </c>
      <c r="D209">
        <v>1</v>
      </c>
      <c r="E209">
        <f t="shared" si="11"/>
        <v>7.0906899241296182E-3</v>
      </c>
      <c r="F209" t="str">
        <f t="shared" si="9"/>
        <v>29200.2440012913139</v>
      </c>
      <c r="G209" t="str">
        <f t="shared" si="10"/>
        <v>1858.7770213814399</v>
      </c>
      <c r="H209" t="s">
        <v>630</v>
      </c>
      <c r="I209" t="s">
        <v>631</v>
      </c>
      <c r="J209" t="s">
        <v>632</v>
      </c>
    </row>
    <row r="210" spans="1:10" ht="15" x14ac:dyDescent="0.15">
      <c r="A210" s="1"/>
      <c r="B210" s="2">
        <v>45135</v>
      </c>
      <c r="C210">
        <v>140.72</v>
      </c>
      <c r="D210">
        <v>1</v>
      </c>
      <c r="E210">
        <f t="shared" si="11"/>
        <v>7.1063104036384311E-3</v>
      </c>
      <c r="F210" t="str">
        <f t="shared" si="9"/>
        <v>29314.0973870983617</v>
      </c>
      <c r="G210" t="str">
        <f t="shared" si="10"/>
        <v>1874.6939950760675</v>
      </c>
      <c r="H210" t="s">
        <v>633</v>
      </c>
      <c r="I210" t="s">
        <v>634</v>
      </c>
      <c r="J210" t="s">
        <v>635</v>
      </c>
    </row>
    <row r="211" spans="1:10" ht="15" x14ac:dyDescent="0.15">
      <c r="A211" s="1"/>
      <c r="B211" s="2">
        <v>45136</v>
      </c>
      <c r="C211">
        <v>140.72</v>
      </c>
      <c r="D211">
        <v>1</v>
      </c>
      <c r="E211">
        <f t="shared" si="11"/>
        <v>7.1063104036384311E-3</v>
      </c>
      <c r="F211" t="str">
        <f t="shared" si="9"/>
        <v>29356.7477459166694</v>
      </c>
      <c r="G211" t="str">
        <f t="shared" si="10"/>
        <v>1880.9180765299413</v>
      </c>
      <c r="H211" t="s">
        <v>636</v>
      </c>
      <c r="I211" t="s">
        <v>637</v>
      </c>
      <c r="J211" t="s">
        <v>638</v>
      </c>
    </row>
    <row r="212" spans="1:10" ht="15" x14ac:dyDescent="0.15">
      <c r="A212" s="1"/>
      <c r="B212" s="2">
        <v>45137</v>
      </c>
      <c r="C212">
        <v>140.72</v>
      </c>
      <c r="D212">
        <v>1</v>
      </c>
      <c r="E212">
        <f t="shared" si="11"/>
        <v>7.1063104036384311E-3</v>
      </c>
      <c r="F212" t="str">
        <f t="shared" si="9"/>
        <v>29277.7558102727162</v>
      </c>
      <c r="G212" t="str">
        <f t="shared" si="10"/>
        <v>1861.8699097932104</v>
      </c>
      <c r="H212" t="s">
        <v>639</v>
      </c>
      <c r="I212" t="s">
        <v>640</v>
      </c>
      <c r="J212" t="s">
        <v>641</v>
      </c>
    </row>
    <row r="213" spans="1:10" ht="15" x14ac:dyDescent="0.15">
      <c r="A213" s="1"/>
      <c r="B213" s="2">
        <v>45138</v>
      </c>
      <c r="C213">
        <v>142.18</v>
      </c>
      <c r="D213">
        <v>1</v>
      </c>
      <c r="E213">
        <f t="shared" si="11"/>
        <v>7.0333380222253475E-3</v>
      </c>
      <c r="F213" t="str">
        <f t="shared" si="9"/>
        <v>29233.1363655804380</v>
      </c>
      <c r="G213" t="str">
        <f t="shared" si="10"/>
        <v>1857.2761957628516</v>
      </c>
      <c r="H213" t="s">
        <v>642</v>
      </c>
      <c r="I213" t="s">
        <v>643</v>
      </c>
      <c r="J213" t="s">
        <v>644</v>
      </c>
    </row>
    <row r="214" spans="1:10" ht="15" x14ac:dyDescent="0.15">
      <c r="A214" s="1"/>
      <c r="B214" s="2">
        <v>45139</v>
      </c>
      <c r="C214">
        <v>143.34</v>
      </c>
      <c r="D214">
        <v>1</v>
      </c>
      <c r="E214">
        <f t="shared" si="11"/>
        <v>6.9764197014092364E-3</v>
      </c>
      <c r="F214" t="str">
        <f t="shared" si="9"/>
        <v>29537.1097469274318</v>
      </c>
      <c r="G214" t="str">
        <f t="shared" si="10"/>
        <v>1869.7451086679923</v>
      </c>
      <c r="H214" t="s">
        <v>645</v>
      </c>
      <c r="I214" t="s">
        <v>646</v>
      </c>
      <c r="J214" t="s">
        <v>647</v>
      </c>
    </row>
    <row r="215" spans="1:10" ht="15" x14ac:dyDescent="0.15">
      <c r="A215" s="1"/>
      <c r="B215" s="2">
        <v>45140</v>
      </c>
      <c r="C215">
        <v>143.21</v>
      </c>
      <c r="D215">
        <v>1</v>
      </c>
      <c r="E215">
        <f t="shared" si="11"/>
        <v>6.9827526010753432E-3</v>
      </c>
      <c r="F215" t="str">
        <f t="shared" si="9"/>
        <v>29146.6362708436318</v>
      </c>
      <c r="G215" t="str">
        <f t="shared" si="10"/>
        <v>1838.0119518760303</v>
      </c>
      <c r="H215" t="s">
        <v>648</v>
      </c>
      <c r="I215" t="s">
        <v>649</v>
      </c>
      <c r="J215" t="s">
        <v>650</v>
      </c>
    </row>
    <row r="216" spans="1:10" ht="15" x14ac:dyDescent="0.15">
      <c r="A216" s="1"/>
      <c r="B216" s="2">
        <v>45141</v>
      </c>
      <c r="C216">
        <v>142.41999999999999</v>
      </c>
      <c r="D216">
        <v>1</v>
      </c>
      <c r="E216">
        <f t="shared" si="11"/>
        <v>7.0214857463839356E-3</v>
      </c>
      <c r="F216" t="str">
        <f t="shared" si="9"/>
        <v>29176.1505965854085</v>
      </c>
      <c r="G216" t="str">
        <f t="shared" si="10"/>
        <v>1835.7013026752861</v>
      </c>
      <c r="H216" t="s">
        <v>651</v>
      </c>
      <c r="I216" t="s">
        <v>652</v>
      </c>
      <c r="J216" t="s">
        <v>653</v>
      </c>
    </row>
    <row r="217" spans="1:10" ht="15" x14ac:dyDescent="0.15">
      <c r="A217" s="1"/>
      <c r="B217" s="2">
        <v>45142</v>
      </c>
      <c r="C217">
        <v>141.79</v>
      </c>
      <c r="D217">
        <v>1</v>
      </c>
      <c r="E217">
        <f t="shared" si="11"/>
        <v>7.0526835460892872E-3</v>
      </c>
      <c r="F217" t="str">
        <f t="shared" si="9"/>
        <v>29087.9380860076271</v>
      </c>
      <c r="G217" t="str">
        <f t="shared" si="10"/>
        <v>1828.4611937761101</v>
      </c>
      <c r="H217" t="s">
        <v>654</v>
      </c>
      <c r="I217" t="s">
        <v>655</v>
      </c>
      <c r="J217" t="s">
        <v>656</v>
      </c>
    </row>
    <row r="218" spans="1:10" ht="15" x14ac:dyDescent="0.15">
      <c r="A218" s="1"/>
      <c r="B218" s="2">
        <v>45143</v>
      </c>
      <c r="C218">
        <v>141.79</v>
      </c>
      <c r="D218">
        <v>1</v>
      </c>
      <c r="E218">
        <f t="shared" si="11"/>
        <v>7.0526835460892872E-3</v>
      </c>
      <c r="F218" t="str">
        <f t="shared" si="9"/>
        <v>29046.8004570231969</v>
      </c>
      <c r="G218" t="str">
        <f t="shared" si="10"/>
        <v>1835.0705778421902</v>
      </c>
      <c r="H218" t="s">
        <v>657</v>
      </c>
      <c r="I218" t="s">
        <v>658</v>
      </c>
      <c r="J218" t="s">
        <v>659</v>
      </c>
    </row>
    <row r="219" spans="1:10" ht="15" x14ac:dyDescent="0.15">
      <c r="A219" s="1"/>
      <c r="B219" s="2">
        <v>45144</v>
      </c>
      <c r="C219">
        <v>141.79</v>
      </c>
      <c r="D219">
        <v>1</v>
      </c>
      <c r="E219">
        <f t="shared" si="11"/>
        <v>7.0526835460892872E-3</v>
      </c>
      <c r="F219" t="str">
        <f t="shared" si="9"/>
        <v>29044.2043755775558</v>
      </c>
      <c r="G219" t="str">
        <f t="shared" si="10"/>
        <v>1826.7067792702178</v>
      </c>
      <c r="H219" t="s">
        <v>660</v>
      </c>
      <c r="I219" t="s">
        <v>661</v>
      </c>
      <c r="J219" t="s">
        <v>662</v>
      </c>
    </row>
    <row r="220" spans="1:10" ht="15" x14ac:dyDescent="0.15">
      <c r="A220" s="1"/>
      <c r="B220" s="2">
        <v>45145</v>
      </c>
      <c r="C220">
        <v>142.44999999999999</v>
      </c>
      <c r="D220">
        <v>1</v>
      </c>
      <c r="E220">
        <f t="shared" si="11"/>
        <v>7.0200070200070203E-3</v>
      </c>
      <c r="F220" t="str">
        <f t="shared" si="9"/>
        <v>29178.1477518730826</v>
      </c>
      <c r="G220" t="str">
        <f t="shared" si="10"/>
        <v>1826.9334855730522</v>
      </c>
      <c r="H220" t="s">
        <v>663</v>
      </c>
      <c r="I220" t="s">
        <v>664</v>
      </c>
      <c r="J220" t="s">
        <v>665</v>
      </c>
    </row>
    <row r="221" spans="1:10" ht="15" x14ac:dyDescent="0.15">
      <c r="A221" s="1"/>
      <c r="B221" s="2">
        <v>45146</v>
      </c>
      <c r="C221">
        <v>143.16999999999999</v>
      </c>
      <c r="D221">
        <v>1</v>
      </c>
      <c r="E221">
        <f t="shared" si="11"/>
        <v>6.9847034993364534E-3</v>
      </c>
      <c r="F221" t="str">
        <f t="shared" si="9"/>
        <v>29779.5616712508890</v>
      </c>
      <c r="G221" t="str">
        <f t="shared" si="10"/>
        <v>1856.8441445120409</v>
      </c>
      <c r="H221" t="s">
        <v>666</v>
      </c>
      <c r="I221" t="s">
        <v>667</v>
      </c>
      <c r="J221" t="s">
        <v>668</v>
      </c>
    </row>
    <row r="222" spans="1:10" ht="15" x14ac:dyDescent="0.15">
      <c r="A222" s="1"/>
      <c r="B222" s="2">
        <v>45147</v>
      </c>
      <c r="C222">
        <v>143.58000000000001</v>
      </c>
      <c r="D222">
        <v>1</v>
      </c>
      <c r="E222">
        <f t="shared" si="11"/>
        <v>6.9647583228861949E-3</v>
      </c>
      <c r="F222" t="str">
        <f t="shared" si="9"/>
        <v>29585.4880773792102</v>
      </c>
      <c r="G222" t="str">
        <f t="shared" si="10"/>
        <v>1855.8907273266504</v>
      </c>
      <c r="H222" t="s">
        <v>669</v>
      </c>
      <c r="I222" t="s">
        <v>670</v>
      </c>
      <c r="J222" t="s">
        <v>671</v>
      </c>
    </row>
    <row r="223" spans="1:10" ht="15" x14ac:dyDescent="0.15">
      <c r="A223" s="1"/>
      <c r="B223" s="2">
        <v>45148</v>
      </c>
      <c r="C223">
        <v>144.4</v>
      </c>
      <c r="D223">
        <v>1</v>
      </c>
      <c r="E223">
        <f t="shared" si="11"/>
        <v>6.9252077562326868E-3</v>
      </c>
      <c r="F223" t="str">
        <f t="shared" si="9"/>
        <v>29423.8189159776302</v>
      </c>
      <c r="G223" t="str">
        <f t="shared" si="10"/>
        <v>1850.8769886993493</v>
      </c>
      <c r="H223" t="s">
        <v>672</v>
      </c>
      <c r="I223" t="s">
        <v>673</v>
      </c>
      <c r="J223" t="s">
        <v>674</v>
      </c>
    </row>
    <row r="224" spans="1:10" ht="15" x14ac:dyDescent="0.15">
      <c r="A224" s="1"/>
      <c r="B224" s="2">
        <v>45149</v>
      </c>
      <c r="C224">
        <v>144.94</v>
      </c>
      <c r="D224">
        <v>1</v>
      </c>
      <c r="E224">
        <f t="shared" si="11"/>
        <v>6.8994066510280113E-3</v>
      </c>
      <c r="F224" t="str">
        <f t="shared" si="9"/>
        <v>29396.8479714204987</v>
      </c>
      <c r="G224" t="str">
        <f t="shared" si="10"/>
        <v>1847.5418351143242</v>
      </c>
      <c r="H224" t="s">
        <v>675</v>
      </c>
      <c r="I224" t="s">
        <v>676</v>
      </c>
      <c r="J224" t="s">
        <v>677</v>
      </c>
    </row>
    <row r="225" spans="1:10" ht="15" x14ac:dyDescent="0.15">
      <c r="A225" s="1"/>
      <c r="B225" s="2">
        <v>45150</v>
      </c>
      <c r="C225">
        <v>144.94</v>
      </c>
      <c r="D225">
        <v>1</v>
      </c>
      <c r="E225">
        <f t="shared" si="11"/>
        <v>6.8994066510280113E-3</v>
      </c>
      <c r="F225" t="str">
        <f t="shared" si="9"/>
        <v>29412.1422745841046</v>
      </c>
      <c r="G225" t="str">
        <f t="shared" si="10"/>
        <v>1848.5052386561010</v>
      </c>
      <c r="H225" t="s">
        <v>678</v>
      </c>
      <c r="I225" t="s">
        <v>679</v>
      </c>
      <c r="J225" t="s">
        <v>680</v>
      </c>
    </row>
    <row r="226" spans="1:10" ht="15" x14ac:dyDescent="0.15">
      <c r="A226" s="1"/>
      <c r="B226" s="2">
        <v>45151</v>
      </c>
      <c r="C226">
        <v>144.94</v>
      </c>
      <c r="D226">
        <v>1</v>
      </c>
      <c r="E226">
        <f t="shared" si="11"/>
        <v>6.8994066510280113E-3</v>
      </c>
      <c r="F226" t="str">
        <f t="shared" si="9"/>
        <v>29284.9697137438088</v>
      </c>
      <c r="G226" t="str">
        <f t="shared" si="10"/>
        <v>1839.5128095422053</v>
      </c>
      <c r="H226" t="s">
        <v>681</v>
      </c>
      <c r="I226" t="s">
        <v>682</v>
      </c>
      <c r="J226" t="s">
        <v>683</v>
      </c>
    </row>
    <row r="227" spans="1:10" ht="15" x14ac:dyDescent="0.15">
      <c r="A227" s="1"/>
      <c r="B227" s="2">
        <v>45152</v>
      </c>
      <c r="C227">
        <v>145.30000000000001</v>
      </c>
      <c r="D227">
        <v>1</v>
      </c>
      <c r="E227">
        <f t="shared" si="11"/>
        <v>6.8823124569855464E-3</v>
      </c>
      <c r="F227" t="str">
        <f t="shared" si="9"/>
        <v>29400.5868041910508</v>
      </c>
      <c r="G227" t="str">
        <f t="shared" si="10"/>
        <v>1843.5133910053466</v>
      </c>
      <c r="H227" t="s">
        <v>684</v>
      </c>
      <c r="I227" t="s">
        <v>685</v>
      </c>
      <c r="J227" t="s">
        <v>686</v>
      </c>
    </row>
    <row r="228" spans="1:10" ht="15" x14ac:dyDescent="0.15">
      <c r="A228" s="1"/>
      <c r="B228" s="2">
        <v>45153</v>
      </c>
      <c r="C228">
        <v>145.4</v>
      </c>
      <c r="D228">
        <v>1</v>
      </c>
      <c r="E228">
        <f t="shared" si="11"/>
        <v>6.8775790921595595E-3</v>
      </c>
      <c r="F228" t="str">
        <f t="shared" si="9"/>
        <v>29170.4903970606138</v>
      </c>
      <c r="G228" t="str">
        <f t="shared" si="10"/>
        <v>1826.9131281594616</v>
      </c>
      <c r="H228" t="s">
        <v>687</v>
      </c>
      <c r="I228" t="s">
        <v>688</v>
      </c>
      <c r="J228" t="s">
        <v>689</v>
      </c>
    </row>
    <row r="229" spans="1:10" ht="15" x14ac:dyDescent="0.15">
      <c r="A229" s="1"/>
      <c r="B229" s="2">
        <v>45154</v>
      </c>
      <c r="C229">
        <v>145.81</v>
      </c>
      <c r="D229">
        <v>1</v>
      </c>
      <c r="E229">
        <f t="shared" si="11"/>
        <v>6.8582401755709482E-3</v>
      </c>
      <c r="F229" t="str">
        <f t="shared" si="9"/>
        <v>28754.1970211125736</v>
      </c>
      <c r="G229" t="str">
        <f t="shared" si="10"/>
        <v>1809.4604742643007</v>
      </c>
      <c r="H229" t="s">
        <v>690</v>
      </c>
      <c r="I229" t="s">
        <v>691</v>
      </c>
      <c r="J229" t="s">
        <v>692</v>
      </c>
    </row>
    <row r="230" spans="1:10" ht="15" x14ac:dyDescent="0.15">
      <c r="A230" s="1"/>
      <c r="B230" s="2">
        <v>45155</v>
      </c>
      <c r="C230">
        <v>146.16</v>
      </c>
      <c r="D230">
        <v>1</v>
      </c>
      <c r="E230">
        <f t="shared" si="11"/>
        <v>6.8418171866447726E-3</v>
      </c>
      <c r="F230" t="str">
        <f t="shared" si="9"/>
        <v>26501.5872699197389</v>
      </c>
      <c r="G230" t="str">
        <f t="shared" si="10"/>
        <v>1675.8621709457839</v>
      </c>
      <c r="H230" t="s">
        <v>693</v>
      </c>
      <c r="I230" t="s">
        <v>694</v>
      </c>
      <c r="J230" t="s">
        <v>695</v>
      </c>
    </row>
    <row r="231" spans="1:10" ht="15" x14ac:dyDescent="0.15">
      <c r="A231" s="1"/>
      <c r="B231" s="2">
        <v>45156</v>
      </c>
      <c r="C231">
        <v>145.15</v>
      </c>
      <c r="D231">
        <v>1</v>
      </c>
      <c r="E231">
        <f t="shared" si="11"/>
        <v>6.8894247330347916E-3</v>
      </c>
      <c r="F231" t="str">
        <f t="shared" si="9"/>
        <v>26042.8382568489978</v>
      </c>
      <c r="G231" t="str">
        <f t="shared" si="10"/>
        <v>1660.6791095302815</v>
      </c>
      <c r="H231" t="s">
        <v>696</v>
      </c>
      <c r="I231" t="s">
        <v>697</v>
      </c>
      <c r="J231" t="s">
        <v>698</v>
      </c>
    </row>
    <row r="232" spans="1:10" ht="15" x14ac:dyDescent="0.15">
      <c r="A232" s="1"/>
      <c r="B232" s="2">
        <v>45157</v>
      </c>
      <c r="C232">
        <v>145.15</v>
      </c>
      <c r="D232">
        <v>1</v>
      </c>
      <c r="E232">
        <f t="shared" si="11"/>
        <v>6.8894247330347916E-3</v>
      </c>
      <c r="F232" t="str">
        <f t="shared" si="9"/>
        <v>26104.7786307978968</v>
      </c>
      <c r="G232" t="str">
        <f t="shared" si="10"/>
        <v>1669.2334548083340</v>
      </c>
      <c r="H232" t="s">
        <v>699</v>
      </c>
      <c r="I232" t="s">
        <v>700</v>
      </c>
      <c r="J232" t="s">
        <v>701</v>
      </c>
    </row>
    <row r="233" spans="1:10" ht="15" x14ac:dyDescent="0.15">
      <c r="A233" s="1"/>
      <c r="B233" s="2">
        <v>45158</v>
      </c>
      <c r="C233">
        <v>145.15</v>
      </c>
      <c r="D233">
        <v>1</v>
      </c>
      <c r="E233">
        <f t="shared" si="11"/>
        <v>6.8894247330347916E-3</v>
      </c>
      <c r="F233" t="str">
        <f t="shared" si="9"/>
        <v>26160.7004198182149</v>
      </c>
      <c r="G233" t="str">
        <f t="shared" si="10"/>
        <v>1682.4618251409311</v>
      </c>
      <c r="H233" t="s">
        <v>702</v>
      </c>
      <c r="I233" t="s">
        <v>703</v>
      </c>
      <c r="J233" t="s">
        <v>704</v>
      </c>
    </row>
    <row r="234" spans="1:10" ht="15" x14ac:dyDescent="0.15">
      <c r="A234" s="1"/>
      <c r="B234" s="2">
        <v>45159</v>
      </c>
      <c r="C234">
        <v>146.26</v>
      </c>
      <c r="D234">
        <v>1</v>
      </c>
      <c r="E234">
        <f t="shared" si="11"/>
        <v>6.8371393408997684E-3</v>
      </c>
      <c r="F234" t="str">
        <f t="shared" si="9"/>
        <v>26119.0059585952222</v>
      </c>
      <c r="G234" t="str">
        <f t="shared" si="10"/>
        <v>1666.8404654985097</v>
      </c>
      <c r="H234" t="s">
        <v>705</v>
      </c>
      <c r="I234" t="s">
        <v>706</v>
      </c>
      <c r="J234" t="s">
        <v>707</v>
      </c>
    </row>
    <row r="235" spans="1:10" ht="15" x14ac:dyDescent="0.15">
      <c r="A235" s="1"/>
      <c r="B235" s="2">
        <v>45160</v>
      </c>
      <c r="C235">
        <v>145.79</v>
      </c>
      <c r="D235">
        <v>1</v>
      </c>
      <c r="E235">
        <f t="shared" si="11"/>
        <v>6.859181013786954E-3</v>
      </c>
      <c r="F235" t="str">
        <f t="shared" si="9"/>
        <v>26033.6754065858440</v>
      </c>
      <c r="G235" t="str">
        <f t="shared" si="10"/>
        <v>1635.1912941372950</v>
      </c>
      <c r="H235" t="s">
        <v>708</v>
      </c>
      <c r="I235" t="s">
        <v>709</v>
      </c>
      <c r="J235" t="s">
        <v>710</v>
      </c>
    </row>
    <row r="236" spans="1:10" ht="15" x14ac:dyDescent="0.15">
      <c r="A236" s="1"/>
      <c r="B236" s="2">
        <v>45161</v>
      </c>
      <c r="C236">
        <v>144.62</v>
      </c>
      <c r="D236">
        <v>1</v>
      </c>
      <c r="E236">
        <f t="shared" si="11"/>
        <v>6.914672935970128E-3</v>
      </c>
      <c r="F236" t="str">
        <f t="shared" si="9"/>
        <v>26450.0086246135288</v>
      </c>
      <c r="G236" t="str">
        <f t="shared" si="10"/>
        <v>1679.1239934919181</v>
      </c>
      <c r="H236" t="s">
        <v>711</v>
      </c>
      <c r="I236" t="s">
        <v>712</v>
      </c>
      <c r="J236" t="s">
        <v>713</v>
      </c>
    </row>
    <row r="237" spans="1:10" ht="15" x14ac:dyDescent="0.15">
      <c r="A237" s="1"/>
      <c r="B237" s="2">
        <v>45162</v>
      </c>
      <c r="C237">
        <v>145.75</v>
      </c>
      <c r="D237">
        <v>1</v>
      </c>
      <c r="E237">
        <f t="shared" si="11"/>
        <v>6.8610634648370496E-3</v>
      </c>
      <c r="F237" t="str">
        <f t="shared" si="9"/>
        <v>26134.9342545160034</v>
      </c>
      <c r="G237" t="str">
        <f t="shared" si="10"/>
        <v>1658.3996538851384</v>
      </c>
      <c r="H237" t="s">
        <v>714</v>
      </c>
      <c r="I237" t="s">
        <v>715</v>
      </c>
      <c r="J237" t="s">
        <v>716</v>
      </c>
    </row>
    <row r="238" spans="1:10" ht="15" x14ac:dyDescent="0.15">
      <c r="A238" s="1"/>
      <c r="B238" s="2">
        <v>45163</v>
      </c>
      <c r="C238">
        <v>146.38</v>
      </c>
      <c r="D238">
        <v>1</v>
      </c>
      <c r="E238">
        <f t="shared" si="11"/>
        <v>6.831534362617844E-3</v>
      </c>
      <c r="F238" t="str">
        <f t="shared" si="9"/>
        <v>26044.0362092891337</v>
      </c>
      <c r="G238" t="str">
        <f t="shared" si="10"/>
        <v>1653.4293196573105</v>
      </c>
      <c r="H238" t="s">
        <v>717</v>
      </c>
      <c r="I238" t="s">
        <v>718</v>
      </c>
      <c r="J238" t="s">
        <v>719</v>
      </c>
    </row>
    <row r="239" spans="1:10" ht="15" x14ac:dyDescent="0.15">
      <c r="A239" s="1"/>
      <c r="B239" s="2">
        <v>45164</v>
      </c>
      <c r="C239">
        <v>146.38</v>
      </c>
      <c r="D239">
        <v>1</v>
      </c>
      <c r="E239">
        <f t="shared" si="11"/>
        <v>6.831534362617844E-3</v>
      </c>
      <c r="F239" t="str">
        <f t="shared" si="9"/>
        <v>26002.0157173193656</v>
      </c>
      <c r="G239" t="str">
        <f t="shared" si="10"/>
        <v>1645.9049996794286</v>
      </c>
      <c r="H239" t="s">
        <v>720</v>
      </c>
      <c r="I239" t="s">
        <v>721</v>
      </c>
      <c r="J239" t="s">
        <v>722</v>
      </c>
    </row>
    <row r="240" spans="1:10" ht="15" x14ac:dyDescent="0.15">
      <c r="A240" s="1"/>
      <c r="B240" s="2">
        <v>45165</v>
      </c>
      <c r="C240">
        <v>146.38</v>
      </c>
      <c r="D240">
        <v>1</v>
      </c>
      <c r="E240">
        <f t="shared" si="11"/>
        <v>6.831534362617844E-3</v>
      </c>
      <c r="F240" t="str">
        <f t="shared" si="9"/>
        <v>26082.7171782185251</v>
      </c>
      <c r="G240" t="str">
        <f t="shared" si="10"/>
        <v>1656.9310584772875</v>
      </c>
      <c r="H240" t="s">
        <v>723</v>
      </c>
      <c r="I240" t="s">
        <v>724</v>
      </c>
      <c r="J240" t="s">
        <v>725</v>
      </c>
    </row>
    <row r="241" spans="1:10" ht="15" x14ac:dyDescent="0.15">
      <c r="A241" s="1"/>
      <c r="B241" s="2">
        <v>45166</v>
      </c>
      <c r="C241">
        <v>146.4</v>
      </c>
      <c r="D241">
        <v>1</v>
      </c>
      <c r="E241">
        <f t="shared" si="11"/>
        <v>6.8306010928961746E-3</v>
      </c>
      <c r="F241" t="str">
        <f t="shared" si="9"/>
        <v>26109.2698239286983</v>
      </c>
      <c r="G241" t="str">
        <f t="shared" si="10"/>
        <v>1653.1985661614560</v>
      </c>
      <c r="H241" t="s">
        <v>726</v>
      </c>
      <c r="I241" t="s">
        <v>727</v>
      </c>
      <c r="J241" t="s">
        <v>728</v>
      </c>
    </row>
    <row r="242" spans="1:10" ht="15" x14ac:dyDescent="0.15">
      <c r="A242" s="1"/>
      <c r="B242" s="2">
        <v>45167</v>
      </c>
      <c r="C242">
        <v>146.01</v>
      </c>
      <c r="D242">
        <v>1</v>
      </c>
      <c r="E242">
        <f t="shared" si="11"/>
        <v>6.8488459694541473E-3</v>
      </c>
      <c r="F242" t="str">
        <f t="shared" si="9"/>
        <v>27730.5037355055392</v>
      </c>
      <c r="G242" t="str">
        <f t="shared" si="10"/>
        <v>1730.1902578762465</v>
      </c>
      <c r="H242" t="s">
        <v>729</v>
      </c>
      <c r="I242" t="s">
        <v>730</v>
      </c>
      <c r="J242" t="s">
        <v>731</v>
      </c>
    </row>
    <row r="243" spans="1:10" ht="15" x14ac:dyDescent="0.15">
      <c r="A243" s="1"/>
      <c r="B243" s="2">
        <v>45168</v>
      </c>
      <c r="C243">
        <v>145.94</v>
      </c>
      <c r="D243">
        <v>1</v>
      </c>
      <c r="E243">
        <f t="shared" si="11"/>
        <v>6.852131012744964E-3</v>
      </c>
      <c r="F243" t="str">
        <f t="shared" si="9"/>
        <v>27297.2614384804037</v>
      </c>
      <c r="G243" t="str">
        <f t="shared" si="10"/>
        <v>1705.1081032258105</v>
      </c>
      <c r="H243" t="s">
        <v>732</v>
      </c>
      <c r="I243" t="s">
        <v>733</v>
      </c>
      <c r="J243" t="s">
        <v>734</v>
      </c>
    </row>
    <row r="244" spans="1:10" ht="15" x14ac:dyDescent="0.15">
      <c r="A244" s="1"/>
      <c r="B244" s="2">
        <v>45169</v>
      </c>
      <c r="C244">
        <v>145.68</v>
      </c>
      <c r="D244">
        <v>1</v>
      </c>
      <c r="E244">
        <f t="shared" si="11"/>
        <v>6.8643602416254799E-3</v>
      </c>
      <c r="F244" t="str">
        <f t="shared" si="9"/>
        <v>25927.4170057792871</v>
      </c>
      <c r="G244" t="str">
        <f t="shared" si="10"/>
        <v>1645.1815254166893</v>
      </c>
      <c r="H244" t="s">
        <v>735</v>
      </c>
      <c r="I244" t="s">
        <v>736</v>
      </c>
      <c r="J244" t="s">
        <v>737</v>
      </c>
    </row>
    <row r="245" spans="1:10" ht="15" x14ac:dyDescent="0.15">
      <c r="A245" s="1"/>
      <c r="B245" s="2">
        <v>45170</v>
      </c>
      <c r="C245">
        <v>146.19999999999999</v>
      </c>
      <c r="D245">
        <v>1</v>
      </c>
      <c r="E245">
        <f t="shared" si="11"/>
        <v>6.8399452804377573E-3</v>
      </c>
      <c r="F245" t="str">
        <f t="shared" si="9"/>
        <v>25812.3304944254196</v>
      </c>
      <c r="G245" t="str">
        <f t="shared" si="10"/>
        <v>1630.6058904999302</v>
      </c>
      <c r="H245" t="s">
        <v>738</v>
      </c>
      <c r="I245" t="s">
        <v>739</v>
      </c>
      <c r="J245" t="s">
        <v>740</v>
      </c>
    </row>
    <row r="246" spans="1:10" ht="15" x14ac:dyDescent="0.15">
      <c r="A246" s="1"/>
      <c r="B246" s="2">
        <v>45171</v>
      </c>
      <c r="C246">
        <v>146.19999999999999</v>
      </c>
      <c r="D246">
        <v>1</v>
      </c>
      <c r="E246">
        <f t="shared" si="11"/>
        <v>6.8399452804377573E-3</v>
      </c>
      <c r="F246" t="str">
        <f t="shared" si="9"/>
        <v>25853.6568427775710</v>
      </c>
      <c r="G246" t="str">
        <f t="shared" si="10"/>
        <v>1636.1621989563407</v>
      </c>
      <c r="H246" t="s">
        <v>741</v>
      </c>
      <c r="I246" t="s">
        <v>742</v>
      </c>
      <c r="J246" t="s">
        <v>743</v>
      </c>
    </row>
    <row r="247" spans="1:10" ht="15" x14ac:dyDescent="0.15">
      <c r="A247" s="1"/>
      <c r="B247" s="2">
        <v>45172</v>
      </c>
      <c r="C247">
        <v>146.19999999999999</v>
      </c>
      <c r="D247">
        <v>1</v>
      </c>
      <c r="E247">
        <f t="shared" si="11"/>
        <v>6.8399452804377573E-3</v>
      </c>
      <c r="F247" t="str">
        <f t="shared" si="9"/>
        <v>25959.5963114634542</v>
      </c>
      <c r="G247" t="str">
        <f t="shared" si="10"/>
        <v>1635.4030431134638</v>
      </c>
      <c r="H247" t="s">
        <v>744</v>
      </c>
      <c r="I247" t="s">
        <v>745</v>
      </c>
      <c r="J247" t="s">
        <v>746</v>
      </c>
    </row>
    <row r="248" spans="1:10" ht="15" x14ac:dyDescent="0.15">
      <c r="A248" s="1"/>
      <c r="B248" s="2">
        <v>45173</v>
      </c>
      <c r="C248">
        <v>146.19999999999999</v>
      </c>
      <c r="D248">
        <v>1</v>
      </c>
      <c r="E248">
        <f t="shared" si="11"/>
        <v>6.8399452804377573E-3</v>
      </c>
      <c r="F248" t="str">
        <f t="shared" si="9"/>
        <v>25829.3647729413242</v>
      </c>
      <c r="G248" t="str">
        <f t="shared" si="10"/>
        <v>1630.6275466678564</v>
      </c>
      <c r="H248" t="s">
        <v>747</v>
      </c>
      <c r="I248" t="s">
        <v>748</v>
      </c>
      <c r="J248" t="s">
        <v>749</v>
      </c>
    </row>
    <row r="249" spans="1:10" ht="15" x14ac:dyDescent="0.15">
      <c r="A249" s="1"/>
      <c r="B249" s="2">
        <v>45174</v>
      </c>
      <c r="C249">
        <v>147.63</v>
      </c>
      <c r="D249">
        <v>1</v>
      </c>
      <c r="E249">
        <f t="shared" si="11"/>
        <v>6.7736909842173003E-3</v>
      </c>
      <c r="F249" t="str">
        <f t="shared" si="9"/>
        <v>25784.4135198303811</v>
      </c>
      <c r="G249" t="str">
        <f t="shared" si="10"/>
        <v>1633.0770038572689</v>
      </c>
      <c r="H249" t="s">
        <v>750</v>
      </c>
      <c r="I249" t="s">
        <v>751</v>
      </c>
      <c r="J249" t="s">
        <v>752</v>
      </c>
    </row>
    <row r="250" spans="1:10" ht="15" x14ac:dyDescent="0.15">
      <c r="A250" s="1"/>
      <c r="B250" s="2">
        <v>45175</v>
      </c>
      <c r="C250">
        <v>147.65</v>
      </c>
      <c r="D250">
        <v>1</v>
      </c>
      <c r="E250">
        <f t="shared" si="11"/>
        <v>6.7727734507280731E-3</v>
      </c>
      <c r="F250" t="str">
        <f t="shared" si="9"/>
        <v>25752.9584185894128</v>
      </c>
      <c r="G250" t="str">
        <f t="shared" si="10"/>
        <v>1632.9024163463462</v>
      </c>
      <c r="H250" t="s">
        <v>753</v>
      </c>
      <c r="I250" t="s">
        <v>754</v>
      </c>
      <c r="J250" t="s">
        <v>755</v>
      </c>
    </row>
    <row r="251" spans="1:10" ht="15" x14ac:dyDescent="0.15">
      <c r="A251" s="1"/>
      <c r="B251" s="2">
        <v>45176</v>
      </c>
      <c r="C251">
        <v>147.13</v>
      </c>
      <c r="D251">
        <v>1</v>
      </c>
      <c r="E251">
        <f t="shared" si="11"/>
        <v>6.7967103921701896E-3</v>
      </c>
      <c r="F251" t="str">
        <f t="shared" si="9"/>
        <v>26192.3334330905673</v>
      </c>
      <c r="G251" t="str">
        <f t="shared" si="10"/>
        <v>1646.3050827277937</v>
      </c>
      <c r="H251" t="s">
        <v>756</v>
      </c>
      <c r="I251" t="s">
        <v>757</v>
      </c>
      <c r="J251" t="s">
        <v>758</v>
      </c>
    </row>
    <row r="252" spans="1:10" ht="15" x14ac:dyDescent="0.15">
      <c r="A252" s="1"/>
      <c r="B252" s="2">
        <v>45177</v>
      </c>
      <c r="C252">
        <v>147.69999999999999</v>
      </c>
      <c r="D252">
        <v>1</v>
      </c>
      <c r="E252">
        <f t="shared" si="11"/>
        <v>6.7704807041299936E-3</v>
      </c>
      <c r="F252" t="str">
        <f t="shared" si="9"/>
        <v>25907.2281372497346</v>
      </c>
      <c r="G252" t="str">
        <f t="shared" si="10"/>
        <v>1636.3542585931871</v>
      </c>
      <c r="H252" t="s">
        <v>759</v>
      </c>
      <c r="I252" t="s">
        <v>760</v>
      </c>
      <c r="J252" t="s">
        <v>761</v>
      </c>
    </row>
    <row r="253" spans="1:10" ht="15" x14ac:dyDescent="0.15">
      <c r="A253" s="1"/>
      <c r="B253" s="2">
        <v>45178</v>
      </c>
      <c r="C253">
        <v>147.69999999999999</v>
      </c>
      <c r="D253">
        <v>1</v>
      </c>
      <c r="E253">
        <f t="shared" si="11"/>
        <v>6.7704807041299936E-3</v>
      </c>
      <c r="F253" t="str">
        <f t="shared" si="9"/>
        <v>25889.3250094629002</v>
      </c>
      <c r="G253" t="str">
        <f t="shared" si="10"/>
        <v>1634.4459462937054</v>
      </c>
      <c r="H253" t="s">
        <v>762</v>
      </c>
      <c r="I253" t="s">
        <v>763</v>
      </c>
      <c r="J253" t="s">
        <v>764</v>
      </c>
    </row>
    <row r="254" spans="1:10" ht="15" x14ac:dyDescent="0.15">
      <c r="A254" s="1"/>
      <c r="B254" s="2">
        <v>45179</v>
      </c>
      <c r="C254">
        <v>147.69999999999999</v>
      </c>
      <c r="D254">
        <v>1</v>
      </c>
      <c r="E254">
        <f t="shared" si="11"/>
        <v>6.7704807041299936E-3</v>
      </c>
      <c r="F254" t="str">
        <f t="shared" si="9"/>
        <v>25834.5800985629139</v>
      </c>
      <c r="G254" t="str">
        <f t="shared" si="10"/>
        <v>1617.4861795847410</v>
      </c>
      <c r="H254" t="s">
        <v>765</v>
      </c>
      <c r="I254" t="s">
        <v>766</v>
      </c>
      <c r="J254" t="s">
        <v>767</v>
      </c>
    </row>
    <row r="255" spans="1:10" ht="15" x14ac:dyDescent="0.15">
      <c r="A255" s="1"/>
      <c r="B255" s="2">
        <v>45180</v>
      </c>
      <c r="C255">
        <v>146.46</v>
      </c>
      <c r="D255">
        <v>1</v>
      </c>
      <c r="E255">
        <f t="shared" si="11"/>
        <v>6.8278028130547589E-3</v>
      </c>
      <c r="F255" t="str">
        <f t="shared" si="9"/>
        <v>25133.3031065665273</v>
      </c>
      <c r="G255" t="str">
        <f t="shared" si="10"/>
        <v>1549.8934231592937</v>
      </c>
      <c r="H255" t="s">
        <v>768</v>
      </c>
      <c r="I255" t="s">
        <v>769</v>
      </c>
      <c r="J255" t="s">
        <v>770</v>
      </c>
    </row>
    <row r="256" spans="1:10" ht="15" x14ac:dyDescent="0.15">
      <c r="A256" s="1"/>
      <c r="B256" s="2">
        <v>45181</v>
      </c>
      <c r="C256">
        <v>147.12</v>
      </c>
      <c r="D256">
        <v>1</v>
      </c>
      <c r="E256">
        <f t="shared" si="11"/>
        <v>6.7971723762914622E-3</v>
      </c>
      <c r="F256" t="str">
        <f t="shared" si="9"/>
        <v>25866.8066631580841</v>
      </c>
      <c r="G256" t="str">
        <f t="shared" si="10"/>
        <v>1594.9745013935253</v>
      </c>
      <c r="H256" t="s">
        <v>771</v>
      </c>
      <c r="I256" t="s">
        <v>772</v>
      </c>
      <c r="J256" t="s">
        <v>773</v>
      </c>
    </row>
    <row r="257" spans="1:10" ht="15" x14ac:dyDescent="0.15">
      <c r="A257" s="1"/>
      <c r="B257" s="2">
        <v>45182</v>
      </c>
      <c r="C257">
        <v>147.44999999999999</v>
      </c>
      <c r="D257">
        <v>1</v>
      </c>
      <c r="E257">
        <f t="shared" si="11"/>
        <v>6.7819599864360801E-3</v>
      </c>
      <c r="F257" t="str">
        <f t="shared" si="9"/>
        <v>26223.4360756609458</v>
      </c>
      <c r="G257" t="str">
        <f t="shared" si="10"/>
        <v>1607.7366970396779</v>
      </c>
      <c r="H257" t="s">
        <v>774</v>
      </c>
      <c r="I257" t="s">
        <v>775</v>
      </c>
      <c r="J257" t="s">
        <v>776</v>
      </c>
    </row>
    <row r="258" spans="1:10" ht="15" x14ac:dyDescent="0.15">
      <c r="A258" s="1"/>
      <c r="B258" s="2">
        <v>45183</v>
      </c>
      <c r="C258">
        <v>147.16999999999999</v>
      </c>
      <c r="D258">
        <v>1</v>
      </c>
      <c r="E258">
        <f t="shared" si="11"/>
        <v>6.7948630835088682E-3</v>
      </c>
      <c r="F258" t="str">
        <f t="shared" ref="F258:F321" si="12">VLOOKUP(INT($B258), $B:$XY, MATCH(LOWER("btc"), $B$1:$XY$1, 0), FALSE)</f>
        <v>26531.3955662632616</v>
      </c>
      <c r="G258" t="str">
        <f t="shared" ref="G258:G321" si="13">VLOOKUP(INT($B258), $B:$XY, MATCH(LOWER("eth"), $B$1:$XY$1, 0), FALSE)</f>
        <v>1626.4363406869461</v>
      </c>
      <c r="H258" t="s">
        <v>777</v>
      </c>
      <c r="I258" t="s">
        <v>778</v>
      </c>
      <c r="J258" t="s">
        <v>779</v>
      </c>
    </row>
    <row r="259" spans="1:10" ht="15" x14ac:dyDescent="0.15">
      <c r="A259" s="1"/>
      <c r="B259" s="2">
        <v>45184</v>
      </c>
      <c r="C259">
        <v>147.83000000000001</v>
      </c>
      <c r="D259">
        <v>1</v>
      </c>
      <c r="E259">
        <f t="shared" ref="E259:E322" si="14">1/$C259</f>
        <v>6.7645268213488464E-3</v>
      </c>
      <c r="F259" t="str">
        <f t="shared" si="12"/>
        <v>26634.6310250005881</v>
      </c>
      <c r="G259" t="str">
        <f t="shared" si="13"/>
        <v>1641.9347582842215</v>
      </c>
      <c r="H259" t="s">
        <v>780</v>
      </c>
      <c r="I259" t="s">
        <v>781</v>
      </c>
      <c r="J259" t="s">
        <v>782</v>
      </c>
    </row>
    <row r="260" spans="1:10" ht="15" x14ac:dyDescent="0.15">
      <c r="A260" s="1"/>
      <c r="B260" s="2">
        <v>45185</v>
      </c>
      <c r="C260">
        <v>147.83000000000001</v>
      </c>
      <c r="D260">
        <v>1</v>
      </c>
      <c r="E260">
        <f t="shared" si="14"/>
        <v>6.7645268213488464E-3</v>
      </c>
      <c r="F260" t="str">
        <f t="shared" si="12"/>
        <v>26557.7686919946464</v>
      </c>
      <c r="G260" t="str">
        <f t="shared" si="13"/>
        <v>1634.4198849990876</v>
      </c>
      <c r="H260" t="s">
        <v>783</v>
      </c>
      <c r="I260" t="s">
        <v>784</v>
      </c>
      <c r="J260" t="s">
        <v>785</v>
      </c>
    </row>
    <row r="261" spans="1:10" ht="15" x14ac:dyDescent="0.15">
      <c r="A261" s="1"/>
      <c r="B261" s="2">
        <v>45186</v>
      </c>
      <c r="C261">
        <v>147.83000000000001</v>
      </c>
      <c r="D261">
        <v>1</v>
      </c>
      <c r="E261">
        <f t="shared" si="14"/>
        <v>6.7645268213488464E-3</v>
      </c>
      <c r="F261" t="str">
        <f t="shared" si="12"/>
        <v>26520.9882547838861</v>
      </c>
      <c r="G261" t="str">
        <f t="shared" si="13"/>
        <v>1622.4787770583400</v>
      </c>
      <c r="H261" t="s">
        <v>786</v>
      </c>
      <c r="I261" t="s">
        <v>787</v>
      </c>
      <c r="J261" t="s">
        <v>788</v>
      </c>
    </row>
    <row r="262" spans="1:10" ht="15" x14ac:dyDescent="0.15">
      <c r="A262" s="1"/>
      <c r="B262" s="2">
        <v>45187</v>
      </c>
      <c r="C262">
        <v>147.63</v>
      </c>
      <c r="D262">
        <v>1</v>
      </c>
      <c r="E262">
        <f t="shared" si="14"/>
        <v>6.7736909842173003E-3</v>
      </c>
      <c r="F262" t="str">
        <f t="shared" si="12"/>
        <v>26741.4611109489524</v>
      </c>
      <c r="G262" t="str">
        <f t="shared" si="13"/>
        <v>1636.6346089914616</v>
      </c>
      <c r="H262" t="s">
        <v>789</v>
      </c>
      <c r="I262" t="s">
        <v>790</v>
      </c>
      <c r="J262" t="s">
        <v>791</v>
      </c>
    </row>
    <row r="263" spans="1:10" ht="15" x14ac:dyDescent="0.15">
      <c r="A263" s="1"/>
      <c r="B263" s="2">
        <v>45188</v>
      </c>
      <c r="C263">
        <v>147.80000000000001</v>
      </c>
      <c r="D263">
        <v>1</v>
      </c>
      <c r="E263">
        <f t="shared" si="14"/>
        <v>6.7658998646820019E-3</v>
      </c>
      <c r="F263" t="str">
        <f t="shared" si="12"/>
        <v>27219.2968746342158</v>
      </c>
      <c r="G263" t="str">
        <f t="shared" si="13"/>
        <v>1643.6984182570600</v>
      </c>
      <c r="H263" t="s">
        <v>792</v>
      </c>
      <c r="I263" t="s">
        <v>793</v>
      </c>
      <c r="J263" t="s">
        <v>794</v>
      </c>
    </row>
    <row r="264" spans="1:10" ht="15" x14ac:dyDescent="0.15">
      <c r="A264" s="1"/>
      <c r="B264" s="2">
        <v>45189</v>
      </c>
      <c r="C264">
        <v>147.74</v>
      </c>
      <c r="D264">
        <v>1</v>
      </c>
      <c r="E264">
        <f t="shared" si="14"/>
        <v>6.7686476242046836E-3</v>
      </c>
      <c r="F264" t="str">
        <f t="shared" si="12"/>
        <v>27115.8464469708160</v>
      </c>
      <c r="G264" t="str">
        <f t="shared" si="13"/>
        <v>1621.5329552921687</v>
      </c>
      <c r="H264" t="s">
        <v>795</v>
      </c>
      <c r="I264" t="s">
        <v>796</v>
      </c>
      <c r="J264" t="s">
        <v>797</v>
      </c>
    </row>
    <row r="265" spans="1:10" ht="15" x14ac:dyDescent="0.15">
      <c r="A265" s="1"/>
      <c r="B265" s="2">
        <v>45190</v>
      </c>
      <c r="C265">
        <v>147.41999999999999</v>
      </c>
      <c r="D265">
        <v>1</v>
      </c>
      <c r="E265">
        <f t="shared" si="14"/>
        <v>6.783340116673451E-3</v>
      </c>
      <c r="F265" t="str">
        <f t="shared" si="12"/>
        <v>26561.1334541987162</v>
      </c>
      <c r="G265" t="str">
        <f t="shared" si="13"/>
        <v>1583.8242470066041</v>
      </c>
      <c r="H265" t="s">
        <v>798</v>
      </c>
      <c r="I265" t="s">
        <v>799</v>
      </c>
      <c r="J265" t="s">
        <v>800</v>
      </c>
    </row>
    <row r="266" spans="1:10" ht="15" x14ac:dyDescent="0.15">
      <c r="A266" s="1"/>
      <c r="B266" s="2">
        <v>45191</v>
      </c>
      <c r="C266">
        <v>148.24</v>
      </c>
      <c r="D266">
        <v>1</v>
      </c>
      <c r="E266">
        <f t="shared" si="14"/>
        <v>6.7458175930922822E-3</v>
      </c>
      <c r="F266" t="str">
        <f t="shared" si="12"/>
        <v>26572.0381115525997</v>
      </c>
      <c r="G266" t="str">
        <f t="shared" si="13"/>
        <v>1593.4701535504601</v>
      </c>
      <c r="H266" t="s">
        <v>801</v>
      </c>
      <c r="I266" t="s">
        <v>802</v>
      </c>
      <c r="J266" t="s">
        <v>803</v>
      </c>
    </row>
    <row r="267" spans="1:10" ht="15" x14ac:dyDescent="0.15">
      <c r="A267" s="1"/>
      <c r="B267" s="2">
        <v>45192</v>
      </c>
      <c r="C267">
        <v>148.24</v>
      </c>
      <c r="D267">
        <v>1</v>
      </c>
      <c r="E267">
        <f t="shared" si="14"/>
        <v>6.7458175930922822E-3</v>
      </c>
      <c r="F267" t="str">
        <f t="shared" si="12"/>
        <v>26573.9234797300996</v>
      </c>
      <c r="G267" t="str">
        <f t="shared" si="13"/>
        <v>1593.1799744357936</v>
      </c>
      <c r="H267" t="s">
        <v>804</v>
      </c>
      <c r="I267" t="s">
        <v>805</v>
      </c>
      <c r="J267" t="s">
        <v>806</v>
      </c>
    </row>
    <row r="268" spans="1:10" ht="15" x14ac:dyDescent="0.15">
      <c r="A268" s="1"/>
      <c r="B268" s="2">
        <v>45193</v>
      </c>
      <c r="C268">
        <v>148.24</v>
      </c>
      <c r="D268">
        <v>1</v>
      </c>
      <c r="E268">
        <f t="shared" si="14"/>
        <v>6.7458175930922822E-3</v>
      </c>
      <c r="F268" t="str">
        <f t="shared" si="12"/>
        <v>26249.5628978452041</v>
      </c>
      <c r="G268" t="str">
        <f t="shared" si="13"/>
        <v>1580.4777945863666</v>
      </c>
      <c r="H268" t="s">
        <v>807</v>
      </c>
      <c r="I268" t="s">
        <v>808</v>
      </c>
      <c r="J268" t="s">
        <v>809</v>
      </c>
    </row>
    <row r="269" spans="1:10" ht="15" x14ac:dyDescent="0.15">
      <c r="A269" s="1"/>
      <c r="B269" s="2">
        <v>45194</v>
      </c>
      <c r="C269">
        <v>148.74</v>
      </c>
      <c r="D269">
        <v>1</v>
      </c>
      <c r="E269">
        <f t="shared" si="14"/>
        <v>6.7231410514992599E-3</v>
      </c>
      <c r="F269" t="str">
        <f t="shared" si="12"/>
        <v>26298.6346782812325</v>
      </c>
      <c r="G269" t="str">
        <f t="shared" si="13"/>
        <v>1588.4711834402021</v>
      </c>
      <c r="H269" t="s">
        <v>810</v>
      </c>
      <c r="I269" t="s">
        <v>811</v>
      </c>
      <c r="J269" t="s">
        <v>812</v>
      </c>
    </row>
    <row r="270" spans="1:10" ht="15" x14ac:dyDescent="0.15">
      <c r="A270" s="1"/>
      <c r="B270" s="2">
        <v>45195</v>
      </c>
      <c r="C270">
        <v>148.9</v>
      </c>
      <c r="D270">
        <v>1</v>
      </c>
      <c r="E270">
        <f t="shared" si="14"/>
        <v>6.7159167226326392E-3</v>
      </c>
      <c r="F270" t="str">
        <f t="shared" si="12"/>
        <v>26204.7575908359686</v>
      </c>
      <c r="G270" t="str">
        <f t="shared" si="13"/>
        <v>1592.4861256187212</v>
      </c>
      <c r="H270" t="s">
        <v>813</v>
      </c>
      <c r="I270" t="s">
        <v>814</v>
      </c>
      <c r="J270" t="s">
        <v>815</v>
      </c>
    </row>
    <row r="271" spans="1:10" ht="15" x14ac:dyDescent="0.15">
      <c r="A271" s="1"/>
      <c r="B271" s="2">
        <v>45196</v>
      </c>
      <c r="C271">
        <v>149.47999999999999</v>
      </c>
      <c r="D271">
        <v>1</v>
      </c>
      <c r="E271">
        <f t="shared" si="14"/>
        <v>6.6898581750066905E-3</v>
      </c>
      <c r="F271" t="str">
        <f t="shared" si="12"/>
        <v>26350.1468954280572</v>
      </c>
      <c r="G271" t="str">
        <f t="shared" si="13"/>
        <v>1597.4168102614992</v>
      </c>
      <c r="H271" t="s">
        <v>816</v>
      </c>
      <c r="I271" t="s">
        <v>817</v>
      </c>
      <c r="J271" t="s">
        <v>818</v>
      </c>
    </row>
    <row r="272" spans="1:10" ht="15" x14ac:dyDescent="0.15">
      <c r="A272" s="1"/>
      <c r="B272" s="2">
        <v>45197</v>
      </c>
      <c r="C272">
        <v>149.18</v>
      </c>
      <c r="D272">
        <v>1</v>
      </c>
      <c r="E272">
        <f t="shared" si="14"/>
        <v>6.7033114358493089E-3</v>
      </c>
      <c r="F272" t="str">
        <f t="shared" si="12"/>
        <v>27009.0137507248801</v>
      </c>
      <c r="G272" t="str">
        <f t="shared" si="13"/>
        <v>1652.1963965354309</v>
      </c>
      <c r="H272" t="s">
        <v>819</v>
      </c>
      <c r="I272" t="s">
        <v>820</v>
      </c>
      <c r="J272" t="s">
        <v>821</v>
      </c>
    </row>
    <row r="273" spans="1:10" ht="15" x14ac:dyDescent="0.15">
      <c r="A273" s="1"/>
      <c r="B273" s="2">
        <v>45198</v>
      </c>
      <c r="C273">
        <v>149.43</v>
      </c>
      <c r="D273">
        <v>1</v>
      </c>
      <c r="E273">
        <f t="shared" si="14"/>
        <v>6.692096633875393E-3</v>
      </c>
      <c r="F273" t="str">
        <f t="shared" si="12"/>
        <v>26917.1991016379761</v>
      </c>
      <c r="G273" t="str">
        <f t="shared" si="13"/>
        <v>1667.9888487709648</v>
      </c>
      <c r="H273" t="s">
        <v>822</v>
      </c>
      <c r="I273" t="s">
        <v>823</v>
      </c>
      <c r="J273" t="s">
        <v>824</v>
      </c>
    </row>
    <row r="274" spans="1:10" ht="15" x14ac:dyDescent="0.15">
      <c r="A274" s="1"/>
      <c r="B274" s="2">
        <v>45199</v>
      </c>
      <c r="C274">
        <v>149.43</v>
      </c>
      <c r="D274">
        <v>1</v>
      </c>
      <c r="E274">
        <f t="shared" si="14"/>
        <v>6.692096633875393E-3</v>
      </c>
      <c r="F274" t="str">
        <f t="shared" si="12"/>
        <v>26969.8761440725757</v>
      </c>
      <c r="G274" t="str">
        <f t="shared" si="13"/>
        <v>1670.9989557571496</v>
      </c>
      <c r="H274" t="s">
        <v>825</v>
      </c>
      <c r="I274" t="s">
        <v>826</v>
      </c>
      <c r="J274" t="s">
        <v>827</v>
      </c>
    </row>
    <row r="275" spans="1:10" ht="15" x14ac:dyDescent="0.15">
      <c r="A275" s="1"/>
      <c r="B275" s="2">
        <v>45200</v>
      </c>
      <c r="C275">
        <v>149.43</v>
      </c>
      <c r="D275">
        <v>1</v>
      </c>
      <c r="E275">
        <f t="shared" si="14"/>
        <v>6.692096633875393E-3</v>
      </c>
      <c r="F275" t="str">
        <f t="shared" si="12"/>
        <v>27967.5105790871130</v>
      </c>
      <c r="G275" t="str">
        <f t="shared" si="13"/>
        <v>1733.8180349156962</v>
      </c>
      <c r="H275" t="s">
        <v>828</v>
      </c>
      <c r="I275" t="s">
        <v>829</v>
      </c>
      <c r="J275" t="s">
        <v>830</v>
      </c>
    </row>
    <row r="276" spans="1:10" ht="15" x14ac:dyDescent="0.15">
      <c r="A276" s="1"/>
      <c r="B276" s="2">
        <v>45201</v>
      </c>
      <c r="C276">
        <v>149.80000000000001</v>
      </c>
      <c r="D276">
        <v>1</v>
      </c>
      <c r="E276">
        <f t="shared" si="14"/>
        <v>6.675567423230974E-3</v>
      </c>
      <c r="F276" t="str">
        <f t="shared" si="12"/>
        <v>27615.0648850952712</v>
      </c>
      <c r="G276" t="str">
        <f t="shared" si="13"/>
        <v>1665.2764251106737</v>
      </c>
      <c r="H276" t="s">
        <v>831</v>
      </c>
      <c r="I276" t="s">
        <v>832</v>
      </c>
      <c r="J276" t="s">
        <v>833</v>
      </c>
    </row>
    <row r="277" spans="1:10" ht="15" x14ac:dyDescent="0.15">
      <c r="A277" s="1"/>
      <c r="B277" s="2">
        <v>45202</v>
      </c>
      <c r="C277">
        <v>149.16</v>
      </c>
      <c r="D277">
        <v>1</v>
      </c>
      <c r="E277">
        <f t="shared" si="14"/>
        <v>6.7042102440332532E-3</v>
      </c>
      <c r="F277" t="str">
        <f t="shared" si="12"/>
        <v>27439.1219467051160</v>
      </c>
      <c r="G277" t="str">
        <f t="shared" si="13"/>
        <v>1656.3220030722484</v>
      </c>
      <c r="H277" t="s">
        <v>834</v>
      </c>
      <c r="I277" t="s">
        <v>835</v>
      </c>
      <c r="J277" t="s">
        <v>836</v>
      </c>
    </row>
    <row r="278" spans="1:10" ht="15" x14ac:dyDescent="0.15">
      <c r="A278" s="1"/>
      <c r="B278" s="2">
        <v>45203</v>
      </c>
      <c r="C278">
        <v>148.83000000000001</v>
      </c>
      <c r="D278">
        <v>1</v>
      </c>
      <c r="E278">
        <f t="shared" si="14"/>
        <v>6.7190754552173618E-3</v>
      </c>
      <c r="F278" t="str">
        <f t="shared" si="12"/>
        <v>27792.1112772492997</v>
      </c>
      <c r="G278" t="str">
        <f t="shared" si="13"/>
        <v>1648.1933725281149</v>
      </c>
      <c r="H278" t="s">
        <v>837</v>
      </c>
      <c r="I278" t="s">
        <v>838</v>
      </c>
      <c r="J278" t="s">
        <v>839</v>
      </c>
    </row>
    <row r="279" spans="1:10" ht="15" x14ac:dyDescent="0.15">
      <c r="A279" s="1"/>
      <c r="B279" s="2">
        <v>45204</v>
      </c>
      <c r="C279">
        <v>148.49</v>
      </c>
      <c r="D279">
        <v>1</v>
      </c>
      <c r="E279">
        <f t="shared" si="14"/>
        <v>6.7344602330123233E-3</v>
      </c>
      <c r="F279" t="str">
        <f t="shared" si="12"/>
        <v>27435.8746151351042</v>
      </c>
      <c r="G279" t="str">
        <f t="shared" si="13"/>
        <v>1612.9948892467298</v>
      </c>
      <c r="H279" t="s">
        <v>840</v>
      </c>
      <c r="I279" t="s">
        <v>841</v>
      </c>
      <c r="J279" t="s">
        <v>842</v>
      </c>
    </row>
    <row r="280" spans="1:10" ht="15" x14ac:dyDescent="0.15">
      <c r="A280" s="1"/>
      <c r="B280" s="2">
        <v>45205</v>
      </c>
      <c r="C280">
        <v>149.08000000000001</v>
      </c>
      <c r="D280">
        <v>1</v>
      </c>
      <c r="E280">
        <f t="shared" si="14"/>
        <v>6.7078078883820759E-3</v>
      </c>
      <c r="F280" t="str">
        <f t="shared" si="12"/>
        <v>27958.1964373504852</v>
      </c>
      <c r="G280" t="str">
        <f t="shared" si="13"/>
        <v>1646.3934022928861</v>
      </c>
      <c r="H280" t="s">
        <v>843</v>
      </c>
      <c r="I280" t="s">
        <v>844</v>
      </c>
      <c r="J280" t="s">
        <v>845</v>
      </c>
    </row>
    <row r="281" spans="1:10" ht="15" x14ac:dyDescent="0.15">
      <c r="A281" s="1"/>
      <c r="B281" s="2">
        <v>45206</v>
      </c>
      <c r="C281">
        <v>149.08000000000001</v>
      </c>
      <c r="D281">
        <v>1</v>
      </c>
      <c r="E281">
        <f t="shared" si="14"/>
        <v>6.7078078883820759E-3</v>
      </c>
      <c r="F281" t="str">
        <f t="shared" si="12"/>
        <v>27977.5434907000053</v>
      </c>
      <c r="G281" t="str">
        <f t="shared" si="13"/>
        <v>1635.0828552489816</v>
      </c>
      <c r="H281" t="s">
        <v>846</v>
      </c>
      <c r="I281" t="s">
        <v>847</v>
      </c>
      <c r="J281" t="s">
        <v>848</v>
      </c>
    </row>
    <row r="282" spans="1:10" ht="15" x14ac:dyDescent="0.15">
      <c r="A282" s="1"/>
      <c r="B282" s="2">
        <v>45207</v>
      </c>
      <c r="C282">
        <v>149.08000000000001</v>
      </c>
      <c r="D282">
        <v>1</v>
      </c>
      <c r="E282">
        <f t="shared" si="14"/>
        <v>6.7078078883820759E-3</v>
      </c>
      <c r="F282" t="str">
        <f t="shared" si="12"/>
        <v>27948.1036517485118</v>
      </c>
      <c r="G282" t="str">
        <f t="shared" si="13"/>
        <v>1634.2216551482747</v>
      </c>
      <c r="H282" t="s">
        <v>849</v>
      </c>
      <c r="I282" t="s">
        <v>850</v>
      </c>
      <c r="J282" t="s">
        <v>851</v>
      </c>
    </row>
    <row r="283" spans="1:10" ht="15" x14ac:dyDescent="0.15">
      <c r="A283" s="1"/>
      <c r="B283" s="2">
        <v>45208</v>
      </c>
      <c r="C283">
        <v>149.08000000000001</v>
      </c>
      <c r="D283">
        <v>1</v>
      </c>
      <c r="E283">
        <f t="shared" si="14"/>
        <v>6.7078078883820759E-3</v>
      </c>
      <c r="F283" t="str">
        <f t="shared" si="12"/>
        <v>27593.7825344396661</v>
      </c>
      <c r="G283" t="str">
        <f t="shared" si="13"/>
        <v>1580.1777604853462</v>
      </c>
      <c r="H283" t="s">
        <v>852</v>
      </c>
      <c r="I283" t="s">
        <v>853</v>
      </c>
      <c r="J283" t="s">
        <v>854</v>
      </c>
    </row>
    <row r="284" spans="1:10" ht="15" x14ac:dyDescent="0.15">
      <c r="A284" s="1"/>
      <c r="B284" s="2">
        <v>45209</v>
      </c>
      <c r="C284">
        <v>148.62</v>
      </c>
      <c r="D284">
        <v>1</v>
      </c>
      <c r="E284">
        <f t="shared" si="14"/>
        <v>6.7285695061229979E-3</v>
      </c>
      <c r="F284" t="str">
        <f t="shared" si="12"/>
        <v>27392.2477027324967</v>
      </c>
      <c r="G284" t="str">
        <f t="shared" si="13"/>
        <v>1567.4582264892952</v>
      </c>
      <c r="H284" t="s">
        <v>855</v>
      </c>
      <c r="I284" t="s">
        <v>856</v>
      </c>
      <c r="J284" t="s">
        <v>857</v>
      </c>
    </row>
    <row r="285" spans="1:10" ht="15" x14ac:dyDescent="0.15">
      <c r="A285" s="1"/>
      <c r="B285" s="2">
        <v>45210</v>
      </c>
      <c r="C285">
        <v>149.16999999999999</v>
      </c>
      <c r="D285">
        <v>1</v>
      </c>
      <c r="E285">
        <f t="shared" si="14"/>
        <v>6.7037608098143063E-3</v>
      </c>
      <c r="F285" t="str">
        <f t="shared" si="12"/>
        <v>26842.1904390923955</v>
      </c>
      <c r="G285" t="str">
        <f t="shared" si="13"/>
        <v>1564.9162030441025</v>
      </c>
      <c r="H285" t="s">
        <v>858</v>
      </c>
      <c r="I285" t="s">
        <v>859</v>
      </c>
      <c r="J285" t="s">
        <v>860</v>
      </c>
    </row>
    <row r="286" spans="1:10" ht="15" x14ac:dyDescent="0.15">
      <c r="A286" s="1"/>
      <c r="B286" s="2">
        <v>45211</v>
      </c>
      <c r="C286">
        <v>149.71</v>
      </c>
      <c r="D286">
        <v>1</v>
      </c>
      <c r="E286">
        <f t="shared" si="14"/>
        <v>6.6795805223431965E-3</v>
      </c>
      <c r="F286" t="str">
        <f t="shared" si="12"/>
        <v>26729.1372058151064</v>
      </c>
      <c r="G286" t="str">
        <f t="shared" si="13"/>
        <v>1536.8128047083810</v>
      </c>
      <c r="H286" t="s">
        <v>861</v>
      </c>
      <c r="I286" t="s">
        <v>862</v>
      </c>
      <c r="J286" t="s">
        <v>863</v>
      </c>
    </row>
    <row r="287" spans="1:10" ht="15" x14ac:dyDescent="0.15">
      <c r="A287" s="1"/>
      <c r="B287" s="2">
        <v>45212</v>
      </c>
      <c r="C287">
        <v>149.62</v>
      </c>
      <c r="D287">
        <v>1</v>
      </c>
      <c r="E287">
        <f t="shared" si="14"/>
        <v>6.6835984494051596E-3</v>
      </c>
      <c r="F287" t="str">
        <f t="shared" si="12"/>
        <v>26841.1362206444064</v>
      </c>
      <c r="G287" t="str">
        <f t="shared" si="13"/>
        <v>1550.9668729956575</v>
      </c>
      <c r="H287" t="s">
        <v>864</v>
      </c>
      <c r="I287" t="s">
        <v>865</v>
      </c>
      <c r="J287" t="s">
        <v>866</v>
      </c>
    </row>
    <row r="288" spans="1:10" ht="15" x14ac:dyDescent="0.15">
      <c r="A288" s="1"/>
      <c r="B288" s="2">
        <v>45213</v>
      </c>
      <c r="C288">
        <v>149.62</v>
      </c>
      <c r="D288">
        <v>1</v>
      </c>
      <c r="E288">
        <f t="shared" si="14"/>
        <v>6.6835984494051596E-3</v>
      </c>
      <c r="F288" t="str">
        <f t="shared" si="12"/>
        <v>26863.1835690799162</v>
      </c>
      <c r="G288" t="str">
        <f t="shared" si="13"/>
        <v>1555.4562079337263</v>
      </c>
      <c r="H288" t="s">
        <v>867</v>
      </c>
      <c r="I288" t="s">
        <v>868</v>
      </c>
      <c r="J288" t="s">
        <v>869</v>
      </c>
    </row>
    <row r="289" spans="1:10" ht="15" x14ac:dyDescent="0.15">
      <c r="A289" s="1"/>
      <c r="B289" s="2">
        <v>45214</v>
      </c>
      <c r="C289">
        <v>149.62</v>
      </c>
      <c r="D289">
        <v>1</v>
      </c>
      <c r="E289">
        <f t="shared" si="14"/>
        <v>6.6835984494051596E-3</v>
      </c>
      <c r="F289" t="str">
        <f t="shared" si="12"/>
        <v>27150.2970014070488</v>
      </c>
      <c r="G289" t="str">
        <f t="shared" si="13"/>
        <v>1557.7608092483292</v>
      </c>
      <c r="H289" t="s">
        <v>870</v>
      </c>
      <c r="I289" t="s">
        <v>871</v>
      </c>
      <c r="J289" t="s">
        <v>872</v>
      </c>
    </row>
    <row r="290" spans="1:10" ht="15" x14ac:dyDescent="0.15">
      <c r="A290" s="1"/>
      <c r="B290" s="2">
        <v>45215</v>
      </c>
      <c r="C290">
        <v>149.57</v>
      </c>
      <c r="D290">
        <v>1</v>
      </c>
      <c r="E290">
        <f t="shared" si="14"/>
        <v>6.6858327204653342E-3</v>
      </c>
      <c r="F290" t="str">
        <f t="shared" si="12"/>
        <v>28513.3099324773502</v>
      </c>
      <c r="G290" t="str">
        <f t="shared" si="13"/>
        <v>1601.2321896426622</v>
      </c>
      <c r="H290" t="s">
        <v>873</v>
      </c>
      <c r="I290" t="s">
        <v>874</v>
      </c>
      <c r="J290" t="s">
        <v>875</v>
      </c>
    </row>
    <row r="291" spans="1:10" ht="15" x14ac:dyDescent="0.15">
      <c r="A291" s="1"/>
      <c r="B291" s="2">
        <v>45216</v>
      </c>
      <c r="C291">
        <v>149.71</v>
      </c>
      <c r="D291">
        <v>1</v>
      </c>
      <c r="E291">
        <f t="shared" si="14"/>
        <v>6.6795805223431965E-3</v>
      </c>
      <c r="F291" t="str">
        <f t="shared" si="12"/>
        <v>28417.7217516998207</v>
      </c>
      <c r="G291" t="str">
        <f t="shared" si="13"/>
        <v>1565.0605877240630</v>
      </c>
      <c r="H291" t="s">
        <v>876</v>
      </c>
      <c r="I291" t="s">
        <v>877</v>
      </c>
      <c r="J291" t="s">
        <v>878</v>
      </c>
    </row>
    <row r="292" spans="1:10" ht="15" x14ac:dyDescent="0.15">
      <c r="A292" s="1"/>
      <c r="B292" s="2">
        <v>45217</v>
      </c>
      <c r="C292">
        <v>149.86000000000001</v>
      </c>
      <c r="D292">
        <v>1</v>
      </c>
      <c r="E292">
        <f t="shared" si="14"/>
        <v>6.6728947017216066E-3</v>
      </c>
      <c r="F292" t="str">
        <f t="shared" si="12"/>
        <v>28328.2451981348240</v>
      </c>
      <c r="G292" t="str">
        <f t="shared" si="13"/>
        <v>1564.0711872017082</v>
      </c>
      <c r="H292" t="s">
        <v>879</v>
      </c>
      <c r="I292" t="s">
        <v>880</v>
      </c>
      <c r="J292" t="s">
        <v>881</v>
      </c>
    </row>
    <row r="293" spans="1:10" ht="15" x14ac:dyDescent="0.15">
      <c r="A293" s="1"/>
      <c r="B293" s="2">
        <v>45218</v>
      </c>
      <c r="C293">
        <v>149.91999999999999</v>
      </c>
      <c r="D293">
        <v>1</v>
      </c>
      <c r="E293">
        <f t="shared" si="14"/>
        <v>6.6702241195304166E-3</v>
      </c>
      <c r="F293" t="str">
        <f t="shared" si="12"/>
        <v>28715.7481424079524</v>
      </c>
      <c r="G293" t="str">
        <f t="shared" si="13"/>
        <v>1568.3746833451946</v>
      </c>
      <c r="H293" t="s">
        <v>882</v>
      </c>
      <c r="I293" t="s">
        <v>883</v>
      </c>
      <c r="J293" t="s">
        <v>884</v>
      </c>
    </row>
    <row r="294" spans="1:10" ht="15" x14ac:dyDescent="0.15">
      <c r="A294" s="1"/>
      <c r="B294" s="2">
        <v>45219</v>
      </c>
      <c r="C294">
        <v>149.85</v>
      </c>
      <c r="D294">
        <v>1</v>
      </c>
      <c r="E294">
        <f t="shared" si="14"/>
        <v>6.6733400066733405E-3</v>
      </c>
      <c r="F294" t="str">
        <f t="shared" si="12"/>
        <v>29677.3928884762063</v>
      </c>
      <c r="G294" t="str">
        <f t="shared" si="13"/>
        <v>1603.9099355967796</v>
      </c>
      <c r="H294" t="s">
        <v>885</v>
      </c>
      <c r="I294" t="s">
        <v>886</v>
      </c>
      <c r="J294" t="s">
        <v>887</v>
      </c>
    </row>
    <row r="295" spans="1:10" ht="15" x14ac:dyDescent="0.15">
      <c r="A295" s="1"/>
      <c r="B295" s="2">
        <v>45220</v>
      </c>
      <c r="C295">
        <v>149.85</v>
      </c>
      <c r="D295">
        <v>1</v>
      </c>
      <c r="E295">
        <f t="shared" si="14"/>
        <v>6.6733400066733405E-3</v>
      </c>
      <c r="F295" t="str">
        <f t="shared" si="12"/>
        <v>29920.0744926514490</v>
      </c>
      <c r="G295" t="str">
        <f t="shared" si="13"/>
        <v>1629.2955293417388</v>
      </c>
      <c r="H295" t="s">
        <v>888</v>
      </c>
      <c r="I295" t="s">
        <v>889</v>
      </c>
      <c r="J295" t="s">
        <v>890</v>
      </c>
    </row>
    <row r="296" spans="1:10" ht="15" x14ac:dyDescent="0.15">
      <c r="A296" s="1"/>
      <c r="B296" s="2">
        <v>45221</v>
      </c>
      <c r="C296">
        <v>149.85</v>
      </c>
      <c r="D296">
        <v>1</v>
      </c>
      <c r="E296">
        <f t="shared" si="14"/>
        <v>6.6733400066733405E-3</v>
      </c>
      <c r="F296" t="str">
        <f t="shared" si="12"/>
        <v>30019.3805008635100</v>
      </c>
      <c r="G296" t="str">
        <f t="shared" si="13"/>
        <v>1664.5706380939323</v>
      </c>
      <c r="H296" t="s">
        <v>891</v>
      </c>
      <c r="I296" t="s">
        <v>892</v>
      </c>
      <c r="J296" t="s">
        <v>893</v>
      </c>
    </row>
    <row r="297" spans="1:10" ht="15" x14ac:dyDescent="0.15">
      <c r="A297" s="1"/>
      <c r="B297" s="2">
        <v>45222</v>
      </c>
      <c r="C297">
        <v>149.78</v>
      </c>
      <c r="D297">
        <v>1</v>
      </c>
      <c r="E297">
        <f t="shared" si="14"/>
        <v>6.6764588062491652E-3</v>
      </c>
      <c r="F297" t="str">
        <f t="shared" si="12"/>
        <v>32953.2627608309849</v>
      </c>
      <c r="G297" t="str">
        <f t="shared" si="13"/>
        <v>1764.9303085804013</v>
      </c>
      <c r="H297" t="s">
        <v>894</v>
      </c>
      <c r="I297" t="s">
        <v>895</v>
      </c>
      <c r="J297" t="s">
        <v>896</v>
      </c>
    </row>
    <row r="298" spans="1:10" ht="15" x14ac:dyDescent="0.15">
      <c r="A298" s="1"/>
      <c r="B298" s="2">
        <v>45223</v>
      </c>
      <c r="C298">
        <v>149.84</v>
      </c>
      <c r="D298">
        <v>1</v>
      </c>
      <c r="E298">
        <f t="shared" si="14"/>
        <v>6.6737853710624661E-3</v>
      </c>
      <c r="F298" t="str">
        <f t="shared" si="12"/>
        <v>33846.7242573322364</v>
      </c>
      <c r="G298" t="str">
        <f t="shared" si="13"/>
        <v>1784.7734109885839</v>
      </c>
      <c r="H298" t="s">
        <v>897</v>
      </c>
      <c r="I298" t="s">
        <v>898</v>
      </c>
      <c r="J298" t="s">
        <v>899</v>
      </c>
    </row>
    <row r="299" spans="1:10" ht="15" x14ac:dyDescent="0.15">
      <c r="A299" s="1"/>
      <c r="B299" s="2">
        <v>45224</v>
      </c>
      <c r="C299">
        <v>149.94</v>
      </c>
      <c r="D299">
        <v>1</v>
      </c>
      <c r="E299">
        <f t="shared" si="14"/>
        <v>6.6693344004268374E-3</v>
      </c>
      <c r="F299" t="str">
        <f t="shared" si="12"/>
        <v>34471.9860316720151</v>
      </c>
      <c r="G299" t="str">
        <f t="shared" si="13"/>
        <v>1785.5551490974940</v>
      </c>
      <c r="H299" t="s">
        <v>900</v>
      </c>
      <c r="I299" t="s">
        <v>901</v>
      </c>
      <c r="J299" t="s">
        <v>902</v>
      </c>
    </row>
    <row r="300" spans="1:10" ht="15" x14ac:dyDescent="0.15">
      <c r="A300" s="1"/>
      <c r="B300" s="2">
        <v>45225</v>
      </c>
      <c r="C300">
        <v>150.44</v>
      </c>
      <c r="D300">
        <v>1</v>
      </c>
      <c r="E300">
        <f t="shared" si="14"/>
        <v>6.6471683063015156E-3</v>
      </c>
      <c r="F300" t="str">
        <f t="shared" si="12"/>
        <v>34174.4515529125856</v>
      </c>
      <c r="G300" t="str">
        <f t="shared" si="13"/>
        <v>1804.1617691384567</v>
      </c>
      <c r="H300" t="s">
        <v>903</v>
      </c>
      <c r="I300" t="s">
        <v>904</v>
      </c>
      <c r="J300" t="s">
        <v>905</v>
      </c>
    </row>
    <row r="301" spans="1:10" ht="15" x14ac:dyDescent="0.15">
      <c r="A301" s="1"/>
      <c r="B301" s="2">
        <v>45226</v>
      </c>
      <c r="C301">
        <v>149.6</v>
      </c>
      <c r="D301">
        <v>1</v>
      </c>
      <c r="E301">
        <f t="shared" si="14"/>
        <v>6.6844919786096255E-3</v>
      </c>
      <c r="F301" t="str">
        <f t="shared" si="12"/>
        <v>33899.0930564403170</v>
      </c>
      <c r="G301" t="str">
        <f t="shared" si="13"/>
        <v>1780.5704118622923</v>
      </c>
      <c r="H301" t="s">
        <v>906</v>
      </c>
      <c r="I301" t="s">
        <v>907</v>
      </c>
      <c r="J301" t="s">
        <v>908</v>
      </c>
    </row>
    <row r="302" spans="1:10" ht="15" x14ac:dyDescent="0.15">
      <c r="A302" s="1"/>
      <c r="B302" s="2">
        <v>45227</v>
      </c>
      <c r="C302">
        <v>149.6</v>
      </c>
      <c r="D302">
        <v>1</v>
      </c>
      <c r="E302">
        <f t="shared" si="14"/>
        <v>6.6844919786096255E-3</v>
      </c>
      <c r="F302" t="str">
        <f t="shared" si="12"/>
        <v>34092.6309328385760</v>
      </c>
      <c r="G302" t="str">
        <f t="shared" si="13"/>
        <v>1776.3535658345309</v>
      </c>
      <c r="H302" t="s">
        <v>909</v>
      </c>
      <c r="I302" t="s">
        <v>910</v>
      </c>
      <c r="J302" t="s">
        <v>911</v>
      </c>
    </row>
    <row r="303" spans="1:10" ht="15" x14ac:dyDescent="0.15">
      <c r="A303" s="1"/>
      <c r="B303" s="2">
        <v>45228</v>
      </c>
      <c r="C303">
        <v>149.6</v>
      </c>
      <c r="D303">
        <v>1</v>
      </c>
      <c r="E303">
        <f t="shared" si="14"/>
        <v>6.6844919786096255E-3</v>
      </c>
      <c r="F303" t="str">
        <f t="shared" si="12"/>
        <v>34556.2428147616156</v>
      </c>
      <c r="G303" t="str">
        <f t="shared" si="13"/>
        <v>1798.1654135455137</v>
      </c>
      <c r="H303" t="s">
        <v>912</v>
      </c>
      <c r="I303" t="s">
        <v>913</v>
      </c>
      <c r="J303" t="s">
        <v>914</v>
      </c>
    </row>
    <row r="304" spans="1:10" ht="15" x14ac:dyDescent="0.15">
      <c r="A304" s="1"/>
      <c r="B304" s="2">
        <v>45229</v>
      </c>
      <c r="C304">
        <v>149.01</v>
      </c>
      <c r="D304">
        <v>1</v>
      </c>
      <c r="E304">
        <f t="shared" si="14"/>
        <v>6.7109589960405343E-3</v>
      </c>
      <c r="F304" t="str">
        <f t="shared" si="12"/>
        <v>34498.7039194640674</v>
      </c>
      <c r="G304" t="str">
        <f t="shared" si="13"/>
        <v>1809.6393013450490</v>
      </c>
      <c r="H304" t="s">
        <v>915</v>
      </c>
      <c r="I304" t="s">
        <v>916</v>
      </c>
      <c r="J304" t="s">
        <v>917</v>
      </c>
    </row>
    <row r="305" spans="1:10" ht="15" x14ac:dyDescent="0.15">
      <c r="A305" s="1"/>
      <c r="B305" s="2">
        <v>45230</v>
      </c>
      <c r="C305">
        <v>151.46</v>
      </c>
      <c r="D305">
        <v>1</v>
      </c>
      <c r="E305">
        <f t="shared" si="14"/>
        <v>6.6024032747920239E-3</v>
      </c>
      <c r="F305" t="str">
        <f t="shared" si="12"/>
        <v>34672.2892841884968</v>
      </c>
      <c r="G305" t="str">
        <f t="shared" si="13"/>
        <v>1816.8031489299451</v>
      </c>
      <c r="H305" t="s">
        <v>918</v>
      </c>
      <c r="I305" t="s">
        <v>919</v>
      </c>
      <c r="J305" t="s">
        <v>920</v>
      </c>
    </row>
    <row r="306" spans="1:10" ht="15" x14ac:dyDescent="0.15">
      <c r="A306" s="1"/>
      <c r="B306" s="2">
        <v>45231</v>
      </c>
      <c r="C306">
        <v>150.96</v>
      </c>
      <c r="D306">
        <v>1</v>
      </c>
      <c r="E306">
        <f t="shared" si="14"/>
        <v>6.6242713301536823E-3</v>
      </c>
      <c r="F306" t="str">
        <f t="shared" si="12"/>
        <v>35457.4549121055315</v>
      </c>
      <c r="G306" t="str">
        <f t="shared" si="13"/>
        <v>1846.4822305134730</v>
      </c>
      <c r="H306" t="s">
        <v>921</v>
      </c>
      <c r="I306" t="s">
        <v>922</v>
      </c>
      <c r="J306" t="s">
        <v>923</v>
      </c>
    </row>
    <row r="307" spans="1:10" ht="15" x14ac:dyDescent="0.15">
      <c r="A307" s="1"/>
      <c r="B307" s="2">
        <v>45232</v>
      </c>
      <c r="C307">
        <v>150.47999999999999</v>
      </c>
      <c r="D307">
        <v>1</v>
      </c>
      <c r="E307">
        <f t="shared" si="14"/>
        <v>6.6454013822434882E-3</v>
      </c>
      <c r="F307" t="str">
        <f t="shared" si="12"/>
        <v>34924.0554504432803</v>
      </c>
      <c r="G307" t="str">
        <f t="shared" si="13"/>
        <v>1800.9071798806326</v>
      </c>
      <c r="H307" t="s">
        <v>924</v>
      </c>
      <c r="I307" t="s">
        <v>925</v>
      </c>
      <c r="J307" t="s">
        <v>926</v>
      </c>
    </row>
    <row r="308" spans="1:10" ht="15" x14ac:dyDescent="0.15">
      <c r="A308" s="1"/>
      <c r="B308" s="2">
        <v>45233</v>
      </c>
      <c r="C308">
        <v>149.36000000000001</v>
      </c>
      <c r="D308">
        <v>1</v>
      </c>
      <c r="E308">
        <f t="shared" si="14"/>
        <v>6.6952329941081939E-3</v>
      </c>
      <c r="F308" t="str">
        <f t="shared" si="12"/>
        <v>34731.3813689678427</v>
      </c>
      <c r="G308" t="str">
        <f t="shared" si="13"/>
        <v>1834.1730567056395</v>
      </c>
      <c r="H308" t="s">
        <v>927</v>
      </c>
      <c r="I308" t="s">
        <v>928</v>
      </c>
      <c r="J308" t="s">
        <v>929</v>
      </c>
    </row>
    <row r="309" spans="1:10" ht="15" x14ac:dyDescent="0.15">
      <c r="A309" s="1"/>
      <c r="B309" s="2">
        <v>45234</v>
      </c>
      <c r="C309">
        <v>149.36000000000001</v>
      </c>
      <c r="D309">
        <v>1</v>
      </c>
      <c r="E309">
        <f t="shared" si="14"/>
        <v>6.6952329941081939E-3</v>
      </c>
      <c r="F309" t="str">
        <f t="shared" si="12"/>
        <v>35048.4078349010742</v>
      </c>
      <c r="G309" t="str">
        <f t="shared" si="13"/>
        <v>1855.4543852762140</v>
      </c>
      <c r="H309" t="s">
        <v>930</v>
      </c>
      <c r="I309" t="s">
        <v>931</v>
      </c>
      <c r="J309" t="s">
        <v>932</v>
      </c>
    </row>
    <row r="310" spans="1:10" ht="15" x14ac:dyDescent="0.15">
      <c r="A310" s="1"/>
      <c r="B310" s="2">
        <v>45235</v>
      </c>
      <c r="C310">
        <v>149.36000000000001</v>
      </c>
      <c r="D310">
        <v>1</v>
      </c>
      <c r="E310">
        <f t="shared" si="14"/>
        <v>6.6952329941081939E-3</v>
      </c>
      <c r="F310" t="str">
        <f t="shared" si="12"/>
        <v>35061.9287491957875</v>
      </c>
      <c r="G310" t="str">
        <f t="shared" si="13"/>
        <v>1895.9380660074166</v>
      </c>
      <c r="H310" t="s">
        <v>933</v>
      </c>
      <c r="I310" t="s">
        <v>934</v>
      </c>
      <c r="J310" t="s">
        <v>935</v>
      </c>
    </row>
    <row r="311" spans="1:10" ht="15" x14ac:dyDescent="0.15">
      <c r="A311" s="1"/>
      <c r="B311" s="2">
        <v>45236</v>
      </c>
      <c r="C311">
        <v>149.77000000000001</v>
      </c>
      <c r="D311">
        <v>1</v>
      </c>
      <c r="E311">
        <f t="shared" si="14"/>
        <v>6.6769045870334505E-3</v>
      </c>
      <c r="F311" t="str">
        <f t="shared" si="12"/>
        <v>35031.2688820870608</v>
      </c>
      <c r="G311" t="str">
        <f t="shared" si="13"/>
        <v>1898.5182255844231</v>
      </c>
      <c r="H311" t="s">
        <v>936</v>
      </c>
      <c r="I311" t="s">
        <v>937</v>
      </c>
      <c r="J311" t="s">
        <v>938</v>
      </c>
    </row>
    <row r="312" spans="1:10" ht="15" x14ac:dyDescent="0.15">
      <c r="A312" s="1"/>
      <c r="B312" s="2">
        <v>45237</v>
      </c>
      <c r="C312">
        <v>150.47</v>
      </c>
      <c r="D312">
        <v>1</v>
      </c>
      <c r="E312">
        <f t="shared" si="14"/>
        <v>6.6458430251877454E-3</v>
      </c>
      <c r="F312" t="str">
        <f t="shared" si="12"/>
        <v>35436.5376295796232</v>
      </c>
      <c r="G312" t="str">
        <f t="shared" si="13"/>
        <v>1887.3153218433770</v>
      </c>
      <c r="H312" t="s">
        <v>939</v>
      </c>
      <c r="I312" t="s">
        <v>940</v>
      </c>
      <c r="J312" t="s">
        <v>941</v>
      </c>
    </row>
    <row r="313" spans="1:10" ht="15" x14ac:dyDescent="0.15">
      <c r="A313" s="1"/>
      <c r="B313" s="2">
        <v>45238</v>
      </c>
      <c r="C313">
        <v>150.77000000000001</v>
      </c>
      <c r="D313">
        <v>1</v>
      </c>
      <c r="E313">
        <f t="shared" si="14"/>
        <v>6.6326192213305027E-3</v>
      </c>
      <c r="F313" t="str">
        <f t="shared" si="12"/>
        <v>35795.0806307101957</v>
      </c>
      <c r="G313" t="str">
        <f t="shared" si="13"/>
        <v>1891.4917791371540</v>
      </c>
      <c r="H313" t="s">
        <v>942</v>
      </c>
      <c r="I313" t="s">
        <v>943</v>
      </c>
      <c r="J313" t="s">
        <v>944</v>
      </c>
    </row>
    <row r="314" spans="1:10" ht="15" x14ac:dyDescent="0.15">
      <c r="A314" s="1"/>
      <c r="B314" s="2">
        <v>45239</v>
      </c>
      <c r="C314">
        <v>151.04</v>
      </c>
      <c r="D314">
        <v>1</v>
      </c>
      <c r="E314">
        <f t="shared" si="14"/>
        <v>6.6207627118644074E-3</v>
      </c>
      <c r="F314" t="str">
        <f t="shared" si="12"/>
        <v>36768.4208191267171</v>
      </c>
      <c r="G314" t="str">
        <f t="shared" si="13"/>
        <v>2128.6095039438633</v>
      </c>
      <c r="H314" t="s">
        <v>945</v>
      </c>
      <c r="I314" t="s">
        <v>946</v>
      </c>
      <c r="J314" t="s">
        <v>947</v>
      </c>
    </row>
    <row r="315" spans="1:10" ht="15" x14ac:dyDescent="0.15">
      <c r="A315" s="1"/>
      <c r="B315" s="2">
        <v>45240</v>
      </c>
      <c r="C315">
        <v>151.04</v>
      </c>
      <c r="D315">
        <v>1</v>
      </c>
      <c r="E315">
        <f t="shared" si="14"/>
        <v>6.6207627118644074E-3</v>
      </c>
      <c r="F315" t="str">
        <f t="shared" si="12"/>
        <v>37344.2490007203451</v>
      </c>
      <c r="G315" t="str">
        <f t="shared" si="13"/>
        <v>2078.8534663040582</v>
      </c>
      <c r="H315" t="s">
        <v>948</v>
      </c>
      <c r="I315" t="s">
        <v>949</v>
      </c>
      <c r="J315" t="s">
        <v>950</v>
      </c>
    </row>
    <row r="316" spans="1:10" ht="15" x14ac:dyDescent="0.15">
      <c r="A316" s="1"/>
      <c r="B316" s="2">
        <v>45241</v>
      </c>
      <c r="C316">
        <v>151.04</v>
      </c>
      <c r="D316">
        <v>1</v>
      </c>
      <c r="E316">
        <f t="shared" si="14"/>
        <v>6.6207627118644074E-3</v>
      </c>
      <c r="F316" t="str">
        <f t="shared" si="12"/>
        <v>37122.7228243065547</v>
      </c>
      <c r="G316" t="str">
        <f t="shared" si="13"/>
        <v>2052.9945860637549</v>
      </c>
      <c r="H316" t="s">
        <v>951</v>
      </c>
      <c r="I316" t="s">
        <v>952</v>
      </c>
      <c r="J316" t="s">
        <v>953</v>
      </c>
    </row>
    <row r="317" spans="1:10" ht="15" x14ac:dyDescent="0.15">
      <c r="A317" s="1"/>
      <c r="B317" s="2">
        <v>45242</v>
      </c>
      <c r="C317">
        <v>151.04</v>
      </c>
      <c r="D317">
        <v>1</v>
      </c>
      <c r="E317">
        <f t="shared" si="14"/>
        <v>6.6207627118644074E-3</v>
      </c>
      <c r="F317" t="str">
        <f t="shared" si="12"/>
        <v>37067.6969821200764</v>
      </c>
      <c r="G317" t="str">
        <f t="shared" si="13"/>
        <v>2046.0870799735535</v>
      </c>
      <c r="H317" t="s">
        <v>954</v>
      </c>
      <c r="I317" t="s">
        <v>955</v>
      </c>
      <c r="J317" t="s">
        <v>956</v>
      </c>
    </row>
    <row r="318" spans="1:10" ht="15" x14ac:dyDescent="0.15">
      <c r="A318" s="1"/>
      <c r="B318" s="2">
        <v>45243</v>
      </c>
      <c r="C318">
        <v>151.56</v>
      </c>
      <c r="D318">
        <v>1</v>
      </c>
      <c r="E318">
        <f t="shared" si="14"/>
        <v>6.5980469780944836E-3</v>
      </c>
      <c r="F318" t="str">
        <f t="shared" si="12"/>
        <v>36549.1620482983708</v>
      </c>
      <c r="G318" t="str">
        <f t="shared" si="13"/>
        <v>2060.5328561356905</v>
      </c>
      <c r="H318" t="s">
        <v>957</v>
      </c>
      <c r="I318" t="s">
        <v>958</v>
      </c>
      <c r="J318" t="s">
        <v>959</v>
      </c>
    </row>
    <row r="319" spans="1:10" ht="15" x14ac:dyDescent="0.15">
      <c r="A319" s="1"/>
      <c r="B319" s="2">
        <v>45244</v>
      </c>
      <c r="C319">
        <v>150.75</v>
      </c>
      <c r="D319">
        <v>1</v>
      </c>
      <c r="E319">
        <f t="shared" si="14"/>
        <v>6.6334991708126038E-3</v>
      </c>
      <c r="F319" t="str">
        <f t="shared" si="12"/>
        <v>35545.2014334540654</v>
      </c>
      <c r="G319" t="str">
        <f t="shared" si="13"/>
        <v>1980.5154306252414</v>
      </c>
      <c r="H319" t="s">
        <v>960</v>
      </c>
      <c r="I319" t="s">
        <v>961</v>
      </c>
      <c r="J319" t="s">
        <v>962</v>
      </c>
    </row>
    <row r="320" spans="1:10" ht="15" x14ac:dyDescent="0.15">
      <c r="A320" s="1"/>
      <c r="B320" s="2">
        <v>45245</v>
      </c>
      <c r="C320">
        <v>151.07</v>
      </c>
      <c r="D320">
        <v>1</v>
      </c>
      <c r="E320">
        <f t="shared" si="14"/>
        <v>6.6194479380419675E-3</v>
      </c>
      <c r="F320" t="str">
        <f t="shared" si="12"/>
        <v>37903.6624516629381</v>
      </c>
      <c r="G320" t="str">
        <f t="shared" si="13"/>
        <v>2061.6355322530630</v>
      </c>
      <c r="H320" t="s">
        <v>963</v>
      </c>
      <c r="I320" t="s">
        <v>964</v>
      </c>
      <c r="J320" t="s">
        <v>965</v>
      </c>
    </row>
    <row r="321" spans="1:10" ht="15" x14ac:dyDescent="0.15">
      <c r="A321" s="1"/>
      <c r="B321" s="2">
        <v>45246</v>
      </c>
      <c r="C321">
        <v>150.59</v>
      </c>
      <c r="D321">
        <v>1</v>
      </c>
      <c r="E321">
        <f t="shared" si="14"/>
        <v>6.6405471810877213E-3</v>
      </c>
      <c r="F321" t="str">
        <f t="shared" si="12"/>
        <v>36201.5161114614166</v>
      </c>
      <c r="G321" t="str">
        <f t="shared" si="13"/>
        <v>1962.2438395898860</v>
      </c>
      <c r="H321" t="s">
        <v>966</v>
      </c>
      <c r="I321" t="s">
        <v>967</v>
      </c>
      <c r="J321" t="s">
        <v>968</v>
      </c>
    </row>
    <row r="322" spans="1:10" ht="15" x14ac:dyDescent="0.15">
      <c r="A322" s="1"/>
      <c r="B322" s="2">
        <v>45247</v>
      </c>
      <c r="C322">
        <v>149.82</v>
      </c>
      <c r="D322">
        <v>1</v>
      </c>
      <c r="E322">
        <f t="shared" si="14"/>
        <v>6.6746762782005078E-3</v>
      </c>
      <c r="F322" t="str">
        <f t="shared" ref="F322:F366" si="15">VLOOKUP(INT($B322), $B:$XY, MATCH(LOWER("btc"), $B$1:$XY$1, 0), FALSE)</f>
        <v>36527.7602253074219</v>
      </c>
      <c r="G322" t="str">
        <f t="shared" ref="G322:G366" si="16">VLOOKUP(INT($B322), $B:$XY, MATCH(LOWER("eth"), $B$1:$XY$1, 0), FALSE)</f>
        <v>1956.5174321166123</v>
      </c>
      <c r="H322" t="s">
        <v>969</v>
      </c>
      <c r="I322" t="s">
        <v>970</v>
      </c>
      <c r="J322" t="s">
        <v>971</v>
      </c>
    </row>
    <row r="323" spans="1:10" ht="15" x14ac:dyDescent="0.15">
      <c r="A323" s="1"/>
      <c r="B323" s="2">
        <v>45248</v>
      </c>
      <c r="C323">
        <v>149.82</v>
      </c>
      <c r="D323">
        <v>1</v>
      </c>
      <c r="E323">
        <f t="shared" ref="E323:E349" si="17">1/$C323</f>
        <v>6.6746762782005078E-3</v>
      </c>
      <c r="F323" t="str">
        <f t="shared" si="15"/>
        <v>36582.3684419227429</v>
      </c>
      <c r="G323" t="str">
        <f t="shared" si="16"/>
        <v>1962.6305661102026</v>
      </c>
      <c r="H323" t="s">
        <v>972</v>
      </c>
      <c r="I323" t="s">
        <v>973</v>
      </c>
      <c r="J323" t="s">
        <v>974</v>
      </c>
    </row>
    <row r="324" spans="1:10" ht="15" x14ac:dyDescent="0.15">
      <c r="A324" s="1"/>
      <c r="B324" s="2">
        <v>45249</v>
      </c>
      <c r="C324">
        <v>149.82</v>
      </c>
      <c r="D324">
        <v>1</v>
      </c>
      <c r="E324">
        <f t="shared" si="17"/>
        <v>6.6746762782005078E-3</v>
      </c>
      <c r="F324" t="str">
        <f t="shared" si="15"/>
        <v>37413.9946079053116</v>
      </c>
      <c r="G324" t="str">
        <f t="shared" si="16"/>
        <v>2011.1267210635335</v>
      </c>
      <c r="H324" t="s">
        <v>975</v>
      </c>
      <c r="I324" t="s">
        <v>976</v>
      </c>
      <c r="J324" t="s">
        <v>977</v>
      </c>
    </row>
    <row r="325" spans="1:10" ht="15" x14ac:dyDescent="0.15">
      <c r="A325" s="1"/>
      <c r="B325" s="2">
        <v>45250</v>
      </c>
      <c r="C325">
        <v>148.26</v>
      </c>
      <c r="D325">
        <v>1</v>
      </c>
      <c r="E325">
        <f t="shared" si="17"/>
        <v>6.7449075947659523E-3</v>
      </c>
      <c r="F325" t="str">
        <f t="shared" si="15"/>
        <v>37489.2984708020158</v>
      </c>
      <c r="G325" t="str">
        <f t="shared" si="16"/>
        <v>2022.3881475372507</v>
      </c>
      <c r="H325" t="s">
        <v>978</v>
      </c>
      <c r="I325" t="s">
        <v>979</v>
      </c>
      <c r="J325" t="s">
        <v>980</v>
      </c>
    </row>
    <row r="326" spans="1:10" ht="15" x14ac:dyDescent="0.15">
      <c r="A326" s="1"/>
      <c r="B326" s="2">
        <v>45251</v>
      </c>
      <c r="C326">
        <v>147.88</v>
      </c>
      <c r="D326">
        <v>1</v>
      </c>
      <c r="E326">
        <f t="shared" si="17"/>
        <v>6.7622396537733304E-3</v>
      </c>
      <c r="F326" t="str">
        <f t="shared" si="15"/>
        <v>35965.3603606807810</v>
      </c>
      <c r="G326" t="str">
        <f t="shared" si="16"/>
        <v>1940.4448103653001</v>
      </c>
      <c r="H326" t="s">
        <v>981</v>
      </c>
      <c r="I326" t="s">
        <v>982</v>
      </c>
      <c r="J326" t="s">
        <v>983</v>
      </c>
    </row>
    <row r="327" spans="1:10" ht="15" x14ac:dyDescent="0.15">
      <c r="A327" s="1"/>
      <c r="B327" s="2">
        <v>45252</v>
      </c>
      <c r="C327">
        <v>149.66999999999999</v>
      </c>
      <c r="D327">
        <v>1</v>
      </c>
      <c r="E327">
        <f t="shared" si="17"/>
        <v>6.6813656711431826E-3</v>
      </c>
      <c r="F327" t="str">
        <f t="shared" si="15"/>
        <v>37464.8329322090722</v>
      </c>
      <c r="G327" t="str">
        <f t="shared" si="16"/>
        <v>2065.9414413104028</v>
      </c>
      <c r="H327" t="s">
        <v>984</v>
      </c>
      <c r="I327" t="s">
        <v>985</v>
      </c>
      <c r="J327" t="s">
        <v>986</v>
      </c>
    </row>
    <row r="328" spans="1:10" ht="15" x14ac:dyDescent="0.15">
      <c r="A328" s="1"/>
      <c r="B328" s="2">
        <v>45253</v>
      </c>
      <c r="C328">
        <v>149.66999999999999</v>
      </c>
      <c r="D328">
        <v>1</v>
      </c>
      <c r="E328">
        <f t="shared" si="17"/>
        <v>6.6813656711431826E-3</v>
      </c>
      <c r="F328" t="str">
        <f t="shared" si="15"/>
        <v>37293.3161274267259</v>
      </c>
      <c r="G328" t="str">
        <f t="shared" si="16"/>
        <v>2062.2695518578580</v>
      </c>
      <c r="H328" t="s">
        <v>987</v>
      </c>
      <c r="I328" t="s">
        <v>988</v>
      </c>
      <c r="J328" t="s">
        <v>989</v>
      </c>
    </row>
    <row r="329" spans="1:10" ht="15" x14ac:dyDescent="0.15">
      <c r="A329" s="1"/>
      <c r="B329" s="2">
        <v>45254</v>
      </c>
      <c r="C329">
        <v>149.57</v>
      </c>
      <c r="D329">
        <v>1</v>
      </c>
      <c r="E329">
        <f t="shared" si="17"/>
        <v>6.6858327204653342E-3</v>
      </c>
      <c r="F329" t="str">
        <f t="shared" si="15"/>
        <v>37738.9316974712492</v>
      </c>
      <c r="G329" t="str">
        <f t="shared" si="16"/>
        <v>2080.8517575183496</v>
      </c>
      <c r="H329" t="s">
        <v>990</v>
      </c>
      <c r="I329" t="s">
        <v>991</v>
      </c>
      <c r="J329" t="s">
        <v>992</v>
      </c>
    </row>
    <row r="330" spans="1:10" ht="15" x14ac:dyDescent="0.15">
      <c r="A330" s="1"/>
      <c r="B330" s="2">
        <v>45255</v>
      </c>
      <c r="C330">
        <v>149.57</v>
      </c>
      <c r="D330">
        <v>1</v>
      </c>
      <c r="E330">
        <f t="shared" si="17"/>
        <v>6.6858327204653342E-3</v>
      </c>
      <c r="F330" t="str">
        <f t="shared" si="15"/>
        <v>37809.8528662532117</v>
      </c>
      <c r="G330" t="str">
        <f t="shared" si="16"/>
        <v>2085.4266215400171</v>
      </c>
      <c r="H330" t="s">
        <v>993</v>
      </c>
      <c r="I330" t="s">
        <v>994</v>
      </c>
      <c r="J330" t="s">
        <v>995</v>
      </c>
    </row>
    <row r="331" spans="1:10" ht="15" x14ac:dyDescent="0.15">
      <c r="A331" s="1"/>
      <c r="B331" s="2">
        <v>45256</v>
      </c>
      <c r="C331">
        <v>149.57</v>
      </c>
      <c r="D331">
        <v>1</v>
      </c>
      <c r="E331">
        <f t="shared" si="17"/>
        <v>6.6858327204653342E-3</v>
      </c>
      <c r="F331" t="str">
        <f t="shared" si="15"/>
        <v>37491.8381860081354</v>
      </c>
      <c r="G331" t="str">
        <f t="shared" si="16"/>
        <v>2064.0742181655314</v>
      </c>
      <c r="H331" t="s">
        <v>996</v>
      </c>
      <c r="I331" t="s">
        <v>997</v>
      </c>
      <c r="J331" t="s">
        <v>998</v>
      </c>
    </row>
    <row r="332" spans="1:10" ht="15" x14ac:dyDescent="0.15">
      <c r="A332" s="1"/>
      <c r="B332" s="2">
        <v>45257</v>
      </c>
      <c r="C332">
        <v>148.88999999999999</v>
      </c>
      <c r="D332">
        <v>1</v>
      </c>
      <c r="E332">
        <f t="shared" si="17"/>
        <v>6.7163677883000875E-3</v>
      </c>
      <c r="F332" t="str">
        <f t="shared" si="15"/>
        <v>37250.1690514811489</v>
      </c>
      <c r="G332" t="str">
        <f t="shared" si="16"/>
        <v>2030.0005058118561</v>
      </c>
      <c r="H332" t="s">
        <v>999</v>
      </c>
      <c r="I332" t="s">
        <v>1000</v>
      </c>
      <c r="J332" t="s">
        <v>1001</v>
      </c>
    </row>
    <row r="333" spans="1:10" ht="15" x14ac:dyDescent="0.15">
      <c r="A333" s="1"/>
      <c r="B333" s="2">
        <v>45258</v>
      </c>
      <c r="C333">
        <v>147.41</v>
      </c>
      <c r="D333">
        <v>1</v>
      </c>
      <c r="E333">
        <f t="shared" si="17"/>
        <v>6.7838002849196118E-3</v>
      </c>
      <c r="F333" t="str">
        <f t="shared" si="15"/>
        <v>37802.2360437747266</v>
      </c>
      <c r="G333" t="str">
        <f t="shared" si="16"/>
        <v>2048.5352566525762</v>
      </c>
      <c r="H333" t="s">
        <v>1002</v>
      </c>
      <c r="I333" t="s">
        <v>1003</v>
      </c>
      <c r="J333" t="s">
        <v>1004</v>
      </c>
    </row>
    <row r="334" spans="1:10" ht="15" x14ac:dyDescent="0.15">
      <c r="A334" s="1"/>
      <c r="B334" s="2">
        <v>45259</v>
      </c>
      <c r="C334">
        <v>147.38999999999999</v>
      </c>
      <c r="D334">
        <v>1</v>
      </c>
      <c r="E334">
        <f t="shared" si="17"/>
        <v>6.7847208087387211E-3</v>
      </c>
      <c r="F334" t="str">
        <f t="shared" si="15"/>
        <v>37810.3464165412806</v>
      </c>
      <c r="G334" t="str">
        <f t="shared" si="16"/>
        <v>2025.9373276988999</v>
      </c>
      <c r="H334" t="s">
        <v>1005</v>
      </c>
      <c r="I334" t="s">
        <v>1006</v>
      </c>
      <c r="J334" t="s">
        <v>1007</v>
      </c>
    </row>
    <row r="335" spans="1:10" ht="15" x14ac:dyDescent="0.15">
      <c r="A335" s="1"/>
      <c r="B335" s="2">
        <v>45260</v>
      </c>
      <c r="C335">
        <v>147.87</v>
      </c>
      <c r="D335">
        <v>1</v>
      </c>
      <c r="E335">
        <f t="shared" si="17"/>
        <v>6.7626969635490629E-3</v>
      </c>
      <c r="F335" t="str">
        <f t="shared" si="15"/>
        <v>37711.8183758526720</v>
      </c>
      <c r="G335" t="str">
        <f t="shared" si="16"/>
        <v>2051.7567179446996</v>
      </c>
      <c r="H335" t="s">
        <v>1008</v>
      </c>
      <c r="I335" t="s">
        <v>1009</v>
      </c>
      <c r="J335" t="s">
        <v>1010</v>
      </c>
    </row>
    <row r="336" spans="1:10" ht="15" x14ac:dyDescent="0.15">
      <c r="A336" s="1"/>
      <c r="B336" s="2">
        <v>45261</v>
      </c>
      <c r="C336">
        <v>147</v>
      </c>
      <c r="D336">
        <v>1</v>
      </c>
      <c r="E336">
        <f t="shared" si="17"/>
        <v>6.8027210884353739E-3</v>
      </c>
      <c r="F336" t="str">
        <f t="shared" si="15"/>
        <v>38688.2587417906907</v>
      </c>
      <c r="G336" t="str">
        <f t="shared" si="16"/>
        <v>2085.7123613209396</v>
      </c>
      <c r="H336" t="s">
        <v>1011</v>
      </c>
      <c r="I336" t="s">
        <v>1012</v>
      </c>
      <c r="J336" t="s">
        <v>1013</v>
      </c>
    </row>
    <row r="337" spans="1:10" ht="15" x14ac:dyDescent="0.15">
      <c r="A337" s="1"/>
      <c r="B337" s="2">
        <v>45262</v>
      </c>
      <c r="C337">
        <v>147</v>
      </c>
      <c r="D337">
        <v>1</v>
      </c>
      <c r="E337">
        <f t="shared" si="17"/>
        <v>6.8027210884353739E-3</v>
      </c>
      <c r="F337" t="str">
        <f t="shared" si="15"/>
        <v>39481.6664160628643</v>
      </c>
      <c r="G337" t="str">
        <f t="shared" si="16"/>
        <v>2165.2978809513988</v>
      </c>
      <c r="H337" t="s">
        <v>1014</v>
      </c>
      <c r="I337" t="s">
        <v>1015</v>
      </c>
      <c r="J337" t="s">
        <v>1016</v>
      </c>
    </row>
    <row r="338" spans="1:10" ht="15" x14ac:dyDescent="0.15">
      <c r="A338" s="1"/>
      <c r="B338" s="2">
        <v>45263</v>
      </c>
      <c r="C338">
        <v>147</v>
      </c>
      <c r="D338">
        <v>1</v>
      </c>
      <c r="E338">
        <f t="shared" si="17"/>
        <v>6.8027210884353739E-3</v>
      </c>
      <c r="F338" t="str">
        <f t="shared" si="15"/>
        <v>39960.2754204105149</v>
      </c>
      <c r="G338" t="str">
        <f t="shared" si="16"/>
        <v>2190.7040403697074</v>
      </c>
      <c r="H338" t="s">
        <v>1017</v>
      </c>
      <c r="I338" t="s">
        <v>1018</v>
      </c>
      <c r="J338" t="s">
        <v>1019</v>
      </c>
    </row>
    <row r="339" spans="1:10" ht="15" x14ac:dyDescent="0.15">
      <c r="A339" s="1"/>
      <c r="B339" s="2">
        <v>45264</v>
      </c>
      <c r="C339">
        <v>147.15</v>
      </c>
      <c r="D339">
        <v>1</v>
      </c>
      <c r="E339">
        <f t="shared" si="17"/>
        <v>6.7957866123003734E-3</v>
      </c>
      <c r="F339" t="str">
        <f t="shared" si="15"/>
        <v>41974.3317725433444</v>
      </c>
      <c r="G339" t="str">
        <f t="shared" si="16"/>
        <v>2242.9615426774772</v>
      </c>
      <c r="H339" t="s">
        <v>1020</v>
      </c>
      <c r="I339" t="s">
        <v>1021</v>
      </c>
      <c r="J339" t="s">
        <v>1022</v>
      </c>
    </row>
    <row r="340" spans="1:10" ht="15" x14ac:dyDescent="0.15">
      <c r="A340" s="1"/>
      <c r="B340" s="2">
        <v>45265</v>
      </c>
      <c r="C340">
        <v>147.26</v>
      </c>
      <c r="D340">
        <v>1</v>
      </c>
      <c r="E340">
        <f t="shared" si="17"/>
        <v>6.7907103082982482E-3</v>
      </c>
      <c r="F340" t="str">
        <f t="shared" si="15"/>
        <v>44105.9447725993814</v>
      </c>
      <c r="G340" t="str">
        <f t="shared" si="16"/>
        <v>2294.0951698534136</v>
      </c>
      <c r="H340" t="s">
        <v>1023</v>
      </c>
      <c r="I340" t="s">
        <v>1024</v>
      </c>
      <c r="J340" t="s">
        <v>1025</v>
      </c>
    </row>
    <row r="341" spans="1:10" ht="15" x14ac:dyDescent="0.15">
      <c r="A341" s="1"/>
      <c r="B341" s="2">
        <v>45266</v>
      </c>
      <c r="C341">
        <v>147.16</v>
      </c>
      <c r="D341">
        <v>1</v>
      </c>
      <c r="E341">
        <f t="shared" si="17"/>
        <v>6.7953248165262305E-3</v>
      </c>
      <c r="F341" t="str">
        <f t="shared" si="15"/>
        <v>43788.2888082523423</v>
      </c>
      <c r="G341" t="str">
        <f t="shared" si="16"/>
        <v>2232.0254402104606</v>
      </c>
      <c r="H341" t="s">
        <v>1026</v>
      </c>
      <c r="I341" t="s">
        <v>1027</v>
      </c>
      <c r="J341" t="s">
        <v>1028</v>
      </c>
    </row>
    <row r="342" spans="1:10" ht="15" x14ac:dyDescent="0.15">
      <c r="A342" s="1"/>
      <c r="B342" s="2">
        <v>45267</v>
      </c>
      <c r="C342">
        <v>144.1</v>
      </c>
      <c r="D342">
        <v>1</v>
      </c>
      <c r="E342">
        <f t="shared" si="17"/>
        <v>6.9396252602359479E-3</v>
      </c>
      <c r="F342" t="str">
        <f t="shared" si="15"/>
        <v>43270.1195597074693</v>
      </c>
      <c r="G342" t="str">
        <f t="shared" si="16"/>
        <v>2354.3869309460879</v>
      </c>
      <c r="H342" t="s">
        <v>1029</v>
      </c>
      <c r="I342" t="s">
        <v>1030</v>
      </c>
      <c r="J342" t="s">
        <v>1031</v>
      </c>
    </row>
    <row r="343" spans="1:10" ht="15" x14ac:dyDescent="0.15">
      <c r="A343" s="1"/>
      <c r="B343" s="2">
        <v>45268</v>
      </c>
      <c r="C343">
        <v>144.88</v>
      </c>
      <c r="D343">
        <v>1</v>
      </c>
      <c r="E343">
        <f t="shared" si="17"/>
        <v>6.9022639425731641E-3</v>
      </c>
      <c r="F343" t="str">
        <f t="shared" si="15"/>
        <v>44202.1761094362082</v>
      </c>
      <c r="G343" t="str">
        <f t="shared" si="16"/>
        <v>2359.8890564833255</v>
      </c>
      <c r="H343" t="s">
        <v>1032</v>
      </c>
      <c r="I343" t="s">
        <v>1033</v>
      </c>
      <c r="J343" t="s">
        <v>1034</v>
      </c>
    </row>
    <row r="344" spans="1:10" ht="15" x14ac:dyDescent="0.15">
      <c r="A344" s="1"/>
      <c r="B344" s="2">
        <v>45269</v>
      </c>
      <c r="C344">
        <v>144.88</v>
      </c>
      <c r="D344">
        <v>1</v>
      </c>
      <c r="E344">
        <f t="shared" si="17"/>
        <v>6.9022639425731641E-3</v>
      </c>
      <c r="F344" t="str">
        <f t="shared" si="15"/>
        <v>43745.4919918954693</v>
      </c>
      <c r="G344" t="str">
        <f t="shared" si="16"/>
        <v>2341.0724811518198</v>
      </c>
      <c r="H344" t="s">
        <v>1035</v>
      </c>
      <c r="I344" t="s">
        <v>1036</v>
      </c>
      <c r="J344" t="s">
        <v>1037</v>
      </c>
    </row>
    <row r="345" spans="1:10" ht="15" x14ac:dyDescent="0.15">
      <c r="A345" s="1"/>
      <c r="B345" s="2">
        <v>45270</v>
      </c>
      <c r="C345">
        <v>144.88</v>
      </c>
      <c r="D345">
        <v>1</v>
      </c>
      <c r="E345">
        <f t="shared" si="17"/>
        <v>6.9022639425731641E-3</v>
      </c>
      <c r="F345" t="str">
        <f t="shared" si="15"/>
        <v>43757.9599376191763</v>
      </c>
      <c r="G345" t="str">
        <f t="shared" si="16"/>
        <v>2352.0987284889175</v>
      </c>
      <c r="H345" t="s">
        <v>1038</v>
      </c>
      <c r="I345" t="s">
        <v>1039</v>
      </c>
      <c r="J345" t="s">
        <v>1040</v>
      </c>
    </row>
    <row r="346" spans="1:10" ht="15" x14ac:dyDescent="0.15">
      <c r="A346" s="1"/>
      <c r="B346" s="2">
        <v>45271</v>
      </c>
      <c r="C346" s="7">
        <v>146.41</v>
      </c>
      <c r="D346">
        <v>1</v>
      </c>
      <c r="E346">
        <f t="shared" si="17"/>
        <v>6.8301345536507067E-3</v>
      </c>
      <c r="F346" t="str">
        <f t="shared" si="15"/>
        <v>41200.9627261016794</v>
      </c>
      <c r="G346" t="str">
        <f t="shared" si="16"/>
        <v>2222.3468384000316</v>
      </c>
      <c r="H346" t="s">
        <v>1041</v>
      </c>
      <c r="I346" t="s">
        <v>1042</v>
      </c>
      <c r="J346" t="s">
        <v>1043</v>
      </c>
    </row>
    <row r="347" spans="1:10" ht="15" x14ac:dyDescent="0.15">
      <c r="A347" s="1"/>
      <c r="B347" s="2">
        <v>45272</v>
      </c>
      <c r="C347" s="6">
        <v>145.44999999999999</v>
      </c>
      <c r="D347">
        <v>1</v>
      </c>
      <c r="E347">
        <f t="shared" si="17"/>
        <v>6.8752148504640778E-3</v>
      </c>
      <c r="F347" t="str">
        <f t="shared" si="15"/>
        <v>41450.8193873774362</v>
      </c>
      <c r="G347" t="str">
        <f t="shared" si="16"/>
        <v>2200.3337161808727</v>
      </c>
      <c r="H347" t="s">
        <v>1044</v>
      </c>
      <c r="I347" t="s">
        <v>1045</v>
      </c>
      <c r="J347" t="s">
        <v>1046</v>
      </c>
    </row>
    <row r="348" spans="1:10" ht="15" x14ac:dyDescent="0.15">
      <c r="A348" s="1"/>
      <c r="B348" s="2">
        <v>45273</v>
      </c>
      <c r="C348" s="6">
        <v>145.16999999999999</v>
      </c>
      <c r="D348">
        <v>1</v>
      </c>
      <c r="E348">
        <f t="shared" si="17"/>
        <v>6.8884755803540684E-3</v>
      </c>
      <c r="F348" t="str">
        <f t="shared" si="15"/>
        <v>42931.7618260324525</v>
      </c>
      <c r="G348" t="str">
        <f t="shared" si="16"/>
        <v>2260.8823525751127</v>
      </c>
      <c r="H348" t="s">
        <v>1047</v>
      </c>
      <c r="I348" t="s">
        <v>1048</v>
      </c>
      <c r="J348" t="s">
        <v>1049</v>
      </c>
    </row>
    <row r="349" spans="1:10" ht="15" x14ac:dyDescent="0.15">
      <c r="A349" s="1"/>
      <c r="B349" s="2">
        <v>45274</v>
      </c>
      <c r="C349" s="6">
        <v>141.53</v>
      </c>
      <c r="D349">
        <v>1</v>
      </c>
      <c r="E349">
        <f t="shared" si="17"/>
        <v>7.0656397936833181E-3</v>
      </c>
      <c r="F349" t="str">
        <f t="shared" si="15"/>
        <v>43009.5954563738997</v>
      </c>
      <c r="G349" t="str">
        <f t="shared" si="16"/>
        <v>2317.4650743736975</v>
      </c>
      <c r="H349" t="s">
        <v>1050</v>
      </c>
      <c r="I349" t="s">
        <v>1051</v>
      </c>
      <c r="J349" t="s">
        <v>1052</v>
      </c>
    </row>
    <row r="350" spans="1:10" ht="15" x14ac:dyDescent="0.15">
      <c r="A350" s="1"/>
      <c r="B350" s="2">
        <v>45275</v>
      </c>
      <c r="C350" s="6">
        <v>141.80000000000001</v>
      </c>
      <c r="D350">
        <v>1</v>
      </c>
      <c r="E350">
        <f t="shared" ref="E350:E366" si="18">1/C350</f>
        <v>7.0521861777150911E-3</v>
      </c>
      <c r="F350" t="str">
        <f t="shared" si="15"/>
        <v>41992.0141872239910</v>
      </c>
      <c r="G350" t="str">
        <f t="shared" si="16"/>
        <v>2219.9516178764084</v>
      </c>
      <c r="H350" t="s">
        <v>1053</v>
      </c>
      <c r="I350" t="s">
        <v>1054</v>
      </c>
      <c r="J350" t="s">
        <v>1055</v>
      </c>
    </row>
    <row r="351" spans="1:10" ht="15" x14ac:dyDescent="0.15">
      <c r="A351" s="1"/>
      <c r="B351" s="2">
        <v>45276</v>
      </c>
      <c r="C351" s="6">
        <v>141.80000000000001</v>
      </c>
      <c r="D351">
        <v>1</v>
      </c>
      <c r="E351">
        <f t="shared" si="18"/>
        <v>7.0521861777150911E-3</v>
      </c>
      <c r="F351" t="str">
        <f t="shared" si="15"/>
        <v>42247.0678817222870</v>
      </c>
      <c r="G351" t="str">
        <f t="shared" si="16"/>
        <v>2227.9364471354761</v>
      </c>
      <c r="H351" t="s">
        <v>1056</v>
      </c>
      <c r="I351" t="s">
        <v>1057</v>
      </c>
      <c r="J351" t="s">
        <v>1058</v>
      </c>
    </row>
    <row r="352" spans="1:10" ht="15" x14ac:dyDescent="0.15">
      <c r="A352" s="1"/>
      <c r="B352" s="2">
        <v>45277</v>
      </c>
      <c r="C352" s="6">
        <v>141.80000000000001</v>
      </c>
      <c r="D352">
        <v>1</v>
      </c>
      <c r="E352">
        <f t="shared" si="18"/>
        <v>7.0521861777150911E-3</v>
      </c>
      <c r="F352" t="str">
        <f t="shared" si="15"/>
        <v>41410.8196345758552</v>
      </c>
      <c r="G352" t="str">
        <f t="shared" si="16"/>
        <v>2199.5401211883855</v>
      </c>
      <c r="H352" t="s">
        <v>1059</v>
      </c>
      <c r="I352" t="s">
        <v>1060</v>
      </c>
      <c r="J352" t="s">
        <v>1061</v>
      </c>
    </row>
    <row r="353" spans="1:10" ht="15" x14ac:dyDescent="0.15">
      <c r="A353" s="1"/>
      <c r="B353" s="2">
        <v>45278</v>
      </c>
      <c r="C353" s="6">
        <v>143.04</v>
      </c>
      <c r="D353">
        <v>1</v>
      </c>
      <c r="E353">
        <f t="shared" si="18"/>
        <v>6.9910514541387031E-3</v>
      </c>
      <c r="F353" t="str">
        <f t="shared" si="15"/>
        <v>42684.1825546833861</v>
      </c>
      <c r="G353" t="str">
        <f t="shared" si="16"/>
        <v>2216.9290135634851</v>
      </c>
      <c r="H353" t="s">
        <v>1062</v>
      </c>
      <c r="I353" t="s">
        <v>1063</v>
      </c>
      <c r="J353" t="s">
        <v>1064</v>
      </c>
    </row>
    <row r="354" spans="1:10" ht="15" x14ac:dyDescent="0.15">
      <c r="A354" s="1"/>
      <c r="B354" s="2">
        <v>45279</v>
      </c>
      <c r="C354" s="6">
        <v>143.62</v>
      </c>
      <c r="D354">
        <v>1</v>
      </c>
      <c r="E354">
        <f t="shared" si="18"/>
        <v>6.962818548948614E-3</v>
      </c>
      <c r="F354" t="str">
        <f t="shared" si="15"/>
        <v>42250.2061827975049</v>
      </c>
      <c r="G354" t="str">
        <f t="shared" si="16"/>
        <v>2176.8394126574362</v>
      </c>
      <c r="H354" t="s">
        <v>1065</v>
      </c>
      <c r="I354" t="s">
        <v>1066</v>
      </c>
      <c r="J354" t="s">
        <v>1067</v>
      </c>
    </row>
    <row r="355" spans="1:10" ht="15" x14ac:dyDescent="0.15">
      <c r="A355" s="1"/>
      <c r="B355" s="2">
        <v>45280</v>
      </c>
      <c r="C355" s="6">
        <v>143.77000000000001</v>
      </c>
      <c r="D355">
        <v>1</v>
      </c>
      <c r="E355">
        <f t="shared" si="18"/>
        <v>6.9555540098768858E-3</v>
      </c>
      <c r="F355" t="str">
        <f t="shared" si="15"/>
        <v>43634.1241684963970</v>
      </c>
      <c r="G355" t="str">
        <f t="shared" si="16"/>
        <v>2198.4214044605419</v>
      </c>
      <c r="H355" t="s">
        <v>1068</v>
      </c>
      <c r="I355" t="s">
        <v>1069</v>
      </c>
      <c r="J355" t="s">
        <v>1070</v>
      </c>
    </row>
    <row r="356" spans="1:10" ht="15" x14ac:dyDescent="0.15">
      <c r="A356" s="1"/>
      <c r="B356" s="2">
        <v>45281</v>
      </c>
      <c r="C356" s="6">
        <v>142.16</v>
      </c>
      <c r="D356">
        <v>1</v>
      </c>
      <c r="E356">
        <f t="shared" si="18"/>
        <v>7.0343275182892517E-3</v>
      </c>
      <c r="F356" t="str">
        <f t="shared" si="15"/>
        <v>43849.6995993961900</v>
      </c>
      <c r="G356" t="str">
        <f t="shared" si="16"/>
        <v>2236.1869617532789</v>
      </c>
      <c r="H356" t="s">
        <v>1071</v>
      </c>
      <c r="I356" t="s">
        <v>1072</v>
      </c>
      <c r="J356" t="s">
        <v>1073</v>
      </c>
    </row>
    <row r="357" spans="1:10" ht="15" x14ac:dyDescent="0.15">
      <c r="A357" s="1"/>
      <c r="B357" s="2">
        <v>45282</v>
      </c>
      <c r="C357" s="6">
        <v>142.6</v>
      </c>
      <c r="D357">
        <v>1</v>
      </c>
      <c r="E357">
        <f t="shared" si="18"/>
        <v>7.0126227208976164E-3</v>
      </c>
      <c r="F357" t="str">
        <f t="shared" si="15"/>
        <v>44003.6960216438019</v>
      </c>
      <c r="G357" t="str">
        <f t="shared" si="16"/>
        <v>2327.0489627115348</v>
      </c>
      <c r="H357" t="s">
        <v>1074</v>
      </c>
      <c r="I357" t="s">
        <v>1075</v>
      </c>
      <c r="J357" t="s">
        <v>1076</v>
      </c>
    </row>
    <row r="358" spans="1:10" ht="15" x14ac:dyDescent="0.15">
      <c r="A358" s="1"/>
      <c r="B358" s="2">
        <v>45283</v>
      </c>
      <c r="C358" s="6">
        <v>142.6</v>
      </c>
      <c r="D358">
        <v>1</v>
      </c>
      <c r="E358">
        <f t="shared" si="18"/>
        <v>7.0126227208976164E-3</v>
      </c>
      <c r="F358" t="str">
        <f t="shared" si="15"/>
        <v>43752.0308847837587</v>
      </c>
      <c r="G358" t="str">
        <f t="shared" si="16"/>
        <v>2310.9556629982721</v>
      </c>
      <c r="H358" t="s">
        <v>1077</v>
      </c>
      <c r="I358" t="s">
        <v>1078</v>
      </c>
      <c r="J358" t="s">
        <v>1079</v>
      </c>
    </row>
    <row r="359" spans="1:10" ht="15" x14ac:dyDescent="0.15">
      <c r="A359" s="1"/>
      <c r="B359" s="2">
        <v>45284</v>
      </c>
      <c r="C359" s="6">
        <v>142.6</v>
      </c>
      <c r="D359">
        <v>1</v>
      </c>
      <c r="E359">
        <f t="shared" si="18"/>
        <v>7.0126227208976164E-3</v>
      </c>
      <c r="F359" t="str">
        <f t="shared" si="15"/>
        <v>43034.9710630915142</v>
      </c>
      <c r="G359" t="str">
        <f t="shared" si="16"/>
        <v>2264.9111436716571</v>
      </c>
      <c r="H359" t="s">
        <v>1080</v>
      </c>
      <c r="I359" t="s">
        <v>1081</v>
      </c>
      <c r="J359" t="s">
        <v>1082</v>
      </c>
    </row>
    <row r="360" spans="1:10" ht="15" x14ac:dyDescent="0.15">
      <c r="A360" s="1"/>
      <c r="B360" s="2">
        <v>45285</v>
      </c>
      <c r="C360" s="6">
        <v>142.6</v>
      </c>
      <c r="D360">
        <v>1</v>
      </c>
      <c r="E360">
        <f t="shared" si="18"/>
        <v>7.0126227208976164E-3</v>
      </c>
      <c r="F360" t="str">
        <f t="shared" si="15"/>
        <v>43638.2363022009158</v>
      </c>
      <c r="G360" t="str">
        <f t="shared" si="16"/>
        <v>2273.6326121146535</v>
      </c>
      <c r="H360" t="s">
        <v>1083</v>
      </c>
      <c r="I360" t="s">
        <v>1084</v>
      </c>
      <c r="J360" t="s">
        <v>1085</v>
      </c>
    </row>
    <row r="361" spans="1:10" ht="15" x14ac:dyDescent="0.15">
      <c r="A361" s="1"/>
      <c r="B361" s="2">
        <v>45286</v>
      </c>
      <c r="C361" s="6">
        <v>142.47999999999999</v>
      </c>
      <c r="D361">
        <v>1</v>
      </c>
      <c r="E361">
        <f t="shared" si="18"/>
        <v>7.0185289163391361E-3</v>
      </c>
      <c r="F361" t="str">
        <f t="shared" si="15"/>
        <v>42516.4269402825157</v>
      </c>
      <c r="G361" t="str">
        <f t="shared" si="16"/>
        <v>2230.8761843957795</v>
      </c>
      <c r="H361" t="s">
        <v>1086</v>
      </c>
      <c r="I361" t="s">
        <v>1087</v>
      </c>
      <c r="J361" t="s">
        <v>1088</v>
      </c>
    </row>
    <row r="362" spans="1:10" ht="15" x14ac:dyDescent="0.15">
      <c r="A362" s="1"/>
      <c r="B362" s="2">
        <v>45287</v>
      </c>
      <c r="C362" s="6">
        <v>142.05000000000001</v>
      </c>
      <c r="D362">
        <v>1</v>
      </c>
      <c r="E362">
        <f t="shared" si="18"/>
        <v>7.0397747272087285E-3</v>
      </c>
      <c r="F362" t="str">
        <f t="shared" si="15"/>
        <v>43418.4677750429109</v>
      </c>
      <c r="G362" t="str">
        <f t="shared" si="16"/>
        <v>2376.7712492841929</v>
      </c>
      <c r="H362" t="s">
        <v>1089</v>
      </c>
      <c r="I362" t="s">
        <v>1090</v>
      </c>
      <c r="J362" t="s">
        <v>1091</v>
      </c>
    </row>
    <row r="363" spans="1:10" ht="15" x14ac:dyDescent="0.15">
      <c r="A363" s="1"/>
      <c r="B363" s="2">
        <v>45288</v>
      </c>
      <c r="C363" s="6">
        <v>141.08000000000001</v>
      </c>
      <c r="D363">
        <v>1</v>
      </c>
      <c r="E363">
        <f t="shared" si="18"/>
        <v>7.0881769208959453E-3</v>
      </c>
      <c r="F363" t="str">
        <f t="shared" si="15"/>
        <v>42600.6506331561905</v>
      </c>
      <c r="G363" t="str">
        <f t="shared" si="16"/>
        <v>2345.2607087446872</v>
      </c>
      <c r="H363" t="s">
        <v>1092</v>
      </c>
      <c r="I363" t="s">
        <v>1093</v>
      </c>
      <c r="J363" t="s">
        <v>1094</v>
      </c>
    </row>
    <row r="364" spans="1:10" ht="15" x14ac:dyDescent="0.15">
      <c r="A364" s="1"/>
      <c r="B364" s="2">
        <v>45289</v>
      </c>
      <c r="C364" s="6">
        <v>140.91999999999999</v>
      </c>
      <c r="D364">
        <v>1</v>
      </c>
      <c r="E364">
        <f t="shared" si="18"/>
        <v>7.0962248084019304E-3</v>
      </c>
      <c r="F364" t="str">
        <f t="shared" si="15"/>
        <v>42074.7071561884804</v>
      </c>
      <c r="G364" t="str">
        <f t="shared" si="16"/>
        <v>2299.5262072752594</v>
      </c>
      <c r="H364" t="s">
        <v>1095</v>
      </c>
      <c r="I364" t="s">
        <v>1096</v>
      </c>
      <c r="J364" t="s">
        <v>1097</v>
      </c>
    </row>
    <row r="365" spans="1:10" ht="15" x14ac:dyDescent="0.15">
      <c r="A365" s="1"/>
      <c r="B365" s="2">
        <v>45290</v>
      </c>
      <c r="C365" s="6">
        <v>140.91999999999999</v>
      </c>
      <c r="D365">
        <v>1</v>
      </c>
      <c r="E365">
        <f t="shared" si="18"/>
        <v>7.0962248084019304E-3</v>
      </c>
      <c r="F365" t="str">
        <f t="shared" si="15"/>
        <v>42220.6114012137623</v>
      </c>
      <c r="G365" t="str">
        <f t="shared" si="16"/>
        <v>2294.3440063450998</v>
      </c>
      <c r="H365" t="s">
        <v>1098</v>
      </c>
      <c r="I365" t="s">
        <v>1099</v>
      </c>
      <c r="J365" t="s">
        <v>1100</v>
      </c>
    </row>
    <row r="366" spans="1:10" ht="15" x14ac:dyDescent="0.15">
      <c r="A366" s="1"/>
      <c r="B366" s="2">
        <v>45291</v>
      </c>
      <c r="C366" s="6">
        <v>140.91999999999999</v>
      </c>
      <c r="D366">
        <v>1</v>
      </c>
      <c r="E366">
        <f t="shared" si="18"/>
        <v>7.0962248084019304E-3</v>
      </c>
      <c r="F366" t="str">
        <f t="shared" si="15"/>
        <v>42208.2021761864744</v>
      </c>
      <c r="G366" t="str">
        <f t="shared" si="16"/>
        <v>2279.9410085689606</v>
      </c>
      <c r="H366" t="s">
        <v>1101</v>
      </c>
      <c r="I366" t="s">
        <v>1102</v>
      </c>
      <c r="J366" t="s">
        <v>1103</v>
      </c>
    </row>
    <row r="367" spans="1:10" ht="15" x14ac:dyDescent="0.15">
      <c r="A367" s="1"/>
      <c r="B367" s="2"/>
      <c r="C367" s="6"/>
    </row>
    <row r="368" spans="1:10" ht="15" x14ac:dyDescent="0.15">
      <c r="A368" s="1"/>
      <c r="B368" s="2"/>
    </row>
    <row r="369" spans="1:2" ht="15" x14ac:dyDescent="0.15">
      <c r="A369" s="1"/>
      <c r="B369" s="2"/>
    </row>
    <row r="370" spans="1:2" ht="15" x14ac:dyDescent="0.15">
      <c r="A370" s="1"/>
      <c r="B370" s="2"/>
    </row>
    <row r="371" spans="1:2" ht="15" x14ac:dyDescent="0.15">
      <c r="A371" s="1"/>
      <c r="B371" s="2"/>
    </row>
    <row r="372" spans="1:2" ht="15" x14ac:dyDescent="0.15">
      <c r="A372" s="1"/>
      <c r="B372" s="2"/>
    </row>
    <row r="373" spans="1:2" ht="15" x14ac:dyDescent="0.15">
      <c r="A373" s="1"/>
      <c r="B373" s="2"/>
    </row>
    <row r="374" spans="1:2" ht="15" x14ac:dyDescent="0.15">
      <c r="A374" s="1"/>
      <c r="B374" s="2"/>
    </row>
    <row r="375" spans="1:2" ht="15" x14ac:dyDescent="0.15">
      <c r="A375" s="1"/>
      <c r="B375" s="2"/>
    </row>
    <row r="376" spans="1:2" ht="15" x14ac:dyDescent="0.15">
      <c r="A376" s="1"/>
      <c r="B376" s="2"/>
    </row>
    <row r="377" spans="1:2" ht="15" x14ac:dyDescent="0.15">
      <c r="A377" s="1"/>
      <c r="B377" s="2"/>
    </row>
    <row r="378" spans="1:2" ht="15" x14ac:dyDescent="0.15">
      <c r="A378" s="1"/>
      <c r="B378" s="2"/>
    </row>
    <row r="379" spans="1:2" ht="15" x14ac:dyDescent="0.15">
      <c r="A379" s="1"/>
      <c r="B379" s="2"/>
    </row>
    <row r="380" spans="1:2" ht="15" x14ac:dyDescent="0.15">
      <c r="A380" s="1"/>
      <c r="B380" s="2"/>
    </row>
    <row r="381" spans="1:2" ht="15" x14ac:dyDescent="0.15">
      <c r="A381" s="1"/>
      <c r="B381" s="2"/>
    </row>
    <row r="382" spans="1:2" ht="15" x14ac:dyDescent="0.15">
      <c r="A382" s="1"/>
      <c r="B382" s="2"/>
    </row>
    <row r="383" spans="1:2" ht="15" x14ac:dyDescent="0.15">
      <c r="A383" s="1"/>
      <c r="B383" s="2"/>
    </row>
    <row r="384" spans="1:2" ht="15" x14ac:dyDescent="0.15">
      <c r="A384" s="1"/>
      <c r="B384" s="2"/>
    </row>
    <row r="385" spans="1:2" ht="15" x14ac:dyDescent="0.15">
      <c r="A385" s="1"/>
      <c r="B385" s="2"/>
    </row>
    <row r="386" spans="1:2" ht="15" x14ac:dyDescent="0.15">
      <c r="A386" s="1"/>
      <c r="B386" s="2"/>
    </row>
    <row r="387" spans="1:2" ht="15" x14ac:dyDescent="0.15">
      <c r="A387" s="1"/>
      <c r="B387" s="2"/>
    </row>
    <row r="388" spans="1:2" ht="15" x14ac:dyDescent="0.15">
      <c r="A388" s="1"/>
      <c r="B388" s="2"/>
    </row>
    <row r="389" spans="1:2" ht="15" x14ac:dyDescent="0.15">
      <c r="A389" s="1"/>
      <c r="B389" s="2"/>
    </row>
    <row r="390" spans="1:2" ht="15" x14ac:dyDescent="0.15">
      <c r="A390" s="1"/>
      <c r="B390" s="2"/>
    </row>
    <row r="391" spans="1:2" ht="15" x14ac:dyDescent="0.15">
      <c r="A391" s="1"/>
      <c r="B391" s="2"/>
    </row>
    <row r="392" spans="1:2" ht="15" x14ac:dyDescent="0.15">
      <c r="A392" s="1"/>
      <c r="B392" s="2"/>
    </row>
    <row r="393" spans="1:2" ht="15" x14ac:dyDescent="0.15">
      <c r="A393" s="1"/>
      <c r="B393" s="2"/>
    </row>
    <row r="394" spans="1:2" ht="15" x14ac:dyDescent="0.15">
      <c r="A394" s="1"/>
      <c r="B394" s="2"/>
    </row>
    <row r="395" spans="1:2" ht="15" x14ac:dyDescent="0.15">
      <c r="A395" s="1"/>
      <c r="B395" s="2"/>
    </row>
    <row r="396" spans="1:2" ht="15" x14ac:dyDescent="0.15">
      <c r="A396" s="1"/>
      <c r="B396" s="2"/>
    </row>
    <row r="397" spans="1:2" ht="15" x14ac:dyDescent="0.15">
      <c r="A397" s="1"/>
      <c r="B397" s="2"/>
    </row>
    <row r="398" spans="1:2" ht="15" x14ac:dyDescent="0.15">
      <c r="A398" s="1"/>
      <c r="B398" s="2"/>
    </row>
    <row r="399" spans="1:2" ht="15" x14ac:dyDescent="0.15">
      <c r="A399" s="1"/>
      <c r="B399" s="2"/>
    </row>
    <row r="400" spans="1:2" ht="15" x14ac:dyDescent="0.15">
      <c r="A400" s="1"/>
      <c r="B400" s="2"/>
    </row>
    <row r="401" spans="1:2" ht="15" x14ac:dyDescent="0.15">
      <c r="A401" s="1"/>
      <c r="B401" s="2"/>
    </row>
    <row r="402" spans="1:2" ht="15" x14ac:dyDescent="0.15">
      <c r="A402" s="1"/>
      <c r="B402" s="2"/>
    </row>
    <row r="403" spans="1:2" ht="15" x14ac:dyDescent="0.15">
      <c r="A403" s="1"/>
      <c r="B403" s="2"/>
    </row>
    <row r="404" spans="1:2" ht="15" x14ac:dyDescent="0.15">
      <c r="A404" s="1"/>
      <c r="B404" s="2"/>
    </row>
    <row r="405" spans="1:2" ht="15" x14ac:dyDescent="0.15">
      <c r="A405" s="1"/>
      <c r="B405" s="2"/>
    </row>
    <row r="406" spans="1:2" ht="15" x14ac:dyDescent="0.15">
      <c r="A406" s="1"/>
      <c r="B406" s="2"/>
    </row>
    <row r="407" spans="1:2" ht="15" x14ac:dyDescent="0.15">
      <c r="A407" s="1"/>
      <c r="B407" s="2"/>
    </row>
    <row r="408" spans="1:2" ht="15" x14ac:dyDescent="0.15">
      <c r="A408" s="1"/>
      <c r="B408" s="2"/>
    </row>
    <row r="409" spans="1:2" ht="15" x14ac:dyDescent="0.15">
      <c r="A409" s="1"/>
      <c r="B409" s="2"/>
    </row>
    <row r="410" spans="1:2" ht="15" x14ac:dyDescent="0.15">
      <c r="A410" s="1"/>
      <c r="B410" s="2"/>
    </row>
    <row r="411" spans="1:2" ht="15" x14ac:dyDescent="0.15">
      <c r="A411" s="1"/>
      <c r="B411" s="2"/>
    </row>
    <row r="412" spans="1:2" ht="15" x14ac:dyDescent="0.15">
      <c r="A412" s="1"/>
      <c r="B412" s="2"/>
    </row>
    <row r="413" spans="1:2" ht="15" x14ac:dyDescent="0.15">
      <c r="A413" s="1"/>
      <c r="B413" s="2"/>
    </row>
    <row r="414" spans="1:2" ht="15" x14ac:dyDescent="0.15">
      <c r="A414" s="1"/>
      <c r="B414" s="2"/>
    </row>
    <row r="415" spans="1:2" ht="15" x14ac:dyDescent="0.15">
      <c r="A415" s="1"/>
      <c r="B415" s="2"/>
    </row>
    <row r="416" spans="1:2" ht="15" x14ac:dyDescent="0.15">
      <c r="A416" s="1"/>
      <c r="B416" s="2"/>
    </row>
    <row r="417" spans="1:2" ht="15" x14ac:dyDescent="0.15">
      <c r="A417" s="1"/>
      <c r="B417" s="2"/>
    </row>
    <row r="418" spans="1:2" ht="15" x14ac:dyDescent="0.15">
      <c r="A418" s="1"/>
      <c r="B418" s="2"/>
    </row>
    <row r="419" spans="1:2" ht="15" x14ac:dyDescent="0.15">
      <c r="A419" s="1"/>
      <c r="B419" s="2"/>
    </row>
    <row r="420" spans="1:2" ht="15" x14ac:dyDescent="0.15">
      <c r="A420" s="1"/>
      <c r="B420" s="2"/>
    </row>
    <row r="421" spans="1:2" ht="15" x14ac:dyDescent="0.15">
      <c r="A421" s="1"/>
      <c r="B421" s="2"/>
    </row>
    <row r="422" spans="1:2" ht="15" x14ac:dyDescent="0.15">
      <c r="A422" s="1"/>
      <c r="B422" s="2"/>
    </row>
    <row r="423" spans="1:2" ht="15" x14ac:dyDescent="0.15">
      <c r="A423" s="1"/>
      <c r="B423" s="2"/>
    </row>
    <row r="424" spans="1:2" ht="15" x14ac:dyDescent="0.15">
      <c r="A424" s="1"/>
      <c r="B424" s="2"/>
    </row>
    <row r="425" spans="1:2" ht="15" x14ac:dyDescent="0.15">
      <c r="A425" s="1"/>
      <c r="B425" s="2"/>
    </row>
    <row r="426" spans="1:2" ht="15" x14ac:dyDescent="0.15">
      <c r="A426" s="1"/>
      <c r="B426" s="2"/>
    </row>
    <row r="427" spans="1:2" ht="15" x14ac:dyDescent="0.15">
      <c r="A427" s="1"/>
      <c r="B427" s="2"/>
    </row>
    <row r="428" spans="1:2" ht="15" x14ac:dyDescent="0.15">
      <c r="A428" s="1"/>
      <c r="B428" s="2"/>
    </row>
    <row r="429" spans="1:2" ht="15" x14ac:dyDescent="0.15">
      <c r="A429" s="1"/>
      <c r="B429" s="2"/>
    </row>
    <row r="430" spans="1:2" ht="15" x14ac:dyDescent="0.15">
      <c r="A430" s="1"/>
      <c r="B430" s="2"/>
    </row>
    <row r="431" spans="1:2" ht="15" x14ac:dyDescent="0.15">
      <c r="A431" s="1"/>
      <c r="B431" s="2"/>
    </row>
    <row r="432" spans="1:2" ht="15" x14ac:dyDescent="0.15">
      <c r="A432" s="1"/>
      <c r="B432" s="2"/>
    </row>
    <row r="433" spans="1:2" ht="15" x14ac:dyDescent="0.15">
      <c r="A433" s="1"/>
      <c r="B433" s="2"/>
    </row>
    <row r="434" spans="1:2" ht="15" x14ac:dyDescent="0.15">
      <c r="A434" s="1"/>
      <c r="B434" s="2"/>
    </row>
    <row r="435" spans="1:2" ht="15" x14ac:dyDescent="0.15">
      <c r="A435" s="1"/>
      <c r="B435" s="2"/>
    </row>
    <row r="436" spans="1:2" ht="15" x14ac:dyDescent="0.15">
      <c r="A436" s="1"/>
      <c r="B436" s="2"/>
    </row>
    <row r="437" spans="1:2" ht="15" x14ac:dyDescent="0.15">
      <c r="A437" s="1"/>
      <c r="B437" s="2"/>
    </row>
    <row r="438" spans="1:2" ht="15" x14ac:dyDescent="0.15">
      <c r="A438" s="1"/>
      <c r="B438" s="2"/>
    </row>
    <row r="439" spans="1:2" ht="15" x14ac:dyDescent="0.15">
      <c r="A439" s="1"/>
      <c r="B439" s="2"/>
    </row>
    <row r="440" spans="1:2" ht="15" x14ac:dyDescent="0.15">
      <c r="A440" s="1"/>
      <c r="B440" s="2"/>
    </row>
    <row r="441" spans="1:2" ht="15" x14ac:dyDescent="0.15">
      <c r="A441" s="1"/>
      <c r="B441" s="2"/>
    </row>
    <row r="442" spans="1:2" ht="15" x14ac:dyDescent="0.15">
      <c r="A442" s="1"/>
      <c r="B442" s="2"/>
    </row>
    <row r="443" spans="1:2" ht="15" x14ac:dyDescent="0.15">
      <c r="A443" s="1"/>
      <c r="B443" s="2"/>
    </row>
    <row r="444" spans="1:2" ht="15" x14ac:dyDescent="0.15">
      <c r="A444" s="1"/>
      <c r="B444" s="2"/>
    </row>
    <row r="445" spans="1:2" ht="15" x14ac:dyDescent="0.15">
      <c r="A445" s="1"/>
      <c r="B445" s="2"/>
    </row>
    <row r="446" spans="1:2" ht="15" x14ac:dyDescent="0.15">
      <c r="A446" s="1"/>
      <c r="B446" s="2"/>
    </row>
    <row r="447" spans="1:2" ht="15" x14ac:dyDescent="0.15">
      <c r="A447" s="1"/>
      <c r="B447" s="2"/>
    </row>
    <row r="448" spans="1:2" ht="15" x14ac:dyDescent="0.15">
      <c r="A448" s="1"/>
      <c r="B448" s="2"/>
    </row>
    <row r="449" spans="1:2" ht="15" x14ac:dyDescent="0.15">
      <c r="A449" s="1"/>
      <c r="B449" s="2"/>
    </row>
    <row r="450" spans="1:2" ht="15" x14ac:dyDescent="0.15">
      <c r="A450" s="1"/>
      <c r="B450" s="2"/>
    </row>
    <row r="451" spans="1:2" ht="15" x14ac:dyDescent="0.15">
      <c r="A451" s="1"/>
      <c r="B451" s="2"/>
    </row>
    <row r="452" spans="1:2" ht="15" x14ac:dyDescent="0.15">
      <c r="A452" s="1"/>
      <c r="B452" s="2"/>
    </row>
    <row r="453" spans="1:2" ht="15" x14ac:dyDescent="0.15">
      <c r="A453" s="1"/>
      <c r="B453" s="2"/>
    </row>
    <row r="454" spans="1:2" ht="15" x14ac:dyDescent="0.15">
      <c r="A454" s="1"/>
      <c r="B454" s="2"/>
    </row>
    <row r="455" spans="1:2" ht="15" x14ac:dyDescent="0.15">
      <c r="A455" s="1"/>
      <c r="B455" s="2"/>
    </row>
    <row r="456" spans="1:2" ht="15" x14ac:dyDescent="0.15">
      <c r="A456" s="1"/>
      <c r="B456" s="2"/>
    </row>
    <row r="457" spans="1:2" ht="15" x14ac:dyDescent="0.15">
      <c r="A457" s="1"/>
      <c r="B457" s="2"/>
    </row>
    <row r="458" spans="1:2" ht="15" x14ac:dyDescent="0.15">
      <c r="A458" s="1"/>
      <c r="B458" s="2"/>
    </row>
    <row r="459" spans="1:2" ht="15" x14ac:dyDescent="0.15">
      <c r="A459" s="1"/>
      <c r="B459" s="2"/>
    </row>
    <row r="460" spans="1:2" ht="15" x14ac:dyDescent="0.15">
      <c r="A460" s="1"/>
      <c r="B460" s="2"/>
    </row>
    <row r="461" spans="1:2" ht="15" x14ac:dyDescent="0.15">
      <c r="A461" s="1"/>
      <c r="B461" s="2"/>
    </row>
    <row r="462" spans="1:2" ht="15" x14ac:dyDescent="0.15">
      <c r="A462" s="1"/>
      <c r="B462" s="2"/>
    </row>
    <row r="463" spans="1:2" ht="15" x14ac:dyDescent="0.15">
      <c r="A463" s="1"/>
      <c r="B463" s="2"/>
    </row>
    <row r="464" spans="1:2" ht="15" x14ac:dyDescent="0.15">
      <c r="A464" s="1"/>
      <c r="B464" s="2"/>
    </row>
    <row r="465" spans="1:2" ht="15" x14ac:dyDescent="0.15">
      <c r="A465" s="1"/>
      <c r="B465" s="2"/>
    </row>
    <row r="466" spans="1:2" ht="15" x14ac:dyDescent="0.15">
      <c r="A466" s="1"/>
      <c r="B466" s="2"/>
    </row>
    <row r="467" spans="1:2" ht="15" x14ac:dyDescent="0.15">
      <c r="A467" s="1"/>
      <c r="B467" s="2"/>
    </row>
    <row r="468" spans="1:2" ht="15" x14ac:dyDescent="0.15">
      <c r="A468" s="1"/>
      <c r="B468" s="2"/>
    </row>
    <row r="469" spans="1:2" ht="15" x14ac:dyDescent="0.15">
      <c r="A469" s="1"/>
      <c r="B469" s="2"/>
    </row>
    <row r="470" spans="1:2" ht="15" x14ac:dyDescent="0.15">
      <c r="A470" s="1"/>
      <c r="B470" s="2"/>
    </row>
    <row r="471" spans="1:2" ht="15" x14ac:dyDescent="0.15">
      <c r="A471" s="1"/>
      <c r="B471" s="2"/>
    </row>
    <row r="472" spans="1:2" ht="15" x14ac:dyDescent="0.15">
      <c r="A472" s="1"/>
      <c r="B472" s="2"/>
    </row>
    <row r="473" spans="1:2" ht="15" x14ac:dyDescent="0.15">
      <c r="A473" s="1"/>
      <c r="B473" s="2"/>
    </row>
    <row r="474" spans="1:2" ht="15" x14ac:dyDescent="0.15">
      <c r="A474" s="1"/>
      <c r="B474" s="2"/>
    </row>
    <row r="475" spans="1:2" ht="15" x14ac:dyDescent="0.15">
      <c r="A475" s="1"/>
      <c r="B475" s="2"/>
    </row>
    <row r="476" spans="1:2" ht="15" x14ac:dyDescent="0.15">
      <c r="A476" s="1"/>
      <c r="B476" s="2"/>
    </row>
    <row r="477" spans="1:2" ht="15" x14ac:dyDescent="0.15">
      <c r="A477" s="1"/>
      <c r="B477" s="2"/>
    </row>
    <row r="478" spans="1:2" ht="15" x14ac:dyDescent="0.15">
      <c r="A478" s="1"/>
      <c r="B478" s="2"/>
    </row>
    <row r="479" spans="1:2" ht="15" x14ac:dyDescent="0.15">
      <c r="A479" s="1"/>
      <c r="B479" s="2"/>
    </row>
    <row r="480" spans="1:2" ht="15" x14ac:dyDescent="0.15">
      <c r="A480" s="1"/>
      <c r="B480" s="2"/>
    </row>
    <row r="481" spans="1:2" ht="15" x14ac:dyDescent="0.15">
      <c r="A481" s="1"/>
      <c r="B481" s="2"/>
    </row>
    <row r="482" spans="1:2" ht="15" x14ac:dyDescent="0.15">
      <c r="A482" s="1"/>
      <c r="B482" s="2"/>
    </row>
    <row r="483" spans="1:2" ht="15" x14ac:dyDescent="0.15">
      <c r="A483" s="1"/>
      <c r="B483" s="2"/>
    </row>
    <row r="484" spans="1:2" ht="15" x14ac:dyDescent="0.15">
      <c r="A484" s="1"/>
      <c r="B484" s="2"/>
    </row>
    <row r="485" spans="1:2" ht="15" x14ac:dyDescent="0.15">
      <c r="A485" s="1"/>
      <c r="B485" s="2"/>
    </row>
    <row r="486" spans="1:2" ht="15" x14ac:dyDescent="0.15">
      <c r="A486" s="1"/>
      <c r="B486" s="2"/>
    </row>
    <row r="487" spans="1:2" ht="15" x14ac:dyDescent="0.15">
      <c r="A487" s="1"/>
      <c r="B487" s="2"/>
    </row>
    <row r="488" spans="1:2" ht="15" x14ac:dyDescent="0.15">
      <c r="A488" s="1"/>
      <c r="B488" s="2"/>
    </row>
    <row r="489" spans="1:2" ht="15" x14ac:dyDescent="0.15">
      <c r="A489" s="1"/>
      <c r="B489" s="2"/>
    </row>
    <row r="490" spans="1:2" ht="15" x14ac:dyDescent="0.15">
      <c r="A490" s="1"/>
      <c r="B490" s="2"/>
    </row>
    <row r="491" spans="1:2" ht="15" x14ac:dyDescent="0.15">
      <c r="A491" s="1"/>
      <c r="B491" s="2"/>
    </row>
    <row r="492" spans="1:2" ht="15" x14ac:dyDescent="0.15">
      <c r="A492" s="1"/>
      <c r="B492" s="2"/>
    </row>
    <row r="493" spans="1:2" ht="15" x14ac:dyDescent="0.15">
      <c r="A493" s="1"/>
      <c r="B493" s="2"/>
    </row>
    <row r="494" spans="1:2" ht="15" x14ac:dyDescent="0.15">
      <c r="A494" s="1"/>
      <c r="B494" s="2"/>
    </row>
    <row r="495" spans="1:2" ht="15" x14ac:dyDescent="0.15">
      <c r="A495" s="1"/>
      <c r="B495" s="2"/>
    </row>
    <row r="496" spans="1:2" ht="15" x14ac:dyDescent="0.15">
      <c r="A496" s="1"/>
      <c r="B496" s="2"/>
    </row>
    <row r="497" spans="1:2" ht="15" x14ac:dyDescent="0.15">
      <c r="A497" s="1"/>
      <c r="B497" s="2"/>
    </row>
    <row r="498" spans="1:2" ht="15" x14ac:dyDescent="0.15">
      <c r="A498" s="1"/>
      <c r="B498" s="2"/>
    </row>
    <row r="499" spans="1:2" ht="15" x14ac:dyDescent="0.15">
      <c r="A499" s="1"/>
      <c r="B499" s="2"/>
    </row>
    <row r="500" spans="1:2" ht="15" x14ac:dyDescent="0.15">
      <c r="A500" s="1"/>
      <c r="B500" s="2"/>
    </row>
    <row r="501" spans="1:2" ht="15" x14ac:dyDescent="0.15">
      <c r="A501" s="1"/>
      <c r="B501" s="2"/>
    </row>
    <row r="502" spans="1:2" ht="15" x14ac:dyDescent="0.15">
      <c r="A502" s="1"/>
      <c r="B502" s="2"/>
    </row>
    <row r="503" spans="1:2" ht="15" x14ac:dyDescent="0.15">
      <c r="A503" s="1"/>
      <c r="B503" s="2"/>
    </row>
    <row r="504" spans="1:2" ht="15" x14ac:dyDescent="0.15">
      <c r="A504" s="1"/>
      <c r="B504" s="2"/>
    </row>
    <row r="505" spans="1:2" ht="15" x14ac:dyDescent="0.15">
      <c r="A505" s="1"/>
      <c r="B505" s="2"/>
    </row>
    <row r="506" spans="1:2" ht="15" x14ac:dyDescent="0.15">
      <c r="A506" s="1"/>
      <c r="B506" s="2"/>
    </row>
  </sheetData>
  <phoneticPr fontId="3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2024-10-06T08:28:14Z</dcterms:created>
  <dcterms:modified xsi:type="dcterms:W3CDTF">2024-10-06T08:28:28Z</dcterms:modified>
</cp:coreProperties>
</file>