
<file path=[Content_Types].xml><?xml version="1.0" encoding="utf-8"?>
<Types xmlns="http://schemas.openxmlformats.org/package/2006/content-types"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96" yWindow="60" windowWidth="22932" windowHeight="9504" activeTab="2"/>
  </bookViews>
  <sheets>
    <sheet name="Sheet2" sheetId="4" r:id="rId1"/>
    <sheet name="Sheet3" sheetId="9" r:id="rId2"/>
    <sheet name=" Sheet4" sheetId="11" r:id="rId3"/>
    <sheet name="Sheet1" sheetId="1" r:id="rId4"/>
  </sheets>
  <calcPr calcId="124519"/>
  <pivotCaches>
    <pivotCache cacheId="3" r:id="rId5"/>
  </pivotCaches>
</workbook>
</file>

<file path=xl/sharedStrings.xml><?xml version="1.0" encoding="utf-8"?>
<sst xmlns="http://schemas.openxmlformats.org/spreadsheetml/2006/main" count="269" uniqueCount="64">
  <si>
    <t>Employee ID</t>
  </si>
  <si>
    <t>Department</t>
  </si>
  <si>
    <t>Gender</t>
  </si>
  <si>
    <t>Age</t>
  </si>
  <si>
    <t>Join Date</t>
  </si>
  <si>
    <t>Exit Date</t>
  </si>
  <si>
    <t>Status</t>
  </si>
  <si>
    <t>Salary</t>
  </si>
  <si>
    <t>E1000</t>
  </si>
  <si>
    <t>HR</t>
  </si>
  <si>
    <t>Female</t>
  </si>
  <si>
    <t>Resigned</t>
  </si>
  <si>
    <t>E1001</t>
  </si>
  <si>
    <t>IT</t>
  </si>
  <si>
    <t>E1002</t>
  </si>
  <si>
    <t>Male</t>
  </si>
  <si>
    <t>Active</t>
  </si>
  <si>
    <t>E1003</t>
  </si>
  <si>
    <t>E1004</t>
  </si>
  <si>
    <t>E1005</t>
  </si>
  <si>
    <t>E1006</t>
  </si>
  <si>
    <t>Finance</t>
  </si>
  <si>
    <t>E1007</t>
  </si>
  <si>
    <t>E1008</t>
  </si>
  <si>
    <t>Sales</t>
  </si>
  <si>
    <t>E1009</t>
  </si>
  <si>
    <t>E1010</t>
  </si>
  <si>
    <t>Support</t>
  </si>
  <si>
    <t>E1011</t>
  </si>
  <si>
    <t>E1012</t>
  </si>
  <si>
    <t>E1013</t>
  </si>
  <si>
    <t>E1014</t>
  </si>
  <si>
    <t>E1015</t>
  </si>
  <si>
    <t>E1016</t>
  </si>
  <si>
    <t>E1017</t>
  </si>
  <si>
    <t>E1018</t>
  </si>
  <si>
    <t>E1019</t>
  </si>
  <si>
    <t>E1020</t>
  </si>
  <si>
    <t>E1021</t>
  </si>
  <si>
    <t>E1022</t>
  </si>
  <si>
    <t>E1023</t>
  </si>
  <si>
    <t>E1024</t>
  </si>
  <si>
    <t>E1025</t>
  </si>
  <si>
    <t>E1026</t>
  </si>
  <si>
    <t>E1027</t>
  </si>
  <si>
    <t>E1028</t>
  </si>
  <si>
    <t>E1029</t>
  </si>
  <si>
    <t>HR ATTRITION</t>
  </si>
  <si>
    <t>Row Labels</t>
  </si>
  <si>
    <t>Grand Total</t>
  </si>
  <si>
    <t>Column Labels</t>
  </si>
  <si>
    <t>Count of Employee ID</t>
  </si>
  <si>
    <t>Average of Age</t>
  </si>
  <si>
    <t>Values</t>
  </si>
  <si>
    <t>Average of Salary</t>
  </si>
  <si>
    <t>2021</t>
  </si>
  <si>
    <t>2022</t>
  </si>
  <si>
    <t>2023</t>
  </si>
  <si>
    <t>2024</t>
  </si>
  <si>
    <t>2025</t>
  </si>
  <si>
    <t>2026</t>
  </si>
  <si>
    <t>KPI CARD</t>
  </si>
  <si>
    <t>2020</t>
  </si>
  <si>
    <t>JOIN DATE FILTER</t>
  </si>
</sst>
</file>

<file path=xl/styles.xml><?xml version="1.0" encoding="utf-8"?>
<styleSheet xmlns="http://schemas.openxmlformats.org/spreadsheetml/2006/main">
  <numFmts count="1">
    <numFmt numFmtId="164" formatCode="yyyy\-mm\-dd\ hh:mm:ss"/>
  </numFmts>
  <fonts count="6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color theme="1"/>
      <name val="Calibri"/>
      <family val="2"/>
      <scheme val="minor"/>
    </font>
    <font>
      <b/>
      <sz val="1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left"/>
    </xf>
    <xf numFmtId="0" fontId="5" fillId="0" borderId="0" xfId="0" applyFont="1"/>
    <xf numFmtId="164" fontId="0" fillId="0" borderId="0" xfId="0" applyNumberForma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[ASSIGNMENT 5 HR.xlsx]Sheet3!PivotTable11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doughnut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strRef>
              <c:f>Sheet3!$A$2:$A$4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Sheet3!$B$2:$B$4</c:f>
              <c:numCache>
                <c:formatCode>General</c:formatCode>
                <c:ptCount val="2"/>
                <c:pt idx="0">
                  <c:v>13</c:v>
                </c:pt>
                <c:pt idx="1">
                  <c:v>17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v>Total</c:v>
          </c:tx>
          <c:cat>
            <c:strLit>
              <c:ptCount val="5"/>
              <c:pt idx="0">
                <c:v>Finance</c:v>
              </c:pt>
              <c:pt idx="1">
                <c:v>HR</c:v>
              </c:pt>
              <c:pt idx="2">
                <c:v>IT</c:v>
              </c:pt>
              <c:pt idx="3">
                <c:v>Sales</c:v>
              </c:pt>
              <c:pt idx="4">
                <c:v>Support</c:v>
              </c:pt>
            </c:strLit>
          </c:cat>
          <c:val>
            <c:numLit>
              <c:formatCode>General</c:formatCode>
              <c:ptCount val="5"/>
              <c:pt idx="0">
                <c:v>8</c:v>
              </c:pt>
              <c:pt idx="1">
                <c:v>4</c:v>
              </c:pt>
              <c:pt idx="2">
                <c:v>7</c:v>
              </c:pt>
              <c:pt idx="3">
                <c:v>5</c:v>
              </c:pt>
              <c:pt idx="4">
                <c:v>6</c:v>
              </c:pt>
            </c:numLit>
          </c:val>
        </c:ser>
        <c:axId val="152625152"/>
        <c:axId val="152626688"/>
      </c:barChart>
      <c:catAx>
        <c:axId val="152625152"/>
        <c:scaling>
          <c:orientation val="minMax"/>
        </c:scaling>
        <c:axPos val="b"/>
        <c:tickLblPos val="nextTo"/>
        <c:crossAx val="152626688"/>
        <c:crosses val="autoZero"/>
        <c:auto val="1"/>
        <c:lblAlgn val="ctr"/>
        <c:lblOffset val="100"/>
      </c:catAx>
      <c:valAx>
        <c:axId val="152626688"/>
        <c:scaling>
          <c:orientation val="minMax"/>
        </c:scaling>
        <c:axPos val="l"/>
        <c:majorGridlines/>
        <c:numFmt formatCode="General" sourceLinked="1"/>
        <c:tickLblPos val="nextTo"/>
        <c:crossAx val="15262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18</xdr:row>
      <xdr:rowOff>83820</xdr:rowOff>
    </xdr:from>
    <xdr:to>
      <xdr:col>11</xdr:col>
      <xdr:colOff>601980</xdr:colOff>
      <xdr:row>33</xdr:row>
      <xdr:rowOff>83820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289560</xdr:colOff>
      <xdr:row>3</xdr:row>
      <xdr:rowOff>38100</xdr:rowOff>
    </xdr:from>
    <xdr:to>
      <xdr:col>9</xdr:col>
      <xdr:colOff>99060</xdr:colOff>
      <xdr:row>13</xdr:row>
      <xdr:rowOff>7620</xdr:rowOff>
    </xdr:to>
    <xdr:sp macro="" textlink="">
      <xdr:nvSpPr>
        <xdr:cNvPr id="2" name="Rectangle 1"/>
        <xdr:cNvSpPr/>
      </xdr:nvSpPr>
      <xdr:spPr>
        <a:xfrm>
          <a:off x="3794760" y="586740"/>
          <a:ext cx="2857500" cy="1798320"/>
        </a:xfrm>
        <a:prstGeom prst="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11</xdr:col>
      <xdr:colOff>220980</xdr:colOff>
      <xdr:row>3</xdr:row>
      <xdr:rowOff>38100</xdr:rowOff>
    </xdr:from>
    <xdr:ext cx="184731" cy="264560"/>
    <xdr:sp macro="" textlink="">
      <xdr:nvSpPr>
        <xdr:cNvPr id="4" name="TextBox 3"/>
        <xdr:cNvSpPr txBox="1"/>
      </xdr:nvSpPr>
      <xdr:spPr>
        <a:xfrm>
          <a:off x="7993380" y="5867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342900</xdr:colOff>
      <xdr:row>4</xdr:row>
      <xdr:rowOff>167640</xdr:rowOff>
    </xdr:from>
    <xdr:to>
      <xdr:col>8</xdr:col>
      <xdr:colOff>601980</xdr:colOff>
      <xdr:row>9</xdr:row>
      <xdr:rowOff>152400</xdr:rowOff>
    </xdr:to>
    <xdr:sp macro="" textlink="">
      <xdr:nvSpPr>
        <xdr:cNvPr id="5" name="TextBox 4"/>
        <xdr:cNvSpPr txBox="1"/>
      </xdr:nvSpPr>
      <xdr:spPr>
        <a:xfrm>
          <a:off x="3848100" y="899160"/>
          <a:ext cx="269748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chemeClr val="tx2"/>
              </a:solidFill>
            </a:rPr>
            <a:t>Headcount</a:t>
          </a:r>
          <a:r>
            <a:rPr lang="en-US" sz="1100" b="1" baseline="0">
              <a:solidFill>
                <a:schemeClr val="tx2"/>
              </a:solidFill>
            </a:rPr>
            <a:t>             Avg Age            Avg Salary</a:t>
          </a:r>
        </a:p>
        <a:p>
          <a:endParaRPr lang="en-US" sz="1100" baseline="0"/>
        </a:p>
        <a:p>
          <a:r>
            <a:rPr lang="en-US" sz="1100" b="1">
              <a:solidFill>
                <a:srgbClr val="FF0000"/>
              </a:solidFill>
            </a:rPr>
            <a:t>    30                          36                       </a:t>
          </a:r>
          <a:r>
            <a:rPr lang="en-US" sz="1200" b="1">
              <a:solidFill>
                <a:srgbClr val="FF0000"/>
              </a:solidFill>
            </a:rPr>
            <a:t>66993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889.586482638886" createdVersion="3" refreshedVersion="3" minRefreshableVersion="3" recordCount="30">
  <cacheSource type="worksheet">
    <worksheetSource ref="A2:H32" sheet="Sheet1"/>
  </cacheSource>
  <cacheFields count="8">
    <cacheField name="Employee ID" numFmtId="0">
      <sharedItems count="30">
        <s v="E1000"/>
        <s v="E1001"/>
        <s v="E1002"/>
        <s v="E1003"/>
        <s v="E1004"/>
        <s v="E1005"/>
        <s v="E1006"/>
        <s v="E1007"/>
        <s v="E1008"/>
        <s v="E1009"/>
        <s v="E1010"/>
        <s v="E1011"/>
        <s v="E1012"/>
        <s v="E1013"/>
        <s v="E1014"/>
        <s v="E1015"/>
        <s v="E1016"/>
        <s v="E1017"/>
        <s v="E1018"/>
        <s v="E1019"/>
        <s v="E1020"/>
        <s v="E1021"/>
        <s v="E1022"/>
        <s v="E1023"/>
        <s v="E1024"/>
        <s v="E1025"/>
        <s v="E1026"/>
        <s v="E1027"/>
        <s v="E1028"/>
        <s v="E1029"/>
      </sharedItems>
    </cacheField>
    <cacheField name="Department" numFmtId="0">
      <sharedItems count="5">
        <s v="HR"/>
        <s v="IT"/>
        <s v="Finance"/>
        <s v="Sales"/>
        <s v="Support"/>
      </sharedItems>
    </cacheField>
    <cacheField name="Gender" numFmtId="0">
      <sharedItems count="2">
        <s v="Female"/>
        <s v="Male"/>
      </sharedItems>
    </cacheField>
    <cacheField name="Age" numFmtId="0">
      <sharedItems containsSemiMixedTypes="0" containsString="0" containsNumber="1" containsInteger="1" minValue="22" maxValue="49"/>
    </cacheField>
    <cacheField name="Join Date" numFmtId="164">
      <sharedItems containsSemiMixedTypes="0" containsNonDate="0" containsDate="1" containsString="0" minDate="2020-01-22T00:00:00" maxDate="2023-12-20T00:00:00" count="30">
        <d v="2023-01-30T00:00:00"/>
        <d v="2023-02-04T00:00:00"/>
        <d v="2021-12-04T00:00:00"/>
        <d v="2021-05-04T00:00:00"/>
        <d v="2022-03-28T00:00:00"/>
        <d v="2023-03-15T00:00:00"/>
        <d v="2023-03-18T00:00:00"/>
        <d v="2020-02-06T00:00:00"/>
        <d v="2021-07-18T00:00:00"/>
        <d v="2020-11-25T00:00:00"/>
        <d v="2023-12-19T00:00:00"/>
        <d v="2023-02-03T00:00:00"/>
        <d v="2021-01-31T00:00:00"/>
        <d v="2023-07-12T00:00:00"/>
        <d v="2021-04-13T00:00:00"/>
        <d v="2020-02-21T00:00:00"/>
        <d v="2022-08-03T00:00:00"/>
        <d v="2021-08-28T00:00:00"/>
        <d v="2020-01-22T00:00:00"/>
        <d v="2020-10-25T00:00:00"/>
        <d v="2022-03-04T00:00:00"/>
        <d v="2021-09-25T00:00:00"/>
        <d v="2022-12-03T00:00:00"/>
        <d v="2020-02-23T00:00:00"/>
        <d v="2023-10-09T00:00:00"/>
        <d v="2023-08-09T00:00:00"/>
        <d v="2022-02-09T00:00:00"/>
        <d v="2023-09-10T00:00:00"/>
        <d v="2022-06-27T00:00:00"/>
        <d v="2023-10-11T00:00:00"/>
      </sharedItems>
      <fieldGroup base="4">
        <rangePr groupBy="years" startDate="2020-01-22T00:00:00" endDate="2023-12-20T00:00:00"/>
        <groupItems count="6">
          <s v="&lt;22-01-2020"/>
          <s v="2020"/>
          <s v="2021"/>
          <s v="2022"/>
          <s v="2023"/>
          <s v="&gt;20-12-2023"/>
        </groupItems>
      </fieldGroup>
    </cacheField>
    <cacheField name="Exit Date" numFmtId="0">
      <sharedItems containsNonDate="0" containsDate="1" containsString="0" containsBlank="1" minDate="2021-05-02T00:00:00" maxDate="2026-02-02T00:00:00" count="21">
        <d v="2024-05-30T00:00:00"/>
        <d v="2024-11-29T00:00:00"/>
        <m/>
        <d v="2023-09-07T00:00:00"/>
        <d v="2024-11-18T00:00:00"/>
        <d v="2025-01-11T00:00:00"/>
        <d v="2023-04-26T00:00:00"/>
        <d v="2021-11-20T00:00:00"/>
        <d v="2025-08-18T00:00:00"/>
        <d v="2024-07-18T00:00:00"/>
        <d v="2021-05-02T00:00:00"/>
        <d v="2021-10-08T00:00:00"/>
        <d v="2023-01-23T00:00:00"/>
        <d v="2022-01-02T00:00:00"/>
        <d v="2021-12-15T00:00:00"/>
        <d v="2023-12-04T00:00:00"/>
        <d v="2024-06-06T00:00:00"/>
        <d v="2024-03-15T00:00:00"/>
        <d v="2025-03-02T00:00:00"/>
        <d v="2023-12-29T00:00:00"/>
        <d v="2026-02-01T00:00:00"/>
      </sharedItems>
      <fieldGroup base="5">
        <rangePr autoStart="0" groupBy="years" startDate="2020-01-01T00:00:00" endDate="2026-02-02T00:00:00"/>
        <groupItems count="9">
          <s v="&lt;01-01-2020 or (blank)"/>
          <s v="2020"/>
          <s v="2021"/>
          <s v="2022"/>
          <s v="2023"/>
          <s v="2024"/>
          <s v="2025"/>
          <s v="2026"/>
          <s v="&gt;02-02-2026"/>
        </groupItems>
      </fieldGroup>
    </cacheField>
    <cacheField name="Status" numFmtId="0">
      <sharedItems count="2">
        <s v="Resigned"/>
        <s v="Active"/>
      </sharedItems>
    </cacheField>
    <cacheField name="Salary" numFmtId="0">
      <sharedItems containsSemiMixedTypes="0" containsString="0" containsNumber="1" containsInteger="1" minValue="30083" maxValue="10773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x v="0"/>
    <n v="48"/>
    <x v="0"/>
    <x v="0"/>
    <x v="0"/>
    <n v="57360"/>
  </r>
  <r>
    <x v="1"/>
    <x v="1"/>
    <x v="0"/>
    <n v="44"/>
    <x v="1"/>
    <x v="1"/>
    <x v="0"/>
    <n v="39014"/>
  </r>
  <r>
    <x v="2"/>
    <x v="1"/>
    <x v="1"/>
    <n v="44"/>
    <x v="2"/>
    <x v="2"/>
    <x v="1"/>
    <n v="30083"/>
  </r>
  <r>
    <x v="3"/>
    <x v="0"/>
    <x v="1"/>
    <n v="23"/>
    <x v="3"/>
    <x v="3"/>
    <x v="0"/>
    <n v="71032"/>
  </r>
  <r>
    <x v="4"/>
    <x v="1"/>
    <x v="0"/>
    <n v="48"/>
    <x v="4"/>
    <x v="2"/>
    <x v="1"/>
    <n v="46427"/>
  </r>
  <r>
    <x v="5"/>
    <x v="1"/>
    <x v="0"/>
    <n v="36"/>
    <x v="5"/>
    <x v="4"/>
    <x v="0"/>
    <n v="104801"/>
  </r>
  <r>
    <x v="6"/>
    <x v="2"/>
    <x v="1"/>
    <n v="31"/>
    <x v="6"/>
    <x v="5"/>
    <x v="0"/>
    <n v="63913"/>
  </r>
  <r>
    <x v="7"/>
    <x v="0"/>
    <x v="1"/>
    <n v="39"/>
    <x v="7"/>
    <x v="2"/>
    <x v="1"/>
    <n v="79964"/>
  </r>
  <r>
    <x v="8"/>
    <x v="3"/>
    <x v="1"/>
    <n v="41"/>
    <x v="8"/>
    <x v="6"/>
    <x v="0"/>
    <n v="71187"/>
  </r>
  <r>
    <x v="9"/>
    <x v="2"/>
    <x v="1"/>
    <n v="33"/>
    <x v="9"/>
    <x v="7"/>
    <x v="0"/>
    <n v="85778"/>
  </r>
  <r>
    <x v="10"/>
    <x v="4"/>
    <x v="0"/>
    <n v="44"/>
    <x v="10"/>
    <x v="8"/>
    <x v="0"/>
    <n v="38642"/>
  </r>
  <r>
    <x v="11"/>
    <x v="2"/>
    <x v="1"/>
    <n v="39"/>
    <x v="11"/>
    <x v="9"/>
    <x v="0"/>
    <n v="52972"/>
  </r>
  <r>
    <x v="12"/>
    <x v="4"/>
    <x v="1"/>
    <n v="49"/>
    <x v="12"/>
    <x v="10"/>
    <x v="0"/>
    <n v="105379"/>
  </r>
  <r>
    <x v="13"/>
    <x v="1"/>
    <x v="1"/>
    <n v="34"/>
    <x v="13"/>
    <x v="2"/>
    <x v="1"/>
    <n v="107731"/>
  </r>
  <r>
    <x v="14"/>
    <x v="1"/>
    <x v="1"/>
    <n v="27"/>
    <x v="14"/>
    <x v="2"/>
    <x v="1"/>
    <n v="32559"/>
  </r>
  <r>
    <x v="15"/>
    <x v="2"/>
    <x v="0"/>
    <n v="44"/>
    <x v="15"/>
    <x v="11"/>
    <x v="0"/>
    <n v="55865"/>
  </r>
  <r>
    <x v="16"/>
    <x v="2"/>
    <x v="1"/>
    <n v="25"/>
    <x v="16"/>
    <x v="12"/>
    <x v="0"/>
    <n v="98094"/>
  </r>
  <r>
    <x v="17"/>
    <x v="3"/>
    <x v="0"/>
    <n v="33"/>
    <x v="17"/>
    <x v="2"/>
    <x v="1"/>
    <n v="90546"/>
  </r>
  <r>
    <x v="18"/>
    <x v="3"/>
    <x v="1"/>
    <n v="22"/>
    <x v="18"/>
    <x v="13"/>
    <x v="0"/>
    <n v="34566"/>
  </r>
  <r>
    <x v="19"/>
    <x v="3"/>
    <x v="0"/>
    <n v="24"/>
    <x v="19"/>
    <x v="14"/>
    <x v="0"/>
    <n v="105366"/>
  </r>
  <r>
    <x v="20"/>
    <x v="0"/>
    <x v="0"/>
    <n v="30"/>
    <x v="20"/>
    <x v="2"/>
    <x v="1"/>
    <n v="63032"/>
  </r>
  <r>
    <x v="21"/>
    <x v="1"/>
    <x v="1"/>
    <n v="29"/>
    <x v="21"/>
    <x v="2"/>
    <x v="1"/>
    <n v="65831"/>
  </r>
  <r>
    <x v="22"/>
    <x v="3"/>
    <x v="1"/>
    <n v="46"/>
    <x v="22"/>
    <x v="15"/>
    <x v="0"/>
    <n v="34892"/>
  </r>
  <r>
    <x v="23"/>
    <x v="4"/>
    <x v="0"/>
    <n v="31"/>
    <x v="23"/>
    <x v="2"/>
    <x v="1"/>
    <n v="31149"/>
  </r>
  <r>
    <x v="24"/>
    <x v="2"/>
    <x v="0"/>
    <n v="41"/>
    <x v="24"/>
    <x v="16"/>
    <x v="0"/>
    <n v="42901"/>
  </r>
  <r>
    <x v="25"/>
    <x v="4"/>
    <x v="1"/>
    <n v="41"/>
    <x v="25"/>
    <x v="2"/>
    <x v="1"/>
    <n v="84454"/>
  </r>
  <r>
    <x v="26"/>
    <x v="4"/>
    <x v="0"/>
    <n v="32"/>
    <x v="26"/>
    <x v="17"/>
    <x v="0"/>
    <n v="57114"/>
  </r>
  <r>
    <x v="27"/>
    <x v="2"/>
    <x v="1"/>
    <n v="37"/>
    <x v="27"/>
    <x v="18"/>
    <x v="0"/>
    <n v="64488"/>
  </r>
  <r>
    <x v="28"/>
    <x v="4"/>
    <x v="0"/>
    <n v="41"/>
    <x v="28"/>
    <x v="19"/>
    <x v="0"/>
    <n v="89017"/>
  </r>
  <r>
    <x v="29"/>
    <x v="2"/>
    <x v="1"/>
    <n v="28"/>
    <x v="29"/>
    <x v="20"/>
    <x v="0"/>
    <n v="1056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A19" firstHeaderRow="1" firstDataRow="1" firstDataCol="1"/>
  <pivotFields count="8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x="1"/>
        <item h="1" sd="0" x="0"/>
        <item t="default"/>
      </items>
    </pivotField>
    <pivotField showAll="0"/>
  </pivotFields>
  <rowFields count="3">
    <field x="6"/>
    <field x="1"/>
    <field x="0"/>
  </rowFields>
  <rowItems count="16">
    <i>
      <x/>
    </i>
    <i r="1">
      <x v="1"/>
    </i>
    <i r="2">
      <x v="7"/>
    </i>
    <i r="2">
      <x v="20"/>
    </i>
    <i r="1">
      <x v="2"/>
    </i>
    <i r="2">
      <x v="2"/>
    </i>
    <i r="2">
      <x v="4"/>
    </i>
    <i r="2">
      <x v="13"/>
    </i>
    <i r="2">
      <x v="14"/>
    </i>
    <i r="2">
      <x v="21"/>
    </i>
    <i r="1">
      <x v="3"/>
    </i>
    <i r="2">
      <x v="17"/>
    </i>
    <i r="1">
      <x v="4"/>
    </i>
    <i r="2">
      <x v="23"/>
    </i>
    <i r="2">
      <x v="25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0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14:H27" firstHeaderRow="1" firstDataRow="1" firstDataCol="1"/>
  <pivotFields count="8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3">
        <item h="1" x="1"/>
        <item x="0"/>
        <item t="default"/>
      </items>
    </pivotField>
    <pivotField showAll="0"/>
  </pivotFields>
  <rowFields count="2">
    <field x="5"/>
    <field x="6"/>
  </rowFields>
  <rowItems count="13">
    <i>
      <x v="2"/>
    </i>
    <i r="1">
      <x v="1"/>
    </i>
    <i>
      <x v="3"/>
    </i>
    <i r="1">
      <x v="1"/>
    </i>
    <i>
      <x v="4"/>
    </i>
    <i r="1">
      <x v="1"/>
    </i>
    <i>
      <x v="5"/>
    </i>
    <i r="1">
      <x v="1"/>
    </i>
    <i>
      <x v="6"/>
    </i>
    <i r="1">
      <x v="1"/>
    </i>
    <i>
      <x v="7"/>
    </i>
    <i r="1">
      <x v="1"/>
    </i>
    <i t="grand">
      <x/>
    </i>
  </rowItems>
  <colItems count="1">
    <i/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7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N3:P10" firstHeaderRow="1" firstDataRow="2" firstDataCol="1"/>
  <pivotFields count="8">
    <pivotField showAll="0"/>
    <pivotField axis="axisRow" showAll="0">
      <items count="6">
        <item x="2"/>
        <item x="0"/>
        <item x="1"/>
        <item x="3"/>
        <item x="4"/>
        <item t="default"/>
      </items>
    </pivotField>
    <pivotField showAll="0"/>
    <pivotField dataField="1"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3" subtotal="average" baseField="0" baseItem="0" numFmtId="1"/>
    <dataField name="Average of Salary" fld="7" subtotal="average" baseField="0" baseItem="0" numFmtId="1"/>
  </dataField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3:J10" firstHeaderRow="1" firstDataRow="2" firstDataCol="1"/>
  <pivotFields count="8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3">
        <item x="1"/>
        <item x="0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Employee ID" fld="0" subtotal="count" baseField="0" baseItem="0"/>
  </dataField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3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20:B26" firstHeaderRow="1" firstDataRow="1" firstDataCol="1"/>
  <pivotFields count="8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6">
        <item x="2"/>
        <item x="0"/>
        <item x="1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1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4" firstHeaderRow="1" firstDataRow="1" firstDataCol="1"/>
  <pivotFields count="8">
    <pivotField dataFiel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Employe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O3:O38" firstHeaderRow="1" firstDataRow="1" firstDataCol="1"/>
  <pivotFields count="8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showAll="0"/>
    <pivotField axis="axisRow"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</pivotFields>
  <rowFields count="2">
    <field x="4"/>
    <field x="0"/>
  </rowFields>
  <rowItems count="35">
    <i>
      <x v="1"/>
    </i>
    <i r="1">
      <x v="7"/>
    </i>
    <i r="1">
      <x v="9"/>
    </i>
    <i r="1">
      <x v="15"/>
    </i>
    <i r="1">
      <x v="18"/>
    </i>
    <i r="1">
      <x v="19"/>
    </i>
    <i r="1">
      <x v="23"/>
    </i>
    <i>
      <x v="2"/>
    </i>
    <i r="1">
      <x v="2"/>
    </i>
    <i r="1">
      <x v="3"/>
    </i>
    <i r="1">
      <x v="8"/>
    </i>
    <i r="1">
      <x v="12"/>
    </i>
    <i r="1">
      <x v="14"/>
    </i>
    <i r="1">
      <x v="17"/>
    </i>
    <i r="1">
      <x v="21"/>
    </i>
    <i>
      <x v="3"/>
    </i>
    <i r="1">
      <x v="4"/>
    </i>
    <i r="1">
      <x v="16"/>
    </i>
    <i r="1">
      <x v="20"/>
    </i>
    <i r="1">
      <x v="22"/>
    </i>
    <i r="1">
      <x v="26"/>
    </i>
    <i r="1">
      <x v="28"/>
    </i>
    <i>
      <x v="4"/>
    </i>
    <i r="1">
      <x/>
    </i>
    <i r="1">
      <x v="1"/>
    </i>
    <i r="1">
      <x v="5"/>
    </i>
    <i r="1">
      <x v="6"/>
    </i>
    <i r="1">
      <x v="10"/>
    </i>
    <i r="1">
      <x v="11"/>
    </i>
    <i r="1">
      <x v="13"/>
    </i>
    <i r="1">
      <x v="24"/>
    </i>
    <i r="1">
      <x v="25"/>
    </i>
    <i r="1">
      <x v="27"/>
    </i>
    <i r="1">
      <x v="29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1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3:C35" firstHeaderRow="1" firstDataRow="2" firstDataCol="1"/>
  <pivotFields count="8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showAll="0"/>
    <pivotField showAll="0"/>
    <pivotField dataField="1" showAll="0"/>
    <pivotField numFmtId="164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3" subtotal="average" baseField="0" baseItem="0" numFmtId="1"/>
    <dataField name="Average of Salary" fld="7" subtotal="average" baseField="0" baseItem="0" numFmtId="1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7"/>
  <sheetViews>
    <sheetView workbookViewId="0">
      <selection activeCell="H15" sqref="H15"/>
    </sheetView>
  </sheetViews>
  <sheetFormatPr defaultRowHeight="14.4"/>
  <cols>
    <col min="1" max="1" width="12.77734375" customWidth="1"/>
    <col min="2" max="2" width="6.33203125" customWidth="1"/>
    <col min="3" max="3" width="2.5546875" customWidth="1"/>
    <col min="4" max="4" width="5.21875" customWidth="1"/>
    <col min="5" max="5" width="7.77734375" customWidth="1"/>
    <col min="6" max="6" width="10.77734375" bestFit="1" customWidth="1"/>
    <col min="7" max="7" width="19.5546875" customWidth="1"/>
    <col min="8" max="8" width="15.5546875" customWidth="1"/>
    <col min="9" max="9" width="5.21875" customWidth="1"/>
    <col min="10" max="10" width="10.77734375" bestFit="1" customWidth="1"/>
    <col min="14" max="14" width="12.5546875" bestFit="1" customWidth="1"/>
    <col min="15" max="15" width="13.88671875" bestFit="1" customWidth="1"/>
    <col min="16" max="16" width="15.77734375" bestFit="1" customWidth="1"/>
  </cols>
  <sheetData>
    <row r="2" spans="1:16" ht="21">
      <c r="A2" s="11">
        <v>1</v>
      </c>
      <c r="G2" s="11">
        <v>2</v>
      </c>
      <c r="N2" s="11">
        <v>3</v>
      </c>
    </row>
    <row r="3" spans="1:16">
      <c r="A3" s="4" t="s">
        <v>48</v>
      </c>
      <c r="G3" s="4" t="s">
        <v>51</v>
      </c>
      <c r="H3" s="4" t="s">
        <v>50</v>
      </c>
      <c r="O3" s="4" t="s">
        <v>53</v>
      </c>
    </row>
    <row r="4" spans="1:16">
      <c r="A4" s="5" t="s">
        <v>16</v>
      </c>
      <c r="G4" s="4" t="s">
        <v>48</v>
      </c>
      <c r="H4" t="s">
        <v>10</v>
      </c>
      <c r="I4" t="s">
        <v>15</v>
      </c>
      <c r="J4" t="s">
        <v>49</v>
      </c>
      <c r="N4" s="4" t="s">
        <v>48</v>
      </c>
      <c r="O4" t="s">
        <v>52</v>
      </c>
      <c r="P4" t="s">
        <v>54</v>
      </c>
    </row>
    <row r="5" spans="1:16">
      <c r="A5" s="6" t="s">
        <v>9</v>
      </c>
      <c r="G5" s="5" t="s">
        <v>21</v>
      </c>
      <c r="H5" s="9">
        <v>2</v>
      </c>
      <c r="I5" s="9">
        <v>6</v>
      </c>
      <c r="J5" s="9">
        <v>8</v>
      </c>
      <c r="N5" s="5" t="s">
        <v>21</v>
      </c>
      <c r="O5" s="10">
        <v>34.75</v>
      </c>
      <c r="P5" s="10">
        <v>71203.75</v>
      </c>
    </row>
    <row r="6" spans="1:16">
      <c r="A6" s="7" t="s">
        <v>22</v>
      </c>
      <c r="G6" s="5" t="s">
        <v>9</v>
      </c>
      <c r="H6" s="9">
        <v>2</v>
      </c>
      <c r="I6" s="9">
        <v>2</v>
      </c>
      <c r="J6" s="9">
        <v>4</v>
      </c>
      <c r="N6" s="5" t="s">
        <v>9</v>
      </c>
      <c r="O6" s="10">
        <v>35</v>
      </c>
      <c r="P6" s="10">
        <v>67847</v>
      </c>
    </row>
    <row r="7" spans="1:16">
      <c r="A7" s="7" t="s">
        <v>37</v>
      </c>
      <c r="G7" s="5" t="s">
        <v>13</v>
      </c>
      <c r="H7" s="9">
        <v>3</v>
      </c>
      <c r="I7" s="9">
        <v>4</v>
      </c>
      <c r="J7" s="9">
        <v>7</v>
      </c>
      <c r="N7" s="5" t="s">
        <v>13</v>
      </c>
      <c r="O7" s="10">
        <v>37.428571428571431</v>
      </c>
      <c r="P7" s="10">
        <v>60920.857142857145</v>
      </c>
    </row>
    <row r="8" spans="1:16">
      <c r="A8" s="6" t="s">
        <v>13</v>
      </c>
      <c r="G8" s="5" t="s">
        <v>24</v>
      </c>
      <c r="H8" s="9">
        <v>2</v>
      </c>
      <c r="I8" s="9">
        <v>3</v>
      </c>
      <c r="J8" s="9">
        <v>5</v>
      </c>
      <c r="N8" s="5" t="s">
        <v>24</v>
      </c>
      <c r="O8" s="10">
        <v>33.200000000000003</v>
      </c>
      <c r="P8" s="10">
        <v>67311.399999999994</v>
      </c>
    </row>
    <row r="9" spans="1:16">
      <c r="A9" s="7" t="s">
        <v>14</v>
      </c>
      <c r="G9" s="5" t="s">
        <v>27</v>
      </c>
      <c r="H9" s="9">
        <v>4</v>
      </c>
      <c r="I9" s="9">
        <v>2</v>
      </c>
      <c r="J9" s="9">
        <v>6</v>
      </c>
      <c r="N9" s="5" t="s">
        <v>27</v>
      </c>
      <c r="O9" s="10">
        <v>39.666666666666664</v>
      </c>
      <c r="P9" s="10">
        <v>67625.833333333328</v>
      </c>
    </row>
    <row r="10" spans="1:16">
      <c r="A10" s="7" t="s">
        <v>18</v>
      </c>
      <c r="G10" s="5" t="s">
        <v>49</v>
      </c>
      <c r="H10" s="9">
        <v>13</v>
      </c>
      <c r="I10" s="9">
        <v>17</v>
      </c>
      <c r="J10" s="9">
        <v>30</v>
      </c>
      <c r="N10" s="5" t="s">
        <v>49</v>
      </c>
      <c r="O10" s="10">
        <v>36.133333333333333</v>
      </c>
      <c r="P10" s="10">
        <v>66992.53333333334</v>
      </c>
    </row>
    <row r="11" spans="1:16">
      <c r="A11" s="7" t="s">
        <v>30</v>
      </c>
    </row>
    <row r="12" spans="1:16">
      <c r="A12" s="7" t="s">
        <v>31</v>
      </c>
    </row>
    <row r="13" spans="1:16" ht="21">
      <c r="A13" s="7" t="s">
        <v>38</v>
      </c>
      <c r="G13" s="11">
        <v>4</v>
      </c>
    </row>
    <row r="14" spans="1:16">
      <c r="A14" s="6" t="s">
        <v>24</v>
      </c>
      <c r="G14" s="4" t="s">
        <v>48</v>
      </c>
      <c r="H14" t="s">
        <v>51</v>
      </c>
    </row>
    <row r="15" spans="1:16">
      <c r="A15" s="7" t="s">
        <v>34</v>
      </c>
      <c r="G15" s="5" t="s">
        <v>55</v>
      </c>
      <c r="H15" s="9">
        <v>4</v>
      </c>
    </row>
    <row r="16" spans="1:16">
      <c r="A16" s="6" t="s">
        <v>27</v>
      </c>
      <c r="G16" s="6" t="s">
        <v>11</v>
      </c>
      <c r="H16" s="9">
        <v>4</v>
      </c>
    </row>
    <row r="17" spans="1:8">
      <c r="A17" s="7" t="s">
        <v>40</v>
      </c>
      <c r="G17" s="5" t="s">
        <v>56</v>
      </c>
      <c r="H17" s="9">
        <v>1</v>
      </c>
    </row>
    <row r="18" spans="1:8">
      <c r="A18" s="7" t="s">
        <v>42</v>
      </c>
      <c r="G18" s="6" t="s">
        <v>11</v>
      </c>
      <c r="H18" s="9">
        <v>1</v>
      </c>
    </row>
    <row r="19" spans="1:8">
      <c r="A19" s="5" t="s">
        <v>49</v>
      </c>
      <c r="G19" s="5" t="s">
        <v>57</v>
      </c>
      <c r="H19" s="9">
        <v>5</v>
      </c>
    </row>
    <row r="20" spans="1:8">
      <c r="G20" s="6" t="s">
        <v>11</v>
      </c>
      <c r="H20" s="9">
        <v>5</v>
      </c>
    </row>
    <row r="21" spans="1:8">
      <c r="G21" s="5" t="s">
        <v>58</v>
      </c>
      <c r="H21" s="9">
        <v>6</v>
      </c>
    </row>
    <row r="22" spans="1:8">
      <c r="G22" s="6" t="s">
        <v>11</v>
      </c>
      <c r="H22" s="9">
        <v>6</v>
      </c>
    </row>
    <row r="23" spans="1:8">
      <c r="G23" s="5" t="s">
        <v>59</v>
      </c>
      <c r="H23" s="9">
        <v>3</v>
      </c>
    </row>
    <row r="24" spans="1:8">
      <c r="G24" s="6" t="s">
        <v>11</v>
      </c>
      <c r="H24" s="9">
        <v>3</v>
      </c>
    </row>
    <row r="25" spans="1:8">
      <c r="G25" s="5" t="s">
        <v>60</v>
      </c>
      <c r="H25" s="9">
        <v>1</v>
      </c>
    </row>
    <row r="26" spans="1:8">
      <c r="G26" s="6" t="s">
        <v>11</v>
      </c>
      <c r="H26" s="9">
        <v>1</v>
      </c>
    </row>
    <row r="27" spans="1:8">
      <c r="G27" s="5" t="s">
        <v>49</v>
      </c>
      <c r="H27" s="9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6"/>
  <sheetViews>
    <sheetView workbookViewId="0">
      <selection activeCell="O17" sqref="O17"/>
    </sheetView>
  </sheetViews>
  <sheetFormatPr defaultRowHeight="14.4"/>
  <cols>
    <col min="1" max="1" width="12.5546875" customWidth="1"/>
    <col min="2" max="2" width="19.5546875" bestFit="1" customWidth="1"/>
    <col min="14" max="14" width="12.5546875" customWidth="1"/>
    <col min="15" max="15" width="19.5546875" bestFit="1" customWidth="1"/>
  </cols>
  <sheetData>
    <row r="1" spans="1:15">
      <c r="A1" s="4" t="s">
        <v>48</v>
      </c>
      <c r="B1" t="s">
        <v>51</v>
      </c>
    </row>
    <row r="2" spans="1:15">
      <c r="A2" s="5" t="s">
        <v>10</v>
      </c>
      <c r="B2" s="9">
        <v>13</v>
      </c>
    </row>
    <row r="3" spans="1:15">
      <c r="A3" s="5" t="s">
        <v>15</v>
      </c>
      <c r="B3" s="9">
        <v>17</v>
      </c>
    </row>
    <row r="4" spans="1:15">
      <c r="A4" s="5" t="s">
        <v>49</v>
      </c>
      <c r="B4" s="9">
        <v>30</v>
      </c>
    </row>
    <row r="7" spans="1:15">
      <c r="N7" s="5"/>
      <c r="O7" s="9"/>
    </row>
    <row r="8" spans="1:15">
      <c r="N8" s="5"/>
      <c r="O8" s="9"/>
    </row>
    <row r="9" spans="1:15">
      <c r="N9" s="5"/>
      <c r="O9" s="9"/>
    </row>
    <row r="10" spans="1:15">
      <c r="N10" s="5"/>
      <c r="O10" s="9"/>
    </row>
    <row r="11" spans="1:15">
      <c r="N11" s="5"/>
      <c r="O11" s="9"/>
    </row>
    <row r="12" spans="1:15">
      <c r="N12" s="5"/>
      <c r="O12" s="9"/>
    </row>
    <row r="20" spans="1:2">
      <c r="A20" s="4" t="s">
        <v>48</v>
      </c>
      <c r="B20" t="s">
        <v>51</v>
      </c>
    </row>
    <row r="21" spans="1:2">
      <c r="A21" s="5" t="s">
        <v>21</v>
      </c>
      <c r="B21" s="9">
        <v>8</v>
      </c>
    </row>
    <row r="22" spans="1:2">
      <c r="A22" s="5" t="s">
        <v>9</v>
      </c>
      <c r="B22" s="9">
        <v>4</v>
      </c>
    </row>
    <row r="23" spans="1:2">
      <c r="A23" s="5" t="s">
        <v>13</v>
      </c>
      <c r="B23" s="9">
        <v>7</v>
      </c>
    </row>
    <row r="24" spans="1:2">
      <c r="A24" s="5" t="s">
        <v>24</v>
      </c>
      <c r="B24" s="9">
        <v>5</v>
      </c>
    </row>
    <row r="25" spans="1:2">
      <c r="A25" s="5" t="s">
        <v>27</v>
      </c>
      <c r="B25" s="9">
        <v>6</v>
      </c>
    </row>
    <row r="26" spans="1:2">
      <c r="A26" s="5" t="s">
        <v>49</v>
      </c>
      <c r="B26" s="9">
        <v>30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2:O38"/>
  <sheetViews>
    <sheetView tabSelected="1" workbookViewId="0">
      <selection activeCell="K5" sqref="K5"/>
    </sheetView>
  </sheetViews>
  <sheetFormatPr defaultRowHeight="14.4"/>
  <cols>
    <col min="1" max="1" width="12.5546875" bestFit="1" customWidth="1"/>
    <col min="2" max="2" width="13.88671875" bestFit="1" customWidth="1"/>
    <col min="3" max="3" width="15.77734375" bestFit="1" customWidth="1"/>
    <col min="15" max="15" width="15.77734375" customWidth="1"/>
  </cols>
  <sheetData>
    <row r="2" spans="1:15" ht="21">
      <c r="G2" s="12" t="s">
        <v>61</v>
      </c>
      <c r="O2" s="14" t="s">
        <v>63</v>
      </c>
    </row>
    <row r="3" spans="1:15">
      <c r="B3" s="4" t="s">
        <v>53</v>
      </c>
      <c r="O3" s="4" t="s">
        <v>48</v>
      </c>
    </row>
    <row r="4" spans="1:15">
      <c r="A4" s="4" t="s">
        <v>48</v>
      </c>
      <c r="B4" t="s">
        <v>52</v>
      </c>
      <c r="C4" t="s">
        <v>54</v>
      </c>
      <c r="O4" s="13" t="s">
        <v>62</v>
      </c>
    </row>
    <row r="5" spans="1:15">
      <c r="A5" s="5" t="s">
        <v>8</v>
      </c>
      <c r="B5" s="10">
        <v>48</v>
      </c>
      <c r="C5" s="10">
        <v>57360</v>
      </c>
      <c r="O5" s="6" t="s">
        <v>22</v>
      </c>
    </row>
    <row r="6" spans="1:15">
      <c r="A6" s="5" t="s">
        <v>12</v>
      </c>
      <c r="B6" s="10">
        <v>44</v>
      </c>
      <c r="C6" s="10">
        <v>39014</v>
      </c>
      <c r="O6" s="6" t="s">
        <v>25</v>
      </c>
    </row>
    <row r="7" spans="1:15">
      <c r="A7" s="5" t="s">
        <v>14</v>
      </c>
      <c r="B7" s="10">
        <v>44</v>
      </c>
      <c r="C7" s="10">
        <v>30083</v>
      </c>
      <c r="O7" s="6" t="s">
        <v>32</v>
      </c>
    </row>
    <row r="8" spans="1:15">
      <c r="A8" s="5" t="s">
        <v>17</v>
      </c>
      <c r="B8" s="10">
        <v>23</v>
      </c>
      <c r="C8" s="10">
        <v>71032</v>
      </c>
      <c r="O8" s="6" t="s">
        <v>35</v>
      </c>
    </row>
    <row r="9" spans="1:15">
      <c r="A9" s="5" t="s">
        <v>18</v>
      </c>
      <c r="B9" s="10">
        <v>48</v>
      </c>
      <c r="C9" s="10">
        <v>46427</v>
      </c>
      <c r="O9" s="6" t="s">
        <v>36</v>
      </c>
    </row>
    <row r="10" spans="1:15">
      <c r="A10" s="5" t="s">
        <v>19</v>
      </c>
      <c r="B10" s="10">
        <v>36</v>
      </c>
      <c r="C10" s="10">
        <v>104801</v>
      </c>
      <c r="O10" s="6" t="s">
        <v>40</v>
      </c>
    </row>
    <row r="11" spans="1:15">
      <c r="A11" s="5" t="s">
        <v>20</v>
      </c>
      <c r="B11" s="10">
        <v>31</v>
      </c>
      <c r="C11" s="10">
        <v>63913</v>
      </c>
      <c r="O11" s="13" t="s">
        <v>55</v>
      </c>
    </row>
    <row r="12" spans="1:15">
      <c r="A12" s="5" t="s">
        <v>22</v>
      </c>
      <c r="B12" s="10">
        <v>39</v>
      </c>
      <c r="C12" s="10">
        <v>79964</v>
      </c>
      <c r="O12" s="6" t="s">
        <v>14</v>
      </c>
    </row>
    <row r="13" spans="1:15">
      <c r="A13" s="5" t="s">
        <v>23</v>
      </c>
      <c r="B13" s="10">
        <v>41</v>
      </c>
      <c r="C13" s="10">
        <v>71187</v>
      </c>
      <c r="O13" s="6" t="s">
        <v>17</v>
      </c>
    </row>
    <row r="14" spans="1:15">
      <c r="A14" s="5" t="s">
        <v>25</v>
      </c>
      <c r="B14" s="10">
        <v>33</v>
      </c>
      <c r="C14" s="10">
        <v>85778</v>
      </c>
      <c r="O14" s="6" t="s">
        <v>23</v>
      </c>
    </row>
    <row r="15" spans="1:15">
      <c r="A15" s="5" t="s">
        <v>26</v>
      </c>
      <c r="B15" s="10">
        <v>44</v>
      </c>
      <c r="C15" s="10">
        <v>38642</v>
      </c>
      <c r="O15" s="6" t="s">
        <v>29</v>
      </c>
    </row>
    <row r="16" spans="1:15">
      <c r="A16" s="5" t="s">
        <v>28</v>
      </c>
      <c r="B16" s="10">
        <v>39</v>
      </c>
      <c r="C16" s="10">
        <v>52972</v>
      </c>
      <c r="O16" s="6" t="s">
        <v>31</v>
      </c>
    </row>
    <row r="17" spans="1:15">
      <c r="A17" s="5" t="s">
        <v>29</v>
      </c>
      <c r="B17" s="10">
        <v>49</v>
      </c>
      <c r="C17" s="10">
        <v>105379</v>
      </c>
      <c r="O17" s="6" t="s">
        <v>34</v>
      </c>
    </row>
    <row r="18" spans="1:15">
      <c r="A18" s="5" t="s">
        <v>30</v>
      </c>
      <c r="B18" s="10">
        <v>34</v>
      </c>
      <c r="C18" s="10">
        <v>107731</v>
      </c>
      <c r="O18" s="6" t="s">
        <v>38</v>
      </c>
    </row>
    <row r="19" spans="1:15">
      <c r="A19" s="5" t="s">
        <v>31</v>
      </c>
      <c r="B19" s="10">
        <v>27</v>
      </c>
      <c r="C19" s="10">
        <v>32559</v>
      </c>
      <c r="O19" s="13" t="s">
        <v>56</v>
      </c>
    </row>
    <row r="20" spans="1:15">
      <c r="A20" s="5" t="s">
        <v>32</v>
      </c>
      <c r="B20" s="10">
        <v>44</v>
      </c>
      <c r="C20" s="10">
        <v>55865</v>
      </c>
      <c r="O20" s="6" t="s">
        <v>18</v>
      </c>
    </row>
    <row r="21" spans="1:15">
      <c r="A21" s="5" t="s">
        <v>33</v>
      </c>
      <c r="B21" s="10">
        <v>25</v>
      </c>
      <c r="C21" s="10">
        <v>98094</v>
      </c>
      <c r="O21" s="6" t="s">
        <v>33</v>
      </c>
    </row>
    <row r="22" spans="1:15">
      <c r="A22" s="5" t="s">
        <v>34</v>
      </c>
      <c r="B22" s="10">
        <v>33</v>
      </c>
      <c r="C22" s="10">
        <v>90546</v>
      </c>
      <c r="O22" s="6" t="s">
        <v>37</v>
      </c>
    </row>
    <row r="23" spans="1:15">
      <c r="A23" s="5" t="s">
        <v>35</v>
      </c>
      <c r="B23" s="10">
        <v>22</v>
      </c>
      <c r="C23" s="10">
        <v>34566</v>
      </c>
      <c r="O23" s="6" t="s">
        <v>39</v>
      </c>
    </row>
    <row r="24" spans="1:15">
      <c r="A24" s="5" t="s">
        <v>36</v>
      </c>
      <c r="B24" s="10">
        <v>24</v>
      </c>
      <c r="C24" s="10">
        <v>105366</v>
      </c>
      <c r="O24" s="6" t="s">
        <v>43</v>
      </c>
    </row>
    <row r="25" spans="1:15">
      <c r="A25" s="5" t="s">
        <v>37</v>
      </c>
      <c r="B25" s="10">
        <v>30</v>
      </c>
      <c r="C25" s="10">
        <v>63032</v>
      </c>
      <c r="O25" s="6" t="s">
        <v>45</v>
      </c>
    </row>
    <row r="26" spans="1:15">
      <c r="A26" s="5" t="s">
        <v>38</v>
      </c>
      <c r="B26" s="10">
        <v>29</v>
      </c>
      <c r="C26" s="10">
        <v>65831</v>
      </c>
      <c r="O26" s="13" t="s">
        <v>57</v>
      </c>
    </row>
    <row r="27" spans="1:15">
      <c r="A27" s="5" t="s">
        <v>39</v>
      </c>
      <c r="B27" s="10">
        <v>46</v>
      </c>
      <c r="C27" s="10">
        <v>34892</v>
      </c>
      <c r="O27" s="6" t="s">
        <v>8</v>
      </c>
    </row>
    <row r="28" spans="1:15">
      <c r="A28" s="5" t="s">
        <v>40</v>
      </c>
      <c r="B28" s="10">
        <v>31</v>
      </c>
      <c r="C28" s="10">
        <v>31149</v>
      </c>
      <c r="O28" s="6" t="s">
        <v>12</v>
      </c>
    </row>
    <row r="29" spans="1:15">
      <c r="A29" s="5" t="s">
        <v>41</v>
      </c>
      <c r="B29" s="10">
        <v>41</v>
      </c>
      <c r="C29" s="10">
        <v>42901</v>
      </c>
      <c r="O29" s="6" t="s">
        <v>19</v>
      </c>
    </row>
    <row r="30" spans="1:15">
      <c r="A30" s="5" t="s">
        <v>42</v>
      </c>
      <c r="B30" s="10">
        <v>41</v>
      </c>
      <c r="C30" s="10">
        <v>84454</v>
      </c>
      <c r="O30" s="6" t="s">
        <v>20</v>
      </c>
    </row>
    <row r="31" spans="1:15">
      <c r="A31" s="5" t="s">
        <v>43</v>
      </c>
      <c r="B31" s="10">
        <v>32</v>
      </c>
      <c r="C31" s="10">
        <v>57114</v>
      </c>
      <c r="O31" s="6" t="s">
        <v>26</v>
      </c>
    </row>
    <row r="32" spans="1:15">
      <c r="A32" s="5" t="s">
        <v>44</v>
      </c>
      <c r="B32" s="10">
        <v>37</v>
      </c>
      <c r="C32" s="10">
        <v>64488</v>
      </c>
      <c r="O32" s="6" t="s">
        <v>28</v>
      </c>
    </row>
    <row r="33" spans="1:15">
      <c r="A33" s="5" t="s">
        <v>45</v>
      </c>
      <c r="B33" s="10">
        <v>41</v>
      </c>
      <c r="C33" s="10">
        <v>89017</v>
      </c>
      <c r="O33" s="6" t="s">
        <v>30</v>
      </c>
    </row>
    <row r="34" spans="1:15">
      <c r="A34" s="5" t="s">
        <v>46</v>
      </c>
      <c r="B34" s="10">
        <v>28</v>
      </c>
      <c r="C34" s="10">
        <v>105619</v>
      </c>
      <c r="O34" s="6" t="s">
        <v>41</v>
      </c>
    </row>
    <row r="35" spans="1:15">
      <c r="A35" s="5" t="s">
        <v>49</v>
      </c>
      <c r="B35" s="10">
        <v>36.133333333333333</v>
      </c>
      <c r="C35" s="10">
        <v>66992.53333333334</v>
      </c>
      <c r="O35" s="6" t="s">
        <v>42</v>
      </c>
    </row>
    <row r="36" spans="1:15">
      <c r="O36" s="6" t="s">
        <v>44</v>
      </c>
    </row>
    <row r="37" spans="1:15">
      <c r="O37" s="6" t="s">
        <v>46</v>
      </c>
    </row>
    <row r="38" spans="1:15">
      <c r="O38" s="13" t="s">
        <v>49</v>
      </c>
    </row>
  </sheetData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>
  <dimension ref="A1:H32"/>
  <sheetViews>
    <sheetView topLeftCell="A2" workbookViewId="0">
      <selection activeCell="A2" sqref="A2:H32"/>
    </sheetView>
  </sheetViews>
  <sheetFormatPr defaultRowHeight="14.4"/>
  <cols>
    <col min="1" max="1" width="12.44140625" customWidth="1"/>
    <col min="2" max="2" width="11.44140625" customWidth="1"/>
    <col min="3" max="3" width="10.88671875" customWidth="1"/>
    <col min="5" max="5" width="18.21875" customWidth="1"/>
    <col min="6" max="6" width="18.109375" bestFit="1" customWidth="1"/>
  </cols>
  <sheetData>
    <row r="1" spans="1:8" ht="18">
      <c r="C1" s="3" t="s">
        <v>47</v>
      </c>
    </row>
    <row r="2" spans="1:8">
      <c r="A2" s="8" t="s">
        <v>0</v>
      </c>
      <c r="B2" s="8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>
      <c r="A3" t="s">
        <v>8</v>
      </c>
      <c r="B3" t="s">
        <v>9</v>
      </c>
      <c r="C3" t="s">
        <v>10</v>
      </c>
      <c r="D3">
        <v>48</v>
      </c>
      <c r="E3" s="2">
        <v>44956</v>
      </c>
      <c r="F3" s="2">
        <v>45442</v>
      </c>
      <c r="G3" t="s">
        <v>11</v>
      </c>
      <c r="H3">
        <v>57360</v>
      </c>
    </row>
    <row r="4" spans="1:8">
      <c r="A4" t="s">
        <v>12</v>
      </c>
      <c r="B4" t="s">
        <v>13</v>
      </c>
      <c r="C4" t="s">
        <v>10</v>
      </c>
      <c r="D4">
        <v>44</v>
      </c>
      <c r="E4" s="2">
        <v>44961</v>
      </c>
      <c r="F4" s="2">
        <v>45625</v>
      </c>
      <c r="G4" t="s">
        <v>11</v>
      </c>
      <c r="H4">
        <v>39014</v>
      </c>
    </row>
    <row r="5" spans="1:8">
      <c r="A5" t="s">
        <v>14</v>
      </c>
      <c r="B5" t="s">
        <v>13</v>
      </c>
      <c r="C5" t="s">
        <v>15</v>
      </c>
      <c r="D5">
        <v>44</v>
      </c>
      <c r="E5" s="2">
        <v>44534</v>
      </c>
      <c r="G5" t="s">
        <v>16</v>
      </c>
      <c r="H5">
        <v>30083</v>
      </c>
    </row>
    <row r="6" spans="1:8">
      <c r="A6" t="s">
        <v>17</v>
      </c>
      <c r="B6" t="s">
        <v>9</v>
      </c>
      <c r="C6" t="s">
        <v>15</v>
      </c>
      <c r="D6">
        <v>23</v>
      </c>
      <c r="E6" s="2">
        <v>44320</v>
      </c>
      <c r="F6" s="2">
        <v>45176</v>
      </c>
      <c r="G6" t="s">
        <v>11</v>
      </c>
      <c r="H6">
        <v>71032</v>
      </c>
    </row>
    <row r="7" spans="1:8">
      <c r="A7" t="s">
        <v>18</v>
      </c>
      <c r="B7" t="s">
        <v>13</v>
      </c>
      <c r="C7" t="s">
        <v>10</v>
      </c>
      <c r="D7">
        <v>48</v>
      </c>
      <c r="E7" s="2">
        <v>44648</v>
      </c>
      <c r="G7" t="s">
        <v>16</v>
      </c>
      <c r="H7">
        <v>46427</v>
      </c>
    </row>
    <row r="8" spans="1:8">
      <c r="A8" t="s">
        <v>19</v>
      </c>
      <c r="B8" t="s">
        <v>13</v>
      </c>
      <c r="C8" t="s">
        <v>10</v>
      </c>
      <c r="D8">
        <v>36</v>
      </c>
      <c r="E8" s="2">
        <v>45000</v>
      </c>
      <c r="F8" s="2">
        <v>45614</v>
      </c>
      <c r="G8" t="s">
        <v>11</v>
      </c>
      <c r="H8">
        <v>104801</v>
      </c>
    </row>
    <row r="9" spans="1:8">
      <c r="A9" t="s">
        <v>20</v>
      </c>
      <c r="B9" t="s">
        <v>21</v>
      </c>
      <c r="C9" t="s">
        <v>15</v>
      </c>
      <c r="D9">
        <v>31</v>
      </c>
      <c r="E9" s="2">
        <v>45003</v>
      </c>
      <c r="F9" s="2">
        <v>45668</v>
      </c>
      <c r="G9" t="s">
        <v>11</v>
      </c>
      <c r="H9">
        <v>63913</v>
      </c>
    </row>
    <row r="10" spans="1:8">
      <c r="A10" t="s">
        <v>22</v>
      </c>
      <c r="B10" t="s">
        <v>9</v>
      </c>
      <c r="C10" t="s">
        <v>15</v>
      </c>
      <c r="D10">
        <v>39</v>
      </c>
      <c r="E10" s="2">
        <v>43867</v>
      </c>
      <c r="G10" t="s">
        <v>16</v>
      </c>
      <c r="H10">
        <v>79964</v>
      </c>
    </row>
    <row r="11" spans="1:8">
      <c r="A11" t="s">
        <v>23</v>
      </c>
      <c r="B11" t="s">
        <v>24</v>
      </c>
      <c r="C11" t="s">
        <v>15</v>
      </c>
      <c r="D11">
        <v>41</v>
      </c>
      <c r="E11" s="2">
        <v>44395</v>
      </c>
      <c r="F11" s="2">
        <v>45042</v>
      </c>
      <c r="G11" t="s">
        <v>11</v>
      </c>
      <c r="H11">
        <v>71187</v>
      </c>
    </row>
    <row r="12" spans="1:8">
      <c r="A12" t="s">
        <v>25</v>
      </c>
      <c r="B12" t="s">
        <v>21</v>
      </c>
      <c r="C12" t="s">
        <v>15</v>
      </c>
      <c r="D12">
        <v>33</v>
      </c>
      <c r="E12" s="2">
        <v>44160</v>
      </c>
      <c r="F12" s="2">
        <v>44520</v>
      </c>
      <c r="G12" t="s">
        <v>11</v>
      </c>
      <c r="H12">
        <v>85778</v>
      </c>
    </row>
    <row r="13" spans="1:8">
      <c r="A13" t="s">
        <v>26</v>
      </c>
      <c r="B13" t="s">
        <v>27</v>
      </c>
      <c r="C13" t="s">
        <v>10</v>
      </c>
      <c r="D13">
        <v>44</v>
      </c>
      <c r="E13" s="2">
        <v>45279</v>
      </c>
      <c r="F13" s="2">
        <v>45887</v>
      </c>
      <c r="G13" t="s">
        <v>11</v>
      </c>
      <c r="H13">
        <v>38642</v>
      </c>
    </row>
    <row r="14" spans="1:8">
      <c r="A14" t="s">
        <v>28</v>
      </c>
      <c r="B14" t="s">
        <v>21</v>
      </c>
      <c r="C14" t="s">
        <v>15</v>
      </c>
      <c r="D14">
        <v>39</v>
      </c>
      <c r="E14" s="2">
        <v>44960</v>
      </c>
      <c r="F14" s="2">
        <v>45491</v>
      </c>
      <c r="G14" t="s">
        <v>11</v>
      </c>
      <c r="H14">
        <v>52972</v>
      </c>
    </row>
    <row r="15" spans="1:8">
      <c r="A15" t="s">
        <v>29</v>
      </c>
      <c r="B15" t="s">
        <v>27</v>
      </c>
      <c r="C15" t="s">
        <v>15</v>
      </c>
      <c r="D15">
        <v>49</v>
      </c>
      <c r="E15" s="2">
        <v>44227</v>
      </c>
      <c r="F15" s="2">
        <v>44318</v>
      </c>
      <c r="G15" t="s">
        <v>11</v>
      </c>
      <c r="H15">
        <v>105379</v>
      </c>
    </row>
    <row r="16" spans="1:8">
      <c r="A16" t="s">
        <v>30</v>
      </c>
      <c r="B16" t="s">
        <v>13</v>
      </c>
      <c r="C16" t="s">
        <v>15</v>
      </c>
      <c r="D16">
        <v>34</v>
      </c>
      <c r="E16" s="2">
        <v>45119</v>
      </c>
      <c r="G16" t="s">
        <v>16</v>
      </c>
      <c r="H16">
        <v>107731</v>
      </c>
    </row>
    <row r="17" spans="1:8">
      <c r="A17" t="s">
        <v>31</v>
      </c>
      <c r="B17" t="s">
        <v>13</v>
      </c>
      <c r="C17" t="s">
        <v>15</v>
      </c>
      <c r="D17">
        <v>27</v>
      </c>
      <c r="E17" s="2">
        <v>44299</v>
      </c>
      <c r="G17" t="s">
        <v>16</v>
      </c>
      <c r="H17">
        <v>32559</v>
      </c>
    </row>
    <row r="18" spans="1:8">
      <c r="A18" t="s">
        <v>32</v>
      </c>
      <c r="B18" t="s">
        <v>21</v>
      </c>
      <c r="C18" t="s">
        <v>10</v>
      </c>
      <c r="D18">
        <v>44</v>
      </c>
      <c r="E18" s="2">
        <v>43882</v>
      </c>
      <c r="F18" s="2">
        <v>44477</v>
      </c>
      <c r="G18" t="s">
        <v>11</v>
      </c>
      <c r="H18">
        <v>55865</v>
      </c>
    </row>
    <row r="19" spans="1:8">
      <c r="A19" t="s">
        <v>33</v>
      </c>
      <c r="B19" t="s">
        <v>21</v>
      </c>
      <c r="C19" t="s">
        <v>15</v>
      </c>
      <c r="D19">
        <v>25</v>
      </c>
      <c r="E19" s="2">
        <v>44776</v>
      </c>
      <c r="F19" s="2">
        <v>44949</v>
      </c>
      <c r="G19" t="s">
        <v>11</v>
      </c>
      <c r="H19">
        <v>98094</v>
      </c>
    </row>
    <row r="20" spans="1:8">
      <c r="A20" t="s">
        <v>34</v>
      </c>
      <c r="B20" t="s">
        <v>24</v>
      </c>
      <c r="C20" t="s">
        <v>10</v>
      </c>
      <c r="D20">
        <v>33</v>
      </c>
      <c r="E20" s="2">
        <v>44436</v>
      </c>
      <c r="G20" t="s">
        <v>16</v>
      </c>
      <c r="H20">
        <v>90546</v>
      </c>
    </row>
    <row r="21" spans="1:8">
      <c r="A21" t="s">
        <v>35</v>
      </c>
      <c r="B21" t="s">
        <v>24</v>
      </c>
      <c r="C21" t="s">
        <v>15</v>
      </c>
      <c r="D21">
        <v>22</v>
      </c>
      <c r="E21" s="2">
        <v>43852</v>
      </c>
      <c r="F21" s="2">
        <v>44563</v>
      </c>
      <c r="G21" t="s">
        <v>11</v>
      </c>
      <c r="H21">
        <v>34566</v>
      </c>
    </row>
    <row r="22" spans="1:8">
      <c r="A22" t="s">
        <v>36</v>
      </c>
      <c r="B22" t="s">
        <v>24</v>
      </c>
      <c r="C22" t="s">
        <v>10</v>
      </c>
      <c r="D22">
        <v>24</v>
      </c>
      <c r="E22" s="2">
        <v>44129</v>
      </c>
      <c r="F22" s="2">
        <v>44545</v>
      </c>
      <c r="G22" t="s">
        <v>11</v>
      </c>
      <c r="H22">
        <v>105366</v>
      </c>
    </row>
    <row r="23" spans="1:8">
      <c r="A23" t="s">
        <v>37</v>
      </c>
      <c r="B23" t="s">
        <v>9</v>
      </c>
      <c r="C23" t="s">
        <v>10</v>
      </c>
      <c r="D23">
        <v>30</v>
      </c>
      <c r="E23" s="2">
        <v>44624</v>
      </c>
      <c r="G23" t="s">
        <v>16</v>
      </c>
      <c r="H23">
        <v>63032</v>
      </c>
    </row>
    <row r="24" spans="1:8">
      <c r="A24" t="s">
        <v>38</v>
      </c>
      <c r="B24" t="s">
        <v>13</v>
      </c>
      <c r="C24" t="s">
        <v>15</v>
      </c>
      <c r="D24">
        <v>29</v>
      </c>
      <c r="E24" s="2">
        <v>44464</v>
      </c>
      <c r="G24" t="s">
        <v>16</v>
      </c>
      <c r="H24">
        <v>65831</v>
      </c>
    </row>
    <row r="25" spans="1:8">
      <c r="A25" t="s">
        <v>39</v>
      </c>
      <c r="B25" t="s">
        <v>24</v>
      </c>
      <c r="C25" t="s">
        <v>15</v>
      </c>
      <c r="D25">
        <v>46</v>
      </c>
      <c r="E25" s="2">
        <v>44898</v>
      </c>
      <c r="F25" s="2">
        <v>45264</v>
      </c>
      <c r="G25" t="s">
        <v>11</v>
      </c>
      <c r="H25">
        <v>34892</v>
      </c>
    </row>
    <row r="26" spans="1:8">
      <c r="A26" t="s">
        <v>40</v>
      </c>
      <c r="B26" t="s">
        <v>27</v>
      </c>
      <c r="C26" t="s">
        <v>10</v>
      </c>
      <c r="D26">
        <v>31</v>
      </c>
      <c r="E26" s="2">
        <v>43884</v>
      </c>
      <c r="G26" t="s">
        <v>16</v>
      </c>
      <c r="H26">
        <v>31149</v>
      </c>
    </row>
    <row r="27" spans="1:8">
      <c r="A27" t="s">
        <v>41</v>
      </c>
      <c r="B27" t="s">
        <v>21</v>
      </c>
      <c r="C27" t="s">
        <v>10</v>
      </c>
      <c r="D27">
        <v>41</v>
      </c>
      <c r="E27" s="2">
        <v>45208</v>
      </c>
      <c r="F27" s="2">
        <v>45449</v>
      </c>
      <c r="G27" t="s">
        <v>11</v>
      </c>
      <c r="H27">
        <v>42901</v>
      </c>
    </row>
    <row r="28" spans="1:8">
      <c r="A28" t="s">
        <v>42</v>
      </c>
      <c r="B28" t="s">
        <v>27</v>
      </c>
      <c r="C28" t="s">
        <v>15</v>
      </c>
      <c r="D28">
        <v>41</v>
      </c>
      <c r="E28" s="2">
        <v>45147</v>
      </c>
      <c r="G28" t="s">
        <v>16</v>
      </c>
      <c r="H28">
        <v>84454</v>
      </c>
    </row>
    <row r="29" spans="1:8">
      <c r="A29" t="s">
        <v>43</v>
      </c>
      <c r="B29" t="s">
        <v>27</v>
      </c>
      <c r="C29" t="s">
        <v>10</v>
      </c>
      <c r="D29">
        <v>32</v>
      </c>
      <c r="E29" s="2">
        <v>44601</v>
      </c>
      <c r="F29" s="2">
        <v>45366</v>
      </c>
      <c r="G29" t="s">
        <v>11</v>
      </c>
      <c r="H29">
        <v>57114</v>
      </c>
    </row>
    <row r="30" spans="1:8">
      <c r="A30" t="s">
        <v>44</v>
      </c>
      <c r="B30" t="s">
        <v>21</v>
      </c>
      <c r="C30" t="s">
        <v>15</v>
      </c>
      <c r="D30">
        <v>37</v>
      </c>
      <c r="E30" s="2">
        <v>45179</v>
      </c>
      <c r="F30" s="2">
        <v>45718</v>
      </c>
      <c r="G30" t="s">
        <v>11</v>
      </c>
      <c r="H30">
        <v>64488</v>
      </c>
    </row>
    <row r="31" spans="1:8">
      <c r="A31" t="s">
        <v>45</v>
      </c>
      <c r="B31" t="s">
        <v>27</v>
      </c>
      <c r="C31" t="s">
        <v>10</v>
      </c>
      <c r="D31">
        <v>41</v>
      </c>
      <c r="E31" s="2">
        <v>44739</v>
      </c>
      <c r="F31" s="2">
        <v>45289</v>
      </c>
      <c r="G31" t="s">
        <v>11</v>
      </c>
      <c r="H31">
        <v>89017</v>
      </c>
    </row>
    <row r="32" spans="1:8">
      <c r="A32" t="s">
        <v>46</v>
      </c>
      <c r="B32" t="s">
        <v>21</v>
      </c>
      <c r="C32" t="s">
        <v>15</v>
      </c>
      <c r="D32">
        <v>28</v>
      </c>
      <c r="E32" s="2">
        <v>45210</v>
      </c>
      <c r="F32" s="2">
        <v>46054</v>
      </c>
      <c r="G32" t="s">
        <v>11</v>
      </c>
      <c r="H32">
        <v>105619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 Sheet4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2025-08-20T08:33:10Z</dcterms:created>
  <dcterms:modified xsi:type="dcterms:W3CDTF">2025-08-20T14:29:52Z</dcterms:modified>
</cp:coreProperties>
</file>