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3" sheetId="8" r:id="rId1"/>
    <sheet name="Sheet1" sheetId="1" r:id="rId2"/>
    <sheet name="Sheet2" sheetId="2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<sst xmlns="http://schemas.openxmlformats.org/spreadsheetml/2006/main" count="261" uniqueCount="80">
  <si>
    <t>Product ID</t>
  </si>
  <si>
    <t>Product Category</t>
  </si>
  <si>
    <t>Warehouse</t>
  </si>
  <si>
    <t>Opening Stock</t>
  </si>
  <si>
    <t>Quantity Sold</t>
  </si>
  <si>
    <t>Quantity Purchased</t>
  </si>
  <si>
    <t>Date</t>
  </si>
  <si>
    <t>Closing Stock</t>
  </si>
  <si>
    <t>P100</t>
  </si>
  <si>
    <t>Electronics</t>
  </si>
  <si>
    <t>W1</t>
  </si>
  <si>
    <t>P101</t>
  </si>
  <si>
    <t>Furniture</t>
  </si>
  <si>
    <t>W2</t>
  </si>
  <si>
    <t>P102</t>
  </si>
  <si>
    <t>P103</t>
  </si>
  <si>
    <t>W3</t>
  </si>
  <si>
    <t>P104</t>
  </si>
  <si>
    <t>Stationery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</si>
  <si>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</si>
  <si>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</si>
  <si>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</si>
  <si>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</si>
  <si>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</si>
  <si>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</si>
  <si>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</si>
  <si>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</si>
  <si>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</si>
  <si>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</si>
  <si>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</si>
  <si>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</si>
  <si>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</si>
  <si>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</si>
  <si>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</si>
  <si>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</si>
  <si>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</si>
  <si>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</si>
  <si>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</si>
  <si>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</si>
  <si>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</si>
  <si>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</si>
  <si>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</si>
  <si>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</si>
  <si>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</si>
  <si>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Row Labels</t>
  </si>
  <si>
    <t>Grand Total</t>
  </si>
  <si>
    <t>Sum of Quantity Purchased</t>
  </si>
  <si>
    <t>Values</t>
  </si>
  <si>
    <t>Sum of Quantity Sold</t>
  </si>
  <si>
    <t>Sum of Total Stock Movement</t>
  </si>
  <si>
    <t>Sum of Closing Stock</t>
  </si>
  <si>
    <t>11-01-2023 - 17-01-2023</t>
  </si>
  <si>
    <t>18-01-2023 - 24-01-2023</t>
  </si>
  <si>
    <t>15-02-2023 - 21-02-2023</t>
  </si>
  <si>
    <t>22-02-2023 - 28-02-2023</t>
  </si>
  <si>
    <t>01-03-2023 - 07-03-2023</t>
  </si>
  <si>
    <t>15-03-2023 - 21-03-2023</t>
  </si>
  <si>
    <t>05-04-2023 - 11-04-2023</t>
  </si>
  <si>
    <t>19-04-2023 - 25-04-2023</t>
  </si>
  <si>
    <t>03-05-2023 - 09-05-2023</t>
  </si>
  <si>
    <t>14-06-2023 - 20-06-2023</t>
  </si>
  <si>
    <t>21-06-2023 - 27-06-2023</t>
  </si>
  <si>
    <t>12-07-2023 - 18-07-2023</t>
  </si>
  <si>
    <t>09-08-2023 - 15-08-2023</t>
  </si>
  <si>
    <t>16-08-2023 - 22-08-2023</t>
  </si>
  <si>
    <t>23-08-2023 - 29-08-2023</t>
  </si>
  <si>
    <t>20-09-2023 - 26-09-2023</t>
  </si>
  <si>
    <t>11-10-2023 - 17-10-2023</t>
  </si>
  <si>
    <t>25-10-2023 - 31-10-2023</t>
  </si>
  <si>
    <t>15-11-2023 - 21-11-2023</t>
  </si>
  <si>
    <t>29-11-2023 - 05-12-2023</t>
  </si>
  <si>
    <t>06-12-2023 - 12-12-2023</t>
  </si>
  <si>
    <t>13-12-2023 - 19-12-2023</t>
  </si>
  <si>
    <t>20-12-2023 - 26-12-2023</t>
  </si>
  <si>
    <t>CLOSING STOCK</t>
  </si>
  <si>
    <t>Sum of Opening Stock</t>
  </si>
  <si>
    <t>OPENING VS CLOSING STOCK</t>
  </si>
  <si>
    <t>WEEKLY PRODUCT MOVEMENT</t>
  </si>
  <si>
    <t>(All)</t>
  </si>
  <si>
    <t>LOW STOCK ALERT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</si>
</sst>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6">
    <dxf>
      <numFmt numFmtId="2" formatCode="0.00"/>
    </dxf>
    <dxf>
      <alignment horizontal="left" vertical="bottom" textRotation="0" wrapText="0" indent="0" relativeIndent="0" justifyLastLine="0" shrinkToFit="0" mergeCell="0" readingOrder="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5 STOCKS.xlsx]Sheet3!PivotTable13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Sheet3!$B$3:$B$4</c:f>
              <c:strCache>
                <c:ptCount val="1"/>
                <c:pt idx="0">
                  <c:v>Sum of Opening Stock</c:v>
                </c:pt>
              </c:strCache>
            </c:strRef>
          </c:tx>
          <c:cat>
            <c:strRef>
              <c:f>Sheet3!$A$5:$A$8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1850</c:v>
                </c:pt>
                <c:pt idx="1">
                  <c:v>652</c:v>
                </c:pt>
                <c:pt idx="2">
                  <c:v>1232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Sum of Closing Stock</c:v>
                </c:pt>
              </c:strCache>
            </c:strRef>
          </c:tx>
          <c:cat>
            <c:strRef>
              <c:f>Sheet3!$A$5:$A$8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1874</c:v>
                </c:pt>
                <c:pt idx="1">
                  <c:v>592</c:v>
                </c:pt>
                <c:pt idx="2">
                  <c:v>1343</c:v>
                </c:pt>
              </c:numCache>
            </c:numRef>
          </c:val>
        </c:ser>
        <c:overlap val="100"/>
        <c:axId val="145781888"/>
        <c:axId val="145783424"/>
      </c:barChart>
      <c:catAx>
        <c:axId val="145781888"/>
        <c:scaling>
          <c:orientation val="minMax"/>
        </c:scaling>
        <c:axPos val="l"/>
        <c:tickLblPos val="nextTo"/>
        <c:crossAx val="145783424"/>
        <c:crosses val="autoZero"/>
        <c:auto val="1"/>
        <c:lblAlgn val="ctr"/>
        <c:lblOffset val="100"/>
      </c:catAx>
      <c:valAx>
        <c:axId val="145783424"/>
        <c:scaling>
          <c:orientation val="minMax"/>
        </c:scaling>
        <c:axPos val="b"/>
        <c:majorGridlines/>
        <c:numFmt formatCode="General" sourceLinked="1"/>
        <c:tickLblPos val="nextTo"/>
        <c:crossAx val="14578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5 STOCKS.xlsx]Sheet2!PivotTable10</c:name>
    <c:fmtId val="2"/>
  </c:pivotSource>
  <c:chart>
    <c:title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Sheet2!$J$3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Sheet2!$I$4:$I$27</c:f>
              <c:strCache>
                <c:ptCount val="23"/>
                <c:pt idx="0">
                  <c:v>11-01-2023 - 17-01-2023</c:v>
                </c:pt>
                <c:pt idx="1">
                  <c:v>18-01-2023 - 24-01-2023</c:v>
                </c:pt>
                <c:pt idx="2">
                  <c:v>15-02-2023 - 21-02-2023</c:v>
                </c:pt>
                <c:pt idx="3">
                  <c:v>22-02-2023 - 28-02-2023</c:v>
                </c:pt>
                <c:pt idx="4">
                  <c:v>01-03-2023 - 07-03-2023</c:v>
                </c:pt>
                <c:pt idx="5">
                  <c:v>15-03-2023 - 21-03-2023</c:v>
                </c:pt>
                <c:pt idx="6">
                  <c:v>05-04-2023 - 11-04-2023</c:v>
                </c:pt>
                <c:pt idx="7">
                  <c:v>19-04-2023 - 25-04-2023</c:v>
                </c:pt>
                <c:pt idx="8">
                  <c:v>03-05-2023 - 09-05-2023</c:v>
                </c:pt>
                <c:pt idx="9">
                  <c:v>14-06-2023 - 20-06-2023</c:v>
                </c:pt>
                <c:pt idx="10">
                  <c:v>21-06-2023 - 27-06-2023</c:v>
                </c:pt>
                <c:pt idx="11">
                  <c:v>12-07-2023 - 18-07-2023</c:v>
                </c:pt>
                <c:pt idx="12">
                  <c:v>09-08-2023 - 15-08-2023</c:v>
                </c:pt>
                <c:pt idx="13">
                  <c:v>16-08-2023 - 22-08-2023</c:v>
                </c:pt>
                <c:pt idx="14">
                  <c:v>23-08-2023 - 29-08-2023</c:v>
                </c:pt>
                <c:pt idx="15">
                  <c:v>20-09-2023 - 26-09-2023</c:v>
                </c:pt>
                <c:pt idx="16">
                  <c:v>11-10-2023 - 17-10-2023</c:v>
                </c:pt>
                <c:pt idx="17">
                  <c:v>25-10-2023 - 31-10-2023</c:v>
                </c:pt>
                <c:pt idx="18">
                  <c:v>15-11-2023 - 21-11-2023</c:v>
                </c:pt>
                <c:pt idx="19">
                  <c:v>29-11-2023 - 05-12-2023</c:v>
                </c:pt>
                <c:pt idx="20">
                  <c:v>06-12-2023 - 12-12-2023</c:v>
                </c:pt>
                <c:pt idx="21">
                  <c:v>13-12-2023 - 19-12-2023</c:v>
                </c:pt>
                <c:pt idx="22">
                  <c:v>20-12-2023 - 26-12-2023</c:v>
                </c:pt>
              </c:strCache>
            </c:strRef>
          </c:cat>
          <c:val>
            <c:numRef>
              <c:f>Sheet2!$J$4:$J$27</c:f>
              <c:numCache>
                <c:formatCode>General</c:formatCode>
                <c:ptCount val="23"/>
                <c:pt idx="0">
                  <c:v>-31</c:v>
                </c:pt>
                <c:pt idx="1">
                  <c:v>52</c:v>
                </c:pt>
                <c:pt idx="2">
                  <c:v>44</c:v>
                </c:pt>
                <c:pt idx="3">
                  <c:v>-54</c:v>
                </c:pt>
                <c:pt idx="4">
                  <c:v>-11</c:v>
                </c:pt>
                <c:pt idx="5">
                  <c:v>13</c:v>
                </c:pt>
                <c:pt idx="6">
                  <c:v>-16</c:v>
                </c:pt>
                <c:pt idx="7">
                  <c:v>13</c:v>
                </c:pt>
                <c:pt idx="8">
                  <c:v>20</c:v>
                </c:pt>
                <c:pt idx="9">
                  <c:v>34</c:v>
                </c:pt>
                <c:pt idx="10">
                  <c:v>14</c:v>
                </c:pt>
                <c:pt idx="11">
                  <c:v>5</c:v>
                </c:pt>
                <c:pt idx="12">
                  <c:v>-11</c:v>
                </c:pt>
                <c:pt idx="13">
                  <c:v>4</c:v>
                </c:pt>
                <c:pt idx="14">
                  <c:v>-12</c:v>
                </c:pt>
                <c:pt idx="15">
                  <c:v>-46</c:v>
                </c:pt>
                <c:pt idx="16">
                  <c:v>6</c:v>
                </c:pt>
                <c:pt idx="17">
                  <c:v>74</c:v>
                </c:pt>
                <c:pt idx="18">
                  <c:v>39</c:v>
                </c:pt>
                <c:pt idx="19">
                  <c:v>-22</c:v>
                </c:pt>
                <c:pt idx="20">
                  <c:v>-4</c:v>
                </c:pt>
                <c:pt idx="21">
                  <c:v>-15</c:v>
                </c:pt>
                <c:pt idx="22">
                  <c:v>-21</c:v>
                </c:pt>
              </c:numCache>
            </c:numRef>
          </c:val>
        </c:ser>
        <c:marker val="1"/>
        <c:axId val="187997568"/>
        <c:axId val="188015744"/>
      </c:lineChart>
      <c:catAx>
        <c:axId val="187997568"/>
        <c:scaling>
          <c:orientation val="minMax"/>
        </c:scaling>
        <c:axPos val="b"/>
        <c:tickLblPos val="nextTo"/>
        <c:crossAx val="188015744"/>
        <c:crosses val="autoZero"/>
        <c:auto val="1"/>
        <c:lblAlgn val="ctr"/>
        <c:lblOffset val="100"/>
      </c:catAx>
      <c:valAx>
        <c:axId val="188015744"/>
        <c:scaling>
          <c:orientation val="minMax"/>
        </c:scaling>
        <c:axPos val="l"/>
        <c:majorGridlines/>
        <c:numFmt formatCode="General" sourceLinked="1"/>
        <c:tickLblPos val="nextTo"/>
        <c:crossAx val="18799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9</xdr:row>
      <xdr:rowOff>83820</xdr:rowOff>
    </xdr:from>
    <xdr:to>
      <xdr:col>4</xdr:col>
      <xdr:colOff>548640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2</xdr:row>
      <xdr:rowOff>106680</xdr:rowOff>
    </xdr:from>
    <xdr:to>
      <xdr:col>14</xdr:col>
      <xdr:colOff>571500</xdr:colOff>
      <xdr:row>24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89.840121875" createdVersion="3" refreshedVersion="3" minRefreshableVersion="3" recordCount="30">
  <cacheSource type="worksheet">
    <worksheetSource ref="A2:H32" sheet="Sheet1"/>
  </cacheSource>
  <cacheFields count="9">
    <cacheField name="Product ID" numFmtId="0">
      <sharedItems count="30">
        <s v="P100"/>
        <s v="P101"/>
        <s v="P102"/>
        <s v="P103"/>
        <s v="P104"/>
        <s v="P105"/>
        <s v="P106"/>
        <s v="P107"/>
        <s v="P108"/>
        <s v="P109"/>
        <s v="P110"/>
        <s v="P111"/>
        <s v="P112"/>
        <s v="P113"/>
        <s v="P114"/>
        <s v="P115"/>
        <s v="P116"/>
        <s v="P117"/>
        <s v="P118"/>
        <s v="P119"/>
        <s v="P120"/>
        <s v="P121"/>
        <s v="P122"/>
        <s v="P123"/>
        <s v="P124"/>
        <s v="P125"/>
        <s v="P126"/>
        <s v="P127"/>
        <s v="P128"/>
        <s v="P129"/>
      </sharedItems>
    </cacheField>
    <cacheField name="Product Category" numFmtId="0">
      <sharedItems count="3">
        <s v="Electronics"/>
        <s v="Furniture"/>
        <s v="Stationery"/>
      </sharedItems>
    </cacheField>
    <cacheField name="Warehouse" numFmtId="0">
      <sharedItems count="3">
        <s v="W1"/>
        <s v="W2"/>
        <s v="W3"/>
      </sharedItems>
    </cacheField>
    <cacheField name="Opening Stock" numFmtId="0">
      <sharedItems containsSemiMixedTypes="0" containsString="0" containsNumber="1" containsInteger="1" minValue="54" maxValue="196" count="28">
        <n v="120"/>
        <n v="132"/>
        <n v="54"/>
        <n v="184"/>
        <n v="100"/>
        <n v="163"/>
        <n v="196"/>
        <n v="194"/>
        <n v="95"/>
        <n v="97"/>
        <n v="177"/>
        <n v="114"/>
        <n v="122"/>
        <n v="188"/>
        <n v="181"/>
        <n v="71"/>
        <n v="106"/>
        <n v="129"/>
        <n v="170"/>
        <n v="128"/>
        <n v="56"/>
        <n v="136"/>
        <n v="68"/>
        <n v="165"/>
        <n v="80"/>
        <n v="70"/>
        <n v="143"/>
        <n v="168"/>
      </sharedItems>
    </cacheField>
    <cacheField name="Quantity Sold" numFmtId="0">
      <sharedItems containsSemiMixedTypes="0" containsString="0" containsNumber="1" containsInteger="1" minValue="10" maxValue="80"/>
    </cacheField>
    <cacheField name="Quantity Purchased" numFmtId="0">
      <sharedItems containsSemiMixedTypes="0" containsString="0" containsNumber="1" containsInteger="1" minValue="21" maxValue="91"/>
    </cacheField>
    <cacheField name="Date" numFmtId="164">
      <sharedItems containsSemiMixedTypes="0" containsNonDate="0" containsDate="1" containsString="0" minDate="2023-01-11T00:00:00" maxDate="2023-12-27T00:00:00" count="30">
        <d v="2023-08-17T00:00:00"/>
        <d v="2023-09-20T00:00:00"/>
        <d v="2023-02-26T00:00:00"/>
        <d v="2023-10-15T00:00:00"/>
        <d v="2023-12-18T00:00:00"/>
        <d v="2023-12-09T00:00:00"/>
        <d v="2023-09-22T00:00:00"/>
        <d v="2023-10-25T00:00:00"/>
        <d v="2023-06-17T00:00:00"/>
        <d v="2023-02-15T00:00:00"/>
        <d v="2023-01-21T00:00:00"/>
        <d v="2023-01-15T00:00:00"/>
        <d v="2023-04-25T00:00:00"/>
        <d v="2023-08-15T00:00:00"/>
        <d v="2023-04-10T00:00:00"/>
        <d v="2023-10-31T00:00:00"/>
        <d v="2023-02-21T00:00:00"/>
        <d v="2023-03-18T00:00:00"/>
        <d v="2023-03-19T00:00:00"/>
        <d v="2023-08-28T00:00:00"/>
        <d v="2023-05-06T00:00:00"/>
        <d v="2023-11-17T00:00:00"/>
        <d v="2023-06-23T00:00:00"/>
        <d v="2023-12-26T00:00:00"/>
        <d v="2023-03-02T00:00:00"/>
        <d v="2023-07-16T00:00:00"/>
        <d v="2023-01-11T00:00:00"/>
        <d v="2023-12-01T00:00:00"/>
        <d v="2023-08-09T00:00:00"/>
        <d v="2023-01-18T00:00:00"/>
      </sharedItems>
      <fieldGroup base="6">
        <rangePr groupBy="days" startDate="2023-01-11T00:00:00" endDate="2023-12-27T00:00:00" groupInterval="7"/>
        <groupItems count="52">
          <s v="&lt;11-01-2023"/>
          <s v="11-01-2023 - 17-01-2023"/>
          <s v="18-01-2023 - 24-01-2023"/>
          <s v="25-01-2023 - 31-01-2023"/>
          <s v="01-02-2023 - 07-02-2023"/>
          <s v="08-02-2023 - 14-02-2023"/>
          <s v="15-02-2023 - 21-02-2023"/>
          <s v="22-02-2023 - 28-02-2023"/>
          <s v="01-03-2023 - 07-03-2023"/>
          <s v="08-03-2023 - 14-03-2023"/>
          <s v="15-03-2023 - 21-03-2023"/>
          <s v="22-03-2023 - 28-03-2023"/>
          <s v="29-03-2023 - 04-04-2023"/>
          <s v="05-04-2023 - 11-04-2023"/>
          <s v="12-04-2023 - 18-04-2023"/>
          <s v="19-04-2023 - 25-04-2023"/>
          <s v="26-04-2023 - 02-05-2023"/>
          <s v="03-05-2023 - 09-05-2023"/>
          <s v="10-05-2023 - 16-05-2023"/>
          <s v="17-05-2023 - 23-05-2023"/>
          <s v="24-05-2023 - 30-05-2023"/>
          <s v="31-05-2023 - 06-06-2023"/>
          <s v="07-06-2023 - 13-06-2023"/>
          <s v="14-06-2023 - 20-06-2023"/>
          <s v="21-06-2023 - 27-06-2023"/>
          <s v="28-06-2023 - 04-07-2023"/>
          <s v="05-07-2023 - 11-07-2023"/>
          <s v="12-07-2023 - 18-07-2023"/>
          <s v="19-07-2023 - 25-07-2023"/>
          <s v="26-07-2023 - 01-08-2023"/>
          <s v="02-08-2023 - 08-08-2023"/>
          <s v="09-08-2023 - 15-08-2023"/>
          <s v="16-08-2023 - 22-08-2023"/>
          <s v="23-08-2023 - 29-08-2023"/>
          <s v="30-08-2023 - 05-09-2023"/>
          <s v="06-09-2023 - 12-09-2023"/>
          <s v="13-09-2023 - 19-09-2023"/>
          <s v="20-09-2023 - 26-09-2023"/>
          <s v="27-09-2023 - 03-10-2023"/>
          <s v="04-10-2023 - 10-10-2023"/>
          <s v="11-10-2023 - 17-10-2023"/>
          <s v="18-10-2023 - 24-10-2023"/>
          <s v="25-10-2023 - 31-10-2023"/>
          <s v="01-11-2023 - 07-11-2023"/>
          <s v="08-11-2023 - 14-11-2023"/>
          <s v="15-11-2023 - 21-11-2023"/>
          <s v="22-11-2023 - 28-11-2023"/>
          <s v="29-11-2023 - 05-12-2023"/>
          <s v="06-12-2023 - 12-12-2023"/>
          <s v="13-12-2023 - 19-12-2023"/>
          <s v="20-12-2023 - 26-12-2023"/>
          <s v="&gt;27-12-2023"/>
        </groupItems>
      </fieldGroup>
    </cacheField>
    <cacheField name="Closing Stock" numFmtId="0">
      <sharedItems containsSemiMixedTypes="0" containsString="0" containsNumber="1" containsInteger="1" minValue="0" maxValue="239"/>
    </cacheField>
    <cacheField name="Total Stock Movement" numFmtId="0" formula="'Quantity Purchased'-'Quantity Sold'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n v="80"/>
    <n v="84"/>
    <x v="0"/>
    <n v="124"/>
  </r>
  <r>
    <x v="1"/>
    <x v="1"/>
    <x v="1"/>
    <x v="1"/>
    <n v="54"/>
    <n v="28"/>
    <x v="1"/>
    <n v="106"/>
  </r>
  <r>
    <x v="2"/>
    <x v="0"/>
    <x v="0"/>
    <x v="2"/>
    <n v="79"/>
    <n v="25"/>
    <x v="2"/>
    <n v="0"/>
  </r>
  <r>
    <x v="3"/>
    <x v="0"/>
    <x v="2"/>
    <x v="3"/>
    <n v="75"/>
    <n v="81"/>
    <x v="3"/>
    <n v="190"/>
  </r>
  <r>
    <x v="4"/>
    <x v="2"/>
    <x v="0"/>
    <x v="4"/>
    <n v="44"/>
    <n v="29"/>
    <x v="4"/>
    <n v="85"/>
  </r>
  <r>
    <x v="5"/>
    <x v="1"/>
    <x v="1"/>
    <x v="5"/>
    <n v="67"/>
    <n v="63"/>
    <x v="5"/>
    <n v="159"/>
  </r>
  <r>
    <x v="6"/>
    <x v="2"/>
    <x v="0"/>
    <x v="6"/>
    <n v="64"/>
    <n v="44"/>
    <x v="6"/>
    <n v="176"/>
  </r>
  <r>
    <x v="7"/>
    <x v="0"/>
    <x v="1"/>
    <x v="7"/>
    <n v="46"/>
    <n v="91"/>
    <x v="7"/>
    <n v="239"/>
  </r>
  <r>
    <x v="8"/>
    <x v="2"/>
    <x v="0"/>
    <x v="8"/>
    <n v="15"/>
    <n v="49"/>
    <x v="8"/>
    <n v="129"/>
  </r>
  <r>
    <x v="9"/>
    <x v="2"/>
    <x v="1"/>
    <x v="9"/>
    <n v="33"/>
    <n v="62"/>
    <x v="9"/>
    <n v="126"/>
  </r>
  <r>
    <x v="10"/>
    <x v="2"/>
    <x v="1"/>
    <x v="10"/>
    <n v="63"/>
    <n v="67"/>
    <x v="10"/>
    <n v="181"/>
  </r>
  <r>
    <x v="11"/>
    <x v="0"/>
    <x v="1"/>
    <x v="11"/>
    <n v="72"/>
    <n v="63"/>
    <x v="11"/>
    <n v="105"/>
  </r>
  <r>
    <x v="12"/>
    <x v="1"/>
    <x v="1"/>
    <x v="12"/>
    <n v="55"/>
    <n v="68"/>
    <x v="12"/>
    <n v="135"/>
  </r>
  <r>
    <x v="13"/>
    <x v="0"/>
    <x v="1"/>
    <x v="13"/>
    <n v="32"/>
    <n v="26"/>
    <x v="13"/>
    <n v="182"/>
  </r>
  <r>
    <x v="14"/>
    <x v="0"/>
    <x v="0"/>
    <x v="14"/>
    <n v="66"/>
    <n v="50"/>
    <x v="14"/>
    <n v="165"/>
  </r>
  <r>
    <x v="15"/>
    <x v="0"/>
    <x v="2"/>
    <x v="15"/>
    <n v="36"/>
    <n v="65"/>
    <x v="15"/>
    <n v="100"/>
  </r>
  <r>
    <x v="16"/>
    <x v="0"/>
    <x v="2"/>
    <x v="16"/>
    <n v="10"/>
    <n v="25"/>
    <x v="16"/>
    <n v="121"/>
  </r>
  <r>
    <x v="17"/>
    <x v="0"/>
    <x v="0"/>
    <x v="17"/>
    <n v="22"/>
    <n v="70"/>
    <x v="17"/>
    <n v="177"/>
  </r>
  <r>
    <x v="18"/>
    <x v="0"/>
    <x v="0"/>
    <x v="18"/>
    <n v="56"/>
    <n v="21"/>
    <x v="18"/>
    <n v="135"/>
  </r>
  <r>
    <x v="19"/>
    <x v="0"/>
    <x v="0"/>
    <x v="19"/>
    <n v="40"/>
    <n v="28"/>
    <x v="19"/>
    <n v="116"/>
  </r>
  <r>
    <x v="20"/>
    <x v="2"/>
    <x v="0"/>
    <x v="20"/>
    <n v="46"/>
    <n v="66"/>
    <x v="20"/>
    <n v="76"/>
  </r>
  <r>
    <x v="21"/>
    <x v="2"/>
    <x v="0"/>
    <x v="21"/>
    <n v="20"/>
    <n v="59"/>
    <x v="21"/>
    <n v="175"/>
  </r>
  <r>
    <x v="22"/>
    <x v="0"/>
    <x v="1"/>
    <x v="22"/>
    <n v="56"/>
    <n v="70"/>
    <x v="22"/>
    <n v="82"/>
  </r>
  <r>
    <x v="23"/>
    <x v="1"/>
    <x v="2"/>
    <x v="23"/>
    <n v="68"/>
    <n v="47"/>
    <x v="23"/>
    <n v="144"/>
  </r>
  <r>
    <x v="24"/>
    <x v="2"/>
    <x v="1"/>
    <x v="15"/>
    <n v="68"/>
    <n v="57"/>
    <x v="24"/>
    <n v="60"/>
  </r>
  <r>
    <x v="25"/>
    <x v="2"/>
    <x v="2"/>
    <x v="20"/>
    <n v="70"/>
    <n v="75"/>
    <x v="25"/>
    <n v="61"/>
  </r>
  <r>
    <x v="26"/>
    <x v="2"/>
    <x v="2"/>
    <x v="24"/>
    <n v="61"/>
    <n v="39"/>
    <x v="26"/>
    <n v="58"/>
  </r>
  <r>
    <x v="27"/>
    <x v="1"/>
    <x v="1"/>
    <x v="25"/>
    <n v="68"/>
    <n v="46"/>
    <x v="27"/>
    <n v="48"/>
  </r>
  <r>
    <x v="28"/>
    <x v="0"/>
    <x v="0"/>
    <x v="26"/>
    <n v="49"/>
    <n v="44"/>
    <x v="28"/>
    <n v="138"/>
  </r>
  <r>
    <x v="29"/>
    <x v="2"/>
    <x v="2"/>
    <x v="27"/>
    <n v="29"/>
    <n v="77"/>
    <x v="29"/>
    <n v="2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8" firstHeaderRow="1" firstDataRow="2" firstDataCol="1" rowPageCount="1" colPageCount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>
      <items count="29">
        <item x="2"/>
        <item x="20"/>
        <item x="22"/>
        <item x="25"/>
        <item x="15"/>
        <item x="24"/>
        <item x="8"/>
        <item x="9"/>
        <item x="4"/>
        <item x="16"/>
        <item x="11"/>
        <item x="0"/>
        <item x="12"/>
        <item x="19"/>
        <item x="17"/>
        <item x="1"/>
        <item x="21"/>
        <item x="26"/>
        <item x="5"/>
        <item x="23"/>
        <item x="27"/>
        <item x="18"/>
        <item x="10"/>
        <item x="14"/>
        <item x="3"/>
        <item x="13"/>
        <item x="7"/>
        <item x="6"/>
        <item t="default"/>
      </items>
    </pivotField>
    <pivotField showAll="0"/>
    <pivotField showAll="0"/>
    <pivotField numFmtId="164" showAll="0"/>
    <pivotField dataField="1" showAl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Opening Stock" fld="3" baseField="0" baseItem="0"/>
    <dataField name="Sum of Closing Stock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35" firstHeaderRow="1" firstDataRow="2" firstDataCol="1" rowPageCount="1" colPageCount="1"/>
  <pivotFields count="9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numFmtId="16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dataField="1" dragToRow="0" dragToCol="0" dragToPage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Quantity Purchased" fld="5" baseField="0" baseItem="0"/>
    <dataField name="Sum of Quantity Sold" fld="4" baseField="0" baseItem="0"/>
    <dataField name="Sum of Total Stock Movement" fld="8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3:M34" firstHeaderRow="1" firstDataRow="1" firstDataCol="1" rowPageCount="1" colPageCount="1"/>
  <pivotFields count="9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4" showAll="0"/>
    <pivotField dataField="1" showAll="0"/>
    <pivotField dragToRow="0" dragToCol="0" dragToPage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2" hier="-1"/>
  </pageFields>
  <dataFields count="1">
    <dataField name="Sum of Closing Stock" fld="7" baseField="0" baseItem="0" numFmtId="2"/>
  </dataField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I3:J27" firstHeaderRow="1" firstDataRow="1" firstDataCol="1" rowPageCount="1" colPageCount="1"/>
  <pivotFields count="9">
    <pivotField showAll="0"/>
    <pivotField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numFmtId="16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dataField="1" dragToRow="0" dragToCol="0" dragToPage="0" showAll="0" defaultSubtotal="0"/>
  </pivotFields>
  <rowFields count="1">
    <field x="6"/>
  </rowFields>
  <rowItems count="24">
    <i>
      <x v="1"/>
    </i>
    <i>
      <x v="2"/>
    </i>
    <i>
      <x v="6"/>
    </i>
    <i>
      <x v="7"/>
    </i>
    <i>
      <x v="8"/>
    </i>
    <i>
      <x v="10"/>
    </i>
    <i>
      <x v="13"/>
    </i>
    <i>
      <x v="15"/>
    </i>
    <i>
      <x v="17"/>
    </i>
    <i>
      <x v="23"/>
    </i>
    <i>
      <x v="24"/>
    </i>
    <i>
      <x v="27"/>
    </i>
    <i>
      <x v="31"/>
    </i>
    <i>
      <x v="32"/>
    </i>
    <i>
      <x v="33"/>
    </i>
    <i>
      <x v="37"/>
    </i>
    <i>
      <x v="40"/>
    </i>
    <i>
      <x v="42"/>
    </i>
    <i>
      <x v="45"/>
    </i>
    <i>
      <x v="47"/>
    </i>
    <i>
      <x v="48"/>
    </i>
    <i>
      <x v="49"/>
    </i>
    <i>
      <x v="50"/>
    </i>
    <i t="grand">
      <x/>
    </i>
  </rowItems>
  <colItems count="1">
    <i/>
  </colItems>
  <pageFields count="1">
    <pageField fld="2" hier="-1"/>
  </pageFields>
  <dataFields count="1">
    <dataField name="Sum of Total Stock Movemen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G14" firstHeaderRow="1" firstDataRow="1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  <pivotField dragToRow="0" dragToCol="0" dragToPage="0" showAll="0" defaultSubtotal="0"/>
  </pivotFields>
  <rowFields count="2">
    <field x="1"/>
    <field x="2"/>
  </rowFields>
  <rowItems count="12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Closing Stock" fld="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Q3:R35" totalsRowShown="0">
  <autoFilter ref="Q3:R35"/>
  <tableColumns count="2">
    <tableColumn id="1" name="Warehouse" dataDxfId="1"/>
    <tableColumn id="2" name="(All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showGridLines="0" tabSelected="1" topLeftCell="C10" workbookViewId="0">
      <selection activeCell="C33" sqref="C33"/>
    </sheetView>
  </sheetViews>
  <sheetFormatPr defaultRowHeight="14.4"/>
  <cols>
    <col min="1" max="1" width="12.5546875" customWidth="1"/>
    <col min="2" max="2" width="25.109375" bestFit="1" customWidth="1"/>
    <col min="3" max="3" width="18.77734375" bestFit="1" customWidth="1"/>
    <col min="8" max="8" width="22" customWidth="1"/>
    <col min="9" max="9" width="14.88671875" customWidth="1"/>
    <col min="17" max="17" width="12.5546875" customWidth="1"/>
    <col min="18" max="18" width="18.77734375" bestFit="1" customWidth="1"/>
  </cols>
  <sheetData>
    <row r="1" spans="1:18">
      <c r="A1" s="3" t="s">
        <v>2</v>
      </c>
      <c r="B1" t="s">
        <v>78</v>
      </c>
    </row>
    <row r="2" spans="1:18">
      <c r="B2" t="s">
        <v>76</v>
      </c>
      <c r="I2" t="s">
        <v>77</v>
      </c>
      <c r="Q2" t="s">
        <v>79</v>
      </c>
    </row>
    <row r="3" spans="1:18">
      <c r="B3" s="3" t="s">
        <v>47</v>
      </c>
      <c r="Q3" t="s">
        <v>2</v>
      </c>
      <c r="R3" t="s">
        <v>78</v>
      </c>
    </row>
    <row r="4" spans="1:18">
      <c r="A4" s="3" t="s">
        <v>44</v>
      </c>
      <c r="B4" t="s">
        <v>75</v>
      </c>
      <c r="C4" t="s">
        <v>50</v>
      </c>
    </row>
    <row r="5" spans="1:18">
      <c r="A5" s="4" t="s">
        <v>9</v>
      </c>
      <c r="B5" s="5">
        <v>1850</v>
      </c>
      <c r="C5" s="5">
        <v>1874</v>
      </c>
      <c r="Q5" t="s">
        <v>44</v>
      </c>
      <c r="R5" t="s">
        <v>50</v>
      </c>
    </row>
    <row r="6" spans="1:18">
      <c r="A6" s="4" t="s">
        <v>12</v>
      </c>
      <c r="B6" s="5">
        <v>652</v>
      </c>
      <c r="C6" s="5">
        <v>592</v>
      </c>
      <c r="Q6" s="4" t="s">
        <v>8</v>
      </c>
      <c r="R6" s="7">
        <v>124</v>
      </c>
    </row>
    <row r="7" spans="1:18">
      <c r="A7" s="4" t="s">
        <v>18</v>
      </c>
      <c r="B7" s="5">
        <v>1232</v>
      </c>
      <c r="C7" s="5">
        <v>1343</v>
      </c>
      <c r="Q7" s="4" t="s">
        <v>11</v>
      </c>
      <c r="R7" s="7">
        <v>106</v>
      </c>
    </row>
    <row r="8" spans="1:18">
      <c r="A8" s="4" t="s">
        <v>45</v>
      </c>
      <c r="B8" s="5">
        <v>3734</v>
      </c>
      <c r="C8" s="5">
        <v>3809</v>
      </c>
      <c r="Q8" s="4" t="s">
        <v>14</v>
      </c>
      <c r="R8" s="7">
        <v>0</v>
      </c>
    </row>
    <row r="9" spans="1:18">
      <c r="Q9" s="4" t="s">
        <v>15</v>
      </c>
      <c r="R9" s="7">
        <v>190</v>
      </c>
    </row>
    <row r="10" spans="1:18">
      <c r="Q10" s="4" t="s">
        <v>17</v>
      </c>
      <c r="R10" s="7">
        <v>85</v>
      </c>
    </row>
    <row r="11" spans="1:18">
      <c r="Q11" s="4" t="s">
        <v>19</v>
      </c>
      <c r="R11" s="7">
        <v>159</v>
      </c>
    </row>
    <row r="12" spans="1:18">
      <c r="Q12" s="4" t="s">
        <v>20</v>
      </c>
      <c r="R12" s="7">
        <v>176</v>
      </c>
    </row>
    <row r="13" spans="1:18">
      <c r="Q13" s="4" t="s">
        <v>21</v>
      </c>
      <c r="R13" s="7">
        <v>239</v>
      </c>
    </row>
    <row r="14" spans="1:18">
      <c r="Q14" s="4" t="s">
        <v>22</v>
      </c>
      <c r="R14" s="7">
        <v>129</v>
      </c>
    </row>
    <row r="15" spans="1:18">
      <c r="Q15" s="4" t="s">
        <v>23</v>
      </c>
      <c r="R15" s="7">
        <v>126</v>
      </c>
    </row>
    <row r="16" spans="1:18">
      <c r="Q16" s="4" t="s">
        <v>24</v>
      </c>
      <c r="R16" s="7">
        <v>181</v>
      </c>
    </row>
    <row r="17" spans="17:18">
      <c r="Q17" s="4" t="s">
        <v>25</v>
      </c>
      <c r="R17" s="7">
        <v>105</v>
      </c>
    </row>
    <row r="18" spans="17:18">
      <c r="Q18" s="4" t="s">
        <v>26</v>
      </c>
      <c r="R18" s="7">
        <v>135</v>
      </c>
    </row>
    <row r="19" spans="17:18">
      <c r="Q19" s="4" t="s">
        <v>27</v>
      </c>
      <c r="R19" s="7">
        <v>182</v>
      </c>
    </row>
    <row r="20" spans="17:18">
      <c r="Q20" s="4" t="s">
        <v>28</v>
      </c>
      <c r="R20" s="7">
        <v>165</v>
      </c>
    </row>
    <row r="21" spans="17:18">
      <c r="Q21" s="4" t="s">
        <v>29</v>
      </c>
      <c r="R21" s="7">
        <v>100</v>
      </c>
    </row>
    <row r="22" spans="17:18">
      <c r="Q22" s="4" t="s">
        <v>30</v>
      </c>
      <c r="R22" s="7">
        <v>121</v>
      </c>
    </row>
    <row r="23" spans="17:18">
      <c r="Q23" s="4" t="s">
        <v>31</v>
      </c>
      <c r="R23" s="7">
        <v>177</v>
      </c>
    </row>
    <row r="24" spans="17:18">
      <c r="Q24" s="4" t="s">
        <v>32</v>
      </c>
      <c r="R24" s="7">
        <v>135</v>
      </c>
    </row>
    <row r="25" spans="17:18">
      <c r="Q25" s="4" t="s">
        <v>33</v>
      </c>
      <c r="R25" s="7">
        <v>116</v>
      </c>
    </row>
    <row r="26" spans="17:18">
      <c r="Q26" s="4" t="s">
        <v>34</v>
      </c>
      <c r="R26" s="7">
        <v>76</v>
      </c>
    </row>
    <row r="27" spans="17:18">
      <c r="Q27" s="4" t="s">
        <v>35</v>
      </c>
      <c r="R27" s="7">
        <v>175</v>
      </c>
    </row>
    <row r="28" spans="17:18">
      <c r="Q28" s="4" t="s">
        <v>36</v>
      </c>
      <c r="R28" s="7">
        <v>82</v>
      </c>
    </row>
    <row r="29" spans="17:18">
      <c r="Q29" s="4" t="s">
        <v>37</v>
      </c>
      <c r="R29" s="7">
        <v>144</v>
      </c>
    </row>
    <row r="30" spans="17:18">
      <c r="Q30" s="4" t="s">
        <v>38</v>
      </c>
      <c r="R30" s="7">
        <v>60</v>
      </c>
    </row>
    <row r="31" spans="17:18">
      <c r="Q31" s="4" t="s">
        <v>39</v>
      </c>
      <c r="R31" s="7">
        <v>61</v>
      </c>
    </row>
    <row r="32" spans="17:18">
      <c r="Q32" s="4" t="s">
        <v>40</v>
      </c>
      <c r="R32" s="7">
        <v>58</v>
      </c>
    </row>
    <row r="33" spans="17:18">
      <c r="Q33" s="4" t="s">
        <v>41</v>
      </c>
      <c r="R33" s="7">
        <v>48</v>
      </c>
    </row>
    <row r="34" spans="17:18">
      <c r="Q34" s="4" t="s">
        <v>42</v>
      </c>
      <c r="R34" s="7">
        <v>138</v>
      </c>
    </row>
    <row r="35" spans="17:18">
      <c r="Q35" s="4" t="s">
        <v>43</v>
      </c>
      <c r="R35" s="7">
        <v>216</v>
      </c>
    </row>
  </sheetData>
  <conditionalFormatting sqref="R4">
    <cfRule type="cellIs" dxfId="23" priority="5" operator="lessThan">
      <formula>50</formula>
    </cfRule>
    <cfRule type="cellIs" dxfId="22" priority="6" operator="between">
      <formula>50</formula>
      <formula>120</formula>
    </cfRule>
    <cfRule type="cellIs" dxfId="21" priority="7" operator="greaterThan">
      <formula>120</formula>
    </cfRule>
    <cfRule type="cellIs" dxfId="20" priority="8" operator="greaterThan">
      <formula>150</formula>
    </cfRule>
    <cfRule type="cellIs" dxfId="19" priority="9" operator="between">
      <formula>120</formula>
      <formula>150</formula>
    </cfRule>
    <cfRule type="cellIs" dxfId="18" priority="10" operator="lessThan">
      <formula>119.5</formula>
    </cfRule>
    <cfRule type="cellIs" dxfId="17" priority="11" operator="lessThan">
      <formula>50</formula>
    </cfRule>
  </conditionalFormatting>
  <conditionalFormatting sqref="R6:R35">
    <cfRule type="cellIs" dxfId="9" priority="4" operator="between">
      <formula>80</formula>
      <formula>120</formula>
    </cfRule>
  </conditionalFormatting>
  <conditionalFormatting sqref="R6:R35">
    <cfRule type="cellIs" dxfId="7" priority="3" operator="lessThan">
      <formula>80</formula>
    </cfRule>
  </conditionalFormatting>
  <conditionalFormatting sqref="R6:R35">
    <cfRule type="cellIs" dxfId="5" priority="2" operator="lessThan">
      <formula>80</formula>
    </cfRule>
  </conditionalFormatting>
  <conditionalFormatting sqref="R6:R35">
    <cfRule type="cellIs" dxfId="3" priority="1" operator="greaterThan">
      <formula>119.5</formula>
    </cfRule>
  </conditionalFormatting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H32"/>
  <sheetViews>
    <sheetView topLeftCell="A2" workbookViewId="0">
      <selection activeCell="A2" sqref="A2:H32"/>
    </sheetView>
  </sheetViews>
  <sheetFormatPr defaultRowHeight="14.4"/>
  <sheetData>
    <row r="2" spans="1: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t="s">
        <v>8</v>
      </c>
      <c r="B3" t="s">
        <v>9</v>
      </c>
      <c r="C3" t="s">
        <v>10</v>
      </c>
      <c r="D3">
        <v>120</v>
      </c>
      <c r="E3">
        <v>80</v>
      </c>
      <c r="F3">
        <v>84</v>
      </c>
      <c r="G3" s="2">
        <v>45155</v>
      </c>
      <c r="H3">
        <v>124</v>
      </c>
    </row>
    <row r="4" spans="1:8">
      <c r="A4" t="s">
        <v>11</v>
      </c>
      <c r="B4" t="s">
        <v>12</v>
      </c>
      <c r="C4" t="s">
        <v>13</v>
      </c>
      <c r="D4">
        <v>132</v>
      </c>
      <c r="E4">
        <v>54</v>
      </c>
      <c r="F4">
        <v>28</v>
      </c>
      <c r="G4" s="2">
        <v>45189</v>
      </c>
      <c r="H4">
        <v>106</v>
      </c>
    </row>
    <row r="5" spans="1:8">
      <c r="A5" t="s">
        <v>14</v>
      </c>
      <c r="B5" t="s">
        <v>9</v>
      </c>
      <c r="C5" t="s">
        <v>10</v>
      </c>
      <c r="D5">
        <v>54</v>
      </c>
      <c r="E5">
        <v>79</v>
      </c>
      <c r="F5">
        <v>25</v>
      </c>
      <c r="G5" s="2">
        <v>44983</v>
      </c>
      <c r="H5">
        <v>0</v>
      </c>
    </row>
    <row r="6" spans="1:8">
      <c r="A6" t="s">
        <v>15</v>
      </c>
      <c r="B6" t="s">
        <v>9</v>
      </c>
      <c r="C6" t="s">
        <v>16</v>
      </c>
      <c r="D6">
        <v>184</v>
      </c>
      <c r="E6">
        <v>75</v>
      </c>
      <c r="F6">
        <v>81</v>
      </c>
      <c r="G6" s="2">
        <v>45214</v>
      </c>
      <c r="H6">
        <v>190</v>
      </c>
    </row>
    <row r="7" spans="1:8">
      <c r="A7" t="s">
        <v>17</v>
      </c>
      <c r="B7" t="s">
        <v>18</v>
      </c>
      <c r="C7" t="s">
        <v>10</v>
      </c>
      <c r="D7">
        <v>100</v>
      </c>
      <c r="E7">
        <v>44</v>
      </c>
      <c r="F7">
        <v>29</v>
      </c>
      <c r="G7" s="2">
        <v>45278</v>
      </c>
      <c r="H7">
        <v>85</v>
      </c>
    </row>
    <row r="8" spans="1:8">
      <c r="A8" t="s">
        <v>19</v>
      </c>
      <c r="B8" t="s">
        <v>12</v>
      </c>
      <c r="C8" t="s">
        <v>13</v>
      </c>
      <c r="D8">
        <v>163</v>
      </c>
      <c r="E8">
        <v>67</v>
      </c>
      <c r="F8">
        <v>63</v>
      </c>
      <c r="G8" s="2">
        <v>45269</v>
      </c>
      <c r="H8">
        <v>159</v>
      </c>
    </row>
    <row r="9" spans="1:8">
      <c r="A9" t="s">
        <v>20</v>
      </c>
      <c r="B9" t="s">
        <v>18</v>
      </c>
      <c r="C9" t="s">
        <v>10</v>
      </c>
      <c r="D9">
        <v>196</v>
      </c>
      <c r="E9">
        <v>64</v>
      </c>
      <c r="F9">
        <v>44</v>
      </c>
      <c r="G9" s="2">
        <v>45191</v>
      </c>
      <c r="H9">
        <v>176</v>
      </c>
    </row>
    <row r="10" spans="1:8">
      <c r="A10" t="s">
        <v>21</v>
      </c>
      <c r="B10" t="s">
        <v>9</v>
      </c>
      <c r="C10" t="s">
        <v>13</v>
      </c>
      <c r="D10">
        <v>194</v>
      </c>
      <c r="E10">
        <v>46</v>
      </c>
      <c r="F10">
        <v>91</v>
      </c>
      <c r="G10" s="2">
        <v>45224</v>
      </c>
      <c r="H10">
        <v>239</v>
      </c>
    </row>
    <row r="11" spans="1:8">
      <c r="A11" t="s">
        <v>22</v>
      </c>
      <c r="B11" t="s">
        <v>18</v>
      </c>
      <c r="C11" t="s">
        <v>10</v>
      </c>
      <c r="D11">
        <v>95</v>
      </c>
      <c r="E11">
        <v>15</v>
      </c>
      <c r="F11">
        <v>49</v>
      </c>
      <c r="G11" s="2">
        <v>45094</v>
      </c>
      <c r="H11">
        <v>129</v>
      </c>
    </row>
    <row r="12" spans="1:8">
      <c r="A12" t="s">
        <v>23</v>
      </c>
      <c r="B12" t="s">
        <v>18</v>
      </c>
      <c r="C12" t="s">
        <v>13</v>
      </c>
      <c r="D12">
        <v>97</v>
      </c>
      <c r="E12">
        <v>33</v>
      </c>
      <c r="F12">
        <v>62</v>
      </c>
      <c r="G12" s="2">
        <v>44972</v>
      </c>
      <c r="H12">
        <v>126</v>
      </c>
    </row>
    <row r="13" spans="1:8">
      <c r="A13" t="s">
        <v>24</v>
      </c>
      <c r="B13" t="s">
        <v>18</v>
      </c>
      <c r="C13" t="s">
        <v>13</v>
      </c>
      <c r="D13">
        <v>177</v>
      </c>
      <c r="E13">
        <v>63</v>
      </c>
      <c r="F13">
        <v>67</v>
      </c>
      <c r="G13" s="2">
        <v>44947</v>
      </c>
      <c r="H13">
        <v>181</v>
      </c>
    </row>
    <row r="14" spans="1:8">
      <c r="A14" t="s">
        <v>25</v>
      </c>
      <c r="B14" t="s">
        <v>9</v>
      </c>
      <c r="C14" t="s">
        <v>13</v>
      </c>
      <c r="D14">
        <v>114</v>
      </c>
      <c r="E14">
        <v>72</v>
      </c>
      <c r="F14">
        <v>63</v>
      </c>
      <c r="G14" s="2">
        <v>44941</v>
      </c>
      <c r="H14">
        <v>105</v>
      </c>
    </row>
    <row r="15" spans="1:8">
      <c r="A15" t="s">
        <v>26</v>
      </c>
      <c r="B15" t="s">
        <v>12</v>
      </c>
      <c r="C15" t="s">
        <v>13</v>
      </c>
      <c r="D15">
        <v>122</v>
      </c>
      <c r="E15">
        <v>55</v>
      </c>
      <c r="F15">
        <v>68</v>
      </c>
      <c r="G15" s="2">
        <v>45041</v>
      </c>
      <c r="H15">
        <v>135</v>
      </c>
    </row>
    <row r="16" spans="1:8">
      <c r="A16" t="s">
        <v>27</v>
      </c>
      <c r="B16" t="s">
        <v>9</v>
      </c>
      <c r="C16" t="s">
        <v>13</v>
      </c>
      <c r="D16">
        <v>188</v>
      </c>
      <c r="E16">
        <v>32</v>
      </c>
      <c r="F16">
        <v>26</v>
      </c>
      <c r="G16" s="2">
        <v>45153</v>
      </c>
      <c r="H16">
        <v>182</v>
      </c>
    </row>
    <row r="17" spans="1:8">
      <c r="A17" t="s">
        <v>28</v>
      </c>
      <c r="B17" t="s">
        <v>9</v>
      </c>
      <c r="C17" t="s">
        <v>10</v>
      </c>
      <c r="D17">
        <v>181</v>
      </c>
      <c r="E17">
        <v>66</v>
      </c>
      <c r="F17">
        <v>50</v>
      </c>
      <c r="G17" s="2">
        <v>45026</v>
      </c>
      <c r="H17">
        <v>165</v>
      </c>
    </row>
    <row r="18" spans="1:8">
      <c r="A18" t="s">
        <v>29</v>
      </c>
      <c r="B18" t="s">
        <v>9</v>
      </c>
      <c r="C18" t="s">
        <v>16</v>
      </c>
      <c r="D18">
        <v>71</v>
      </c>
      <c r="E18">
        <v>36</v>
      </c>
      <c r="F18">
        <v>65</v>
      </c>
      <c r="G18" s="2">
        <v>45230</v>
      </c>
      <c r="H18">
        <v>100</v>
      </c>
    </row>
    <row r="19" spans="1:8">
      <c r="A19" t="s">
        <v>30</v>
      </c>
      <c r="B19" t="s">
        <v>9</v>
      </c>
      <c r="C19" t="s">
        <v>16</v>
      </c>
      <c r="D19">
        <v>106</v>
      </c>
      <c r="E19">
        <v>10</v>
      </c>
      <c r="F19">
        <v>25</v>
      </c>
      <c r="G19" s="2">
        <v>44978</v>
      </c>
      <c r="H19">
        <v>121</v>
      </c>
    </row>
    <row r="20" spans="1:8">
      <c r="A20" t="s">
        <v>31</v>
      </c>
      <c r="B20" t="s">
        <v>9</v>
      </c>
      <c r="C20" t="s">
        <v>10</v>
      </c>
      <c r="D20">
        <v>129</v>
      </c>
      <c r="E20">
        <v>22</v>
      </c>
      <c r="F20">
        <v>70</v>
      </c>
      <c r="G20" s="2">
        <v>45003</v>
      </c>
      <c r="H20">
        <v>177</v>
      </c>
    </row>
    <row r="21" spans="1:8">
      <c r="A21" t="s">
        <v>32</v>
      </c>
      <c r="B21" t="s">
        <v>9</v>
      </c>
      <c r="C21" t="s">
        <v>10</v>
      </c>
      <c r="D21">
        <v>170</v>
      </c>
      <c r="E21">
        <v>56</v>
      </c>
      <c r="F21">
        <v>21</v>
      </c>
      <c r="G21" s="2">
        <v>45004</v>
      </c>
      <c r="H21">
        <v>135</v>
      </c>
    </row>
    <row r="22" spans="1:8">
      <c r="A22" t="s">
        <v>33</v>
      </c>
      <c r="B22" t="s">
        <v>9</v>
      </c>
      <c r="C22" t="s">
        <v>10</v>
      </c>
      <c r="D22">
        <v>128</v>
      </c>
      <c r="E22">
        <v>40</v>
      </c>
      <c r="F22">
        <v>28</v>
      </c>
      <c r="G22" s="2">
        <v>45166</v>
      </c>
      <c r="H22">
        <v>116</v>
      </c>
    </row>
    <row r="23" spans="1:8">
      <c r="A23" t="s">
        <v>34</v>
      </c>
      <c r="B23" t="s">
        <v>18</v>
      </c>
      <c r="C23" t="s">
        <v>10</v>
      </c>
      <c r="D23">
        <v>56</v>
      </c>
      <c r="E23">
        <v>46</v>
      </c>
      <c r="F23">
        <v>66</v>
      </c>
      <c r="G23" s="2">
        <v>45052</v>
      </c>
      <c r="H23">
        <v>76</v>
      </c>
    </row>
    <row r="24" spans="1:8">
      <c r="A24" t="s">
        <v>35</v>
      </c>
      <c r="B24" t="s">
        <v>18</v>
      </c>
      <c r="C24" t="s">
        <v>10</v>
      </c>
      <c r="D24">
        <v>136</v>
      </c>
      <c r="E24">
        <v>20</v>
      </c>
      <c r="F24">
        <v>59</v>
      </c>
      <c r="G24" s="2">
        <v>45247</v>
      </c>
      <c r="H24">
        <v>175</v>
      </c>
    </row>
    <row r="25" spans="1:8">
      <c r="A25" t="s">
        <v>36</v>
      </c>
      <c r="B25" t="s">
        <v>9</v>
      </c>
      <c r="C25" t="s">
        <v>13</v>
      </c>
      <c r="D25">
        <v>68</v>
      </c>
      <c r="E25">
        <v>56</v>
      </c>
      <c r="F25">
        <v>70</v>
      </c>
      <c r="G25" s="2">
        <v>45100</v>
      </c>
      <c r="H25">
        <v>82</v>
      </c>
    </row>
    <row r="26" spans="1:8">
      <c r="A26" t="s">
        <v>37</v>
      </c>
      <c r="B26" t="s">
        <v>12</v>
      </c>
      <c r="C26" t="s">
        <v>16</v>
      </c>
      <c r="D26">
        <v>165</v>
      </c>
      <c r="E26">
        <v>68</v>
      </c>
      <c r="F26">
        <v>47</v>
      </c>
      <c r="G26" s="2">
        <v>45286</v>
      </c>
      <c r="H26">
        <v>144</v>
      </c>
    </row>
    <row r="27" spans="1:8">
      <c r="A27" t="s">
        <v>38</v>
      </c>
      <c r="B27" t="s">
        <v>18</v>
      </c>
      <c r="C27" t="s">
        <v>13</v>
      </c>
      <c r="D27">
        <v>71</v>
      </c>
      <c r="E27">
        <v>68</v>
      </c>
      <c r="F27">
        <v>57</v>
      </c>
      <c r="G27" s="2">
        <v>44987</v>
      </c>
      <c r="H27">
        <v>60</v>
      </c>
    </row>
    <row r="28" spans="1:8">
      <c r="A28" t="s">
        <v>39</v>
      </c>
      <c r="B28" t="s">
        <v>18</v>
      </c>
      <c r="C28" t="s">
        <v>16</v>
      </c>
      <c r="D28">
        <v>56</v>
      </c>
      <c r="E28">
        <v>70</v>
      </c>
      <c r="F28">
        <v>75</v>
      </c>
      <c r="G28" s="2">
        <v>45123</v>
      </c>
      <c r="H28">
        <v>61</v>
      </c>
    </row>
    <row r="29" spans="1:8">
      <c r="A29" t="s">
        <v>40</v>
      </c>
      <c r="B29" t="s">
        <v>18</v>
      </c>
      <c r="C29" t="s">
        <v>16</v>
      </c>
      <c r="D29">
        <v>80</v>
      </c>
      <c r="E29">
        <v>61</v>
      </c>
      <c r="F29">
        <v>39</v>
      </c>
      <c r="G29" s="2">
        <v>44937</v>
      </c>
      <c r="H29">
        <v>58</v>
      </c>
    </row>
    <row r="30" spans="1:8">
      <c r="A30" t="s">
        <v>41</v>
      </c>
      <c r="B30" t="s">
        <v>12</v>
      </c>
      <c r="C30" t="s">
        <v>13</v>
      </c>
      <c r="D30">
        <v>70</v>
      </c>
      <c r="E30">
        <v>68</v>
      </c>
      <c r="F30">
        <v>46</v>
      </c>
      <c r="G30" s="2">
        <v>45261</v>
      </c>
      <c r="H30">
        <v>48</v>
      </c>
    </row>
    <row r="31" spans="1:8">
      <c r="A31" t="s">
        <v>42</v>
      </c>
      <c r="B31" t="s">
        <v>9</v>
      </c>
      <c r="C31" t="s">
        <v>10</v>
      </c>
      <c r="D31">
        <v>143</v>
      </c>
      <c r="E31">
        <v>49</v>
      </c>
      <c r="F31">
        <v>44</v>
      </c>
      <c r="G31" s="2">
        <v>45147</v>
      </c>
      <c r="H31">
        <v>138</v>
      </c>
    </row>
    <row r="32" spans="1:8">
      <c r="A32" t="s">
        <v>43</v>
      </c>
      <c r="B32" t="s">
        <v>18</v>
      </c>
      <c r="C32" t="s">
        <v>16</v>
      </c>
      <c r="D32">
        <v>168</v>
      </c>
      <c r="E32">
        <v>29</v>
      </c>
      <c r="F32">
        <v>77</v>
      </c>
      <c r="G32" s="2">
        <v>44944</v>
      </c>
      <c r="H32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5"/>
  <sheetViews>
    <sheetView showGridLines="0" workbookViewId="0">
      <selection activeCell="L1" sqref="L1:M33"/>
    </sheetView>
  </sheetViews>
  <sheetFormatPr defaultRowHeight="14.4"/>
  <cols>
    <col min="1" max="1" width="12.5546875" customWidth="1"/>
    <col min="2" max="2" width="24.33203125" customWidth="1"/>
    <col min="3" max="3" width="19.109375" customWidth="1"/>
    <col min="4" max="4" width="27" bestFit="1" customWidth="1"/>
    <col min="6" max="6" width="12.77734375" bestFit="1" customWidth="1"/>
    <col min="7" max="7" width="18.77734375" bestFit="1" customWidth="1"/>
    <col min="9" max="9" width="21.5546875" customWidth="1"/>
    <col min="10" max="10" width="27" bestFit="1" customWidth="1"/>
    <col min="12" max="12" width="12.5546875" customWidth="1"/>
    <col min="13" max="13" width="18.77734375" bestFit="1" customWidth="1"/>
  </cols>
  <sheetData>
    <row r="1" spans="1:13">
      <c r="A1" s="3" t="s">
        <v>2</v>
      </c>
      <c r="B1" t="s">
        <v>78</v>
      </c>
      <c r="F1" t="s">
        <v>74</v>
      </c>
      <c r="I1" s="3" t="s">
        <v>2</v>
      </c>
      <c r="J1" t="s">
        <v>78</v>
      </c>
      <c r="L1" s="3" t="s">
        <v>2</v>
      </c>
      <c r="M1" t="s">
        <v>78</v>
      </c>
    </row>
    <row r="2" spans="1:13">
      <c r="F2" s="3" t="s">
        <v>44</v>
      </c>
      <c r="G2" t="s">
        <v>50</v>
      </c>
    </row>
    <row r="3" spans="1:13">
      <c r="B3" s="3" t="s">
        <v>47</v>
      </c>
      <c r="F3" s="4" t="s">
        <v>9</v>
      </c>
      <c r="G3" s="5">
        <v>1874</v>
      </c>
      <c r="I3" s="3" t="s">
        <v>44</v>
      </c>
      <c r="J3" t="s">
        <v>49</v>
      </c>
      <c r="L3" s="3" t="s">
        <v>44</v>
      </c>
      <c r="M3" t="s">
        <v>50</v>
      </c>
    </row>
    <row r="4" spans="1:13">
      <c r="A4" s="3" t="s">
        <v>44</v>
      </c>
      <c r="B4" t="s">
        <v>46</v>
      </c>
      <c r="C4" t="s">
        <v>48</v>
      </c>
      <c r="D4" t="s">
        <v>49</v>
      </c>
      <c r="F4" s="8" t="s">
        <v>10</v>
      </c>
      <c r="G4" s="5">
        <v>855</v>
      </c>
      <c r="I4" s="6" t="s">
        <v>51</v>
      </c>
      <c r="J4" s="5">
        <v>-31</v>
      </c>
      <c r="L4" s="4" t="s">
        <v>8</v>
      </c>
      <c r="M4" s="7">
        <v>124</v>
      </c>
    </row>
    <row r="5" spans="1:13">
      <c r="A5" s="4" t="s">
        <v>8</v>
      </c>
      <c r="B5" s="5">
        <v>84</v>
      </c>
      <c r="C5" s="5">
        <v>80</v>
      </c>
      <c r="D5" s="5">
        <v>4</v>
      </c>
      <c r="F5" s="8" t="s">
        <v>13</v>
      </c>
      <c r="G5" s="5">
        <v>608</v>
      </c>
      <c r="I5" s="6" t="s">
        <v>52</v>
      </c>
      <c r="J5" s="5">
        <v>52</v>
      </c>
      <c r="L5" s="4" t="s">
        <v>11</v>
      </c>
      <c r="M5" s="7">
        <v>106</v>
      </c>
    </row>
    <row r="6" spans="1:13">
      <c r="A6" s="4" t="s">
        <v>11</v>
      </c>
      <c r="B6" s="5">
        <v>28</v>
      </c>
      <c r="C6" s="5">
        <v>54</v>
      </c>
      <c r="D6" s="5">
        <v>-26</v>
      </c>
      <c r="F6" s="8" t="s">
        <v>16</v>
      </c>
      <c r="G6" s="5">
        <v>411</v>
      </c>
      <c r="I6" s="6" t="s">
        <v>53</v>
      </c>
      <c r="J6" s="5">
        <v>44</v>
      </c>
      <c r="L6" s="4" t="s">
        <v>14</v>
      </c>
      <c r="M6" s="7">
        <v>0</v>
      </c>
    </row>
    <row r="7" spans="1:13">
      <c r="A7" s="4" t="s">
        <v>14</v>
      </c>
      <c r="B7" s="5">
        <v>25</v>
      </c>
      <c r="C7" s="5">
        <v>79</v>
      </c>
      <c r="D7" s="5">
        <v>-54</v>
      </c>
      <c r="F7" s="4" t="s">
        <v>12</v>
      </c>
      <c r="G7" s="5">
        <v>592</v>
      </c>
      <c r="I7" s="6" t="s">
        <v>54</v>
      </c>
      <c r="J7" s="5">
        <v>-54</v>
      </c>
      <c r="L7" s="4" t="s">
        <v>15</v>
      </c>
      <c r="M7" s="7">
        <v>190</v>
      </c>
    </row>
    <row r="8" spans="1:13">
      <c r="A8" s="4" t="s">
        <v>15</v>
      </c>
      <c r="B8" s="5">
        <v>81</v>
      </c>
      <c r="C8" s="5">
        <v>75</v>
      </c>
      <c r="D8" s="5">
        <v>6</v>
      </c>
      <c r="F8" s="8" t="s">
        <v>13</v>
      </c>
      <c r="G8" s="5">
        <v>448</v>
      </c>
      <c r="I8" s="6" t="s">
        <v>55</v>
      </c>
      <c r="J8" s="5">
        <v>-11</v>
      </c>
      <c r="L8" s="4" t="s">
        <v>17</v>
      </c>
      <c r="M8" s="7">
        <v>85</v>
      </c>
    </row>
    <row r="9" spans="1:13">
      <c r="A9" s="4" t="s">
        <v>17</v>
      </c>
      <c r="B9" s="5">
        <v>29</v>
      </c>
      <c r="C9" s="5">
        <v>44</v>
      </c>
      <c r="D9" s="5">
        <v>-15</v>
      </c>
      <c r="F9" s="8" t="s">
        <v>16</v>
      </c>
      <c r="G9" s="5">
        <v>144</v>
      </c>
      <c r="I9" s="6" t="s">
        <v>56</v>
      </c>
      <c r="J9" s="5">
        <v>13</v>
      </c>
      <c r="L9" s="4" t="s">
        <v>19</v>
      </c>
      <c r="M9" s="7">
        <v>159</v>
      </c>
    </row>
    <row r="10" spans="1:13">
      <c r="A10" s="4" t="s">
        <v>19</v>
      </c>
      <c r="B10" s="5">
        <v>63</v>
      </c>
      <c r="C10" s="5">
        <v>67</v>
      </c>
      <c r="D10" s="5">
        <v>-4</v>
      </c>
      <c r="F10" s="4" t="s">
        <v>18</v>
      </c>
      <c r="G10" s="5">
        <v>1343</v>
      </c>
      <c r="I10" s="6" t="s">
        <v>57</v>
      </c>
      <c r="J10" s="5">
        <v>-16</v>
      </c>
      <c r="L10" s="4" t="s">
        <v>20</v>
      </c>
      <c r="M10" s="7">
        <v>176</v>
      </c>
    </row>
    <row r="11" spans="1:13">
      <c r="A11" s="4" t="s">
        <v>20</v>
      </c>
      <c r="B11" s="5">
        <v>44</v>
      </c>
      <c r="C11" s="5">
        <v>64</v>
      </c>
      <c r="D11" s="5">
        <v>-20</v>
      </c>
      <c r="F11" s="8" t="s">
        <v>10</v>
      </c>
      <c r="G11" s="5">
        <v>641</v>
      </c>
      <c r="I11" s="6" t="s">
        <v>58</v>
      </c>
      <c r="J11" s="5">
        <v>13</v>
      </c>
      <c r="L11" s="4" t="s">
        <v>21</v>
      </c>
      <c r="M11" s="7">
        <v>239</v>
      </c>
    </row>
    <row r="12" spans="1:13">
      <c r="A12" s="4" t="s">
        <v>21</v>
      </c>
      <c r="B12" s="5">
        <v>91</v>
      </c>
      <c r="C12" s="5">
        <v>46</v>
      </c>
      <c r="D12" s="5">
        <v>45</v>
      </c>
      <c r="F12" s="8" t="s">
        <v>13</v>
      </c>
      <c r="G12" s="5">
        <v>367</v>
      </c>
      <c r="I12" s="6" t="s">
        <v>59</v>
      </c>
      <c r="J12" s="5">
        <v>20</v>
      </c>
      <c r="L12" s="4" t="s">
        <v>22</v>
      </c>
      <c r="M12" s="7">
        <v>129</v>
      </c>
    </row>
    <row r="13" spans="1:13">
      <c r="A13" s="4" t="s">
        <v>22</v>
      </c>
      <c r="B13" s="5">
        <v>49</v>
      </c>
      <c r="C13" s="5">
        <v>15</v>
      </c>
      <c r="D13" s="5">
        <v>34</v>
      </c>
      <c r="F13" s="8" t="s">
        <v>16</v>
      </c>
      <c r="G13" s="5">
        <v>335</v>
      </c>
      <c r="I13" s="6" t="s">
        <v>60</v>
      </c>
      <c r="J13" s="5">
        <v>34</v>
      </c>
      <c r="L13" s="4" t="s">
        <v>23</v>
      </c>
      <c r="M13" s="7">
        <v>126</v>
      </c>
    </row>
    <row r="14" spans="1:13">
      <c r="A14" s="4" t="s">
        <v>23</v>
      </c>
      <c r="B14" s="5">
        <v>62</v>
      </c>
      <c r="C14" s="5">
        <v>33</v>
      </c>
      <c r="D14" s="5">
        <v>29</v>
      </c>
      <c r="F14" s="4" t="s">
        <v>45</v>
      </c>
      <c r="G14" s="5">
        <v>3809</v>
      </c>
      <c r="I14" s="6" t="s">
        <v>61</v>
      </c>
      <c r="J14" s="5">
        <v>14</v>
      </c>
      <c r="L14" s="4" t="s">
        <v>24</v>
      </c>
      <c r="M14" s="7">
        <v>181</v>
      </c>
    </row>
    <row r="15" spans="1:13">
      <c r="A15" s="4" t="s">
        <v>24</v>
      </c>
      <c r="B15" s="5">
        <v>67</v>
      </c>
      <c r="C15" s="5">
        <v>63</v>
      </c>
      <c r="D15" s="5">
        <v>4</v>
      </c>
      <c r="I15" s="6" t="s">
        <v>62</v>
      </c>
      <c r="J15" s="5">
        <v>5</v>
      </c>
      <c r="L15" s="4" t="s">
        <v>25</v>
      </c>
      <c r="M15" s="7">
        <v>105</v>
      </c>
    </row>
    <row r="16" spans="1:13">
      <c r="A16" s="4" t="s">
        <v>25</v>
      </c>
      <c r="B16" s="5">
        <v>63</v>
      </c>
      <c r="C16" s="5">
        <v>72</v>
      </c>
      <c r="D16" s="5">
        <v>-9</v>
      </c>
      <c r="I16" s="6" t="s">
        <v>63</v>
      </c>
      <c r="J16" s="5">
        <v>-11</v>
      </c>
      <c r="L16" s="4" t="s">
        <v>26</v>
      </c>
      <c r="M16" s="7">
        <v>135</v>
      </c>
    </row>
    <row r="17" spans="1:13">
      <c r="A17" s="4" t="s">
        <v>26</v>
      </c>
      <c r="B17" s="5">
        <v>68</v>
      </c>
      <c r="C17" s="5">
        <v>55</v>
      </c>
      <c r="D17" s="5">
        <v>13</v>
      </c>
      <c r="I17" s="6" t="s">
        <v>64</v>
      </c>
      <c r="J17" s="5">
        <v>4</v>
      </c>
      <c r="L17" s="4" t="s">
        <v>27</v>
      </c>
      <c r="M17" s="7">
        <v>182</v>
      </c>
    </row>
    <row r="18" spans="1:13">
      <c r="A18" s="4" t="s">
        <v>27</v>
      </c>
      <c r="B18" s="5">
        <v>26</v>
      </c>
      <c r="C18" s="5">
        <v>32</v>
      </c>
      <c r="D18" s="5">
        <v>-6</v>
      </c>
      <c r="I18" s="6" t="s">
        <v>65</v>
      </c>
      <c r="J18" s="5">
        <v>-12</v>
      </c>
      <c r="L18" s="4" t="s">
        <v>28</v>
      </c>
      <c r="M18" s="7">
        <v>165</v>
      </c>
    </row>
    <row r="19" spans="1:13">
      <c r="A19" s="4" t="s">
        <v>28</v>
      </c>
      <c r="B19" s="5">
        <v>50</v>
      </c>
      <c r="C19" s="5">
        <v>66</v>
      </c>
      <c r="D19" s="5">
        <v>-16</v>
      </c>
      <c r="I19" s="6" t="s">
        <v>66</v>
      </c>
      <c r="J19" s="5">
        <v>-46</v>
      </c>
      <c r="L19" s="4" t="s">
        <v>29</v>
      </c>
      <c r="M19" s="7">
        <v>100</v>
      </c>
    </row>
    <row r="20" spans="1:13">
      <c r="A20" s="4" t="s">
        <v>29</v>
      </c>
      <c r="B20" s="5">
        <v>65</v>
      </c>
      <c r="C20" s="5">
        <v>36</v>
      </c>
      <c r="D20" s="5">
        <v>29</v>
      </c>
      <c r="I20" s="6" t="s">
        <v>67</v>
      </c>
      <c r="J20" s="5">
        <v>6</v>
      </c>
      <c r="L20" s="4" t="s">
        <v>30</v>
      </c>
      <c r="M20" s="7">
        <v>121</v>
      </c>
    </row>
    <row r="21" spans="1:13">
      <c r="A21" s="4" t="s">
        <v>30</v>
      </c>
      <c r="B21" s="5">
        <v>25</v>
      </c>
      <c r="C21" s="5">
        <v>10</v>
      </c>
      <c r="D21" s="5">
        <v>15</v>
      </c>
      <c r="I21" s="6" t="s">
        <v>68</v>
      </c>
      <c r="J21" s="5">
        <v>74</v>
      </c>
      <c r="L21" s="4" t="s">
        <v>31</v>
      </c>
      <c r="M21" s="7">
        <v>177</v>
      </c>
    </row>
    <row r="22" spans="1:13">
      <c r="A22" s="4" t="s">
        <v>31</v>
      </c>
      <c r="B22" s="5">
        <v>70</v>
      </c>
      <c r="C22" s="5">
        <v>22</v>
      </c>
      <c r="D22" s="5">
        <v>48</v>
      </c>
      <c r="I22" s="6" t="s">
        <v>69</v>
      </c>
      <c r="J22" s="5">
        <v>39</v>
      </c>
      <c r="L22" s="4" t="s">
        <v>32</v>
      </c>
      <c r="M22" s="7">
        <v>135</v>
      </c>
    </row>
    <row r="23" spans="1:13">
      <c r="A23" s="4" t="s">
        <v>32</v>
      </c>
      <c r="B23" s="5">
        <v>21</v>
      </c>
      <c r="C23" s="5">
        <v>56</v>
      </c>
      <c r="D23" s="5">
        <v>-35</v>
      </c>
      <c r="I23" s="6" t="s">
        <v>70</v>
      </c>
      <c r="J23" s="5">
        <v>-22</v>
      </c>
      <c r="L23" s="4" t="s">
        <v>33</v>
      </c>
      <c r="M23" s="7">
        <v>116</v>
      </c>
    </row>
    <row r="24" spans="1:13">
      <c r="A24" s="4" t="s">
        <v>33</v>
      </c>
      <c r="B24" s="5">
        <v>28</v>
      </c>
      <c r="C24" s="5">
        <v>40</v>
      </c>
      <c r="D24" s="5">
        <v>-12</v>
      </c>
      <c r="I24" s="6" t="s">
        <v>71</v>
      </c>
      <c r="J24" s="5">
        <v>-4</v>
      </c>
      <c r="L24" s="4" t="s">
        <v>34</v>
      </c>
      <c r="M24" s="7">
        <v>76</v>
      </c>
    </row>
    <row r="25" spans="1:13">
      <c r="A25" s="4" t="s">
        <v>34</v>
      </c>
      <c r="B25" s="5">
        <v>66</v>
      </c>
      <c r="C25" s="5">
        <v>46</v>
      </c>
      <c r="D25" s="5">
        <v>20</v>
      </c>
      <c r="I25" s="6" t="s">
        <v>72</v>
      </c>
      <c r="J25" s="5">
        <v>-15</v>
      </c>
      <c r="L25" s="4" t="s">
        <v>35</v>
      </c>
      <c r="M25" s="7">
        <v>175</v>
      </c>
    </row>
    <row r="26" spans="1:13">
      <c r="A26" s="4" t="s">
        <v>35</v>
      </c>
      <c r="B26" s="5">
        <v>59</v>
      </c>
      <c r="C26" s="5">
        <v>20</v>
      </c>
      <c r="D26" s="5">
        <v>39</v>
      </c>
      <c r="I26" s="6" t="s">
        <v>73</v>
      </c>
      <c r="J26" s="5">
        <v>-21</v>
      </c>
      <c r="L26" s="4" t="s">
        <v>36</v>
      </c>
      <c r="M26" s="7">
        <v>82</v>
      </c>
    </row>
    <row r="27" spans="1:13">
      <c r="A27" s="4" t="s">
        <v>36</v>
      </c>
      <c r="B27" s="5">
        <v>70</v>
      </c>
      <c r="C27" s="5">
        <v>56</v>
      </c>
      <c r="D27" s="5">
        <v>14</v>
      </c>
      <c r="I27" s="6" t="s">
        <v>45</v>
      </c>
      <c r="J27" s="5">
        <v>75</v>
      </c>
      <c r="L27" s="4" t="s">
        <v>37</v>
      </c>
      <c r="M27" s="7">
        <v>144</v>
      </c>
    </row>
    <row r="28" spans="1:13">
      <c r="A28" s="4" t="s">
        <v>37</v>
      </c>
      <c r="B28" s="5">
        <v>47</v>
      </c>
      <c r="C28" s="5">
        <v>68</v>
      </c>
      <c r="D28" s="5">
        <v>-21</v>
      </c>
      <c r="L28" s="4" t="s">
        <v>38</v>
      </c>
      <c r="M28" s="7">
        <v>60</v>
      </c>
    </row>
    <row r="29" spans="1:13">
      <c r="A29" s="4" t="s">
        <v>38</v>
      </c>
      <c r="B29" s="5">
        <v>57</v>
      </c>
      <c r="C29" s="5">
        <v>68</v>
      </c>
      <c r="D29" s="5">
        <v>-11</v>
      </c>
      <c r="L29" s="4" t="s">
        <v>39</v>
      </c>
      <c r="M29" s="7">
        <v>61</v>
      </c>
    </row>
    <row r="30" spans="1:13">
      <c r="A30" s="4" t="s">
        <v>39</v>
      </c>
      <c r="B30" s="5">
        <v>75</v>
      </c>
      <c r="C30" s="5">
        <v>70</v>
      </c>
      <c r="D30" s="5">
        <v>5</v>
      </c>
      <c r="L30" s="4" t="s">
        <v>40</v>
      </c>
      <c r="M30" s="7">
        <v>58</v>
      </c>
    </row>
    <row r="31" spans="1:13">
      <c r="A31" s="4" t="s">
        <v>40</v>
      </c>
      <c r="B31" s="5">
        <v>39</v>
      </c>
      <c r="C31" s="5">
        <v>61</v>
      </c>
      <c r="D31" s="5">
        <v>-22</v>
      </c>
      <c r="L31" s="4" t="s">
        <v>41</v>
      </c>
      <c r="M31" s="7">
        <v>48</v>
      </c>
    </row>
    <row r="32" spans="1:13">
      <c r="A32" s="4" t="s">
        <v>41</v>
      </c>
      <c r="B32" s="5">
        <v>46</v>
      </c>
      <c r="C32" s="5">
        <v>68</v>
      </c>
      <c r="D32" s="5">
        <v>-22</v>
      </c>
      <c r="L32" s="4" t="s">
        <v>42</v>
      </c>
      <c r="M32" s="7">
        <v>138</v>
      </c>
    </row>
    <row r="33" spans="1:13">
      <c r="A33" s="4" t="s">
        <v>42</v>
      </c>
      <c r="B33" s="5">
        <v>44</v>
      </c>
      <c r="C33" s="5">
        <v>49</v>
      </c>
      <c r="D33" s="5">
        <v>-5</v>
      </c>
      <c r="L33" s="4" t="s">
        <v>43</v>
      </c>
      <c r="M33" s="7">
        <v>216</v>
      </c>
    </row>
    <row r="34" spans="1:13">
      <c r="A34" s="4" t="s">
        <v>43</v>
      </c>
      <c r="B34" s="5">
        <v>77</v>
      </c>
      <c r="C34" s="5">
        <v>29</v>
      </c>
      <c r="D34" s="5">
        <v>48</v>
      </c>
      <c r="L34" s="4" t="s">
        <v>45</v>
      </c>
      <c r="M34" s="7">
        <v>3809</v>
      </c>
    </row>
    <row r="35" spans="1:13">
      <c r="A35" s="4" t="s">
        <v>45</v>
      </c>
      <c r="B35" s="5">
        <v>1619</v>
      </c>
      <c r="C35" s="5">
        <v>1544</v>
      </c>
      <c r="D35" s="5">
        <v>75</v>
      </c>
    </row>
  </sheetData>
  <conditionalFormatting sqref="M2">
    <cfRule type="cellIs" dxfId="55" priority="5" operator="lessThan">
      <formula>50</formula>
    </cfRule>
    <cfRule type="cellIs" dxfId="54" priority="6" operator="between">
      <formula>50</formula>
      <formula>120</formula>
    </cfRule>
    <cfRule type="cellIs" dxfId="53" priority="7" operator="greaterThan">
      <formula>120</formula>
    </cfRule>
    <cfRule type="cellIs" dxfId="52" priority="8" operator="greaterThan">
      <formula>150</formula>
    </cfRule>
    <cfRule type="cellIs" dxfId="51" priority="9" operator="between">
      <formula>120</formula>
      <formula>150</formula>
    </cfRule>
    <cfRule type="cellIs" dxfId="50" priority="10" operator="lessThan">
      <formula>119.5</formula>
    </cfRule>
    <cfRule type="cellIs" dxfId="49" priority="11" operator="lessThan">
      <formula>50</formula>
    </cfRule>
  </conditionalFormatting>
  <conditionalFormatting pivot="1" sqref="M4:M33">
    <cfRule type="cellIs" dxfId="48" priority="4" operator="between">
      <formula>80</formula>
      <formula>120</formula>
    </cfRule>
  </conditionalFormatting>
  <conditionalFormatting pivot="1" sqref="M4:M33">
    <cfRule type="cellIs" dxfId="47" priority="3" operator="lessThan">
      <formula>80</formula>
    </cfRule>
  </conditionalFormatting>
  <conditionalFormatting pivot="1" sqref="M4:M33">
    <cfRule type="cellIs" dxfId="46" priority="2" operator="lessThan">
      <formula>80</formula>
    </cfRule>
  </conditionalFormatting>
  <conditionalFormatting pivot="1" sqref="M4:M33">
    <cfRule type="cellIs" dxfId="35" priority="1" operator="greaterThan">
      <formula>119.5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2025-08-20T14:39:24Z</dcterms:created>
  <dcterms:modified xsi:type="dcterms:W3CDTF">2025-08-21T08:05:55Z</dcterms:modified>
</cp:coreProperties>
</file>