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chahoppler/Desktop/Uni/DDBS/Project/DDBS-BF/Measures/"/>
    </mc:Choice>
  </mc:AlternateContent>
  <xr:revisionPtr revIDLastSave="0" documentId="13_ncr:40009_{CDAF40EA-6C79-464E-A4C5-5A25536D5155}" xr6:coauthVersionLast="37" xr6:coauthVersionMax="37" xr10:uidLastSave="{00000000-0000-0000-0000-000000000000}"/>
  <bookViews>
    <workbookView xWindow="320" yWindow="440" windowWidth="25280" windowHeight="14640"/>
  </bookViews>
  <sheets>
    <sheet name="MeasuresDDBS3" sheetId="1" r:id="rId1"/>
  </sheets>
  <definedNames>
    <definedName name="_xlchart.v1.0" hidden="1">MeasuresDDBS3!$B$14:$AB$14</definedName>
    <definedName name="_xlchart.v1.1" hidden="1">MeasuresDDBS3!$B$15:$AB$15</definedName>
    <definedName name="_xlchart.v1.10" hidden="1">MeasuresDDBS3!$B$16:$AB$16</definedName>
    <definedName name="_xlchart.v1.11" hidden="1">MeasuresDDBS3!$B$17:$AB$17</definedName>
    <definedName name="_xlchart.v1.12" hidden="1">MeasuresDDBS3!$B$14:$AB$14</definedName>
    <definedName name="_xlchart.v1.13" hidden="1">MeasuresDDBS3!$B$15:$AB$15</definedName>
    <definedName name="_xlchart.v1.14" hidden="1">MeasuresDDBS3!$B$16:$AB$16</definedName>
    <definedName name="_xlchart.v1.15" hidden="1">MeasuresDDBS3!$B$17:$AB$17</definedName>
    <definedName name="_xlchart.v1.16" hidden="1">MeasuresDDBS3!$B$14:$AB$14</definedName>
    <definedName name="_xlchart.v1.17" hidden="1">MeasuresDDBS3!$B$15:$AB$15</definedName>
    <definedName name="_xlchart.v1.18" hidden="1">MeasuresDDBS3!$B$16:$AB$16</definedName>
    <definedName name="_xlchart.v1.19" hidden="1">MeasuresDDBS3!$B$17:$AB$17</definedName>
    <definedName name="_xlchart.v1.2" hidden="1">MeasuresDDBS3!$B$16:$AB$16</definedName>
    <definedName name="_xlchart.v1.20" hidden="1">MeasuresDDBS3!$B$14:$AB$14</definedName>
    <definedName name="_xlchart.v1.21" hidden="1">MeasuresDDBS3!$B$15:$AB$15</definedName>
    <definedName name="_xlchart.v1.22" hidden="1">MeasuresDDBS3!$B$16:$AB$16</definedName>
    <definedName name="_xlchart.v1.23" hidden="1">MeasuresDDBS3!$B$17:$AB$17</definedName>
    <definedName name="_xlchart.v1.24" hidden="1">MeasuresDDBS3!$B$14:$AB$14</definedName>
    <definedName name="_xlchart.v1.25" hidden="1">MeasuresDDBS3!$B$15:$AB$15</definedName>
    <definedName name="_xlchart.v1.26" hidden="1">MeasuresDDBS3!$B$16:$AB$16</definedName>
    <definedName name="_xlchart.v1.27" hidden="1">MeasuresDDBS3!$B$17:$AB$17</definedName>
    <definedName name="_xlchart.v1.28" hidden="1">MeasuresDDBS3!$B$14:$AB$14</definedName>
    <definedName name="_xlchart.v1.29" hidden="1">MeasuresDDBS3!$B$15:$AB$15</definedName>
    <definedName name="_xlchart.v1.3" hidden="1">MeasuresDDBS3!$B$17:$AB$17</definedName>
    <definedName name="_xlchart.v1.30" hidden="1">MeasuresDDBS3!$B$16:$AB$16</definedName>
    <definedName name="_xlchart.v1.31" hidden="1">MeasuresDDBS3!$B$17:$AB$17</definedName>
    <definedName name="_xlchart.v1.32" hidden="1">MeasuresDDBS3!$B$14:$AB$14</definedName>
    <definedName name="_xlchart.v1.33" hidden="1">MeasuresDDBS3!$B$15:$AB$15</definedName>
    <definedName name="_xlchart.v1.34" hidden="1">MeasuresDDBS3!$B$16:$AB$16</definedName>
    <definedName name="_xlchart.v1.35" hidden="1">MeasuresDDBS3!$B$17:$AB$17</definedName>
    <definedName name="_xlchart.v1.4" hidden="1">MeasuresDDBS3!$B$14:$AB$14</definedName>
    <definedName name="_xlchart.v1.5" hidden="1">MeasuresDDBS3!$B$15:$AB$15</definedName>
    <definedName name="_xlchart.v1.6" hidden="1">MeasuresDDBS3!$B$16:$AB$16</definedName>
    <definedName name="_xlchart.v1.7" hidden="1">MeasuresDDBS3!$B$17:$AB$17</definedName>
    <definedName name="_xlchart.v1.8" hidden="1">MeasuresDDBS3!$B$14:$AB$14</definedName>
    <definedName name="_xlchart.v1.9" hidden="1">MeasuresDDBS3!$B$15:$AB$15</definedName>
  </definedNames>
  <calcPr calcId="179021"/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B16" i="1"/>
  <c r="B15" i="1"/>
  <c r="AC15" i="1"/>
  <c r="AC16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4" i="1"/>
  <c r="B14" i="1"/>
</calcChain>
</file>

<file path=xl/sharedStrings.xml><?xml version="1.0" encoding="utf-8"?>
<sst xmlns="http://schemas.openxmlformats.org/spreadsheetml/2006/main" count="7" uniqueCount="5">
  <si>
    <t>Naive</t>
  </si>
  <si>
    <t>Mittelwert</t>
  </si>
  <si>
    <t>m</t>
  </si>
  <si>
    <t>Median</t>
  </si>
  <si>
    <t>Runde|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</si>
</sst>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MeasuresDDBS3!$B$14:$AB$14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</c:numCache>
            </c:numRef>
          </c:xVal>
          <c:yVal>
            <c:numRef>
              <c:f>MeasuresDDBS3!$B$15:$AB$15</c:f>
              <c:numCache>
                <c:formatCode>General</c:formatCode>
                <c:ptCount val="27"/>
                <c:pt idx="0">
                  <c:v>11.535</c:v>
                </c:pt>
                <c:pt idx="1">
                  <c:v>11.788</c:v>
                </c:pt>
                <c:pt idx="2">
                  <c:v>12.132</c:v>
                </c:pt>
                <c:pt idx="3">
                  <c:v>12.108000000000001</c:v>
                </c:pt>
                <c:pt idx="4">
                  <c:v>12.329499999999999</c:v>
                </c:pt>
                <c:pt idx="5">
                  <c:v>12.698</c:v>
                </c:pt>
                <c:pt idx="6">
                  <c:v>11.689500000000001</c:v>
                </c:pt>
                <c:pt idx="7">
                  <c:v>11.731</c:v>
                </c:pt>
                <c:pt idx="8">
                  <c:v>11.5845</c:v>
                </c:pt>
                <c:pt idx="9">
                  <c:v>11.449</c:v>
                </c:pt>
                <c:pt idx="10">
                  <c:v>11.4915</c:v>
                </c:pt>
                <c:pt idx="11">
                  <c:v>11.644500000000001</c:v>
                </c:pt>
                <c:pt idx="12">
                  <c:v>11.769500000000001</c:v>
                </c:pt>
                <c:pt idx="13">
                  <c:v>12.0525</c:v>
                </c:pt>
                <c:pt idx="14">
                  <c:v>11.8025</c:v>
                </c:pt>
                <c:pt idx="15">
                  <c:v>12.458500000000001</c:v>
                </c:pt>
                <c:pt idx="16">
                  <c:v>11.8475</c:v>
                </c:pt>
                <c:pt idx="17">
                  <c:v>11.816000000000001</c:v>
                </c:pt>
                <c:pt idx="18">
                  <c:v>11.9505</c:v>
                </c:pt>
                <c:pt idx="19">
                  <c:v>11.31</c:v>
                </c:pt>
                <c:pt idx="20">
                  <c:v>11.878</c:v>
                </c:pt>
                <c:pt idx="21">
                  <c:v>6.0679999999999996</c:v>
                </c:pt>
                <c:pt idx="22">
                  <c:v>6.351</c:v>
                </c:pt>
                <c:pt idx="23">
                  <c:v>6.5789999999999997</c:v>
                </c:pt>
                <c:pt idx="24">
                  <c:v>8.5655000000000001</c:v>
                </c:pt>
                <c:pt idx="25">
                  <c:v>12.819000000000001</c:v>
                </c:pt>
                <c:pt idx="26">
                  <c:v>22.315999999999999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9-3E43-99E7-B5AA003C5F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MeasuresDDBS3!$B$14:$AB$14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</c:numCache>
            </c:numRef>
          </c:xVal>
          <c:yVal>
            <c:numRef>
              <c:f>MeasuresDDBS3!$B$16:$AB$16</c:f>
              <c:numCache>
                <c:formatCode>General</c:formatCode>
                <c:ptCount val="27"/>
                <c:pt idx="0">
                  <c:v>11.9156</c:v>
                </c:pt>
                <c:pt idx="1">
                  <c:v>11.661299999999999</c:v>
                </c:pt>
                <c:pt idx="2">
                  <c:v>11.8032</c:v>
                </c:pt>
                <c:pt idx="3">
                  <c:v>12.1549</c:v>
                </c:pt>
                <c:pt idx="4">
                  <c:v>12.06</c:v>
                </c:pt>
                <c:pt idx="5">
                  <c:v>12.2339</c:v>
                </c:pt>
                <c:pt idx="6">
                  <c:v>11.655299999999999</c:v>
                </c:pt>
                <c:pt idx="7">
                  <c:v>11.694900000000001</c:v>
                </c:pt>
                <c:pt idx="8">
                  <c:v>12.042299999999999</c:v>
                </c:pt>
                <c:pt idx="9">
                  <c:v>11.757700000000002</c:v>
                </c:pt>
                <c:pt idx="10">
                  <c:v>11.5966</c:v>
                </c:pt>
                <c:pt idx="11">
                  <c:v>11.694100000000001</c:v>
                </c:pt>
                <c:pt idx="12">
                  <c:v>11.775399999999999</c:v>
                </c:pt>
                <c:pt idx="13">
                  <c:v>12.583299999999999</c:v>
                </c:pt>
                <c:pt idx="14">
                  <c:v>12.018799999999999</c:v>
                </c:pt>
                <c:pt idx="15">
                  <c:v>12.311500000000001</c:v>
                </c:pt>
                <c:pt idx="16">
                  <c:v>12.121600000000001</c:v>
                </c:pt>
                <c:pt idx="17">
                  <c:v>11.8299</c:v>
                </c:pt>
                <c:pt idx="18">
                  <c:v>11.9152</c:v>
                </c:pt>
                <c:pt idx="19">
                  <c:v>11.9041</c:v>
                </c:pt>
                <c:pt idx="20">
                  <c:v>12.026999999999999</c:v>
                </c:pt>
                <c:pt idx="21">
                  <c:v>6.1734999999999998</c:v>
                </c:pt>
                <c:pt idx="22">
                  <c:v>6.4171000000000005</c:v>
                </c:pt>
                <c:pt idx="23">
                  <c:v>6.7896999999999998</c:v>
                </c:pt>
                <c:pt idx="24">
                  <c:v>8.6016000000000012</c:v>
                </c:pt>
                <c:pt idx="25">
                  <c:v>12.636799999999999</c:v>
                </c:pt>
                <c:pt idx="26">
                  <c:v>23.005200000000002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9-3E43-99E7-B5AA003C5F12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MeasuresDDBS3!$B$14:$AB$14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</c:numCache>
            </c:numRef>
          </c:xVal>
          <c:yVal>
            <c:numRef>
              <c:f>MeasuresDDBS3!$B$17:$AB$17</c:f>
              <c:numCache>
                <c:formatCode>General</c:formatCode>
                <c:ptCount val="27"/>
                <c:pt idx="0">
                  <c:v>12.055300000000001</c:v>
                </c:pt>
                <c:pt idx="1">
                  <c:v>12.055300000000001</c:v>
                </c:pt>
                <c:pt idx="2">
                  <c:v>12.055300000000001</c:v>
                </c:pt>
                <c:pt idx="3">
                  <c:v>12.055300000000001</c:v>
                </c:pt>
                <c:pt idx="4">
                  <c:v>12.055300000000001</c:v>
                </c:pt>
                <c:pt idx="5">
                  <c:v>12.055300000000001</c:v>
                </c:pt>
                <c:pt idx="6">
                  <c:v>12.055300000000001</c:v>
                </c:pt>
                <c:pt idx="7">
                  <c:v>12.055300000000001</c:v>
                </c:pt>
                <c:pt idx="8">
                  <c:v>12.055300000000001</c:v>
                </c:pt>
                <c:pt idx="9">
                  <c:v>12.055300000000001</c:v>
                </c:pt>
                <c:pt idx="10">
                  <c:v>12.055300000000001</c:v>
                </c:pt>
                <c:pt idx="11">
                  <c:v>12.055300000000001</c:v>
                </c:pt>
                <c:pt idx="12">
                  <c:v>12.055300000000001</c:v>
                </c:pt>
                <c:pt idx="13">
                  <c:v>12.055300000000001</c:v>
                </c:pt>
                <c:pt idx="14">
                  <c:v>12.055300000000001</c:v>
                </c:pt>
                <c:pt idx="15">
                  <c:v>12.055300000000001</c:v>
                </c:pt>
                <c:pt idx="16">
                  <c:v>12.055300000000001</c:v>
                </c:pt>
                <c:pt idx="17">
                  <c:v>12.055300000000001</c:v>
                </c:pt>
                <c:pt idx="18">
                  <c:v>12.055300000000001</c:v>
                </c:pt>
                <c:pt idx="19">
                  <c:v>12.055300000000001</c:v>
                </c:pt>
                <c:pt idx="20">
                  <c:v>12.055300000000001</c:v>
                </c:pt>
                <c:pt idx="21">
                  <c:v>12.055300000000001</c:v>
                </c:pt>
                <c:pt idx="22">
                  <c:v>12.055300000000001</c:v>
                </c:pt>
                <c:pt idx="23">
                  <c:v>12.055300000000001</c:v>
                </c:pt>
                <c:pt idx="24">
                  <c:v>12.055300000000001</c:v>
                </c:pt>
                <c:pt idx="25">
                  <c:v>12.055300000000001</c:v>
                </c:pt>
                <c:pt idx="26">
                  <c:v>12.055300000000001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69-3E43-99E7-B5AA003C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40383"/>
        <c:axId val="796742063"/>
      </c:scatterChart>
      <c:valAx>
        <c:axId val="79674038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6742063"/>
        <c:crosses val="autoZero"/>
        <c:crossBetween val="midCat"/>
        <c:majorUnit val="8"/>
      </c:valAx>
      <c:valAx>
        <c:axId val="7967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674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598474</xdr:colOff>
      <xdr:row>22</xdr:row>
      <xdr:rowOff>151310</xdr:rowOff>
    </xdr:from>
    <xdr:to>
      <xdr:col>19</xdr:col>
      <xdr:colOff>271920</xdr:colOff>
      <xdr:row>36</xdr:row>
      <xdr:rowOff>53001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539C37-5E1E-DC4A-A066-E97E2C7AE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abSelected="1" topLeftCell="E8" zoomScale="109" workbookViewId="0">
      <selection activeCell="T23" sqref="T23"/>
    </sheetView>
  </sheetViews>
  <sheetFormatPr baseColWidth="10" defaultRowHeight="16" x14ac:dyDescent="0.2"/>
  <sheetData>
    <row r="1" spans="1:29" x14ac:dyDescent="0.2">
      <c r="A1" t="s">
        <v>4</v>
      </c>
      <c r="B1" t="s">
        <v>0</v>
      </c>
      <c r="AC1" t="s">
        <v>0</v>
      </c>
    </row>
    <row r="2" spans="1:29" x14ac:dyDescent="0.2">
      <c r="A2">
        <v>1</v>
      </c>
      <c r="B2">
        <v>14416</v>
      </c>
      <c r="C2">
        <v>11205</v>
      </c>
      <c r="D2">
        <v>11238</v>
      </c>
      <c r="E2">
        <v>11611</v>
      </c>
      <c r="F2">
        <v>10951</v>
      </c>
      <c r="G2">
        <v>11649</v>
      </c>
      <c r="H2">
        <v>11270</v>
      </c>
      <c r="I2">
        <v>11640</v>
      </c>
      <c r="J2">
        <v>11094</v>
      </c>
      <c r="K2">
        <v>10256</v>
      </c>
      <c r="L2">
        <v>11165</v>
      </c>
      <c r="M2">
        <v>10985</v>
      </c>
      <c r="N2">
        <v>10786</v>
      </c>
      <c r="O2">
        <v>11671</v>
      </c>
      <c r="P2">
        <v>11334</v>
      </c>
      <c r="Q2">
        <v>10348</v>
      </c>
      <c r="R2">
        <v>12043</v>
      </c>
      <c r="S2">
        <v>10161</v>
      </c>
      <c r="T2">
        <v>10468</v>
      </c>
      <c r="U2">
        <v>11055</v>
      </c>
      <c r="V2">
        <v>11051</v>
      </c>
      <c r="W2">
        <v>5762</v>
      </c>
      <c r="X2">
        <v>6240</v>
      </c>
      <c r="Y2">
        <v>6535</v>
      </c>
      <c r="Z2">
        <v>8435</v>
      </c>
      <c r="AA2">
        <v>11198</v>
      </c>
      <c r="AB2">
        <v>19625</v>
      </c>
      <c r="AC2">
        <v>17119</v>
      </c>
    </row>
    <row r="3" spans="1:29" x14ac:dyDescent="0.2">
      <c r="A3">
        <v>2</v>
      </c>
      <c r="B3">
        <v>11449</v>
      </c>
      <c r="C3">
        <v>12530</v>
      </c>
      <c r="D3">
        <v>11948</v>
      </c>
      <c r="E3">
        <v>11004</v>
      </c>
      <c r="F3">
        <v>11652</v>
      </c>
      <c r="G3">
        <v>12025</v>
      </c>
      <c r="H3">
        <v>9930</v>
      </c>
      <c r="I3">
        <v>10976</v>
      </c>
      <c r="J3">
        <v>11705</v>
      </c>
      <c r="K3">
        <v>11262</v>
      </c>
      <c r="L3">
        <v>10925</v>
      </c>
      <c r="M3">
        <v>11063</v>
      </c>
      <c r="N3">
        <v>12144</v>
      </c>
      <c r="O3">
        <v>12115</v>
      </c>
      <c r="P3">
        <v>10946</v>
      </c>
      <c r="Q3">
        <v>10898</v>
      </c>
      <c r="R3">
        <v>10621</v>
      </c>
      <c r="S3">
        <v>10907</v>
      </c>
      <c r="T3">
        <v>11818</v>
      </c>
      <c r="U3">
        <v>11121</v>
      </c>
      <c r="V3">
        <v>10546</v>
      </c>
      <c r="W3">
        <v>6455</v>
      </c>
      <c r="X3">
        <v>6021</v>
      </c>
      <c r="Y3">
        <v>5829</v>
      </c>
      <c r="Z3">
        <v>7956</v>
      </c>
      <c r="AA3">
        <v>12658</v>
      </c>
      <c r="AB3">
        <v>20780</v>
      </c>
      <c r="AC3">
        <v>11026</v>
      </c>
    </row>
    <row r="4" spans="1:29" x14ac:dyDescent="0.2">
      <c r="A4">
        <v>3</v>
      </c>
      <c r="B4">
        <v>10938</v>
      </c>
      <c r="C4">
        <v>10640</v>
      </c>
      <c r="D4">
        <v>11805</v>
      </c>
      <c r="E4">
        <v>11885</v>
      </c>
      <c r="F4">
        <v>12191</v>
      </c>
      <c r="G4">
        <v>12576</v>
      </c>
      <c r="H4">
        <v>11818</v>
      </c>
      <c r="I4">
        <v>11515</v>
      </c>
      <c r="J4">
        <v>11464</v>
      </c>
      <c r="K4">
        <v>11216</v>
      </c>
      <c r="L4">
        <v>11097</v>
      </c>
      <c r="M4">
        <v>12832</v>
      </c>
      <c r="N4">
        <v>11639</v>
      </c>
      <c r="O4">
        <v>12202</v>
      </c>
      <c r="P4">
        <v>11036</v>
      </c>
      <c r="Q4">
        <v>11278</v>
      </c>
      <c r="R4">
        <v>11146</v>
      </c>
      <c r="S4">
        <v>11503</v>
      </c>
      <c r="T4">
        <v>13057</v>
      </c>
      <c r="U4">
        <v>10981</v>
      </c>
      <c r="V4">
        <v>11315</v>
      </c>
      <c r="W4">
        <v>5242</v>
      </c>
      <c r="X4">
        <v>6170</v>
      </c>
      <c r="Y4">
        <v>6401</v>
      </c>
      <c r="Z4">
        <v>7904</v>
      </c>
      <c r="AA4">
        <v>11548</v>
      </c>
      <c r="AB4">
        <v>21906</v>
      </c>
      <c r="AC4">
        <v>10482</v>
      </c>
    </row>
    <row r="5" spans="1:29" x14ac:dyDescent="0.2">
      <c r="A5">
        <v>4</v>
      </c>
      <c r="B5">
        <v>11456</v>
      </c>
      <c r="C5">
        <v>12712</v>
      </c>
      <c r="D5">
        <v>12316</v>
      </c>
      <c r="E5">
        <v>13046</v>
      </c>
      <c r="F5">
        <v>12744</v>
      </c>
      <c r="G5">
        <v>13157</v>
      </c>
      <c r="H5">
        <v>12431</v>
      </c>
      <c r="I5">
        <v>12562</v>
      </c>
      <c r="J5">
        <v>11409</v>
      </c>
      <c r="K5">
        <v>13483</v>
      </c>
      <c r="L5">
        <v>11943</v>
      </c>
      <c r="M5">
        <v>11544</v>
      </c>
      <c r="N5">
        <v>13629</v>
      </c>
      <c r="O5">
        <v>10827</v>
      </c>
      <c r="P5">
        <v>13041</v>
      </c>
      <c r="Q5">
        <v>13126</v>
      </c>
      <c r="R5">
        <v>11551</v>
      </c>
      <c r="S5">
        <v>11948</v>
      </c>
      <c r="T5">
        <v>12933</v>
      </c>
      <c r="U5">
        <v>13007</v>
      </c>
      <c r="V5">
        <v>12737</v>
      </c>
      <c r="W5">
        <v>6246</v>
      </c>
      <c r="X5">
        <v>6779</v>
      </c>
      <c r="Y5">
        <v>7143</v>
      </c>
      <c r="Z5">
        <v>7593</v>
      </c>
      <c r="AA5">
        <v>11170</v>
      </c>
      <c r="AB5">
        <v>20957</v>
      </c>
      <c r="AC5">
        <v>10472</v>
      </c>
    </row>
    <row r="6" spans="1:29" x14ac:dyDescent="0.2">
      <c r="A6">
        <v>5</v>
      </c>
      <c r="B6">
        <v>11614</v>
      </c>
      <c r="C6">
        <v>10048</v>
      </c>
      <c r="D6">
        <v>10824</v>
      </c>
      <c r="E6">
        <v>11467</v>
      </c>
      <c r="F6">
        <v>10397</v>
      </c>
      <c r="G6">
        <v>9868</v>
      </c>
      <c r="H6">
        <v>11118</v>
      </c>
      <c r="I6">
        <v>11182</v>
      </c>
      <c r="J6">
        <v>10806</v>
      </c>
      <c r="K6">
        <v>11253</v>
      </c>
      <c r="L6">
        <v>12745</v>
      </c>
      <c r="M6">
        <v>11223</v>
      </c>
      <c r="N6">
        <v>10083</v>
      </c>
      <c r="O6">
        <v>11617</v>
      </c>
      <c r="P6">
        <v>12846</v>
      </c>
      <c r="Q6">
        <v>14486</v>
      </c>
      <c r="R6">
        <v>13829</v>
      </c>
      <c r="S6">
        <v>12327</v>
      </c>
      <c r="T6">
        <v>11413</v>
      </c>
      <c r="U6">
        <v>11063</v>
      </c>
      <c r="V6">
        <v>11472</v>
      </c>
      <c r="W6">
        <v>5427</v>
      </c>
      <c r="X6">
        <v>6319</v>
      </c>
      <c r="Y6">
        <v>6623</v>
      </c>
      <c r="Z6">
        <v>8496</v>
      </c>
      <c r="AA6">
        <v>12980</v>
      </c>
      <c r="AB6">
        <v>21647</v>
      </c>
      <c r="AC6">
        <v>10141</v>
      </c>
    </row>
    <row r="7" spans="1:29" x14ac:dyDescent="0.2">
      <c r="A7">
        <v>6</v>
      </c>
      <c r="B7">
        <v>10444</v>
      </c>
      <c r="C7">
        <v>10139</v>
      </c>
      <c r="D7">
        <v>10438</v>
      </c>
      <c r="E7">
        <v>10432</v>
      </c>
      <c r="F7">
        <v>12468</v>
      </c>
      <c r="G7">
        <v>10020</v>
      </c>
      <c r="H7">
        <v>10110</v>
      </c>
      <c r="I7">
        <v>9839</v>
      </c>
      <c r="J7">
        <v>10558</v>
      </c>
      <c r="K7">
        <v>10391</v>
      </c>
      <c r="L7">
        <v>10369</v>
      </c>
      <c r="M7">
        <v>10006</v>
      </c>
      <c r="N7">
        <v>10821</v>
      </c>
      <c r="O7">
        <v>17088</v>
      </c>
      <c r="P7">
        <v>11676</v>
      </c>
      <c r="Q7">
        <v>12797</v>
      </c>
      <c r="R7">
        <v>11644</v>
      </c>
      <c r="S7">
        <v>10719</v>
      </c>
      <c r="T7">
        <v>9949</v>
      </c>
      <c r="U7">
        <v>11203</v>
      </c>
      <c r="V7">
        <v>9489</v>
      </c>
      <c r="W7">
        <v>5890</v>
      </c>
      <c r="X7">
        <v>5218</v>
      </c>
      <c r="Y7">
        <v>6347</v>
      </c>
      <c r="Z7">
        <v>8635</v>
      </c>
      <c r="AA7">
        <v>11961</v>
      </c>
      <c r="AB7">
        <v>22726</v>
      </c>
      <c r="AC7">
        <v>11087</v>
      </c>
    </row>
    <row r="8" spans="1:29" x14ac:dyDescent="0.2">
      <c r="A8">
        <v>7</v>
      </c>
      <c r="B8">
        <v>11242</v>
      </c>
      <c r="C8">
        <v>12687</v>
      </c>
      <c r="D8">
        <v>12332</v>
      </c>
      <c r="E8">
        <v>12670</v>
      </c>
      <c r="F8">
        <v>12532</v>
      </c>
      <c r="G8">
        <v>14055</v>
      </c>
      <c r="H8">
        <v>11580</v>
      </c>
      <c r="I8">
        <v>12083</v>
      </c>
      <c r="J8">
        <v>14369</v>
      </c>
      <c r="K8">
        <v>11636</v>
      </c>
      <c r="L8">
        <v>12012</v>
      </c>
      <c r="M8">
        <v>11745</v>
      </c>
      <c r="N8">
        <v>12249</v>
      </c>
      <c r="O8">
        <v>11739</v>
      </c>
      <c r="P8">
        <v>11929</v>
      </c>
      <c r="Q8">
        <v>13159</v>
      </c>
      <c r="R8">
        <v>12073</v>
      </c>
      <c r="S8">
        <v>12776</v>
      </c>
      <c r="T8">
        <v>10618</v>
      </c>
      <c r="U8">
        <v>12389</v>
      </c>
      <c r="V8">
        <v>12284</v>
      </c>
      <c r="W8">
        <v>5873</v>
      </c>
      <c r="X8">
        <v>6509</v>
      </c>
      <c r="Y8">
        <v>8364</v>
      </c>
      <c r="Z8">
        <v>8825</v>
      </c>
      <c r="AA8">
        <v>13070</v>
      </c>
      <c r="AB8">
        <v>23014</v>
      </c>
      <c r="AC8">
        <v>11076</v>
      </c>
    </row>
    <row r="9" spans="1:29" x14ac:dyDescent="0.2">
      <c r="A9">
        <v>8</v>
      </c>
      <c r="B9">
        <v>13080</v>
      </c>
      <c r="C9">
        <v>11051</v>
      </c>
      <c r="D9">
        <v>12469</v>
      </c>
      <c r="E9">
        <v>12331</v>
      </c>
      <c r="F9">
        <v>12836</v>
      </c>
      <c r="G9">
        <v>12987</v>
      </c>
      <c r="H9">
        <v>11799</v>
      </c>
      <c r="I9">
        <v>11822</v>
      </c>
      <c r="J9">
        <v>13325</v>
      </c>
      <c r="K9">
        <v>12392</v>
      </c>
      <c r="L9">
        <v>11621</v>
      </c>
      <c r="M9">
        <v>12197</v>
      </c>
      <c r="N9">
        <v>11510</v>
      </c>
      <c r="O9">
        <v>11990</v>
      </c>
      <c r="P9">
        <v>12036</v>
      </c>
      <c r="Q9">
        <v>13057</v>
      </c>
      <c r="R9">
        <v>12527</v>
      </c>
      <c r="S9">
        <v>13024</v>
      </c>
      <c r="T9">
        <v>13945</v>
      </c>
      <c r="U9">
        <v>11417</v>
      </c>
      <c r="V9">
        <v>14399</v>
      </c>
      <c r="W9">
        <v>7795</v>
      </c>
      <c r="X9">
        <v>7696</v>
      </c>
      <c r="Y9">
        <v>6936</v>
      </c>
      <c r="Z9">
        <v>9676</v>
      </c>
      <c r="AA9">
        <v>13781</v>
      </c>
      <c r="AB9">
        <v>29880</v>
      </c>
      <c r="AC9">
        <v>12575</v>
      </c>
    </row>
    <row r="10" spans="1:29" x14ac:dyDescent="0.2">
      <c r="A10">
        <v>9</v>
      </c>
      <c r="B10">
        <v>12829</v>
      </c>
      <c r="C10">
        <v>13230</v>
      </c>
      <c r="D10">
        <v>12318</v>
      </c>
      <c r="E10">
        <v>13466</v>
      </c>
      <c r="F10">
        <v>11921</v>
      </c>
      <c r="G10">
        <v>13182</v>
      </c>
      <c r="H10">
        <v>12370</v>
      </c>
      <c r="I10">
        <v>12198</v>
      </c>
      <c r="J10">
        <v>12491</v>
      </c>
      <c r="K10">
        <v>12261</v>
      </c>
      <c r="L10">
        <v>12727</v>
      </c>
      <c r="M10">
        <v>12320</v>
      </c>
      <c r="N10">
        <v>12993</v>
      </c>
      <c r="O10">
        <v>13633</v>
      </c>
      <c r="P10">
        <v>14242</v>
      </c>
      <c r="Q10">
        <v>11846</v>
      </c>
      <c r="R10">
        <v>14130</v>
      </c>
      <c r="S10">
        <v>13250</v>
      </c>
      <c r="T10">
        <v>12083</v>
      </c>
      <c r="U10">
        <v>13589</v>
      </c>
      <c r="V10">
        <v>14208</v>
      </c>
      <c r="W10">
        <v>6578</v>
      </c>
      <c r="X10">
        <v>6836</v>
      </c>
      <c r="Y10">
        <v>6496</v>
      </c>
      <c r="Z10">
        <v>9577</v>
      </c>
      <c r="AA10">
        <v>13671</v>
      </c>
      <c r="AB10">
        <v>24983</v>
      </c>
      <c r="AC10">
        <v>13233</v>
      </c>
    </row>
    <row r="11" spans="1:29" x14ac:dyDescent="0.2">
      <c r="A11">
        <v>10</v>
      </c>
      <c r="B11">
        <v>11688</v>
      </c>
      <c r="C11">
        <v>12371</v>
      </c>
      <c r="D11">
        <v>12344</v>
      </c>
      <c r="E11">
        <v>13637</v>
      </c>
      <c r="F11">
        <v>12908</v>
      </c>
      <c r="G11">
        <v>12820</v>
      </c>
      <c r="H11">
        <v>14127</v>
      </c>
      <c r="I11">
        <v>13132</v>
      </c>
      <c r="J11">
        <v>13202</v>
      </c>
      <c r="K11">
        <v>13427</v>
      </c>
      <c r="L11">
        <v>11362</v>
      </c>
      <c r="M11">
        <v>13026</v>
      </c>
      <c r="N11">
        <v>11900</v>
      </c>
      <c r="O11">
        <v>12951</v>
      </c>
      <c r="P11">
        <v>11102</v>
      </c>
      <c r="Q11">
        <v>12120</v>
      </c>
      <c r="R11">
        <v>11652</v>
      </c>
      <c r="S11">
        <v>11684</v>
      </c>
      <c r="T11">
        <v>12868</v>
      </c>
      <c r="U11">
        <v>13216</v>
      </c>
      <c r="V11">
        <v>12769</v>
      </c>
      <c r="W11">
        <v>6467</v>
      </c>
      <c r="X11">
        <v>6383</v>
      </c>
      <c r="Y11">
        <v>7223</v>
      </c>
      <c r="Z11">
        <v>8919</v>
      </c>
      <c r="AA11">
        <v>14331</v>
      </c>
      <c r="AB11">
        <v>24534</v>
      </c>
      <c r="AC11">
        <v>13342</v>
      </c>
    </row>
    <row r="13" spans="1:29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</row>
    <row r="14" spans="1:29" x14ac:dyDescent="0.2">
      <c r="A14" t="s">
        <v>2</v>
      </c>
      <c r="B14">
        <f>2^B13</f>
        <v>2</v>
      </c>
      <c r="C14">
        <f>2^C13</f>
        <v>4</v>
      </c>
      <c r="D14">
        <f t="shared" ref="D14:AB14" si="0">2^D13</f>
        <v>8</v>
      </c>
      <c r="E14">
        <f t="shared" si="0"/>
        <v>16</v>
      </c>
      <c r="F14">
        <f t="shared" si="0"/>
        <v>32</v>
      </c>
      <c r="G14">
        <f t="shared" si="0"/>
        <v>64</v>
      </c>
      <c r="H14">
        <f t="shared" si="0"/>
        <v>128</v>
      </c>
      <c r="I14">
        <f t="shared" si="0"/>
        <v>256</v>
      </c>
      <c r="J14">
        <f t="shared" si="0"/>
        <v>512</v>
      </c>
      <c r="K14">
        <f t="shared" si="0"/>
        <v>1024</v>
      </c>
      <c r="L14">
        <f t="shared" si="0"/>
        <v>2048</v>
      </c>
      <c r="M14">
        <f t="shared" si="0"/>
        <v>4096</v>
      </c>
      <c r="N14">
        <f t="shared" si="0"/>
        <v>8192</v>
      </c>
      <c r="O14">
        <f t="shared" si="0"/>
        <v>16384</v>
      </c>
      <c r="P14">
        <f t="shared" si="0"/>
        <v>32768</v>
      </c>
      <c r="Q14">
        <f t="shared" si="0"/>
        <v>65536</v>
      </c>
      <c r="R14">
        <f t="shared" si="0"/>
        <v>131072</v>
      </c>
      <c r="S14">
        <f t="shared" si="0"/>
        <v>262144</v>
      </c>
      <c r="T14">
        <f t="shared" si="0"/>
        <v>524288</v>
      </c>
      <c r="U14">
        <f t="shared" si="0"/>
        <v>1048576</v>
      </c>
      <c r="V14">
        <f t="shared" si="0"/>
        <v>2097152</v>
      </c>
      <c r="W14">
        <f t="shared" si="0"/>
        <v>4194304</v>
      </c>
      <c r="X14">
        <f t="shared" si="0"/>
        <v>8388608</v>
      </c>
      <c r="Y14">
        <f t="shared" si="0"/>
        <v>16777216</v>
      </c>
      <c r="Z14">
        <f t="shared" si="0"/>
        <v>33554432</v>
      </c>
      <c r="AA14">
        <f t="shared" si="0"/>
        <v>67108864</v>
      </c>
      <c r="AB14">
        <f t="shared" si="0"/>
        <v>134217728</v>
      </c>
    </row>
    <row r="15" spans="1:29" x14ac:dyDescent="0.2">
      <c r="A15" t="s">
        <v>3</v>
      </c>
      <c r="B15">
        <f>MEDIAN(B2:B11)/1000</f>
        <v>11.535</v>
      </c>
      <c r="C15">
        <f t="shared" ref="C15:AB15" si="1">MEDIAN(C2:C11)/1000</f>
        <v>11.788</v>
      </c>
      <c r="D15">
        <f t="shared" si="1"/>
        <v>12.132</v>
      </c>
      <c r="E15">
        <f t="shared" si="1"/>
        <v>12.108000000000001</v>
      </c>
      <c r="F15">
        <f t="shared" si="1"/>
        <v>12.329499999999999</v>
      </c>
      <c r="G15">
        <f t="shared" si="1"/>
        <v>12.698</v>
      </c>
      <c r="H15">
        <f t="shared" si="1"/>
        <v>11.689500000000001</v>
      </c>
      <c r="I15">
        <f t="shared" si="1"/>
        <v>11.731</v>
      </c>
      <c r="J15">
        <f t="shared" si="1"/>
        <v>11.5845</v>
      </c>
      <c r="K15">
        <f t="shared" si="1"/>
        <v>11.449</v>
      </c>
      <c r="L15">
        <f t="shared" si="1"/>
        <v>11.4915</v>
      </c>
      <c r="M15">
        <f t="shared" si="1"/>
        <v>11.644500000000001</v>
      </c>
      <c r="N15">
        <f t="shared" si="1"/>
        <v>11.769500000000001</v>
      </c>
      <c r="O15">
        <f t="shared" si="1"/>
        <v>12.0525</v>
      </c>
      <c r="P15">
        <f t="shared" si="1"/>
        <v>11.8025</v>
      </c>
      <c r="Q15">
        <f t="shared" si="1"/>
        <v>12.458500000000001</v>
      </c>
      <c r="R15">
        <f t="shared" si="1"/>
        <v>11.8475</v>
      </c>
      <c r="S15">
        <f t="shared" si="1"/>
        <v>11.816000000000001</v>
      </c>
      <c r="T15">
        <f t="shared" si="1"/>
        <v>11.9505</v>
      </c>
      <c r="U15">
        <f t="shared" si="1"/>
        <v>11.31</v>
      </c>
      <c r="V15">
        <f t="shared" si="1"/>
        <v>11.878</v>
      </c>
      <c r="W15">
        <f t="shared" si="1"/>
        <v>6.0679999999999996</v>
      </c>
      <c r="X15">
        <f t="shared" si="1"/>
        <v>6.351</v>
      </c>
      <c r="Y15">
        <f t="shared" si="1"/>
        <v>6.5789999999999997</v>
      </c>
      <c r="Z15">
        <f t="shared" si="1"/>
        <v>8.5655000000000001</v>
      </c>
      <c r="AA15">
        <f t="shared" si="1"/>
        <v>12.819000000000001</v>
      </c>
      <c r="AB15">
        <f t="shared" si="1"/>
        <v>22.315999999999999</v>
      </c>
      <c r="AC15">
        <f>MEDIAN(AC2:AC11)</f>
        <v>11081.5</v>
      </c>
    </row>
    <row r="16" spans="1:29" x14ac:dyDescent="0.2">
      <c r="A16" t="s">
        <v>1</v>
      </c>
      <c r="B16">
        <f>AVERAGE(B2:B11)/1000</f>
        <v>11.9156</v>
      </c>
      <c r="C16">
        <f t="shared" ref="C16:AB16" si="2">AVERAGE(C2:C11)/1000</f>
        <v>11.661299999999999</v>
      </c>
      <c r="D16">
        <f t="shared" si="2"/>
        <v>11.8032</v>
      </c>
      <c r="E16">
        <f t="shared" si="2"/>
        <v>12.1549</v>
      </c>
      <c r="F16">
        <f t="shared" si="2"/>
        <v>12.06</v>
      </c>
      <c r="G16">
        <f t="shared" si="2"/>
        <v>12.2339</v>
      </c>
      <c r="H16">
        <f t="shared" si="2"/>
        <v>11.655299999999999</v>
      </c>
      <c r="I16">
        <f t="shared" si="2"/>
        <v>11.694900000000001</v>
      </c>
      <c r="J16">
        <f t="shared" si="2"/>
        <v>12.042299999999999</v>
      </c>
      <c r="K16">
        <f t="shared" si="2"/>
        <v>11.757700000000002</v>
      </c>
      <c r="L16">
        <f t="shared" si="2"/>
        <v>11.5966</v>
      </c>
      <c r="M16">
        <f t="shared" si="2"/>
        <v>11.694100000000001</v>
      </c>
      <c r="N16">
        <f t="shared" si="2"/>
        <v>11.775399999999999</v>
      </c>
      <c r="O16">
        <f t="shared" si="2"/>
        <v>12.583299999999999</v>
      </c>
      <c r="P16">
        <f t="shared" si="2"/>
        <v>12.018799999999999</v>
      </c>
      <c r="Q16">
        <f t="shared" si="2"/>
        <v>12.311500000000001</v>
      </c>
      <c r="R16">
        <f t="shared" si="2"/>
        <v>12.121600000000001</v>
      </c>
      <c r="S16">
        <f t="shared" si="2"/>
        <v>11.8299</v>
      </c>
      <c r="T16">
        <f t="shared" si="2"/>
        <v>11.9152</v>
      </c>
      <c r="U16">
        <f t="shared" si="2"/>
        <v>11.9041</v>
      </c>
      <c r="V16">
        <f t="shared" si="2"/>
        <v>12.026999999999999</v>
      </c>
      <c r="W16">
        <f t="shared" si="2"/>
        <v>6.1734999999999998</v>
      </c>
      <c r="X16">
        <f t="shared" si="2"/>
        <v>6.4171000000000005</v>
      </c>
      <c r="Y16">
        <f t="shared" si="2"/>
        <v>6.7896999999999998</v>
      </c>
      <c r="Z16">
        <f t="shared" si="2"/>
        <v>8.6016000000000012</v>
      </c>
      <c r="AA16">
        <f t="shared" si="2"/>
        <v>12.636799999999999</v>
      </c>
      <c r="AB16">
        <f t="shared" si="2"/>
        <v>23.005200000000002</v>
      </c>
      <c r="AC16">
        <f t="shared" ref="C16:AC16" si="3">AVERAGE(AC2:AC11)</f>
        <v>12055.3</v>
      </c>
    </row>
    <row r="17" spans="1:29" x14ac:dyDescent="0.2">
      <c r="A17" t="s">
        <v>0</v>
      </c>
      <c r="B17">
        <v>12.055300000000001</v>
      </c>
      <c r="C17">
        <v>12.055300000000001</v>
      </c>
      <c r="D17">
        <v>12.055300000000001</v>
      </c>
      <c r="E17">
        <v>12.055300000000001</v>
      </c>
      <c r="F17">
        <v>12.055300000000001</v>
      </c>
      <c r="G17">
        <v>12.055300000000001</v>
      </c>
      <c r="H17">
        <v>12.055300000000001</v>
      </c>
      <c r="I17">
        <v>12.055300000000001</v>
      </c>
      <c r="J17">
        <v>12.055300000000001</v>
      </c>
      <c r="K17">
        <v>12.055300000000001</v>
      </c>
      <c r="L17">
        <v>12.055300000000001</v>
      </c>
      <c r="M17">
        <v>12.055300000000001</v>
      </c>
      <c r="N17">
        <v>12.055300000000001</v>
      </c>
      <c r="O17">
        <v>12.055300000000001</v>
      </c>
      <c r="P17">
        <v>12.055300000000001</v>
      </c>
      <c r="Q17">
        <v>12.055300000000001</v>
      </c>
      <c r="R17">
        <v>12.055300000000001</v>
      </c>
      <c r="S17">
        <v>12.055300000000001</v>
      </c>
      <c r="T17">
        <v>12.055300000000001</v>
      </c>
      <c r="U17">
        <v>12.055300000000001</v>
      </c>
      <c r="V17">
        <v>12.055300000000001</v>
      </c>
      <c r="W17">
        <v>12.055300000000001</v>
      </c>
      <c r="X17">
        <v>12.055300000000001</v>
      </c>
      <c r="Y17">
        <v>12.055300000000001</v>
      </c>
      <c r="Z17">
        <v>12.055300000000001</v>
      </c>
      <c r="AA17">
        <v>12.055300000000001</v>
      </c>
      <c r="AB17">
        <v>12.055300000000001</v>
      </c>
      <c r="AC17">
        <v>12055.3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MeasuresDDBS3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Hoppler</dc:creator>
  <cp:lastModifiedBy>Sascha Hoppler</cp:lastModifiedBy>
  <dcterms:created xsi:type="dcterms:W3CDTF">2018-11-29T17:04:04Z</dcterms:created>
  <dcterms:modified xsi:type="dcterms:W3CDTF">2018-11-30T08:48:12Z</dcterms:modified>
</cp:coreProperties>
</file>