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hoppler/Desktop/Uni/DDBS/Project/DDBS-BF/Measures/"/>
    </mc:Choice>
  </mc:AlternateContent>
  <xr:revisionPtr revIDLastSave="0" documentId="8_{BC33B651-FC0C-2B4F-8FED-091F75DA5A5B}" xr6:coauthVersionLast="37" xr6:coauthVersionMax="37" xr10:uidLastSave="{00000000-0000-0000-0000-000000000000}"/>
  <bookViews>
    <workbookView xWindow="0" yWindow="1440" windowWidth="25260" windowHeight="13640" xr2:uid="{87300ADE-BF74-A840-B69F-A7BEB55134BB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F27" i="1"/>
  <c r="F26" i="1"/>
  <c r="F3" i="1"/>
  <c r="F4" i="1"/>
  <c r="F5" i="1"/>
  <c r="F6" i="1"/>
  <c r="F7" i="1"/>
  <c r="F9" i="1"/>
  <c r="F10" i="1"/>
  <c r="F11" i="1"/>
  <c r="F12" i="1"/>
  <c r="F13" i="1"/>
  <c r="F14" i="1"/>
  <c r="F16" i="1"/>
  <c r="F17" i="1"/>
  <c r="F18" i="1"/>
  <c r="F19" i="1"/>
  <c r="F20" i="1"/>
  <c r="F22" i="1"/>
  <c r="F23" i="1"/>
  <c r="F24" i="1"/>
  <c r="F25" i="1"/>
  <c r="F2" i="1"/>
  <c r="E14" i="1"/>
  <c r="D14" i="1"/>
  <c r="C14" i="1"/>
  <c r="B14" i="1"/>
  <c r="C7" i="1"/>
  <c r="D7" i="1"/>
  <c r="E7" i="1"/>
  <c r="B7" i="1"/>
</calcChain>
</file>

<file path=xl/sharedStrings.xml><?xml version="1.0" encoding="utf-8"?>
<sst xmlns="http://schemas.openxmlformats.org/spreadsheetml/2006/main" count="17" uniqueCount="15">
  <si>
    <t>m</t>
  </si>
  <si>
    <t>Konfig</t>
  </si>
  <si>
    <t>getBF</t>
  </si>
  <si>
    <t>getData</t>
  </si>
  <si>
    <t>join</t>
  </si>
  <si>
    <t>median:</t>
  </si>
  <si>
    <t>naive</t>
  </si>
  <si>
    <t>Join</t>
  </si>
  <si>
    <t>BF Konfiguration</t>
  </si>
  <si>
    <t>get Data</t>
  </si>
  <si>
    <t>get Filters</t>
  </si>
  <si>
    <t>m=5Mio</t>
  </si>
  <si>
    <t>m=130Mio</t>
  </si>
  <si>
    <t>m=1Mio</t>
  </si>
  <si>
    <t>Naiv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</si>
</sst>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BF Konfiguration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Tabelle1!$J$1:$M$1</c:f>
              <c:strCache>
                <c:ptCount val="4"/>
                <c:pt idx="0">
                  <c:v>m=1Mio</c:v>
                </c:pt>
                <c:pt idx="1">
                  <c:v>m=5Mio</c:v>
                </c:pt>
                <c:pt idx="2">
                  <c:v>m=130Mio</c:v>
                </c:pt>
                <c:pt idx="3">
                  <c:v>Naiv</c:v>
                </c:pt>
              </c:strCache>
            </c:strRef>
          </c:cat>
          <c:val>
            <c:numRef>
              <c:f>Tabelle1!$J$2:$M$2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390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E-7B42-8BF0-C5D9FB4EC4BD}"/>
            </c:ext>
          </c:extLst>
        </c:ser>
        <c:ser>
          <c:idx val="1"/>
          <c:order val="1"/>
          <c:tx>
            <c:strRef>
              <c:f>Tabelle1!$I$3</c:f>
              <c:strCache>
                <c:ptCount val="1"/>
                <c:pt idx="0">
                  <c:v>get Filters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Tabelle1!$J$1:$M$1</c:f>
              <c:strCache>
                <c:ptCount val="4"/>
                <c:pt idx="0">
                  <c:v>m=1Mio</c:v>
                </c:pt>
                <c:pt idx="1">
                  <c:v>m=5Mio</c:v>
                </c:pt>
                <c:pt idx="2">
                  <c:v>m=130Mio</c:v>
                </c:pt>
                <c:pt idx="3">
                  <c:v>Naiv</c:v>
                </c:pt>
              </c:strCache>
            </c:strRef>
          </c:cat>
          <c:val>
            <c:numRef>
              <c:f>Tabelle1!$J$3:$M$3</c:f>
              <c:numCache>
                <c:formatCode>General</c:formatCode>
                <c:ptCount val="4"/>
                <c:pt idx="0">
                  <c:v>131</c:v>
                </c:pt>
                <c:pt idx="1">
                  <c:v>441</c:v>
                </c:pt>
                <c:pt idx="2">
                  <c:v>11669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E-7B42-8BF0-C5D9FB4EC4BD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get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Tabelle1!$J$1:$M$1</c:f>
              <c:strCache>
                <c:ptCount val="4"/>
                <c:pt idx="0">
                  <c:v>m=1Mio</c:v>
                </c:pt>
                <c:pt idx="1">
                  <c:v>m=5Mio</c:v>
                </c:pt>
                <c:pt idx="2">
                  <c:v>m=130Mio</c:v>
                </c:pt>
                <c:pt idx="3">
                  <c:v>Naiv</c:v>
                </c:pt>
              </c:strCache>
            </c:strRef>
          </c:cat>
          <c:val>
            <c:numRef>
              <c:f>Tabelle1!$J$4:$M$4</c:f>
              <c:numCache>
                <c:formatCode>General</c:formatCode>
                <c:ptCount val="4"/>
                <c:pt idx="0">
                  <c:v>8557</c:v>
                </c:pt>
                <c:pt idx="1">
                  <c:v>2490</c:v>
                </c:pt>
                <c:pt idx="2">
                  <c:v>8700</c:v>
                </c:pt>
                <c:pt idx="3">
                  <c:v>8762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E-7B42-8BF0-C5D9FB4EC4BD}"/>
            </c:ext>
          </c:extLst>
        </c:ser>
        <c:ser>
          <c:idx val="3"/>
          <c:order val="3"/>
          <c:tx>
            <c:strRef>
              <c:f>Tabelle1!$I$5</c:f>
              <c:strCache>
                <c:ptCount val="1"/>
                <c:pt idx="0">
                  <c:v>Join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Tabelle1!$J$1:$M$1</c:f>
              <c:strCache>
                <c:ptCount val="4"/>
                <c:pt idx="0">
                  <c:v>m=1Mio</c:v>
                </c:pt>
                <c:pt idx="1">
                  <c:v>m=5Mio</c:v>
                </c:pt>
                <c:pt idx="2">
                  <c:v>m=130Mio</c:v>
                </c:pt>
                <c:pt idx="3">
                  <c:v>Naiv</c:v>
                </c:pt>
              </c:strCache>
            </c:strRef>
          </c:cat>
          <c:val>
            <c:numRef>
              <c:f>Tabelle1!$J$5:$M$5</c:f>
              <c:numCache>
                <c:formatCode>General</c:formatCode>
                <c:ptCount val="4"/>
                <c:pt idx="0">
                  <c:v>903</c:v>
                </c:pt>
                <c:pt idx="1">
                  <c:v>422</c:v>
                </c:pt>
                <c:pt idx="2">
                  <c:v>461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E-7B42-8BF0-C5D9FB4E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700111"/>
        <c:axId val="865576479"/>
      </c:barChart>
      <c:catAx>
        <c:axId val="8647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5576479"/>
        <c:crosses val="autoZero"/>
        <c:auto val="1"/>
        <c:lblAlgn val="ctr"/>
        <c:lblOffset val="100"/>
        <c:noMultiLvlLbl val="0"/>
      </c:catAx>
      <c:valAx>
        <c:axId val="865576479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7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676743</xdr:colOff>
      <xdr:row>4</xdr:row>
      <xdr:rowOff>118533</xdr:rowOff>
    </xdr:from>
    <xdr:to>
      <xdr:col>17</xdr:col>
      <xdr:colOff>149525</xdr:colOff>
      <xdr:row>42</xdr:row>
      <xdr:rowOff>65647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15BF96-0B6E-DD4C-B968-9DD958E6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73AE-5CC4-8E4A-B4B0-DCDD69BD88C4}">
  <dimension ref="A1:M27"/>
  <sheetViews>
    <sheetView tabSelected="1" zoomScale="92" workbookViewId="0">
      <selection activeCell="M13" sqref="M13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13</v>
      </c>
      <c r="K1" t="s">
        <v>11</v>
      </c>
      <c r="L1" t="s">
        <v>12</v>
      </c>
      <c r="M1" t="s">
        <v>14</v>
      </c>
    </row>
    <row r="2" spans="1:13">
      <c r="A2">
        <v>1000000</v>
      </c>
      <c r="B2">
        <v>40</v>
      </c>
      <c r="C2">
        <v>247</v>
      </c>
      <c r="D2">
        <v>15681</v>
      </c>
      <c r="E2">
        <v>1112</v>
      </c>
      <c r="F2">
        <f>SUM(B2:E2)</f>
        <v>17080</v>
      </c>
      <c r="I2" t="s">
        <v>8</v>
      </c>
      <c r="J2">
        <v>12</v>
      </c>
      <c r="K2">
        <v>15</v>
      </c>
      <c r="L2">
        <v>390</v>
      </c>
      <c r="M2">
        <v>0</v>
      </c>
    </row>
    <row r="3" spans="1:13">
      <c r="B3">
        <v>11</v>
      </c>
      <c r="C3">
        <v>146</v>
      </c>
      <c r="D3">
        <v>8557</v>
      </c>
      <c r="E3">
        <v>903</v>
      </c>
      <c r="F3">
        <f t="shared" ref="F3:F27" si="0">SUM(B3:E3)</f>
        <v>9617</v>
      </c>
      <c r="I3" t="s">
        <v>10</v>
      </c>
      <c r="J3">
        <v>131</v>
      </c>
      <c r="K3">
        <v>441</v>
      </c>
      <c r="L3">
        <v>11669</v>
      </c>
      <c r="M3">
        <v>0</v>
      </c>
    </row>
    <row r="4" spans="1:13">
      <c r="B4">
        <v>12</v>
      </c>
      <c r="C4">
        <v>119</v>
      </c>
      <c r="D4">
        <v>9047</v>
      </c>
      <c r="E4">
        <v>819</v>
      </c>
      <c r="F4">
        <f t="shared" si="0"/>
        <v>9997</v>
      </c>
      <c r="I4" t="s">
        <v>9</v>
      </c>
      <c r="J4">
        <v>8557</v>
      </c>
      <c r="K4">
        <v>2490</v>
      </c>
      <c r="L4">
        <v>8700</v>
      </c>
      <c r="M4">
        <v>8762</v>
      </c>
    </row>
    <row r="5" spans="1:13">
      <c r="B5">
        <v>12</v>
      </c>
      <c r="C5">
        <v>131</v>
      </c>
      <c r="D5">
        <v>8326</v>
      </c>
      <c r="E5">
        <v>815</v>
      </c>
      <c r="F5">
        <f t="shared" si="0"/>
        <v>9284</v>
      </c>
      <c r="I5" t="s">
        <v>7</v>
      </c>
      <c r="J5">
        <v>903</v>
      </c>
      <c r="K5">
        <v>422</v>
      </c>
      <c r="L5">
        <v>461</v>
      </c>
      <c r="M5">
        <v>835</v>
      </c>
    </row>
    <row r="6" spans="1:13">
      <c r="B6">
        <v>10</v>
      </c>
      <c r="C6">
        <v>122</v>
      </c>
      <c r="D6">
        <v>8002</v>
      </c>
      <c r="E6">
        <v>951</v>
      </c>
      <c r="F6">
        <f t="shared" si="0"/>
        <v>9085</v>
      </c>
    </row>
    <row r="7" spans="1:13">
      <c r="A7" t="s">
        <v>5</v>
      </c>
      <c r="B7">
        <f>MEDIAN(B2:B6)</f>
        <v>12</v>
      </c>
      <c r="C7">
        <f t="shared" ref="C7:E7" si="1">MEDIAN(C2:C6)</f>
        <v>131</v>
      </c>
      <c r="D7">
        <f t="shared" si="1"/>
        <v>8557</v>
      </c>
      <c r="E7">
        <f t="shared" si="1"/>
        <v>903</v>
      </c>
      <c r="F7">
        <f t="shared" si="0"/>
        <v>9603</v>
      </c>
    </row>
    <row r="9" spans="1:13">
      <c r="A9">
        <v>5000000</v>
      </c>
      <c r="B9">
        <v>40</v>
      </c>
      <c r="C9">
        <v>823</v>
      </c>
      <c r="D9">
        <v>3118</v>
      </c>
      <c r="E9">
        <v>492</v>
      </c>
      <c r="F9">
        <f t="shared" si="0"/>
        <v>4473</v>
      </c>
    </row>
    <row r="10" spans="1:13">
      <c r="B10">
        <v>10</v>
      </c>
      <c r="C10">
        <v>488</v>
      </c>
      <c r="D10">
        <v>3982</v>
      </c>
      <c r="E10">
        <v>375</v>
      </c>
      <c r="F10">
        <f t="shared" si="0"/>
        <v>4855</v>
      </c>
    </row>
    <row r="11" spans="1:13">
      <c r="B11">
        <v>15</v>
      </c>
      <c r="C11">
        <v>405</v>
      </c>
      <c r="D11">
        <v>2084</v>
      </c>
      <c r="E11">
        <v>422</v>
      </c>
      <c r="F11">
        <f t="shared" si="0"/>
        <v>2926</v>
      </c>
    </row>
    <row r="12" spans="1:13">
      <c r="B12">
        <v>8</v>
      </c>
      <c r="C12">
        <v>441</v>
      </c>
      <c r="D12">
        <v>2295</v>
      </c>
      <c r="E12">
        <v>372</v>
      </c>
      <c r="F12">
        <f t="shared" si="0"/>
        <v>3116</v>
      </c>
    </row>
    <row r="13" spans="1:13">
      <c r="B13">
        <v>145</v>
      </c>
      <c r="C13">
        <v>380</v>
      </c>
      <c r="D13">
        <v>2490</v>
      </c>
      <c r="E13">
        <v>442</v>
      </c>
      <c r="F13">
        <f t="shared" si="0"/>
        <v>3457</v>
      </c>
    </row>
    <row r="14" spans="1:13">
      <c r="A14" t="s">
        <v>5</v>
      </c>
      <c r="B14">
        <f>MEDIAN(B9:B13)</f>
        <v>15</v>
      </c>
      <c r="C14">
        <f t="shared" ref="C14" si="2">MEDIAN(C9:C13)</f>
        <v>441</v>
      </c>
      <c r="D14">
        <f t="shared" ref="D14" si="3">MEDIAN(D9:D13)</f>
        <v>2490</v>
      </c>
      <c r="E14">
        <f t="shared" ref="E14" si="4">MEDIAN(E9:E13)</f>
        <v>422</v>
      </c>
      <c r="F14">
        <f t="shared" si="0"/>
        <v>3368</v>
      </c>
    </row>
    <row r="16" spans="1:13">
      <c r="A16">
        <v>130000000</v>
      </c>
      <c r="B16">
        <v>741</v>
      </c>
      <c r="C16">
        <v>10975</v>
      </c>
      <c r="D16">
        <v>8778</v>
      </c>
      <c r="E16">
        <v>423</v>
      </c>
      <c r="F16">
        <f t="shared" si="0"/>
        <v>20917</v>
      </c>
    </row>
    <row r="17" spans="1:6">
      <c r="B17">
        <v>332</v>
      </c>
      <c r="C17">
        <v>11119</v>
      </c>
      <c r="D17">
        <v>9390</v>
      </c>
      <c r="E17">
        <v>473</v>
      </c>
      <c r="F17">
        <f t="shared" si="0"/>
        <v>21314</v>
      </c>
    </row>
    <row r="18" spans="1:6">
      <c r="B18">
        <v>119</v>
      </c>
      <c r="C18">
        <v>10977</v>
      </c>
      <c r="D18">
        <v>8916</v>
      </c>
      <c r="E18">
        <v>574</v>
      </c>
      <c r="F18">
        <f t="shared" si="0"/>
        <v>20586</v>
      </c>
    </row>
    <row r="19" spans="1:6">
      <c r="B19">
        <v>168</v>
      </c>
      <c r="C19">
        <v>10677</v>
      </c>
      <c r="D19">
        <v>7042</v>
      </c>
      <c r="E19">
        <v>421</v>
      </c>
      <c r="F19">
        <f t="shared" si="0"/>
        <v>18308</v>
      </c>
    </row>
    <row r="20" spans="1:6">
      <c r="B20">
        <v>390</v>
      </c>
      <c r="C20">
        <v>11669</v>
      </c>
      <c r="D20">
        <v>8700</v>
      </c>
      <c r="E20">
        <v>461</v>
      </c>
      <c r="F20">
        <f t="shared" si="0"/>
        <v>21220</v>
      </c>
    </row>
    <row r="22" spans="1:6">
      <c r="A22" t="s">
        <v>6</v>
      </c>
      <c r="D22">
        <v>9586</v>
      </c>
      <c r="E22">
        <v>647</v>
      </c>
      <c r="F22">
        <f t="shared" si="0"/>
        <v>10233</v>
      </c>
    </row>
    <row r="23" spans="1:6">
      <c r="D23">
        <v>8887</v>
      </c>
      <c r="E23">
        <v>937</v>
      </c>
      <c r="F23">
        <f t="shared" si="0"/>
        <v>9824</v>
      </c>
    </row>
    <row r="24" spans="1:6">
      <c r="D24">
        <v>8762</v>
      </c>
      <c r="E24">
        <v>835</v>
      </c>
      <c r="F24">
        <f t="shared" si="0"/>
        <v>9597</v>
      </c>
    </row>
    <row r="25" spans="1:6">
      <c r="D25">
        <v>8230</v>
      </c>
      <c r="E25">
        <v>1021</v>
      </c>
      <c r="F25">
        <f t="shared" si="0"/>
        <v>9251</v>
      </c>
    </row>
    <row r="26" spans="1:6">
      <c r="D26">
        <v>7975</v>
      </c>
      <c r="E26">
        <v>739</v>
      </c>
      <c r="F26">
        <f t="shared" si="0"/>
        <v>8714</v>
      </c>
    </row>
    <row r="27" spans="1:6">
      <c r="A27" t="s">
        <v>5</v>
      </c>
      <c r="D27">
        <f t="shared" ref="D27" si="5">MEDIAN(D22:D26)</f>
        <v>8762</v>
      </c>
      <c r="E27">
        <f t="shared" ref="E27" si="6">MEDIAN(E22:E26)</f>
        <v>835</v>
      </c>
      <c r="F27">
        <f t="shared" ref="F27" si="7">SUM(B27:E27)</f>
        <v>9597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Hoppler</dc:creator>
  <cp:lastModifiedBy>Sascha Hoppler</cp:lastModifiedBy>
  <dcterms:created xsi:type="dcterms:W3CDTF">2018-11-30T10:55:40Z</dcterms:created>
  <dcterms:modified xsi:type="dcterms:W3CDTF">2018-11-30T11:23:02Z</dcterms:modified>
</cp:coreProperties>
</file>