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8" i="1"/>
  <c r="B90"/>
  <c r="B89"/>
  <c r="B87"/>
  <c r="B86"/>
  <c r="B77"/>
  <c r="B68"/>
  <c r="B50"/>
  <c r="B49"/>
  <c r="B47"/>
  <c r="B45"/>
  <c r="B15"/>
  <c r="B14"/>
  <c r="B13"/>
  <c r="B9"/>
  <c r="B8"/>
  <c r="B7"/>
  <c r="B6"/>
  <c r="B5"/>
  <c r="B4"/>
</calcChain>
</file>

<file path=xl/sharedStrings.xml><?xml version="1.0" encoding="utf-8"?>
<sst xmlns="http://schemas.openxmlformats.org/spreadsheetml/2006/main" count="17" uniqueCount="7">
  <si>
    <t>WEEK 1</t>
  </si>
  <si>
    <t>WEEK 2</t>
  </si>
  <si>
    <t>WEEK 3</t>
  </si>
  <si>
    <t>WEEK 4</t>
  </si>
  <si>
    <t>WEEK 5</t>
  </si>
  <si>
    <t>DAY</t>
  </si>
  <si>
    <t>FOOD WASTE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</si>
</sst>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4"/>
  <sheetViews>
    <sheetView tabSelected="1" workbookViewId="0">
      <selection activeCell="C110" sqref="C110"/>
    </sheetView>
  </sheetViews>
  <sheetFormatPr defaultRowHeight="15"/>
  <cols>
    <col min="1" max="1" width="21.140625" customWidth="1"/>
    <col min="2" max="2" width="24.5703125" customWidth="1"/>
  </cols>
  <sheetData>
    <row r="1" spans="1:2" ht="15.75">
      <c r="A1" s="4" t="s">
        <v>5</v>
      </c>
      <c r="B1" s="4" t="s">
        <v>6</v>
      </c>
    </row>
    <row r="3" spans="1:2">
      <c r="A3" s="2" t="s">
        <v>0</v>
      </c>
    </row>
    <row r="4" spans="1:2">
      <c r="A4" s="2">
        <v>43525</v>
      </c>
      <c r="B4">
        <f>5+3+2.5+4+3+3+1</f>
        <v>21.5</v>
      </c>
    </row>
    <row r="5" spans="1:2">
      <c r="A5" s="2">
        <v>43526</v>
      </c>
      <c r="B5">
        <f>3+5.5+2.5+4+3.5+7+4+1+22+60+6+4.5+2+3+2</f>
        <v>130</v>
      </c>
    </row>
    <row r="6" spans="1:2">
      <c r="A6" s="2">
        <v>43527</v>
      </c>
      <c r="B6">
        <f>5+6+5+2.5+2+3+1+4+5+6+2+4+5+6+2</f>
        <v>58.5</v>
      </c>
    </row>
    <row r="7" spans="1:2">
      <c r="A7" s="2">
        <v>43528</v>
      </c>
      <c r="B7">
        <f>14+2.5+5.5+7+7+8+0.5+3+5+4+3.5+2</f>
        <v>62</v>
      </c>
    </row>
    <row r="8" spans="1:2">
      <c r="A8" s="2">
        <v>43529</v>
      </c>
      <c r="B8">
        <f>4+2+1+0.5+2+3+5+1+2+3+4+6</f>
        <v>33.5</v>
      </c>
    </row>
    <row r="9" spans="1:2">
      <c r="A9" s="2">
        <v>43530</v>
      </c>
      <c r="B9">
        <f>5+3+5.5+4+7+3.5+5+8+5+4+2+3+1</f>
        <v>56</v>
      </c>
    </row>
    <row r="10" spans="1:2">
      <c r="A10" s="2">
        <v>43531</v>
      </c>
      <c r="B10">
        <v>38</v>
      </c>
    </row>
    <row r="11" spans="1:2">
      <c r="A11" s="2"/>
    </row>
    <row r="12" spans="1:2">
      <c r="A12" s="2" t="s">
        <v>1</v>
      </c>
    </row>
    <row r="13" spans="1:2">
      <c r="A13" s="2">
        <v>43532</v>
      </c>
      <c r="B13">
        <f>5+3+3+1+3+2+1.5+2+2+1+3+2+1+2+4+5+3+5</f>
        <v>48.5</v>
      </c>
    </row>
    <row r="14" spans="1:2">
      <c r="A14" s="2">
        <v>43533</v>
      </c>
      <c r="B14">
        <f>2+3+5+5+4+1+2+3+1+2+4+3+5+2+1+2+5+3+1+2</f>
        <v>56</v>
      </c>
    </row>
    <row r="15" spans="1:2">
      <c r="A15" s="2">
        <v>43534</v>
      </c>
      <c r="B15">
        <f>5+6+6+5+3+1.5+1+2+3+2+4+2+5+3+5+0.5+1</f>
        <v>55</v>
      </c>
    </row>
    <row r="16" spans="1:2">
      <c r="A16" s="2">
        <v>43535</v>
      </c>
      <c r="B16">
        <v>84</v>
      </c>
    </row>
    <row r="17" spans="1:2">
      <c r="A17" s="2">
        <v>43536</v>
      </c>
      <c r="B17">
        <v>36</v>
      </c>
    </row>
    <row r="18" spans="1:2">
      <c r="A18" s="2">
        <v>43537</v>
      </c>
      <c r="B18">
        <v>34</v>
      </c>
    </row>
    <row r="19" spans="1:2">
      <c r="A19" s="2">
        <v>43538</v>
      </c>
      <c r="B19">
        <v>42</v>
      </c>
    </row>
    <row r="20" spans="1:2">
      <c r="A20" s="2"/>
    </row>
    <row r="21" spans="1:2">
      <c r="A21" s="2" t="s">
        <v>2</v>
      </c>
    </row>
    <row r="22" spans="1:2">
      <c r="A22" s="2">
        <v>43539</v>
      </c>
      <c r="B22">
        <v>35</v>
      </c>
    </row>
    <row r="23" spans="1:2">
      <c r="A23" s="2">
        <v>43540</v>
      </c>
      <c r="B23">
        <v>46</v>
      </c>
    </row>
    <row r="24" spans="1:2">
      <c r="A24" s="2">
        <v>43541</v>
      </c>
      <c r="B24">
        <v>39.5</v>
      </c>
    </row>
    <row r="25" spans="1:2">
      <c r="A25" s="2">
        <v>43542</v>
      </c>
      <c r="B25">
        <v>32</v>
      </c>
    </row>
    <row r="26" spans="1:2">
      <c r="A26" s="2">
        <v>43543</v>
      </c>
      <c r="B26">
        <v>45.5</v>
      </c>
    </row>
    <row r="27" spans="1:2">
      <c r="A27" s="2">
        <v>43544</v>
      </c>
      <c r="B27">
        <v>41.5</v>
      </c>
    </row>
    <row r="28" spans="1:2">
      <c r="A28" s="2">
        <v>43545</v>
      </c>
      <c r="B28">
        <v>36</v>
      </c>
    </row>
    <row r="29" spans="1:2">
      <c r="A29" s="2"/>
    </row>
    <row r="30" spans="1:2">
      <c r="A30" s="2" t="s">
        <v>3</v>
      </c>
    </row>
    <row r="31" spans="1:2">
      <c r="A31" s="2">
        <v>43546</v>
      </c>
      <c r="B31">
        <v>37.5</v>
      </c>
    </row>
    <row r="32" spans="1:2">
      <c r="A32" s="2">
        <v>43547</v>
      </c>
      <c r="B32">
        <v>35.5</v>
      </c>
    </row>
    <row r="33" spans="1:2">
      <c r="A33" s="2">
        <v>43548</v>
      </c>
      <c r="B33">
        <v>52</v>
      </c>
    </row>
    <row r="34" spans="1:2">
      <c r="A34" s="2">
        <v>43549</v>
      </c>
      <c r="B34">
        <v>40</v>
      </c>
    </row>
    <row r="35" spans="1:2">
      <c r="A35" s="2">
        <v>43550</v>
      </c>
      <c r="B35">
        <v>29.55</v>
      </c>
    </row>
    <row r="36" spans="1:2">
      <c r="A36" s="2">
        <v>43551</v>
      </c>
      <c r="B36">
        <v>34.5</v>
      </c>
    </row>
    <row r="37" spans="1:2">
      <c r="A37" s="2">
        <v>43552</v>
      </c>
      <c r="B37">
        <v>30</v>
      </c>
    </row>
    <row r="38" spans="1:2">
      <c r="A38" s="2"/>
    </row>
    <row r="39" spans="1:2">
      <c r="A39" s="2" t="s">
        <v>4</v>
      </c>
    </row>
    <row r="40" spans="1:2">
      <c r="A40" s="2">
        <v>43553</v>
      </c>
      <c r="B40">
        <v>32</v>
      </c>
    </row>
    <row r="41" spans="1:2">
      <c r="A41" s="2">
        <v>43554</v>
      </c>
      <c r="B41">
        <v>28</v>
      </c>
    </row>
    <row r="42" spans="1:2">
      <c r="A42" s="2">
        <v>43555</v>
      </c>
      <c r="B42">
        <v>35</v>
      </c>
    </row>
    <row r="43" spans="1:2">
      <c r="A43" s="2"/>
    </row>
    <row r="44" spans="1:2">
      <c r="A44" s="2" t="s">
        <v>0</v>
      </c>
    </row>
    <row r="45" spans="1:2">
      <c r="A45" s="2">
        <v>43556</v>
      </c>
      <c r="B45">
        <f>0.8+0.15+6+4+6+2+1+3+2+4+2+1</f>
        <v>31.95</v>
      </c>
    </row>
    <row r="46" spans="1:2">
      <c r="A46" s="2">
        <v>43557</v>
      </c>
      <c r="B46">
        <v>26.5</v>
      </c>
    </row>
    <row r="47" spans="1:2">
      <c r="A47" s="2">
        <v>43558</v>
      </c>
      <c r="B47">
        <f>19.5</f>
        <v>19.5</v>
      </c>
    </row>
    <row r="48" spans="1:2">
      <c r="A48" s="2">
        <v>43559</v>
      </c>
      <c r="B48">
        <v>31.5</v>
      </c>
    </row>
    <row r="49" spans="1:2">
      <c r="A49" s="2">
        <v>43560</v>
      </c>
      <c r="B49">
        <f>13.5+2+2+0.5+2.5+1+5+6+3+7+6+9+12+8+5+1+2</f>
        <v>85.5</v>
      </c>
    </row>
    <row r="50" spans="1:2">
      <c r="A50" s="2">
        <v>43561</v>
      </c>
      <c r="B50" s="1">
        <f>3+0.8+12+9.5+5+6.5+2+1+8+6+4+2</f>
        <v>59.8</v>
      </c>
    </row>
    <row r="51" spans="1:2">
      <c r="A51" s="2">
        <v>43562</v>
      </c>
      <c r="B51">
        <v>35</v>
      </c>
    </row>
    <row r="52" spans="1:2">
      <c r="A52" s="2"/>
    </row>
    <row r="53" spans="1:2">
      <c r="A53" s="2" t="s">
        <v>1</v>
      </c>
    </row>
    <row r="54" spans="1:2">
      <c r="A54" s="2">
        <v>43563</v>
      </c>
      <c r="B54">
        <v>42.5</v>
      </c>
    </row>
    <row r="55" spans="1:2">
      <c r="A55" s="2">
        <v>43564</v>
      </c>
      <c r="B55">
        <v>33.5</v>
      </c>
    </row>
    <row r="56" spans="1:2">
      <c r="A56" s="2">
        <v>43565</v>
      </c>
      <c r="B56">
        <v>27</v>
      </c>
    </row>
    <row r="57" spans="1:2">
      <c r="A57" s="2">
        <v>43566</v>
      </c>
      <c r="B57">
        <v>41</v>
      </c>
    </row>
    <row r="58" spans="1:2">
      <c r="A58" s="2">
        <v>43567</v>
      </c>
      <c r="B58">
        <v>44</v>
      </c>
    </row>
    <row r="59" spans="1:2">
      <c r="A59" s="2">
        <v>43568</v>
      </c>
      <c r="B59">
        <v>49</v>
      </c>
    </row>
    <row r="60" spans="1:2">
      <c r="A60" s="2">
        <v>43569</v>
      </c>
      <c r="B60">
        <v>31</v>
      </c>
    </row>
    <row r="61" spans="1:2">
      <c r="A61" s="2"/>
    </row>
    <row r="62" spans="1:2">
      <c r="A62" s="2" t="s">
        <v>2</v>
      </c>
    </row>
    <row r="63" spans="1:2">
      <c r="A63" s="2">
        <v>43570</v>
      </c>
      <c r="B63">
        <v>19</v>
      </c>
    </row>
    <row r="64" spans="1:2">
      <c r="A64" s="2">
        <v>43571</v>
      </c>
      <c r="B64">
        <v>51</v>
      </c>
    </row>
    <row r="65" spans="1:2">
      <c r="A65" s="2">
        <v>43572</v>
      </c>
      <c r="B65">
        <v>33</v>
      </c>
    </row>
    <row r="66" spans="1:2">
      <c r="A66" s="2">
        <v>43573</v>
      </c>
      <c r="B66">
        <v>17</v>
      </c>
    </row>
    <row r="67" spans="1:2">
      <c r="A67" s="2">
        <v>43574</v>
      </c>
      <c r="B67">
        <v>23</v>
      </c>
    </row>
    <row r="68" spans="1:2">
      <c r="A68" s="2">
        <v>43575</v>
      </c>
      <c r="B68">
        <f>13+9+5+2+4+6+2+4+5+2+3+1</f>
        <v>56</v>
      </c>
    </row>
    <row r="69" spans="1:2">
      <c r="A69" s="2">
        <v>43576</v>
      </c>
      <c r="B69">
        <v>52</v>
      </c>
    </row>
    <row r="70" spans="1:2">
      <c r="A70" s="2"/>
    </row>
    <row r="71" spans="1:2">
      <c r="A71" s="2" t="s">
        <v>3</v>
      </c>
    </row>
    <row r="72" spans="1:2">
      <c r="A72" s="2">
        <v>43577</v>
      </c>
      <c r="B72">
        <v>69.5</v>
      </c>
    </row>
    <row r="73" spans="1:2">
      <c r="A73" s="2">
        <v>43578</v>
      </c>
    </row>
    <row r="74" spans="1:2">
      <c r="A74" s="2">
        <v>43579</v>
      </c>
      <c r="B74">
        <v>61.5</v>
      </c>
    </row>
    <row r="75" spans="1:2">
      <c r="A75" s="2">
        <v>43580</v>
      </c>
      <c r="B75">
        <v>32</v>
      </c>
    </row>
    <row r="76" spans="1:2">
      <c r="A76" s="2">
        <v>43581</v>
      </c>
      <c r="B76">
        <v>48</v>
      </c>
    </row>
    <row r="77" spans="1:2">
      <c r="A77" s="2">
        <v>43582</v>
      </c>
      <c r="B77">
        <f>0.6+5+2+9+12+6+2+4+5+9+5</f>
        <v>59.6</v>
      </c>
    </row>
    <row r="78" spans="1:2">
      <c r="A78" s="2">
        <v>43583</v>
      </c>
      <c r="B78">
        <v>54</v>
      </c>
    </row>
    <row r="79" spans="1:2">
      <c r="A79" s="2"/>
    </row>
    <row r="80" spans="1:2">
      <c r="A80" s="2" t="s">
        <v>4</v>
      </c>
    </row>
    <row r="81" spans="1:2">
      <c r="A81" s="2">
        <v>43584</v>
      </c>
      <c r="B81">
        <v>32</v>
      </c>
    </row>
    <row r="82" spans="1:2">
      <c r="A82" s="2">
        <v>43585</v>
      </c>
      <c r="B82">
        <v>38</v>
      </c>
    </row>
    <row r="83" spans="1:2">
      <c r="A83" s="2"/>
    </row>
    <row r="84" spans="1:2">
      <c r="A84" s="2"/>
    </row>
    <row r="85" spans="1:2">
      <c r="A85" s="2" t="s">
        <v>0</v>
      </c>
    </row>
    <row r="86" spans="1:2">
      <c r="A86" s="2">
        <v>43586</v>
      </c>
      <c r="B86">
        <f>1+3+2+8+9+5+4+5+2+3+1</f>
        <v>43</v>
      </c>
    </row>
    <row r="87" spans="1:2">
      <c r="A87" s="2">
        <v>43587</v>
      </c>
      <c r="B87">
        <f>9+1+1+8+4+6+9+5+2+5+4+6+9+6</f>
        <v>75</v>
      </c>
    </row>
    <row r="88" spans="1:2">
      <c r="A88" s="2">
        <v>43588</v>
      </c>
      <c r="B88">
        <v>63.5</v>
      </c>
    </row>
    <row r="89" spans="1:2">
      <c r="A89" s="2">
        <v>43589</v>
      </c>
      <c r="B89">
        <f>0.5+5+7+9.5+14+8+6+8+7+9</f>
        <v>74</v>
      </c>
    </row>
    <row r="90" spans="1:2">
      <c r="A90" s="2">
        <v>43590</v>
      </c>
      <c r="B90">
        <f>38</f>
        <v>38</v>
      </c>
    </row>
    <row r="91" spans="1:2">
      <c r="A91" s="2">
        <v>43591</v>
      </c>
      <c r="B91">
        <v>67</v>
      </c>
    </row>
    <row r="92" spans="1:2">
      <c r="A92" s="2">
        <v>43592</v>
      </c>
      <c r="B92">
        <v>33</v>
      </c>
    </row>
    <row r="93" spans="1:2">
      <c r="A93" s="2"/>
    </row>
    <row r="94" spans="1:2">
      <c r="A94" s="2" t="s">
        <v>1</v>
      </c>
    </row>
    <row r="95" spans="1:2">
      <c r="A95" s="2">
        <v>43593</v>
      </c>
      <c r="B95">
        <v>52</v>
      </c>
    </row>
    <row r="96" spans="1:2">
      <c r="A96" s="2">
        <v>43594</v>
      </c>
      <c r="B96">
        <v>51</v>
      </c>
    </row>
    <row r="97" spans="1:2">
      <c r="A97" s="2">
        <v>43595</v>
      </c>
      <c r="B97">
        <v>68</v>
      </c>
    </row>
    <row r="98" spans="1:2">
      <c r="A98" s="2">
        <v>43596</v>
      </c>
      <c r="B98">
        <f>0.7+2+2+16+6+6+52+0.5+1+4+2+1</f>
        <v>93.2</v>
      </c>
    </row>
    <row r="99" spans="1:2">
      <c r="A99" s="2">
        <v>43597</v>
      </c>
      <c r="B99">
        <v>87.5</v>
      </c>
    </row>
    <row r="100" spans="1:2">
      <c r="A100" s="2">
        <v>43598</v>
      </c>
      <c r="B100">
        <v>46</v>
      </c>
    </row>
    <row r="101" spans="1:2">
      <c r="A101" s="2">
        <v>43599</v>
      </c>
      <c r="B101">
        <v>71.5</v>
      </c>
    </row>
    <row r="102" spans="1:2">
      <c r="A102" s="2"/>
    </row>
    <row r="103" spans="1:2">
      <c r="A103" s="2" t="s">
        <v>2</v>
      </c>
    </row>
    <row r="104" spans="1:2">
      <c r="A104" s="2">
        <v>43600</v>
      </c>
      <c r="B104">
        <v>69</v>
      </c>
    </row>
    <row r="105" spans="1:2">
      <c r="A105" s="2">
        <v>43601</v>
      </c>
      <c r="B105">
        <v>56</v>
      </c>
    </row>
    <row r="106" spans="1:2">
      <c r="A106" s="2">
        <v>43602</v>
      </c>
      <c r="B106">
        <v>48.5</v>
      </c>
    </row>
    <row r="107" spans="1:2">
      <c r="A107" s="2">
        <v>43603</v>
      </c>
      <c r="B107">
        <v>70</v>
      </c>
    </row>
    <row r="108" spans="1:2">
      <c r="A108" s="2">
        <v>43604</v>
      </c>
      <c r="B108">
        <v>46</v>
      </c>
    </row>
    <row r="109" spans="1:2">
      <c r="A109" s="2">
        <v>43605</v>
      </c>
      <c r="B109">
        <v>68</v>
      </c>
    </row>
    <row r="110" spans="1:2">
      <c r="A110" s="2">
        <v>43606</v>
      </c>
      <c r="B110" s="1">
        <v>43</v>
      </c>
    </row>
    <row r="111" spans="1:2">
      <c r="A111" s="2"/>
    </row>
    <row r="112" spans="1:2">
      <c r="A112" s="2" t="s">
        <v>3</v>
      </c>
    </row>
    <row r="113" spans="1:2">
      <c r="A113" s="2">
        <v>43607</v>
      </c>
      <c r="B113">
        <v>52</v>
      </c>
    </row>
    <row r="114" spans="1:2">
      <c r="A114" s="2">
        <v>43608</v>
      </c>
      <c r="B114">
        <v>75</v>
      </c>
    </row>
    <row r="115" spans="1:2">
      <c r="A115" s="3">
        <v>43609</v>
      </c>
      <c r="B115" s="5"/>
    </row>
    <row r="116" spans="1:2">
      <c r="A116" s="3">
        <v>43610</v>
      </c>
      <c r="B116" s="5"/>
    </row>
    <row r="117" spans="1:2">
      <c r="A117" s="3">
        <v>43611</v>
      </c>
      <c r="B117" s="5"/>
    </row>
    <row r="118" spans="1:2">
      <c r="A118" s="3">
        <v>43612</v>
      </c>
      <c r="B118" s="5"/>
    </row>
    <row r="119" spans="1:2">
      <c r="A119" s="3">
        <v>43613</v>
      </c>
      <c r="B119" s="5"/>
    </row>
    <row r="120" spans="1:2">
      <c r="A120" s="3"/>
      <c r="B120" s="5"/>
    </row>
    <row r="121" spans="1:2">
      <c r="A121" s="3" t="s">
        <v>4</v>
      </c>
      <c r="B121" s="5"/>
    </row>
    <row r="122" spans="1:2">
      <c r="A122" s="3">
        <v>43614</v>
      </c>
      <c r="B122" s="5"/>
    </row>
    <row r="123" spans="1:2">
      <c r="A123" s="3">
        <v>43615</v>
      </c>
      <c r="B123" s="5"/>
    </row>
    <row r="124" spans="1:2">
      <c r="A124" s="3">
        <v>43616</v>
      </c>
      <c r="B1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BLACKHAWK</dc:creator>
  <cp:lastModifiedBy>BLACKHAWK</cp:lastModifiedBy>
  <dcterms:created xsi:type="dcterms:W3CDTF">2019-07-13T06:33:36Z</dcterms:created>
  <dcterms:modified xsi:type="dcterms:W3CDTF">2019-07-13T07:17:41Z</dcterms:modified>
</cp:coreProperties>
</file>