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B68AFF35-1694-451D-BCA5-280F920101D3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EqDia" sheetId="1" r:id="rId1"/>
    <sheet name="Sheet1" sheetId="5" r:id="rId2"/>
    <sheet name="FrequenciesEqDia" sheetId="3" r:id="rId3"/>
    <sheet name="EA" sheetId="2" r:id="rId4"/>
    <sheet name="FrequenciesEA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3" i="3" l="1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32" i="3"/>
  <c r="AA2" i="1" a="1"/>
  <c r="AA4" i="1" s="1"/>
  <c r="Z2" i="1" a="1"/>
  <c r="Z2" i="1" s="1"/>
  <c r="Y2" i="1" a="1"/>
  <c r="Y2" i="1" s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" i="1"/>
  <c r="V2" i="1" a="1"/>
  <c r="V6" i="1" s="1"/>
  <c r="U2" i="1" a="1"/>
  <c r="U2" i="1" s="1"/>
  <c r="T2" i="1" a="1"/>
  <c r="T2" i="1" s="1"/>
  <c r="S2" i="1" a="1"/>
  <c r="S2" i="1" s="1"/>
  <c r="R2" i="1" a="1"/>
  <c r="R3" i="1" s="1"/>
  <c r="Q2" i="1" a="1"/>
  <c r="Q2" i="1" s="1"/>
  <c r="P2" i="1" a="1"/>
  <c r="P4" i="1" s="1"/>
  <c r="R3" i="5"/>
  <c r="R4" i="5"/>
  <c r="R5" i="5"/>
  <c r="R6" i="5"/>
  <c r="R7" i="5"/>
  <c r="R8" i="5"/>
  <c r="R9" i="5"/>
  <c r="R10" i="5"/>
  <c r="R11" i="5"/>
  <c r="R12" i="5"/>
  <c r="R2" i="5"/>
  <c r="Q3" i="5"/>
  <c r="Q4" i="5"/>
  <c r="Q5" i="5"/>
  <c r="Q6" i="5"/>
  <c r="Q7" i="5"/>
  <c r="Q8" i="5"/>
  <c r="Q9" i="5"/>
  <c r="Q10" i="5"/>
  <c r="Q11" i="5"/>
  <c r="Q12" i="5"/>
  <c r="Q2" i="5"/>
  <c r="P3" i="5"/>
  <c r="P4" i="5"/>
  <c r="P5" i="5"/>
  <c r="P6" i="5"/>
  <c r="P7" i="5"/>
  <c r="P8" i="5"/>
  <c r="P9" i="5"/>
  <c r="P10" i="5"/>
  <c r="P11" i="5"/>
  <c r="P12" i="5"/>
  <c r="P2" i="5"/>
  <c r="O3" i="5"/>
  <c r="O4" i="5"/>
  <c r="O5" i="5"/>
  <c r="O6" i="5"/>
  <c r="O7" i="5"/>
  <c r="O8" i="5"/>
  <c r="O9" i="5"/>
  <c r="O10" i="5"/>
  <c r="O11" i="5"/>
  <c r="O12" i="5"/>
  <c r="O2" i="5"/>
  <c r="N3" i="5"/>
  <c r="N4" i="5"/>
  <c r="N5" i="5"/>
  <c r="N6" i="5"/>
  <c r="N7" i="5"/>
  <c r="N8" i="5"/>
  <c r="N9" i="5"/>
  <c r="N10" i="5"/>
  <c r="N11" i="5"/>
  <c r="N12" i="5"/>
  <c r="N2" i="5"/>
  <c r="M2" i="5" a="1"/>
  <c r="M4" i="5" s="1"/>
  <c r="L2" i="5" a="1"/>
  <c r="L2" i="5" s="1"/>
  <c r="K2" i="5" a="1"/>
  <c r="K4" i="5" s="1"/>
  <c r="J2" i="5" a="1"/>
  <c r="J2" i="5" s="1"/>
  <c r="I2" i="5" a="1"/>
  <c r="I4" i="5" s="1"/>
  <c r="AA19" i="1" l="1"/>
  <c r="AA2" i="1"/>
  <c r="AA17" i="1"/>
  <c r="AA16" i="1"/>
  <c r="AA8" i="1"/>
  <c r="AA15" i="1"/>
  <c r="AA7" i="1"/>
  <c r="AA11" i="1"/>
  <c r="AA18" i="1"/>
  <c r="AA6" i="1"/>
  <c r="AA3" i="1"/>
  <c r="AA9" i="1"/>
  <c r="AA14" i="1"/>
  <c r="AA13" i="1"/>
  <c r="AA5" i="1"/>
  <c r="AA10" i="1"/>
  <c r="AA12" i="1"/>
  <c r="Z17" i="1"/>
  <c r="Z9" i="1"/>
  <c r="Z16" i="1"/>
  <c r="Z8" i="1"/>
  <c r="Z15" i="1"/>
  <c r="Z7" i="1"/>
  <c r="Z13" i="1"/>
  <c r="Z5" i="1"/>
  <c r="Z12" i="1"/>
  <c r="Z4" i="1"/>
  <c r="Z14" i="1"/>
  <c r="Z19" i="1"/>
  <c r="Z11" i="1"/>
  <c r="Z3" i="1"/>
  <c r="Z6" i="1"/>
  <c r="Z18" i="1"/>
  <c r="Z10" i="1"/>
  <c r="Y17" i="1"/>
  <c r="Y8" i="1"/>
  <c r="Y15" i="1"/>
  <c r="Y7" i="1"/>
  <c r="Y9" i="1"/>
  <c r="Y5" i="1"/>
  <c r="Y16" i="1"/>
  <c r="Y19" i="1"/>
  <c r="Y14" i="1"/>
  <c r="Y6" i="1"/>
  <c r="Y13" i="1"/>
  <c r="Y12" i="1"/>
  <c r="Y4" i="1"/>
  <c r="Y11" i="1"/>
  <c r="Y3" i="1"/>
  <c r="Y18" i="1"/>
  <c r="Y10" i="1"/>
  <c r="V16" i="1"/>
  <c r="V8" i="1"/>
  <c r="V14" i="1"/>
  <c r="V13" i="1"/>
  <c r="V5" i="1"/>
  <c r="V12" i="1"/>
  <c r="V4" i="1"/>
  <c r="V19" i="1"/>
  <c r="V11" i="1"/>
  <c r="V3" i="1"/>
  <c r="V18" i="1"/>
  <c r="V10" i="1"/>
  <c r="V2" i="1"/>
  <c r="V17" i="1"/>
  <c r="V9" i="1"/>
  <c r="V15" i="1"/>
  <c r="V7" i="1"/>
  <c r="U9" i="1"/>
  <c r="U16" i="1"/>
  <c r="U8" i="1"/>
  <c r="U14" i="1"/>
  <c r="U6" i="1"/>
  <c r="U15" i="1"/>
  <c r="U13" i="1"/>
  <c r="U4" i="1"/>
  <c r="U19" i="1"/>
  <c r="U11" i="1"/>
  <c r="U3" i="1"/>
  <c r="U17" i="1"/>
  <c r="U7" i="1"/>
  <c r="U5" i="1"/>
  <c r="U12" i="1"/>
  <c r="U18" i="1"/>
  <c r="U10" i="1"/>
  <c r="T7" i="1"/>
  <c r="T8" i="1"/>
  <c r="T14" i="1"/>
  <c r="T13" i="1"/>
  <c r="T5" i="1"/>
  <c r="T12" i="1"/>
  <c r="T4" i="1"/>
  <c r="T17" i="1"/>
  <c r="T9" i="1"/>
  <c r="T16" i="1"/>
  <c r="T15" i="1"/>
  <c r="T6" i="1"/>
  <c r="T19" i="1"/>
  <c r="T11" i="1"/>
  <c r="T3" i="1"/>
  <c r="T18" i="1"/>
  <c r="T10" i="1"/>
  <c r="S6" i="1"/>
  <c r="S17" i="1"/>
  <c r="S8" i="1"/>
  <c r="S7" i="1"/>
  <c r="S13" i="1"/>
  <c r="S19" i="1"/>
  <c r="S11" i="1"/>
  <c r="S3" i="1"/>
  <c r="S9" i="1"/>
  <c r="S16" i="1"/>
  <c r="S15" i="1"/>
  <c r="S14" i="1"/>
  <c r="S5" i="1"/>
  <c r="S12" i="1"/>
  <c r="S4" i="1"/>
  <c r="S18" i="1"/>
  <c r="S10" i="1"/>
  <c r="R18" i="1"/>
  <c r="R10" i="1"/>
  <c r="R2" i="1"/>
  <c r="R17" i="1"/>
  <c r="R9" i="1"/>
  <c r="R16" i="1"/>
  <c r="R8" i="1"/>
  <c r="R15" i="1"/>
  <c r="R6" i="1"/>
  <c r="R13" i="1"/>
  <c r="R5" i="1"/>
  <c r="R7" i="1"/>
  <c r="R12" i="1"/>
  <c r="R4" i="1"/>
  <c r="R14" i="1"/>
  <c r="R19" i="1"/>
  <c r="R11" i="1"/>
  <c r="Q16" i="1"/>
  <c r="Q9" i="1"/>
  <c r="Q7" i="1"/>
  <c r="Q14" i="1"/>
  <c r="Q5" i="1"/>
  <c r="Q4" i="1"/>
  <c r="Q19" i="1"/>
  <c r="Q11" i="1"/>
  <c r="Q3" i="1"/>
  <c r="Q17" i="1"/>
  <c r="Q8" i="1"/>
  <c r="Q15" i="1"/>
  <c r="Q6" i="1"/>
  <c r="Q13" i="1"/>
  <c r="Q12" i="1"/>
  <c r="Q18" i="1"/>
  <c r="Q10" i="1"/>
  <c r="P2" i="1"/>
  <c r="P9" i="1"/>
  <c r="P16" i="1"/>
  <c r="P8" i="1"/>
  <c r="P18" i="1"/>
  <c r="P17" i="1"/>
  <c r="P15" i="1"/>
  <c r="P7" i="1"/>
  <c r="P11" i="1"/>
  <c r="P10" i="1"/>
  <c r="P14" i="1"/>
  <c r="P6" i="1"/>
  <c r="P19" i="1"/>
  <c r="P5" i="1"/>
  <c r="P3" i="1"/>
  <c r="P13" i="1"/>
  <c r="P12" i="1"/>
  <c r="M8" i="5"/>
  <c r="M7" i="5"/>
  <c r="M11" i="5"/>
  <c r="M3" i="5"/>
  <c r="M10" i="5"/>
  <c r="M2" i="5"/>
  <c r="M9" i="5"/>
  <c r="M6" i="5"/>
  <c r="M5" i="5"/>
  <c r="M12" i="5"/>
  <c r="L6" i="5"/>
  <c r="L9" i="5"/>
  <c r="L8" i="5"/>
  <c r="L7" i="5"/>
  <c r="L5" i="5"/>
  <c r="L12" i="5"/>
  <c r="L4" i="5"/>
  <c r="L11" i="5"/>
  <c r="L3" i="5"/>
  <c r="L10" i="5"/>
  <c r="K8" i="5"/>
  <c r="K7" i="5"/>
  <c r="K11" i="5"/>
  <c r="K6" i="5"/>
  <c r="K3" i="5"/>
  <c r="K10" i="5"/>
  <c r="K2" i="5"/>
  <c r="K9" i="5"/>
  <c r="K5" i="5"/>
  <c r="K12" i="5"/>
  <c r="J9" i="5"/>
  <c r="J7" i="5"/>
  <c r="J5" i="5"/>
  <c r="J8" i="5"/>
  <c r="J6" i="5"/>
  <c r="J12" i="5"/>
  <c r="J4" i="5"/>
  <c r="J11" i="5"/>
  <c r="J3" i="5"/>
  <c r="J10" i="5"/>
  <c r="I8" i="5"/>
  <c r="I7" i="5"/>
  <c r="I11" i="5"/>
  <c r="I10" i="5"/>
  <c r="I2" i="5"/>
  <c r="I9" i="5"/>
  <c r="I6" i="5"/>
  <c r="I3" i="5"/>
  <c r="I5" i="5"/>
  <c r="I12" i="5"/>
  <c r="M24" i="4"/>
  <c r="M25" i="4"/>
  <c r="M26" i="4"/>
  <c r="M27" i="4"/>
  <c r="M28" i="4"/>
  <c r="M29" i="4"/>
  <c r="M30" i="4"/>
  <c r="M23" i="4"/>
  <c r="L24" i="4"/>
  <c r="L25" i="4"/>
  <c r="L26" i="4"/>
  <c r="L27" i="4"/>
  <c r="L28" i="4"/>
  <c r="L29" i="4"/>
  <c r="L30" i="4"/>
  <c r="L23" i="4"/>
  <c r="K24" i="4"/>
  <c r="K25" i="4"/>
  <c r="K26" i="4"/>
  <c r="K27" i="4"/>
  <c r="K28" i="4"/>
  <c r="K29" i="4"/>
  <c r="K30" i="4"/>
  <c r="K23" i="4"/>
  <c r="J24" i="4"/>
  <c r="J25" i="4"/>
  <c r="J26" i="4"/>
  <c r="J27" i="4"/>
  <c r="J28" i="4"/>
  <c r="J29" i="4"/>
  <c r="J30" i="4"/>
  <c r="J23" i="4"/>
  <c r="I24" i="4"/>
  <c r="I25" i="4"/>
  <c r="I26" i="4"/>
  <c r="I27" i="4"/>
  <c r="I28" i="4"/>
  <c r="I29" i="4"/>
  <c r="I30" i="4"/>
  <c r="I23" i="4"/>
  <c r="H24" i="4"/>
  <c r="H25" i="4"/>
  <c r="H26" i="4"/>
  <c r="H27" i="4"/>
  <c r="H28" i="4"/>
  <c r="H29" i="4"/>
  <c r="H30" i="4"/>
  <c r="H23" i="4"/>
  <c r="M14" i="4"/>
  <c r="M15" i="4"/>
  <c r="M16" i="4"/>
  <c r="M17" i="4"/>
  <c r="M18" i="4"/>
  <c r="M13" i="4"/>
  <c r="L14" i="4"/>
  <c r="L15" i="4"/>
  <c r="L16" i="4"/>
  <c r="L17" i="4"/>
  <c r="L18" i="4"/>
  <c r="L13" i="4"/>
  <c r="K14" i="4"/>
  <c r="K15" i="4"/>
  <c r="K16" i="4"/>
  <c r="K17" i="4"/>
  <c r="K18" i="4"/>
  <c r="K13" i="4"/>
  <c r="J14" i="4"/>
  <c r="J15" i="4"/>
  <c r="J16" i="4"/>
  <c r="J17" i="4"/>
  <c r="J18" i="4"/>
  <c r="J13" i="4"/>
  <c r="I14" i="4"/>
  <c r="I15" i="4"/>
  <c r="I16" i="4"/>
  <c r="I17" i="4"/>
  <c r="I18" i="4"/>
  <c r="I13" i="4"/>
  <c r="H14" i="4"/>
  <c r="H15" i="4"/>
  <c r="H16" i="4"/>
  <c r="H17" i="4"/>
  <c r="H18" i="4"/>
  <c r="H13" i="4"/>
  <c r="M3" i="4"/>
  <c r="M4" i="4"/>
  <c r="M5" i="4"/>
  <c r="M6" i="4"/>
  <c r="M7" i="4"/>
  <c r="M8" i="4"/>
  <c r="M9" i="4"/>
  <c r="M2" i="4"/>
  <c r="L3" i="4"/>
  <c r="L4" i="4"/>
  <c r="L5" i="4"/>
  <c r="L6" i="4"/>
  <c r="L7" i="4"/>
  <c r="L8" i="4"/>
  <c r="L9" i="4"/>
  <c r="L2" i="4"/>
  <c r="K3" i="4"/>
  <c r="K4" i="4"/>
  <c r="K5" i="4"/>
  <c r="K6" i="4"/>
  <c r="K7" i="4"/>
  <c r="K8" i="4"/>
  <c r="K9" i="4"/>
  <c r="K2" i="4"/>
  <c r="J3" i="4"/>
  <c r="J4" i="4"/>
  <c r="J5" i="4"/>
  <c r="J6" i="4"/>
  <c r="J7" i="4"/>
  <c r="J8" i="4"/>
  <c r="J9" i="4"/>
  <c r="J2" i="4"/>
  <c r="I3" i="4"/>
  <c r="I4" i="4"/>
  <c r="I5" i="4"/>
  <c r="I6" i="4"/>
  <c r="I7" i="4"/>
  <c r="I8" i="4"/>
  <c r="I9" i="4"/>
  <c r="I2" i="4"/>
  <c r="H3" i="4"/>
  <c r="H4" i="4"/>
  <c r="H5" i="4"/>
  <c r="H6" i="4"/>
  <c r="H7" i="4"/>
  <c r="H8" i="4"/>
  <c r="H9" i="4"/>
  <c r="H2" i="4"/>
  <c r="AY23" i="2" a="1"/>
  <c r="AY23" i="2" s="1"/>
  <c r="AX23" i="2" a="1"/>
  <c r="AX23" i="2" s="1"/>
  <c r="AW23" i="2" a="1"/>
  <c r="AW24" i="2" s="1"/>
  <c r="AV24" i="2"/>
  <c r="AV25" i="2"/>
  <c r="AV26" i="2"/>
  <c r="AV27" i="2"/>
  <c r="AV28" i="2"/>
  <c r="AV29" i="2"/>
  <c r="AV30" i="2"/>
  <c r="AU24" i="2"/>
  <c r="AU25" i="2"/>
  <c r="AU26" i="2"/>
  <c r="AU27" i="2"/>
  <c r="AU28" i="2"/>
  <c r="AU29" i="2"/>
  <c r="AU30" i="2"/>
  <c r="AU23" i="2"/>
  <c r="AS23" i="2" a="1"/>
  <c r="AS23" i="2" s="1"/>
  <c r="AR23" i="2" a="1"/>
  <c r="AR23" i="2" s="1"/>
  <c r="AQ23" i="2" a="1"/>
  <c r="AQ23" i="2" s="1"/>
  <c r="AP23" i="2" a="1"/>
  <c r="AP23" i="2" s="1"/>
  <c r="AO23" i="2" a="1"/>
  <c r="AO24" i="2" s="1"/>
  <c r="AN23" i="2" a="1"/>
  <c r="AN23" i="2" s="1"/>
  <c r="AM23" i="2" a="1"/>
  <c r="AM23" i="2" s="1"/>
  <c r="AT23" i="2" a="1"/>
  <c r="AT24" i="2" s="1"/>
  <c r="AY13" i="2" a="1"/>
  <c r="AY13" i="2" s="1"/>
  <c r="AT13" i="2" a="1"/>
  <c r="AT16" i="2" s="1"/>
  <c r="AX13" i="2" a="1"/>
  <c r="AX13" i="2" s="1"/>
  <c r="AW13" i="2" a="1"/>
  <c r="AW17" i="2" s="1"/>
  <c r="AV14" i="2"/>
  <c r="AV15" i="2"/>
  <c r="AV16" i="2"/>
  <c r="AV17" i="2"/>
  <c r="AV18" i="2"/>
  <c r="AV13" i="2"/>
  <c r="AU18" i="2"/>
  <c r="AU17" i="2"/>
  <c r="AS13" i="2" a="1"/>
  <c r="AS16" i="2" s="1"/>
  <c r="AR13" i="2" a="1"/>
  <c r="AR13" i="2" s="1"/>
  <c r="AQ13" i="2" a="1"/>
  <c r="AQ13" i="2" s="1"/>
  <c r="AP13" i="2" a="1"/>
  <c r="AP13" i="2" s="1"/>
  <c r="AO13" i="2" a="1"/>
  <c r="AO13" i="2" s="1"/>
  <c r="AN13" i="2" a="1"/>
  <c r="AN13" i="2" s="1"/>
  <c r="AM13" i="2" a="1"/>
  <c r="AM13" i="2" s="1"/>
  <c r="AY2" i="2" a="1"/>
  <c r="AY2" i="2" s="1"/>
  <c r="AX2" i="2" a="1"/>
  <c r="AX2" i="2" s="1"/>
  <c r="AW2" i="2" a="1"/>
  <c r="AW2" i="2" s="1"/>
  <c r="AV4" i="2"/>
  <c r="AV3" i="2"/>
  <c r="AV5" i="2"/>
  <c r="AV6" i="2"/>
  <c r="AV7" i="2"/>
  <c r="AV8" i="2"/>
  <c r="AV9" i="2"/>
  <c r="AU5" i="2"/>
  <c r="AU3" i="2"/>
  <c r="AU4" i="2"/>
  <c r="AU6" i="2"/>
  <c r="AU7" i="2"/>
  <c r="AU8" i="2"/>
  <c r="AU9" i="2"/>
  <c r="AU2" i="2"/>
  <c r="AT2" i="2" a="1"/>
  <c r="AT3" i="2" s="1"/>
  <c r="AS2" i="2" a="1"/>
  <c r="AS3" i="2" s="1"/>
  <c r="AR2" i="2" a="1"/>
  <c r="AR4" i="2" s="1"/>
  <c r="AQ2" i="2" a="1"/>
  <c r="AQ2" i="2" s="1"/>
  <c r="AP2" i="2" a="1"/>
  <c r="AP2" i="2" s="1"/>
  <c r="AO2" i="2" a="1"/>
  <c r="AO2" i="2" s="1"/>
  <c r="AN2" i="2" a="1"/>
  <c r="AN2" i="2" s="1"/>
  <c r="AM2" i="2" a="1"/>
  <c r="AM2" i="2" s="1"/>
  <c r="AY29" i="2" l="1"/>
  <c r="AY28" i="2"/>
  <c r="AY27" i="2"/>
  <c r="AY26" i="2"/>
  <c r="AY24" i="2"/>
  <c r="AY30" i="2"/>
  <c r="AY25" i="2"/>
  <c r="AX28" i="2"/>
  <c r="AX29" i="2"/>
  <c r="AX27" i="2"/>
  <c r="AX26" i="2"/>
  <c r="AX25" i="2"/>
  <c r="AX30" i="2"/>
  <c r="AX24" i="2"/>
  <c r="AW29" i="2"/>
  <c r="AW23" i="2"/>
  <c r="AW30" i="2"/>
  <c r="AW28" i="2"/>
  <c r="AW27" i="2"/>
  <c r="AW26" i="2"/>
  <c r="AW25" i="2"/>
  <c r="AS30" i="2"/>
  <c r="AS28" i="2"/>
  <c r="AS26" i="2"/>
  <c r="AS25" i="2"/>
  <c r="AS27" i="2"/>
  <c r="AS24" i="2"/>
  <c r="AS29" i="2"/>
  <c r="AR30" i="2"/>
  <c r="AR29" i="2"/>
  <c r="AR28" i="2"/>
  <c r="AR27" i="2"/>
  <c r="AR26" i="2"/>
  <c r="AR25" i="2"/>
  <c r="AR24" i="2"/>
  <c r="AQ29" i="2"/>
  <c r="AQ28" i="2"/>
  <c r="AQ27" i="2"/>
  <c r="AQ26" i="2"/>
  <c r="AQ25" i="2"/>
  <c r="AQ30" i="2"/>
  <c r="AQ24" i="2"/>
  <c r="AP30" i="2"/>
  <c r="AP28" i="2"/>
  <c r="AP27" i="2"/>
  <c r="AP26" i="2"/>
  <c r="AP29" i="2"/>
  <c r="AP25" i="2"/>
  <c r="AP24" i="2"/>
  <c r="AO29" i="2"/>
  <c r="AO27" i="2"/>
  <c r="AO26" i="2"/>
  <c r="AO23" i="2"/>
  <c r="AO30" i="2"/>
  <c r="AO25" i="2"/>
  <c r="AO28" i="2"/>
  <c r="AN29" i="2"/>
  <c r="AN28" i="2"/>
  <c r="AN27" i="2"/>
  <c r="AN26" i="2"/>
  <c r="AN25" i="2"/>
  <c r="AN24" i="2"/>
  <c r="AN30" i="2"/>
  <c r="AM26" i="2"/>
  <c r="AM25" i="2"/>
  <c r="AM29" i="2"/>
  <c r="AM27" i="2"/>
  <c r="AM24" i="2"/>
  <c r="AM30" i="2"/>
  <c r="AM28" i="2"/>
  <c r="AT29" i="2"/>
  <c r="AT23" i="2"/>
  <c r="AT28" i="2"/>
  <c r="AT27" i="2"/>
  <c r="AT26" i="2"/>
  <c r="AT30" i="2"/>
  <c r="AT25" i="2"/>
  <c r="AY18" i="2"/>
  <c r="AY16" i="2"/>
  <c r="AY15" i="2"/>
  <c r="AY17" i="2"/>
  <c r="AY14" i="2"/>
  <c r="AT15" i="2"/>
  <c r="AT14" i="2"/>
  <c r="AT13" i="2"/>
  <c r="AT18" i="2"/>
  <c r="AT17" i="2"/>
  <c r="AX18" i="2"/>
  <c r="AX16" i="2"/>
  <c r="AX15" i="2"/>
  <c r="AX17" i="2"/>
  <c r="AX14" i="2"/>
  <c r="AW16" i="2"/>
  <c r="AW15" i="2"/>
  <c r="AW14" i="2"/>
  <c r="AW13" i="2"/>
  <c r="AW18" i="2"/>
  <c r="AS15" i="2"/>
  <c r="AS14" i="2"/>
  <c r="AS13" i="2"/>
  <c r="AS18" i="2"/>
  <c r="AS17" i="2"/>
  <c r="AR18" i="2"/>
  <c r="AR17" i="2"/>
  <c r="AR16" i="2"/>
  <c r="AR15" i="2"/>
  <c r="AR14" i="2"/>
  <c r="AQ17" i="2"/>
  <c r="AQ16" i="2"/>
  <c r="AQ15" i="2"/>
  <c r="AQ14" i="2"/>
  <c r="AQ18" i="2"/>
  <c r="AP16" i="2"/>
  <c r="AP15" i="2"/>
  <c r="AP18" i="2"/>
  <c r="AP14" i="2"/>
  <c r="AP17" i="2"/>
  <c r="AO16" i="2"/>
  <c r="AO18" i="2"/>
  <c r="AO15" i="2"/>
  <c r="AO17" i="2"/>
  <c r="AO14" i="2"/>
  <c r="AN18" i="2"/>
  <c r="AN17" i="2"/>
  <c r="AN16" i="2"/>
  <c r="AN15" i="2"/>
  <c r="AN14" i="2"/>
  <c r="AM18" i="2"/>
  <c r="AM17" i="2"/>
  <c r="AM16" i="2"/>
  <c r="AM15" i="2"/>
  <c r="AM14" i="2"/>
  <c r="AY7" i="2"/>
  <c r="AY9" i="2"/>
  <c r="AY3" i="2"/>
  <c r="AY8" i="2"/>
  <c r="AY6" i="2"/>
  <c r="AY5" i="2"/>
  <c r="AY4" i="2"/>
  <c r="AX8" i="2"/>
  <c r="AX9" i="2"/>
  <c r="AX7" i="2"/>
  <c r="AX6" i="2"/>
  <c r="AX5" i="2"/>
  <c r="AX4" i="2"/>
  <c r="AX3" i="2"/>
  <c r="AW6" i="2"/>
  <c r="AW4" i="2"/>
  <c r="AW9" i="2"/>
  <c r="AW7" i="2"/>
  <c r="AW3" i="2"/>
  <c r="AW8" i="2"/>
  <c r="AW5" i="2"/>
  <c r="AT2" i="2"/>
  <c r="AT5" i="2"/>
  <c r="AT8" i="2"/>
  <c r="AT7" i="2"/>
  <c r="AT4" i="2"/>
  <c r="AT9" i="2"/>
  <c r="AT6" i="2"/>
  <c r="AS2" i="2"/>
  <c r="AS9" i="2"/>
  <c r="AS8" i="2"/>
  <c r="AS7" i="2"/>
  <c r="AS6" i="2"/>
  <c r="AS5" i="2"/>
  <c r="AS4" i="2"/>
  <c r="AR3" i="2"/>
  <c r="AR2" i="2"/>
  <c r="AR9" i="2"/>
  <c r="AR8" i="2"/>
  <c r="AR7" i="2"/>
  <c r="AR6" i="2"/>
  <c r="AR5" i="2"/>
  <c r="AQ5" i="2"/>
  <c r="AQ4" i="2"/>
  <c r="AQ9" i="2"/>
  <c r="AQ8" i="2"/>
  <c r="AQ7" i="2"/>
  <c r="AQ6" i="2"/>
  <c r="AQ3" i="2"/>
  <c r="AP9" i="2"/>
  <c r="AP8" i="2"/>
  <c r="AP7" i="2"/>
  <c r="AP6" i="2"/>
  <c r="AP5" i="2"/>
  <c r="AP4" i="2"/>
  <c r="AP3" i="2"/>
  <c r="AO8" i="2"/>
  <c r="AO7" i="2"/>
  <c r="AO5" i="2"/>
  <c r="AO3" i="2"/>
  <c r="AO9" i="2"/>
  <c r="AO6" i="2"/>
  <c r="AO4" i="2"/>
  <c r="AN9" i="2"/>
  <c r="AN8" i="2"/>
  <c r="AN7" i="2"/>
  <c r="AN6" i="2"/>
  <c r="AN5" i="2"/>
  <c r="AN4" i="2"/>
  <c r="AN3" i="2"/>
  <c r="AM9" i="2"/>
  <c r="AM8" i="2"/>
  <c r="AM7" i="2"/>
  <c r="AM6" i="2"/>
  <c r="AM5" i="2"/>
  <c r="AM4" i="2"/>
  <c r="AM3" i="2"/>
  <c r="AL14" i="2"/>
  <c r="AL15" i="2"/>
  <c r="AL16" i="2"/>
  <c r="AL17" i="2"/>
  <c r="AL18" i="2"/>
  <c r="AL13" i="2"/>
  <c r="AL30" i="2"/>
  <c r="AL29" i="2"/>
  <c r="AL28" i="2"/>
  <c r="AL27" i="2"/>
  <c r="AL26" i="2"/>
  <c r="AL25" i="2"/>
  <c r="AL24" i="2"/>
  <c r="AL23" i="2"/>
  <c r="AL3" i="2"/>
  <c r="AL4" i="2"/>
  <c r="AL5" i="2"/>
  <c r="AL6" i="2"/>
  <c r="AL7" i="2"/>
  <c r="AL8" i="2"/>
  <c r="AL9" i="2"/>
  <c r="AL2" i="2"/>
  <c r="AV2" i="2" l="1"/>
  <c r="AV23" i="2" l="1"/>
  <c r="AU16" i="2"/>
  <c r="AU14" i="2"/>
  <c r="AU13" i="2"/>
  <c r="M3" i="1"/>
  <c r="M4" i="1"/>
  <c r="M5" i="1"/>
  <c r="M6" i="1"/>
  <c r="M7" i="1"/>
  <c r="M2" i="1"/>
  <c r="H3" i="3"/>
  <c r="H4" i="3"/>
  <c r="H5" i="3"/>
  <c r="H6" i="3"/>
  <c r="H7" i="3"/>
  <c r="H8" i="3"/>
  <c r="H2" i="3"/>
  <c r="M3" i="3"/>
  <c r="M4" i="3"/>
  <c r="M5" i="3"/>
  <c r="M6" i="3"/>
  <c r="M7" i="3"/>
  <c r="M8" i="3"/>
  <c r="M2" i="3"/>
  <c r="L3" i="3"/>
  <c r="L4" i="3"/>
  <c r="L5" i="3"/>
  <c r="L6" i="3"/>
  <c r="L7" i="3"/>
  <c r="L8" i="3"/>
  <c r="L2" i="3"/>
  <c r="K3" i="3"/>
  <c r="K4" i="3"/>
  <c r="K5" i="3"/>
  <c r="K6" i="3"/>
  <c r="K7" i="3"/>
  <c r="K8" i="3"/>
  <c r="K2" i="3"/>
  <c r="J3" i="3"/>
  <c r="J4" i="3"/>
  <c r="J5" i="3"/>
  <c r="J6" i="3"/>
  <c r="J7" i="3"/>
  <c r="J8" i="3"/>
  <c r="J2" i="3"/>
  <c r="I3" i="3"/>
  <c r="I4" i="3"/>
  <c r="I5" i="3"/>
  <c r="I6" i="3"/>
  <c r="I7" i="3"/>
  <c r="I8" i="3"/>
  <c r="I2" i="3"/>
  <c r="X2" i="1"/>
  <c r="AU15" i="2" l="1"/>
</calcChain>
</file>

<file path=xl/sharedStrings.xml><?xml version="1.0" encoding="utf-8"?>
<sst xmlns="http://schemas.openxmlformats.org/spreadsheetml/2006/main" count="186" uniqueCount="85">
  <si>
    <t>EqDia201</t>
  </si>
  <si>
    <t>EqDia202</t>
  </si>
  <si>
    <t>EqDia203</t>
  </si>
  <si>
    <t>EqDia204</t>
  </si>
  <si>
    <t>EqDia205</t>
  </si>
  <si>
    <t>EqDia401</t>
  </si>
  <si>
    <t>EqDia402</t>
  </si>
  <si>
    <t>EqDia60</t>
  </si>
  <si>
    <t>EqDia80</t>
  </si>
  <si>
    <t>EqDia100</t>
  </si>
  <si>
    <t>EA0_201</t>
  </si>
  <si>
    <t>EA1_201</t>
  </si>
  <si>
    <t>EA2_201</t>
  </si>
  <si>
    <t>EA0_202</t>
  </si>
  <si>
    <t>EA1_202</t>
  </si>
  <si>
    <t>EA2_202</t>
  </si>
  <si>
    <t>EA0_203</t>
  </si>
  <si>
    <t>EA1_203</t>
  </si>
  <si>
    <t>EA2_203</t>
  </si>
  <si>
    <t>EA0_204</t>
  </si>
  <si>
    <t>EA1_204</t>
  </si>
  <si>
    <t>EA2_204</t>
  </si>
  <si>
    <t>EA0_205</t>
  </si>
  <si>
    <t>EA1_205</t>
  </si>
  <si>
    <t>EA2_205</t>
  </si>
  <si>
    <t>EA0_401</t>
  </si>
  <si>
    <t>EA1_401</t>
  </si>
  <si>
    <t>EA2_401</t>
  </si>
  <si>
    <t>EA0_402</t>
  </si>
  <si>
    <t>EA1_402</t>
  </si>
  <si>
    <t>EA2_402</t>
  </si>
  <si>
    <t>EA2_100</t>
  </si>
  <si>
    <t>EA1_100</t>
  </si>
  <si>
    <t>EA0_100</t>
  </si>
  <si>
    <t>EA2_80</t>
  </si>
  <si>
    <t>EA1_80</t>
  </si>
  <si>
    <t>EA0_80</t>
  </si>
  <si>
    <t>EA2_60</t>
  </si>
  <si>
    <t>EA1_60</t>
  </si>
  <si>
    <t>EA0_60</t>
  </si>
  <si>
    <t>freq201</t>
  </si>
  <si>
    <t>freq202</t>
  </si>
  <si>
    <t>freq203</t>
  </si>
  <si>
    <t>freq204</t>
  </si>
  <si>
    <t>freq205</t>
  </si>
  <si>
    <t>freq401</t>
  </si>
  <si>
    <t>freq402</t>
  </si>
  <si>
    <t>freq20</t>
  </si>
  <si>
    <t>freq40</t>
  </si>
  <si>
    <t>freq60</t>
  </si>
  <si>
    <t>freq80</t>
  </si>
  <si>
    <t>freq100</t>
  </si>
  <si>
    <t>NormalizedFreq60</t>
  </si>
  <si>
    <t>Eq.Diameter</t>
  </si>
  <si>
    <t>MeanESD</t>
  </si>
  <si>
    <t>Size</t>
  </si>
  <si>
    <t>EqDia2D</t>
  </si>
  <si>
    <t>EA0_2D</t>
  </si>
  <si>
    <t>EA1_2D</t>
  </si>
  <si>
    <t>EA2_2D</t>
  </si>
  <si>
    <t>freq2D</t>
  </si>
  <si>
    <t>NormalizedFreq2D</t>
  </si>
  <si>
    <t>2D</t>
  </si>
  <si>
    <t>binsize</t>
  </si>
  <si>
    <t>EA1</t>
  </si>
  <si>
    <t>EA2</t>
  </si>
  <si>
    <t xml:space="preserve"> </t>
  </si>
  <si>
    <t>freq30</t>
  </si>
  <si>
    <t>freq90</t>
  </si>
  <si>
    <t>freq120</t>
  </si>
  <si>
    <t>freq150</t>
  </si>
  <si>
    <t>NormalizedFreq30</t>
  </si>
  <si>
    <t>NormalizedFreq90</t>
  </si>
  <si>
    <t>NormalizedFreq120</t>
  </si>
  <si>
    <t>NormalizedFreq150</t>
  </si>
  <si>
    <t>Misorientation</t>
  </si>
  <si>
    <t>freq_40</t>
  </si>
  <si>
    <t>freq_60</t>
  </si>
  <si>
    <t>freq_80</t>
  </si>
  <si>
    <t>freq_100</t>
  </si>
  <si>
    <t>freq_120</t>
  </si>
  <si>
    <t>NormalizedFreq20</t>
  </si>
  <si>
    <t>NormalizedFreq40</t>
  </si>
  <si>
    <t>NormalizedFreq80</t>
  </si>
  <si>
    <t>NormalizedFreq100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</si>
</sst>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ESD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661207695015301"/>
          <c:y val="0.16118549474098159"/>
          <c:w val="0.68516426071741032"/>
          <c:h val="0.6253181283374060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EqDia!$M$1</c:f>
              <c:strCache>
                <c:ptCount val="1"/>
                <c:pt idx="0">
                  <c:v>MeanESD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EqDia!$L$2:$L$7</c:f>
              <c:strCache>
                <c:ptCount val="6"/>
                <c:pt idx="0">
                  <c:v>2D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strCache>
            </c:strRef>
          </c:cat>
          <c:val>
            <c:numRef>
              <c:f>EqDia!$M$2:$M$7</c:f>
              <c:numCache>
                <c:formatCode>General</c:formatCode>
                <c:ptCount val="6"/>
                <c:pt idx="0">
                  <c:v>11.850033025425772</c:v>
                </c:pt>
                <c:pt idx="1">
                  <c:v>14.746050622857144</c:v>
                </c:pt>
                <c:pt idx="2">
                  <c:v>14.977541149047617</c:v>
                </c:pt>
                <c:pt idx="3">
                  <c:v>15.068713737931036</c:v>
                </c:pt>
                <c:pt idx="4">
                  <c:v>15.084352712546135</c:v>
                </c:pt>
                <c:pt idx="5">
                  <c:v>15.239053487823861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E4-44D0-809D-F781AF095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2811919"/>
        <c:axId val="1664770239"/>
      </c:barChart>
      <c:catAx>
        <c:axId val="1672811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SVE</a:t>
                </a:r>
                <a:r>
                  <a:rPr lang="en-US" baseline="0"/>
                  <a:t> side in </a:t>
                </a:r>
                <a:r>
                  <a:rPr lang="en-US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µm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770239"/>
        <c:crosses val="autoZero"/>
        <c:auto val="1"/>
        <c:lblAlgn val="ctr"/>
        <c:lblOffset val="100"/>
        <c:noMultiLvlLbl val="0"/>
      </c:catAx>
      <c:valAx>
        <c:axId val="166477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Equivalent</a:t>
                </a:r>
                <a:r>
                  <a:rPr lang="en-US" baseline="0"/>
                  <a:t> </a:t>
                </a:r>
                <a:r>
                  <a:rPr lang="en-US"/>
                  <a:t>Diameter in </a:t>
                </a: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µm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811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"/>
              <a:t> Misorientation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44040857121962"/>
          <c:y val="0.14798665791776028"/>
          <c:w val="0.83711523366080787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40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Sheet1!$H$2:$H$12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</c:numCache>
            </c:numRef>
          </c:cat>
          <c:val>
            <c:numRef>
              <c:f>Sheet1!$N$2:$N$12</c:f>
              <c:numCache>
                <c:formatCode>General</c:formatCode>
                <c:ptCount val="11"/>
                <c:pt idx="0">
                  <c:v>6.25E-2</c:v>
                </c:pt>
                <c:pt idx="1">
                  <c:v>0</c:v>
                </c:pt>
                <c:pt idx="2">
                  <c:v>0.125</c:v>
                </c:pt>
                <c:pt idx="3">
                  <c:v>0.3125</c:v>
                </c:pt>
                <c:pt idx="4">
                  <c:v>1</c:v>
                </c:pt>
                <c:pt idx="5">
                  <c:v>0.375</c:v>
                </c:pt>
                <c:pt idx="6">
                  <c:v>0.25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E6-4A4B-9062-AA89379A256E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Sheet1!$H$2:$H$12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</c:numCache>
            </c:numRef>
          </c:cat>
          <c:val>
            <c:numRef>
              <c:f>Sheet1!$O$2:$O$12</c:f>
              <c:numCache>
                <c:formatCode>General</c:formatCode>
                <c:ptCount val="11"/>
                <c:pt idx="0">
                  <c:v>3.8461538461538464E-2</c:v>
                </c:pt>
                <c:pt idx="1">
                  <c:v>0.11538461538461539</c:v>
                </c:pt>
                <c:pt idx="2">
                  <c:v>0.23076923076923078</c:v>
                </c:pt>
                <c:pt idx="3">
                  <c:v>0.84615384615384615</c:v>
                </c:pt>
                <c:pt idx="4">
                  <c:v>0.96153846153846156</c:v>
                </c:pt>
                <c:pt idx="5">
                  <c:v>1</c:v>
                </c:pt>
                <c:pt idx="6">
                  <c:v>0.5</c:v>
                </c:pt>
                <c:pt idx="7">
                  <c:v>0.19230769230769232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E6-4A4B-9062-AA89379A256E}"/>
            </c:ext>
          </c:extLst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Sheet1!$H$2:$H$12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</c:numCache>
            </c:numRef>
          </c:cat>
          <c:val>
            <c:numRef>
              <c:f>Sheet1!$P$2:$P$12</c:f>
              <c:numCache>
                <c:formatCode>General</c:formatCode>
                <c:ptCount val="11"/>
                <c:pt idx="0">
                  <c:v>4.9180327868852458E-2</c:v>
                </c:pt>
                <c:pt idx="1">
                  <c:v>0.19672131147540983</c:v>
                </c:pt>
                <c:pt idx="2">
                  <c:v>0.55737704918032782</c:v>
                </c:pt>
                <c:pt idx="3">
                  <c:v>0.68852459016393441</c:v>
                </c:pt>
                <c:pt idx="4">
                  <c:v>1</c:v>
                </c:pt>
                <c:pt idx="5">
                  <c:v>0.75409836065573765</c:v>
                </c:pt>
                <c:pt idx="6">
                  <c:v>0.44262295081967212</c:v>
                </c:pt>
                <c:pt idx="7">
                  <c:v>0.22950819672131148</c:v>
                </c:pt>
                <c:pt idx="8">
                  <c:v>0.11475409836065574</c:v>
                </c:pt>
                <c:pt idx="9">
                  <c:v>1.6393442622950821E-2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E6-4A4B-9062-AA89379A256E}"/>
            </c:ext>
          </c:extLst>
        </c:ser>
        <c:ser>
          <c:idx val="3"/>
          <c:order val="3"/>
          <c:tx>
            <c:strRef>
              <c:f>Sheet1!$Q$1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Sheet1!$H$2:$H$12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</c:numCache>
            </c:numRef>
          </c:cat>
          <c:val>
            <c:numRef>
              <c:f>Sheet1!$Q$2:$Q$12</c:f>
              <c:numCache>
                <c:formatCode>General</c:formatCode>
                <c:ptCount val="11"/>
                <c:pt idx="0">
                  <c:v>5.4545454545454543E-2</c:v>
                </c:pt>
                <c:pt idx="1">
                  <c:v>0.17272727272727273</c:v>
                </c:pt>
                <c:pt idx="2">
                  <c:v>0.38181818181818183</c:v>
                </c:pt>
                <c:pt idx="3">
                  <c:v>0.83636363636363631</c:v>
                </c:pt>
                <c:pt idx="4">
                  <c:v>0.88181818181818183</c:v>
                </c:pt>
                <c:pt idx="5">
                  <c:v>1</c:v>
                </c:pt>
                <c:pt idx="6">
                  <c:v>0.63636363636363635</c:v>
                </c:pt>
                <c:pt idx="7">
                  <c:v>0.18181818181818182</c:v>
                </c:pt>
                <c:pt idx="8">
                  <c:v>0.10909090909090909</c:v>
                </c:pt>
                <c:pt idx="9">
                  <c:v>3.6363636363636362E-2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E6-4A4B-9062-AA89379A256E}"/>
            </c:ext>
          </c:extLst>
        </c:ser>
        <c:ser>
          <c:idx val="4"/>
          <c:order val="4"/>
          <c:tx>
            <c:strRef>
              <c:f>Sheet1!$R$1</c:f>
              <c:strCache>
                <c:ptCount val="1"/>
                <c:pt idx="0">
                  <c:v>120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Sheet1!$H$2:$H$12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</c:numCache>
            </c:numRef>
          </c:cat>
          <c:val>
            <c:numRef>
              <c:f>Sheet1!$R$2:$R$12</c:f>
              <c:numCache>
                <c:formatCode>General</c:formatCode>
                <c:ptCount val="11"/>
                <c:pt idx="0">
                  <c:v>2.8901734104046242E-2</c:v>
                </c:pt>
                <c:pt idx="1">
                  <c:v>0.2138728323699422</c:v>
                </c:pt>
                <c:pt idx="2">
                  <c:v>0.63583815028901736</c:v>
                </c:pt>
                <c:pt idx="3">
                  <c:v>0.83236994219653182</c:v>
                </c:pt>
                <c:pt idx="4">
                  <c:v>1</c:v>
                </c:pt>
                <c:pt idx="5">
                  <c:v>0.88439306358381498</c:v>
                </c:pt>
                <c:pt idx="6">
                  <c:v>0.56647398843930641</c:v>
                </c:pt>
                <c:pt idx="7">
                  <c:v>0.27167630057803466</c:v>
                </c:pt>
                <c:pt idx="8">
                  <c:v>0.10982658959537572</c:v>
                </c:pt>
                <c:pt idx="9">
                  <c:v>1.7341040462427744E-2</c:v>
                </c:pt>
                <c:pt idx="10">
                  <c:v>1.1560693641618497E-2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E6-4A4B-9062-AA89379A2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5808703"/>
        <c:axId val="1644333631"/>
      </c:lineChart>
      <c:catAx>
        <c:axId val="1525808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Misorientation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333631"/>
        <c:crosses val="autoZero"/>
        <c:auto val="1"/>
        <c:lblAlgn val="ctr"/>
        <c:lblOffset val="100"/>
        <c:noMultiLvlLbl val="0"/>
      </c:catAx>
      <c:valAx>
        <c:axId val="164433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</a:t>
                </a:r>
                <a:r>
                  <a:rPr lang="en-US" baseline="0"/>
                  <a:t> Frequency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808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</a:t>
            </a:r>
            <a:r>
              <a:rPr lang="en-US" baseline="0"/>
              <a:t> of Equivalent Diameter of Grains in µm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FrequenciesEqDia!$H$1</c:f>
              <c:strCache>
                <c:ptCount val="1"/>
                <c:pt idx="0">
                  <c:v>NormalizedFreq2D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FrequenciesEqDia!$A$2:$A$8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</c:numCache>
            </c:numRef>
          </c:cat>
          <c:val>
            <c:numRef>
              <c:f>FrequenciesEqDia!$H$2:$H$8</c:f>
              <c:numCache>
                <c:formatCode>General</c:formatCode>
                <c:ptCount val="7"/>
                <c:pt idx="0">
                  <c:v>0</c:v>
                </c:pt>
                <c:pt idx="1">
                  <c:v>0.80104712041884818</c:v>
                </c:pt>
                <c:pt idx="2">
                  <c:v>1</c:v>
                </c:pt>
                <c:pt idx="3">
                  <c:v>0.29057591623036649</c:v>
                </c:pt>
                <c:pt idx="4">
                  <c:v>3.1413612565445025E-2</c:v>
                </c:pt>
                <c:pt idx="5">
                  <c:v>1.832460732984293E-2</c:v>
                </c:pt>
                <c:pt idx="6">
                  <c:v>5.235602094240838E-3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6F-43FF-9067-F7F5F861B9F8}"/>
            </c:ext>
          </c:extLst>
        </c:ser>
        <c:ser>
          <c:idx val="1"/>
          <c:order val="1"/>
          <c:tx>
            <c:strRef>
              <c:f>FrequenciesEqDia!$I$1</c:f>
              <c:strCache>
                <c:ptCount val="1"/>
                <c:pt idx="0">
                  <c:v>NormalizedFreq30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FrequenciesEqDia!$A$2:$A$8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</c:numCache>
            </c:numRef>
          </c:cat>
          <c:val>
            <c:numRef>
              <c:f>FrequenciesEqDia!$I$2:$I$8</c:f>
              <c:numCache>
                <c:formatCode>General</c:formatCode>
                <c:ptCount val="7"/>
                <c:pt idx="0">
                  <c:v>0</c:v>
                </c:pt>
                <c:pt idx="1">
                  <c:v>5.5555555555555559E-2</c:v>
                </c:pt>
                <c:pt idx="2">
                  <c:v>1</c:v>
                </c:pt>
                <c:pt idx="3">
                  <c:v>0.72222222222222221</c:v>
                </c:pt>
                <c:pt idx="4">
                  <c:v>0.16666666666666666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6F-43FF-9067-F7F5F861B9F8}"/>
            </c:ext>
          </c:extLst>
        </c:ser>
        <c:ser>
          <c:idx val="2"/>
          <c:order val="2"/>
          <c:tx>
            <c:strRef>
              <c:f>FrequenciesEqDia!$J$1</c:f>
              <c:strCache>
                <c:ptCount val="1"/>
                <c:pt idx="0">
                  <c:v>NormalizedFreq60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FrequenciesEqDia!$A$2:$A$8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</c:numCache>
            </c:numRef>
          </c:cat>
          <c:val>
            <c:numRef>
              <c:f>FrequenciesEqDia!$J$2:$J$8</c:f>
              <c:numCache>
                <c:formatCode>General</c:formatCode>
                <c:ptCount val="7"/>
                <c:pt idx="0">
                  <c:v>0</c:v>
                </c:pt>
                <c:pt idx="1">
                  <c:v>0.10457516339869281</c:v>
                </c:pt>
                <c:pt idx="2">
                  <c:v>1</c:v>
                </c:pt>
                <c:pt idx="3">
                  <c:v>0.80392156862745101</c:v>
                </c:pt>
                <c:pt idx="4">
                  <c:v>0.13398692810457516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6F-43FF-9067-F7F5F861B9F8}"/>
            </c:ext>
          </c:extLst>
        </c:ser>
        <c:ser>
          <c:idx val="3"/>
          <c:order val="3"/>
          <c:tx>
            <c:strRef>
              <c:f>FrequenciesEqDia!$K$1</c:f>
              <c:strCache>
                <c:ptCount val="1"/>
                <c:pt idx="0">
                  <c:v>NormalizedFreq90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FrequenciesEqDia!$A$2:$A$8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</c:numCache>
            </c:numRef>
          </c:cat>
          <c:val>
            <c:numRef>
              <c:f>FrequenciesEqDia!$K$2:$K$8</c:f>
              <c:numCache>
                <c:formatCode>General</c:formatCode>
                <c:ptCount val="7"/>
                <c:pt idx="0">
                  <c:v>6.0606060606060606E-3</c:v>
                </c:pt>
                <c:pt idx="1">
                  <c:v>8.4848484848484854E-2</c:v>
                </c:pt>
                <c:pt idx="2">
                  <c:v>1</c:v>
                </c:pt>
                <c:pt idx="3">
                  <c:v>0.83636363636363631</c:v>
                </c:pt>
                <c:pt idx="4">
                  <c:v>0.16969696969696971</c:v>
                </c:pt>
                <c:pt idx="5">
                  <c:v>6.0606060606060606E-3</c:v>
                </c:pt>
                <c:pt idx="6">
                  <c:v>6.0606060606060606E-3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6F-43FF-9067-F7F5F861B9F8}"/>
            </c:ext>
          </c:extLst>
        </c:ser>
        <c:ser>
          <c:idx val="4"/>
          <c:order val="4"/>
          <c:tx>
            <c:strRef>
              <c:f>FrequenciesEqDia!$L$1</c:f>
              <c:strCache>
                <c:ptCount val="1"/>
                <c:pt idx="0">
                  <c:v>NormalizedFreq120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FrequenciesEqDia!$A$2:$A$8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</c:numCache>
            </c:numRef>
          </c:cat>
          <c:val>
            <c:numRef>
              <c:f>FrequenciesEqDia!$L$2:$L$8</c:f>
              <c:numCache>
                <c:formatCode>General</c:formatCode>
                <c:ptCount val="7"/>
                <c:pt idx="0">
                  <c:v>5.3050397877984082E-3</c:v>
                </c:pt>
                <c:pt idx="1">
                  <c:v>0.11405835543766578</c:v>
                </c:pt>
                <c:pt idx="2">
                  <c:v>1</c:v>
                </c:pt>
                <c:pt idx="3">
                  <c:v>0.80901856763925728</c:v>
                </c:pt>
                <c:pt idx="4">
                  <c:v>0.20159151193633953</c:v>
                </c:pt>
                <c:pt idx="5">
                  <c:v>2.3872679045092837E-2</c:v>
                </c:pt>
                <c:pt idx="6">
                  <c:v>2.6525198938992041E-3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6F-43FF-9067-F7F5F861B9F8}"/>
            </c:ext>
          </c:extLst>
        </c:ser>
        <c:ser>
          <c:idx val="5"/>
          <c:order val="5"/>
          <c:tx>
            <c:strRef>
              <c:f>FrequenciesEqDia!$M$1</c:f>
              <c:strCache>
                <c:ptCount val="1"/>
                <c:pt idx="0">
                  <c:v>NormalizedFreq150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FrequenciesEqDia!$A$2:$A$8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</c:numCache>
            </c:numRef>
          </c:cat>
          <c:val>
            <c:numRef>
              <c:f>FrequenciesEqDia!$M$2:$M$8</c:f>
              <c:numCache>
                <c:formatCode>General</c:formatCode>
                <c:ptCount val="7"/>
                <c:pt idx="0">
                  <c:v>2.7700831024930748E-3</c:v>
                </c:pt>
                <c:pt idx="1">
                  <c:v>9.5567867036011084E-2</c:v>
                </c:pt>
                <c:pt idx="2">
                  <c:v>1</c:v>
                </c:pt>
                <c:pt idx="3">
                  <c:v>0.82409972299168976</c:v>
                </c:pt>
                <c:pt idx="4">
                  <c:v>0.18282548476454294</c:v>
                </c:pt>
                <c:pt idx="5">
                  <c:v>3.0470914127423823E-2</c:v>
                </c:pt>
                <c:pt idx="6">
                  <c:v>2.7700831024930748E-3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6F-43FF-9067-F7F5F861B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8177663"/>
        <c:axId val="1602783535"/>
      </c:barChart>
      <c:catAx>
        <c:axId val="1598177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Eq.Dia in µm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783535"/>
        <c:crosses val="autoZero"/>
        <c:auto val="1"/>
        <c:lblAlgn val="ctr"/>
        <c:lblOffset val="100"/>
        <c:noMultiLvlLbl val="0"/>
      </c:catAx>
      <c:valAx>
        <c:axId val="160278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</a:t>
                </a:r>
                <a:r>
                  <a:rPr lang="en-US" baseline="0"/>
                  <a:t> Frequency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17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</a:t>
            </a:r>
            <a:r>
              <a:rPr lang="en-US" baseline="0"/>
              <a:t> of Equivalent Diameter of Grains in µm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FrequenciesEqDia!$H$1</c:f>
              <c:strCache>
                <c:ptCount val="1"/>
                <c:pt idx="0">
                  <c:v>NormalizedFreq2D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FrequenciesEqDia!$A$2:$A$8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</c:numCache>
            </c:numRef>
          </c:cat>
          <c:val>
            <c:numRef>
              <c:f>FrequenciesEqDia!$H$2:$H$8</c:f>
              <c:numCache>
                <c:formatCode>General</c:formatCode>
                <c:ptCount val="7"/>
                <c:pt idx="0">
                  <c:v>0</c:v>
                </c:pt>
                <c:pt idx="1">
                  <c:v>0.80104712041884818</c:v>
                </c:pt>
                <c:pt idx="2">
                  <c:v>1</c:v>
                </c:pt>
                <c:pt idx="3">
                  <c:v>0.29057591623036649</c:v>
                </c:pt>
                <c:pt idx="4">
                  <c:v>3.1413612565445025E-2</c:v>
                </c:pt>
                <c:pt idx="5">
                  <c:v>1.832460732984293E-2</c:v>
                </c:pt>
                <c:pt idx="6">
                  <c:v>5.235602094240838E-3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4B-4618-B370-2B2A6A3A610A}"/>
            </c:ext>
          </c:extLst>
        </c:ser>
        <c:ser>
          <c:idx val="1"/>
          <c:order val="1"/>
          <c:tx>
            <c:strRef>
              <c:f>FrequenciesEqDia!$I$1</c:f>
              <c:strCache>
                <c:ptCount val="1"/>
                <c:pt idx="0">
                  <c:v>NormalizedFreq30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FrequenciesEqDia!$A$2:$A$8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</c:numCache>
            </c:numRef>
          </c:cat>
          <c:val>
            <c:numRef>
              <c:f>FrequenciesEqDia!$I$2:$I$8</c:f>
              <c:numCache>
                <c:formatCode>General</c:formatCode>
                <c:ptCount val="7"/>
                <c:pt idx="0">
                  <c:v>0</c:v>
                </c:pt>
                <c:pt idx="1">
                  <c:v>5.5555555555555559E-2</c:v>
                </c:pt>
                <c:pt idx="2">
                  <c:v>1</c:v>
                </c:pt>
                <c:pt idx="3">
                  <c:v>0.72222222222222221</c:v>
                </c:pt>
                <c:pt idx="4">
                  <c:v>0.16666666666666666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4B-4618-B370-2B2A6A3A610A}"/>
            </c:ext>
          </c:extLst>
        </c:ser>
        <c:ser>
          <c:idx val="2"/>
          <c:order val="2"/>
          <c:tx>
            <c:strRef>
              <c:f>FrequenciesEqDia!$J$1</c:f>
              <c:strCache>
                <c:ptCount val="1"/>
                <c:pt idx="0">
                  <c:v>NormalizedFreq60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FrequenciesEqDia!$A$2:$A$8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</c:numCache>
            </c:numRef>
          </c:cat>
          <c:val>
            <c:numRef>
              <c:f>FrequenciesEqDia!$J$2:$J$8</c:f>
              <c:numCache>
                <c:formatCode>General</c:formatCode>
                <c:ptCount val="7"/>
                <c:pt idx="0">
                  <c:v>0</c:v>
                </c:pt>
                <c:pt idx="1">
                  <c:v>0.10457516339869281</c:v>
                </c:pt>
                <c:pt idx="2">
                  <c:v>1</c:v>
                </c:pt>
                <c:pt idx="3">
                  <c:v>0.80392156862745101</c:v>
                </c:pt>
                <c:pt idx="4">
                  <c:v>0.13398692810457516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4B-4618-B370-2B2A6A3A610A}"/>
            </c:ext>
          </c:extLst>
        </c:ser>
        <c:ser>
          <c:idx val="3"/>
          <c:order val="3"/>
          <c:tx>
            <c:strRef>
              <c:f>FrequenciesEqDia!$K$1</c:f>
              <c:strCache>
                <c:ptCount val="1"/>
                <c:pt idx="0">
                  <c:v>NormalizedFreq90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FrequenciesEqDia!$A$2:$A$8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</c:numCache>
            </c:numRef>
          </c:cat>
          <c:val>
            <c:numRef>
              <c:f>FrequenciesEqDia!$K$2:$K$8</c:f>
              <c:numCache>
                <c:formatCode>General</c:formatCode>
                <c:ptCount val="7"/>
                <c:pt idx="0">
                  <c:v>6.0606060606060606E-3</c:v>
                </c:pt>
                <c:pt idx="1">
                  <c:v>8.4848484848484854E-2</c:v>
                </c:pt>
                <c:pt idx="2">
                  <c:v>1</c:v>
                </c:pt>
                <c:pt idx="3">
                  <c:v>0.83636363636363631</c:v>
                </c:pt>
                <c:pt idx="4">
                  <c:v>0.16969696969696971</c:v>
                </c:pt>
                <c:pt idx="5">
                  <c:v>6.0606060606060606E-3</c:v>
                </c:pt>
                <c:pt idx="6">
                  <c:v>6.0606060606060606E-3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4B-4618-B370-2B2A6A3A610A}"/>
            </c:ext>
          </c:extLst>
        </c:ser>
        <c:ser>
          <c:idx val="4"/>
          <c:order val="4"/>
          <c:tx>
            <c:strRef>
              <c:f>FrequenciesEqDia!$L$1</c:f>
              <c:strCache>
                <c:ptCount val="1"/>
                <c:pt idx="0">
                  <c:v>NormalizedFreq120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FrequenciesEqDia!$A$2:$A$8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</c:numCache>
            </c:numRef>
          </c:cat>
          <c:val>
            <c:numRef>
              <c:f>FrequenciesEqDia!$L$2:$L$8</c:f>
              <c:numCache>
                <c:formatCode>General</c:formatCode>
                <c:ptCount val="7"/>
                <c:pt idx="0">
                  <c:v>5.3050397877984082E-3</c:v>
                </c:pt>
                <c:pt idx="1">
                  <c:v>0.11405835543766578</c:v>
                </c:pt>
                <c:pt idx="2">
                  <c:v>1</c:v>
                </c:pt>
                <c:pt idx="3">
                  <c:v>0.80901856763925728</c:v>
                </c:pt>
                <c:pt idx="4">
                  <c:v>0.20159151193633953</c:v>
                </c:pt>
                <c:pt idx="5">
                  <c:v>2.3872679045092837E-2</c:v>
                </c:pt>
                <c:pt idx="6">
                  <c:v>2.6525198938992041E-3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4B-4618-B370-2B2A6A3A610A}"/>
            </c:ext>
          </c:extLst>
        </c:ser>
        <c:ser>
          <c:idx val="5"/>
          <c:order val="5"/>
          <c:tx>
            <c:strRef>
              <c:f>FrequenciesEqDia!$M$1</c:f>
              <c:strCache>
                <c:ptCount val="1"/>
                <c:pt idx="0">
                  <c:v>NormalizedFreq150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FrequenciesEqDia!$A$2:$A$8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</c:numCache>
            </c:numRef>
          </c:cat>
          <c:val>
            <c:numRef>
              <c:f>FrequenciesEqDia!$M$2:$M$8</c:f>
              <c:numCache>
                <c:formatCode>General</c:formatCode>
                <c:ptCount val="7"/>
                <c:pt idx="0">
                  <c:v>2.7700831024930748E-3</c:v>
                </c:pt>
                <c:pt idx="1">
                  <c:v>9.5567867036011084E-2</c:v>
                </c:pt>
                <c:pt idx="2">
                  <c:v>1</c:v>
                </c:pt>
                <c:pt idx="3">
                  <c:v>0.82409972299168976</c:v>
                </c:pt>
                <c:pt idx="4">
                  <c:v>0.18282548476454294</c:v>
                </c:pt>
                <c:pt idx="5">
                  <c:v>3.0470914127423823E-2</c:v>
                </c:pt>
                <c:pt idx="6">
                  <c:v>2.7700831024930748E-3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4B-4618-B370-2B2A6A3A6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1495231"/>
        <c:axId val="1664778143"/>
      </c:lineChart>
      <c:catAx>
        <c:axId val="1661495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Eq.Dia in </a:t>
                </a: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µm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alpha val="96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778143"/>
        <c:crosses val="autoZero"/>
        <c:auto val="1"/>
        <c:lblAlgn val="ctr"/>
        <c:lblOffset val="100"/>
        <c:noMultiLvlLbl val="0"/>
      </c:catAx>
      <c:valAx>
        <c:axId val="166477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</a:t>
                </a:r>
                <a:r>
                  <a:rPr lang="en-US" baseline="0"/>
                  <a:t>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495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Distribution of Equivalent Diameter of Grains in µm</a:t>
            </a:r>
            <a:endParaRPr lang="en-US" sz="12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FrequenciesEqDia!$H$31</c:f>
              <c:strCache>
                <c:ptCount val="1"/>
                <c:pt idx="0">
                  <c:v>NormalizedFreq20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FrequenciesEqDia!$A$32:$A$49</c:f>
              <c:numCache>
                <c:formatCode>General</c:formatCode>
                <c:ptCount val="1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</c:numCache>
            </c:numRef>
          </c:cat>
          <c:val>
            <c:numRef>
              <c:f>FrequenciesEqDia!$H$32:$H$49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6.25E-2</c:v>
                </c:pt>
                <c:pt idx="5">
                  <c:v>0.625</c:v>
                </c:pt>
                <c:pt idx="6">
                  <c:v>1</c:v>
                </c:pt>
                <c:pt idx="7">
                  <c:v>0.75</c:v>
                </c:pt>
                <c:pt idx="8">
                  <c:v>0.5625</c:v>
                </c:pt>
                <c:pt idx="9">
                  <c:v>0.1875</c:v>
                </c:pt>
                <c:pt idx="10">
                  <c:v>0.25</c:v>
                </c:pt>
                <c:pt idx="11">
                  <c:v>6.25E-2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1B-4783-94C0-157B669C9BFF}"/>
            </c:ext>
          </c:extLst>
        </c:ser>
        <c:ser>
          <c:idx val="1"/>
          <c:order val="1"/>
          <c:tx>
            <c:strRef>
              <c:f>FrequenciesEqDia!$I$31</c:f>
              <c:strCache>
                <c:ptCount val="1"/>
                <c:pt idx="0">
                  <c:v>NormalizedFreq40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FrequenciesEqDia!$A$32:$A$49</c:f>
              <c:numCache>
                <c:formatCode>General</c:formatCode>
                <c:ptCount val="1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</c:numCache>
            </c:numRef>
          </c:cat>
          <c:val>
            <c:numRef>
              <c:f>FrequenciesEqDia!$I$32:$I$49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0.17647058823529413</c:v>
                </c:pt>
                <c:pt idx="5">
                  <c:v>0.66666666666666663</c:v>
                </c:pt>
                <c:pt idx="6">
                  <c:v>1</c:v>
                </c:pt>
                <c:pt idx="7">
                  <c:v>0.78431372549019607</c:v>
                </c:pt>
                <c:pt idx="8">
                  <c:v>0.78431372549019607</c:v>
                </c:pt>
                <c:pt idx="9">
                  <c:v>0.39215686274509803</c:v>
                </c:pt>
                <c:pt idx="10">
                  <c:v>0.13725490196078433</c:v>
                </c:pt>
                <c:pt idx="11">
                  <c:v>0.15686274509803921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1.9607843137254902E-2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1B-4783-94C0-157B669C9BFF}"/>
            </c:ext>
          </c:extLst>
        </c:ser>
        <c:ser>
          <c:idx val="2"/>
          <c:order val="2"/>
          <c:tx>
            <c:strRef>
              <c:f>FrequenciesEqDia!$J$31</c:f>
              <c:strCache>
                <c:ptCount val="1"/>
                <c:pt idx="0">
                  <c:v>NormalizedFreq60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FrequenciesEqDia!$A$32:$A$49</c:f>
              <c:numCache>
                <c:formatCode>General</c:formatCode>
                <c:ptCount val="1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</c:numCache>
            </c:numRef>
          </c:cat>
          <c:val>
            <c:numRef>
              <c:f>FrequenciesEqDia!$J$32:$J$49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1.1904761904761904E-2</c:v>
                </c:pt>
                <c:pt idx="3">
                  <c:v>3.5714285714285712E-2</c:v>
                </c:pt>
                <c:pt idx="4">
                  <c:v>0.13095238095238096</c:v>
                </c:pt>
                <c:pt idx="5">
                  <c:v>0.63095238095238093</c:v>
                </c:pt>
                <c:pt idx="6">
                  <c:v>0.84523809523809523</c:v>
                </c:pt>
                <c:pt idx="7">
                  <c:v>1</c:v>
                </c:pt>
                <c:pt idx="8">
                  <c:v>0.72619047619047616</c:v>
                </c:pt>
                <c:pt idx="9">
                  <c:v>0.40476190476190477</c:v>
                </c:pt>
                <c:pt idx="10">
                  <c:v>0.19047619047619047</c:v>
                </c:pt>
                <c:pt idx="11">
                  <c:v>0.14285714285714285</c:v>
                </c:pt>
                <c:pt idx="12">
                  <c:v>0</c:v>
                </c:pt>
                <c:pt idx="13">
                  <c:v>1.1904761904761904E-2</c:v>
                </c:pt>
                <c:pt idx="14">
                  <c:v>0</c:v>
                </c:pt>
                <c:pt idx="15">
                  <c:v>1.1904761904761904E-2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1B-4783-94C0-157B669C9BFF}"/>
            </c:ext>
          </c:extLst>
        </c:ser>
        <c:ser>
          <c:idx val="3"/>
          <c:order val="3"/>
          <c:tx>
            <c:strRef>
              <c:f>FrequenciesEqDia!$K$31</c:f>
              <c:strCache>
                <c:ptCount val="1"/>
                <c:pt idx="0">
                  <c:v>NormalizedFreq80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FrequenciesEqDia!$A$32:$A$49</c:f>
              <c:numCache>
                <c:formatCode>General</c:formatCode>
                <c:ptCount val="1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</c:numCache>
            </c:numRef>
          </c:cat>
          <c:val>
            <c:numRef>
              <c:f>FrequenciesEqDia!$K$32:$K$49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1.5957446808510637E-2</c:v>
                </c:pt>
                <c:pt idx="3">
                  <c:v>5.3191489361702128E-2</c:v>
                </c:pt>
                <c:pt idx="4">
                  <c:v>0.1702127659574468</c:v>
                </c:pt>
                <c:pt idx="5">
                  <c:v>0.5957446808510638</c:v>
                </c:pt>
                <c:pt idx="6">
                  <c:v>0.94148936170212771</c:v>
                </c:pt>
                <c:pt idx="7">
                  <c:v>1</c:v>
                </c:pt>
                <c:pt idx="8">
                  <c:v>0.68085106382978722</c:v>
                </c:pt>
                <c:pt idx="9">
                  <c:v>0.40957446808510639</c:v>
                </c:pt>
                <c:pt idx="10">
                  <c:v>0.2978723404255319</c:v>
                </c:pt>
                <c:pt idx="11">
                  <c:v>7.9787234042553196E-2</c:v>
                </c:pt>
                <c:pt idx="12">
                  <c:v>4.2553191489361701E-2</c:v>
                </c:pt>
                <c:pt idx="13">
                  <c:v>3.1914893617021274E-2</c:v>
                </c:pt>
                <c:pt idx="14">
                  <c:v>0</c:v>
                </c:pt>
                <c:pt idx="15">
                  <c:v>5.3191489361702126E-3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1B-4783-94C0-157B669C9BFF}"/>
            </c:ext>
          </c:extLst>
        </c:ser>
        <c:ser>
          <c:idx val="4"/>
          <c:order val="4"/>
          <c:tx>
            <c:strRef>
              <c:f>FrequenciesEqDia!$L$31</c:f>
              <c:strCache>
                <c:ptCount val="1"/>
                <c:pt idx="0">
                  <c:v>NormalizedFreq100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FrequenciesEqDia!$A$32:$A$49</c:f>
              <c:numCache>
                <c:formatCode>General</c:formatCode>
                <c:ptCount val="1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</c:numCache>
            </c:numRef>
          </c:cat>
          <c:val>
            <c:numRef>
              <c:f>FrequenciesEqDia!$L$32:$L$49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1.9444444444444445E-2</c:v>
                </c:pt>
                <c:pt idx="3">
                  <c:v>3.888888888888889E-2</c:v>
                </c:pt>
                <c:pt idx="4">
                  <c:v>0.1388888888888889</c:v>
                </c:pt>
                <c:pt idx="5">
                  <c:v>0.55277777777777781</c:v>
                </c:pt>
                <c:pt idx="6">
                  <c:v>0.95833333333333337</c:v>
                </c:pt>
                <c:pt idx="7">
                  <c:v>1</c:v>
                </c:pt>
                <c:pt idx="8">
                  <c:v>0.73611111111111116</c:v>
                </c:pt>
                <c:pt idx="9">
                  <c:v>0.41111111111111109</c:v>
                </c:pt>
                <c:pt idx="10">
                  <c:v>0.21388888888888888</c:v>
                </c:pt>
                <c:pt idx="11">
                  <c:v>0.13055555555555556</c:v>
                </c:pt>
                <c:pt idx="12">
                  <c:v>5.2777777777777778E-2</c:v>
                </c:pt>
                <c:pt idx="13">
                  <c:v>2.5000000000000001E-2</c:v>
                </c:pt>
                <c:pt idx="14">
                  <c:v>5.5555555555555558E-3</c:v>
                </c:pt>
                <c:pt idx="15">
                  <c:v>5.5555555555555558E-3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1B-4783-94C0-157B669C9BFF}"/>
            </c:ext>
          </c:extLst>
        </c:ser>
        <c:ser>
          <c:idx val="5"/>
          <c:order val="5"/>
          <c:tx>
            <c:strRef>
              <c:f>FrequenciesEqDia!$M$31</c:f>
              <c:strCache>
                <c:ptCount val="1"/>
                <c:pt idx="0">
                  <c:v>NormalizedFreq2D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FrequenciesEqDia!$A$32:$A$49</c:f>
              <c:numCache>
                <c:formatCode>General</c:formatCode>
                <c:ptCount val="1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</c:numCache>
            </c:numRef>
          </c:cat>
          <c:val>
            <c:numRef>
              <c:f>FrequenciesEqDia!$M$32:$M$49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6.6202090592334492E-2</c:v>
                </c:pt>
                <c:pt idx="4">
                  <c:v>1</c:v>
                </c:pt>
                <c:pt idx="5">
                  <c:v>0.81184668989547037</c:v>
                </c:pt>
                <c:pt idx="6">
                  <c:v>0.39721254355400698</c:v>
                </c:pt>
                <c:pt idx="7">
                  <c:v>0.26829268292682928</c:v>
                </c:pt>
                <c:pt idx="8">
                  <c:v>0.16376306620209058</c:v>
                </c:pt>
                <c:pt idx="9">
                  <c:v>7.6655052264808357E-2</c:v>
                </c:pt>
                <c:pt idx="10">
                  <c:v>2.7874564459930314E-2</c:v>
                </c:pt>
                <c:pt idx="11">
                  <c:v>6.9686411149825784E-3</c:v>
                </c:pt>
                <c:pt idx="12">
                  <c:v>1.0452961672473868E-2</c:v>
                </c:pt>
                <c:pt idx="13">
                  <c:v>1.0452961672473868E-2</c:v>
                </c:pt>
                <c:pt idx="14">
                  <c:v>1.0452961672473868E-2</c:v>
                </c:pt>
                <c:pt idx="15">
                  <c:v>0</c:v>
                </c:pt>
                <c:pt idx="16">
                  <c:v>3.4843205574912892E-3</c:v>
                </c:pt>
                <c:pt idx="17">
                  <c:v>3.4843205574912892E-3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31B-4783-94C0-157B669C9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6388575"/>
        <c:axId val="1638298863"/>
      </c:lineChart>
      <c:catAx>
        <c:axId val="1646388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Eq.Dia in µm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298863"/>
        <c:crosses val="autoZero"/>
        <c:auto val="1"/>
        <c:lblAlgn val="ctr"/>
        <c:lblOffset val="100"/>
        <c:noMultiLvlLbl val="0"/>
      </c:catAx>
      <c:valAx>
        <c:axId val="163829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Normalized Frequency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38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</a:t>
            </a:r>
            <a:r>
              <a:rPr lang="en-US" baseline="0"/>
              <a:t> of Euler Angle 0 in radians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FrequenciesEA!$H$1</c:f>
              <c:strCache>
                <c:ptCount val="1"/>
                <c:pt idx="0">
                  <c:v>NormalizedFreq2D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FrequenciesEA!$A$2:$A$9</c:f>
              <c:numCache>
                <c:formatCode>General</c:formatCode>
                <c:ptCount val="8"/>
                <c:pt idx="0">
                  <c:v>0.78539999999999999</c:v>
                </c:pt>
                <c:pt idx="1">
                  <c:v>1.5708</c:v>
                </c:pt>
                <c:pt idx="2">
                  <c:v>2.3561999999999999</c:v>
                </c:pt>
                <c:pt idx="3">
                  <c:v>3.1415999999999999</c:v>
                </c:pt>
                <c:pt idx="4">
                  <c:v>3.927</c:v>
                </c:pt>
                <c:pt idx="5">
                  <c:v>4.7123999999999997</c:v>
                </c:pt>
                <c:pt idx="6">
                  <c:v>5.4977999999999998</c:v>
                </c:pt>
                <c:pt idx="7">
                  <c:v>6.2831999999999999</c:v>
                </c:pt>
              </c:numCache>
            </c:numRef>
          </c:cat>
          <c:val>
            <c:numRef>
              <c:f>FrequenciesEA!$H$2:$H$9</c:f>
              <c:numCache>
                <c:formatCode>General</c:formatCode>
                <c:ptCount val="8"/>
                <c:pt idx="0">
                  <c:v>0.84955752212389379</c:v>
                </c:pt>
                <c:pt idx="1">
                  <c:v>0.8584070796460177</c:v>
                </c:pt>
                <c:pt idx="2">
                  <c:v>0.94690265486725667</c:v>
                </c:pt>
                <c:pt idx="3">
                  <c:v>0.99115044247787609</c:v>
                </c:pt>
                <c:pt idx="4">
                  <c:v>0.8584070796460177</c:v>
                </c:pt>
                <c:pt idx="5">
                  <c:v>0.81415929203539827</c:v>
                </c:pt>
                <c:pt idx="6">
                  <c:v>0.95575221238938057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E5-4F36-BF43-02410CD4B443}"/>
            </c:ext>
          </c:extLst>
        </c:ser>
        <c:ser>
          <c:idx val="1"/>
          <c:order val="1"/>
          <c:tx>
            <c:strRef>
              <c:f>FrequenciesEA!$I$1</c:f>
              <c:strCache>
                <c:ptCount val="1"/>
                <c:pt idx="0">
                  <c:v>NormalizedFreq30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FrequenciesEA!$A$2:$A$9</c:f>
              <c:numCache>
                <c:formatCode>General</c:formatCode>
                <c:ptCount val="8"/>
                <c:pt idx="0">
                  <c:v>0.78539999999999999</c:v>
                </c:pt>
                <c:pt idx="1">
                  <c:v>1.5708</c:v>
                </c:pt>
                <c:pt idx="2">
                  <c:v>2.3561999999999999</c:v>
                </c:pt>
                <c:pt idx="3">
                  <c:v>3.1415999999999999</c:v>
                </c:pt>
                <c:pt idx="4">
                  <c:v>3.927</c:v>
                </c:pt>
                <c:pt idx="5">
                  <c:v>4.7123999999999997</c:v>
                </c:pt>
                <c:pt idx="6">
                  <c:v>5.4977999999999998</c:v>
                </c:pt>
                <c:pt idx="7">
                  <c:v>6.2831999999999999</c:v>
                </c:pt>
              </c:numCache>
            </c:numRef>
          </c:cat>
          <c:val>
            <c:numRef>
              <c:f>FrequenciesEA!$I$2:$I$9</c:f>
              <c:numCache>
                <c:formatCode>General</c:formatCode>
                <c:ptCount val="8"/>
                <c:pt idx="0">
                  <c:v>0.91666666666666674</c:v>
                </c:pt>
                <c:pt idx="1">
                  <c:v>1</c:v>
                </c:pt>
                <c:pt idx="2">
                  <c:v>0.5</c:v>
                </c:pt>
                <c:pt idx="3">
                  <c:v>0.91666666666666674</c:v>
                </c:pt>
                <c:pt idx="4">
                  <c:v>0.41666666666666669</c:v>
                </c:pt>
                <c:pt idx="5">
                  <c:v>0.58333333333333337</c:v>
                </c:pt>
                <c:pt idx="6">
                  <c:v>0.5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E5-4F36-BF43-02410CD4B443}"/>
            </c:ext>
          </c:extLst>
        </c:ser>
        <c:ser>
          <c:idx val="2"/>
          <c:order val="2"/>
          <c:tx>
            <c:strRef>
              <c:f>FrequenciesEA!$J$1</c:f>
              <c:strCache>
                <c:ptCount val="1"/>
                <c:pt idx="0">
                  <c:v>NormalizedFreq60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FrequenciesEA!$A$2:$A$9</c:f>
              <c:numCache>
                <c:formatCode>General</c:formatCode>
                <c:ptCount val="8"/>
                <c:pt idx="0">
                  <c:v>0.78539999999999999</c:v>
                </c:pt>
                <c:pt idx="1">
                  <c:v>1.5708</c:v>
                </c:pt>
                <c:pt idx="2">
                  <c:v>2.3561999999999999</c:v>
                </c:pt>
                <c:pt idx="3">
                  <c:v>3.1415999999999999</c:v>
                </c:pt>
                <c:pt idx="4">
                  <c:v>3.927</c:v>
                </c:pt>
                <c:pt idx="5">
                  <c:v>4.7123999999999997</c:v>
                </c:pt>
                <c:pt idx="6">
                  <c:v>5.4977999999999998</c:v>
                </c:pt>
                <c:pt idx="7">
                  <c:v>6.2831999999999999</c:v>
                </c:pt>
              </c:numCache>
            </c:numRef>
          </c:cat>
          <c:val>
            <c:numRef>
              <c:f>FrequenciesEA!$J$2:$J$9</c:f>
              <c:numCache>
                <c:formatCode>General</c:formatCode>
                <c:ptCount val="8"/>
                <c:pt idx="0">
                  <c:v>0.60526315789473684</c:v>
                </c:pt>
                <c:pt idx="1">
                  <c:v>0.55263157894736847</c:v>
                </c:pt>
                <c:pt idx="2">
                  <c:v>1</c:v>
                </c:pt>
                <c:pt idx="3">
                  <c:v>0.57894736842105265</c:v>
                </c:pt>
                <c:pt idx="4">
                  <c:v>0.55263157894736847</c:v>
                </c:pt>
                <c:pt idx="5">
                  <c:v>0.84210526315789469</c:v>
                </c:pt>
                <c:pt idx="6">
                  <c:v>0.52631578947368418</c:v>
                </c:pt>
                <c:pt idx="7">
                  <c:v>0.86842105263157898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E5-4F36-BF43-02410CD4B443}"/>
            </c:ext>
          </c:extLst>
        </c:ser>
        <c:ser>
          <c:idx val="3"/>
          <c:order val="3"/>
          <c:tx>
            <c:strRef>
              <c:f>FrequenciesEA!$K$1</c:f>
              <c:strCache>
                <c:ptCount val="1"/>
                <c:pt idx="0">
                  <c:v>NormalizedFreq90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FrequenciesEA!$A$2:$A$9</c:f>
              <c:numCache>
                <c:formatCode>General</c:formatCode>
                <c:ptCount val="8"/>
                <c:pt idx="0">
                  <c:v>0.78539999999999999</c:v>
                </c:pt>
                <c:pt idx="1">
                  <c:v>1.5708</c:v>
                </c:pt>
                <c:pt idx="2">
                  <c:v>2.3561999999999999</c:v>
                </c:pt>
                <c:pt idx="3">
                  <c:v>3.1415999999999999</c:v>
                </c:pt>
                <c:pt idx="4">
                  <c:v>3.927</c:v>
                </c:pt>
                <c:pt idx="5">
                  <c:v>4.7123999999999997</c:v>
                </c:pt>
                <c:pt idx="6">
                  <c:v>5.4977999999999998</c:v>
                </c:pt>
                <c:pt idx="7">
                  <c:v>6.2831999999999999</c:v>
                </c:pt>
              </c:numCache>
            </c:numRef>
          </c:cat>
          <c:val>
            <c:numRef>
              <c:f>FrequenciesEA!$K$2:$K$9</c:f>
              <c:numCache>
                <c:formatCode>General</c:formatCode>
                <c:ptCount val="8"/>
                <c:pt idx="0">
                  <c:v>0.81632653061224492</c:v>
                </c:pt>
                <c:pt idx="1">
                  <c:v>0.79591836734693877</c:v>
                </c:pt>
                <c:pt idx="2">
                  <c:v>0.8571428571428571</c:v>
                </c:pt>
                <c:pt idx="3">
                  <c:v>0.97959183673469385</c:v>
                </c:pt>
                <c:pt idx="4">
                  <c:v>0.89795918367346939</c:v>
                </c:pt>
                <c:pt idx="5">
                  <c:v>0.77551020408163263</c:v>
                </c:pt>
                <c:pt idx="6">
                  <c:v>1</c:v>
                </c:pt>
                <c:pt idx="7">
                  <c:v>0.97959183673469385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E5-4F36-BF43-02410CD4B443}"/>
            </c:ext>
          </c:extLst>
        </c:ser>
        <c:ser>
          <c:idx val="4"/>
          <c:order val="4"/>
          <c:tx>
            <c:strRef>
              <c:f>FrequenciesEA!$L$1</c:f>
              <c:strCache>
                <c:ptCount val="1"/>
                <c:pt idx="0">
                  <c:v>NormalizedFreq120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FrequenciesEA!$A$2:$A$9</c:f>
              <c:numCache>
                <c:formatCode>General</c:formatCode>
                <c:ptCount val="8"/>
                <c:pt idx="0">
                  <c:v>0.78539999999999999</c:v>
                </c:pt>
                <c:pt idx="1">
                  <c:v>1.5708</c:v>
                </c:pt>
                <c:pt idx="2">
                  <c:v>2.3561999999999999</c:v>
                </c:pt>
                <c:pt idx="3">
                  <c:v>3.1415999999999999</c:v>
                </c:pt>
                <c:pt idx="4">
                  <c:v>3.927</c:v>
                </c:pt>
                <c:pt idx="5">
                  <c:v>4.7123999999999997</c:v>
                </c:pt>
                <c:pt idx="6">
                  <c:v>5.4977999999999998</c:v>
                </c:pt>
                <c:pt idx="7">
                  <c:v>6.2831999999999999</c:v>
                </c:pt>
              </c:numCache>
            </c:numRef>
          </c:cat>
          <c:val>
            <c:numRef>
              <c:f>FrequenciesEA!$L$2:$L$9</c:f>
              <c:numCache>
                <c:formatCode>General</c:formatCode>
                <c:ptCount val="8"/>
                <c:pt idx="0">
                  <c:v>0.83076923076923082</c:v>
                </c:pt>
                <c:pt idx="1">
                  <c:v>0.67692307692307696</c:v>
                </c:pt>
                <c:pt idx="2">
                  <c:v>0.69230769230769229</c:v>
                </c:pt>
                <c:pt idx="3">
                  <c:v>0.86153846153846159</c:v>
                </c:pt>
                <c:pt idx="4">
                  <c:v>1</c:v>
                </c:pt>
                <c:pt idx="5">
                  <c:v>0.65384615384615385</c:v>
                </c:pt>
                <c:pt idx="6">
                  <c:v>0.75384615384615383</c:v>
                </c:pt>
                <c:pt idx="7">
                  <c:v>0.7846153846153846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1E5-4F36-BF43-02410CD4B443}"/>
            </c:ext>
          </c:extLst>
        </c:ser>
        <c:ser>
          <c:idx val="5"/>
          <c:order val="5"/>
          <c:tx>
            <c:strRef>
              <c:f>FrequenciesEA!$M$1</c:f>
              <c:strCache>
                <c:ptCount val="1"/>
                <c:pt idx="0">
                  <c:v>NormalizedFreq150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FrequenciesEA!$A$2:$A$9</c:f>
              <c:numCache>
                <c:formatCode>General</c:formatCode>
                <c:ptCount val="8"/>
                <c:pt idx="0">
                  <c:v>0.78539999999999999</c:v>
                </c:pt>
                <c:pt idx="1">
                  <c:v>1.5708</c:v>
                </c:pt>
                <c:pt idx="2">
                  <c:v>2.3561999999999999</c:v>
                </c:pt>
                <c:pt idx="3">
                  <c:v>3.1415999999999999</c:v>
                </c:pt>
                <c:pt idx="4">
                  <c:v>3.927</c:v>
                </c:pt>
                <c:pt idx="5">
                  <c:v>4.7123999999999997</c:v>
                </c:pt>
                <c:pt idx="6">
                  <c:v>5.4977999999999998</c:v>
                </c:pt>
                <c:pt idx="7">
                  <c:v>6.2831999999999999</c:v>
                </c:pt>
              </c:numCache>
            </c:numRef>
          </c:cat>
          <c:val>
            <c:numRef>
              <c:f>FrequenciesEA!$M$2:$M$9</c:f>
              <c:numCache>
                <c:formatCode>General</c:formatCode>
                <c:ptCount val="8"/>
                <c:pt idx="0">
                  <c:v>0.96650717703349287</c:v>
                </c:pt>
                <c:pt idx="1">
                  <c:v>0.8564593301435407</c:v>
                </c:pt>
                <c:pt idx="2">
                  <c:v>1</c:v>
                </c:pt>
                <c:pt idx="3">
                  <c:v>0.9712918660287081</c:v>
                </c:pt>
                <c:pt idx="4">
                  <c:v>0.9425837320574163</c:v>
                </c:pt>
                <c:pt idx="5">
                  <c:v>0.78947368421052633</c:v>
                </c:pt>
                <c:pt idx="6">
                  <c:v>0.90909090909090906</c:v>
                </c:pt>
                <c:pt idx="7">
                  <c:v>0.95215311004784686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1E5-4F36-BF43-02410CD4B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6353168"/>
        <c:axId val="727975104"/>
      </c:barChart>
      <c:catAx>
        <c:axId val="716353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EA</a:t>
                </a:r>
                <a:r>
                  <a:rPr lang="en-US" baseline="-25000"/>
                  <a:t>0</a:t>
                </a:r>
                <a:r>
                  <a:rPr lang="en-US" baseline="0"/>
                  <a:t> in radians</a:t>
                </a:r>
                <a:r>
                  <a:rPr lang="en-US" baseline="-2500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975104"/>
        <c:crosses val="autoZero"/>
        <c:auto val="1"/>
        <c:lblAlgn val="ctr"/>
        <c:lblOffset val="100"/>
        <c:noMultiLvlLbl val="0"/>
      </c:catAx>
      <c:valAx>
        <c:axId val="72797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Normalized</a:t>
                </a:r>
                <a:r>
                  <a:rPr lang="en-US" baseline="0"/>
                  <a:t> Frequency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35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Distribution</a:t>
            </a:r>
            <a:r>
              <a:rPr lang="en-US" baseline="0"/>
              <a:t> of Euler Angle 0 in radians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FrequenciesEA!$H$1</c:f>
              <c:strCache>
                <c:ptCount val="1"/>
                <c:pt idx="0">
                  <c:v>NormalizedFreq2D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FrequenciesEA!$A$2:$A$9</c:f>
              <c:numCache>
                <c:formatCode>General</c:formatCode>
                <c:ptCount val="8"/>
                <c:pt idx="0">
                  <c:v>0.78539999999999999</c:v>
                </c:pt>
                <c:pt idx="1">
                  <c:v>1.5708</c:v>
                </c:pt>
                <c:pt idx="2">
                  <c:v>2.3561999999999999</c:v>
                </c:pt>
                <c:pt idx="3">
                  <c:v>3.1415999999999999</c:v>
                </c:pt>
                <c:pt idx="4">
                  <c:v>3.927</c:v>
                </c:pt>
                <c:pt idx="5">
                  <c:v>4.7123999999999997</c:v>
                </c:pt>
                <c:pt idx="6">
                  <c:v>5.4977999999999998</c:v>
                </c:pt>
                <c:pt idx="7">
                  <c:v>6.2831999999999999</c:v>
                </c:pt>
              </c:numCache>
            </c:numRef>
          </c:cat>
          <c:val>
            <c:numRef>
              <c:f>FrequenciesEA!$H$2:$H$9</c:f>
              <c:numCache>
                <c:formatCode>General</c:formatCode>
                <c:ptCount val="8"/>
                <c:pt idx="0">
                  <c:v>0.84955752212389379</c:v>
                </c:pt>
                <c:pt idx="1">
                  <c:v>0.8584070796460177</c:v>
                </c:pt>
                <c:pt idx="2">
                  <c:v>0.94690265486725667</c:v>
                </c:pt>
                <c:pt idx="3">
                  <c:v>0.99115044247787609</c:v>
                </c:pt>
                <c:pt idx="4">
                  <c:v>0.8584070796460177</c:v>
                </c:pt>
                <c:pt idx="5">
                  <c:v>0.81415929203539827</c:v>
                </c:pt>
                <c:pt idx="6">
                  <c:v>0.95575221238938057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F9-44DD-8501-733F8222BF7B}"/>
            </c:ext>
          </c:extLst>
        </c:ser>
        <c:ser>
          <c:idx val="1"/>
          <c:order val="1"/>
          <c:tx>
            <c:strRef>
              <c:f>FrequenciesEA!$I$1</c:f>
              <c:strCache>
                <c:ptCount val="1"/>
                <c:pt idx="0">
                  <c:v>NormalizedFreq30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FrequenciesEA!$A$2:$A$9</c:f>
              <c:numCache>
                <c:formatCode>General</c:formatCode>
                <c:ptCount val="8"/>
                <c:pt idx="0">
                  <c:v>0.78539999999999999</c:v>
                </c:pt>
                <c:pt idx="1">
                  <c:v>1.5708</c:v>
                </c:pt>
                <c:pt idx="2">
                  <c:v>2.3561999999999999</c:v>
                </c:pt>
                <c:pt idx="3">
                  <c:v>3.1415999999999999</c:v>
                </c:pt>
                <c:pt idx="4">
                  <c:v>3.927</c:v>
                </c:pt>
                <c:pt idx="5">
                  <c:v>4.7123999999999997</c:v>
                </c:pt>
                <c:pt idx="6">
                  <c:v>5.4977999999999998</c:v>
                </c:pt>
                <c:pt idx="7">
                  <c:v>6.2831999999999999</c:v>
                </c:pt>
              </c:numCache>
            </c:numRef>
          </c:cat>
          <c:val>
            <c:numRef>
              <c:f>FrequenciesEA!$I$2:$I$9</c:f>
              <c:numCache>
                <c:formatCode>General</c:formatCode>
                <c:ptCount val="8"/>
                <c:pt idx="0">
                  <c:v>0.91666666666666674</c:v>
                </c:pt>
                <c:pt idx="1">
                  <c:v>1</c:v>
                </c:pt>
                <c:pt idx="2">
                  <c:v>0.5</c:v>
                </c:pt>
                <c:pt idx="3">
                  <c:v>0.91666666666666674</c:v>
                </c:pt>
                <c:pt idx="4">
                  <c:v>0.41666666666666669</c:v>
                </c:pt>
                <c:pt idx="5">
                  <c:v>0.58333333333333337</c:v>
                </c:pt>
                <c:pt idx="6">
                  <c:v>0.5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F9-44DD-8501-733F8222BF7B}"/>
            </c:ext>
          </c:extLst>
        </c:ser>
        <c:ser>
          <c:idx val="2"/>
          <c:order val="2"/>
          <c:tx>
            <c:strRef>
              <c:f>FrequenciesEA!$J$1</c:f>
              <c:strCache>
                <c:ptCount val="1"/>
                <c:pt idx="0">
                  <c:v>NormalizedFreq60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FrequenciesEA!$A$2:$A$9</c:f>
              <c:numCache>
                <c:formatCode>General</c:formatCode>
                <c:ptCount val="8"/>
                <c:pt idx="0">
                  <c:v>0.78539999999999999</c:v>
                </c:pt>
                <c:pt idx="1">
                  <c:v>1.5708</c:v>
                </c:pt>
                <c:pt idx="2">
                  <c:v>2.3561999999999999</c:v>
                </c:pt>
                <c:pt idx="3">
                  <c:v>3.1415999999999999</c:v>
                </c:pt>
                <c:pt idx="4">
                  <c:v>3.927</c:v>
                </c:pt>
                <c:pt idx="5">
                  <c:v>4.7123999999999997</c:v>
                </c:pt>
                <c:pt idx="6">
                  <c:v>5.4977999999999998</c:v>
                </c:pt>
                <c:pt idx="7">
                  <c:v>6.2831999999999999</c:v>
                </c:pt>
              </c:numCache>
            </c:numRef>
          </c:cat>
          <c:val>
            <c:numRef>
              <c:f>FrequenciesEA!$J$2:$J$9</c:f>
              <c:numCache>
                <c:formatCode>General</c:formatCode>
                <c:ptCount val="8"/>
                <c:pt idx="0">
                  <c:v>0.60526315789473684</c:v>
                </c:pt>
                <c:pt idx="1">
                  <c:v>0.55263157894736847</c:v>
                </c:pt>
                <c:pt idx="2">
                  <c:v>1</c:v>
                </c:pt>
                <c:pt idx="3">
                  <c:v>0.57894736842105265</c:v>
                </c:pt>
                <c:pt idx="4">
                  <c:v>0.55263157894736847</c:v>
                </c:pt>
                <c:pt idx="5">
                  <c:v>0.84210526315789469</c:v>
                </c:pt>
                <c:pt idx="6">
                  <c:v>0.52631578947368418</c:v>
                </c:pt>
                <c:pt idx="7">
                  <c:v>0.86842105263157898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F9-44DD-8501-733F8222BF7B}"/>
            </c:ext>
          </c:extLst>
        </c:ser>
        <c:ser>
          <c:idx val="3"/>
          <c:order val="3"/>
          <c:tx>
            <c:strRef>
              <c:f>FrequenciesEA!$K$1</c:f>
              <c:strCache>
                <c:ptCount val="1"/>
                <c:pt idx="0">
                  <c:v>NormalizedFreq90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FrequenciesEA!$A$2:$A$9</c:f>
              <c:numCache>
                <c:formatCode>General</c:formatCode>
                <c:ptCount val="8"/>
                <c:pt idx="0">
                  <c:v>0.78539999999999999</c:v>
                </c:pt>
                <c:pt idx="1">
                  <c:v>1.5708</c:v>
                </c:pt>
                <c:pt idx="2">
                  <c:v>2.3561999999999999</c:v>
                </c:pt>
                <c:pt idx="3">
                  <c:v>3.1415999999999999</c:v>
                </c:pt>
                <c:pt idx="4">
                  <c:v>3.927</c:v>
                </c:pt>
                <c:pt idx="5">
                  <c:v>4.7123999999999997</c:v>
                </c:pt>
                <c:pt idx="6">
                  <c:v>5.4977999999999998</c:v>
                </c:pt>
                <c:pt idx="7">
                  <c:v>6.2831999999999999</c:v>
                </c:pt>
              </c:numCache>
            </c:numRef>
          </c:cat>
          <c:val>
            <c:numRef>
              <c:f>FrequenciesEA!$K$2:$K$9</c:f>
              <c:numCache>
                <c:formatCode>General</c:formatCode>
                <c:ptCount val="8"/>
                <c:pt idx="0">
                  <c:v>0.81632653061224492</c:v>
                </c:pt>
                <c:pt idx="1">
                  <c:v>0.79591836734693877</c:v>
                </c:pt>
                <c:pt idx="2">
                  <c:v>0.8571428571428571</c:v>
                </c:pt>
                <c:pt idx="3">
                  <c:v>0.97959183673469385</c:v>
                </c:pt>
                <c:pt idx="4">
                  <c:v>0.89795918367346939</c:v>
                </c:pt>
                <c:pt idx="5">
                  <c:v>0.77551020408163263</c:v>
                </c:pt>
                <c:pt idx="6">
                  <c:v>1</c:v>
                </c:pt>
                <c:pt idx="7">
                  <c:v>0.97959183673469385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F9-44DD-8501-733F8222BF7B}"/>
            </c:ext>
          </c:extLst>
        </c:ser>
        <c:ser>
          <c:idx val="4"/>
          <c:order val="4"/>
          <c:tx>
            <c:strRef>
              <c:f>FrequenciesEA!$L$1</c:f>
              <c:strCache>
                <c:ptCount val="1"/>
                <c:pt idx="0">
                  <c:v>NormalizedFreq120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FrequenciesEA!$A$2:$A$9</c:f>
              <c:numCache>
                <c:formatCode>General</c:formatCode>
                <c:ptCount val="8"/>
                <c:pt idx="0">
                  <c:v>0.78539999999999999</c:v>
                </c:pt>
                <c:pt idx="1">
                  <c:v>1.5708</c:v>
                </c:pt>
                <c:pt idx="2">
                  <c:v>2.3561999999999999</c:v>
                </c:pt>
                <c:pt idx="3">
                  <c:v>3.1415999999999999</c:v>
                </c:pt>
                <c:pt idx="4">
                  <c:v>3.927</c:v>
                </c:pt>
                <c:pt idx="5">
                  <c:v>4.7123999999999997</c:v>
                </c:pt>
                <c:pt idx="6">
                  <c:v>5.4977999999999998</c:v>
                </c:pt>
                <c:pt idx="7">
                  <c:v>6.2831999999999999</c:v>
                </c:pt>
              </c:numCache>
            </c:numRef>
          </c:cat>
          <c:val>
            <c:numRef>
              <c:f>FrequenciesEA!$L$2:$L$9</c:f>
              <c:numCache>
                <c:formatCode>General</c:formatCode>
                <c:ptCount val="8"/>
                <c:pt idx="0">
                  <c:v>0.83076923076923082</c:v>
                </c:pt>
                <c:pt idx="1">
                  <c:v>0.67692307692307696</c:v>
                </c:pt>
                <c:pt idx="2">
                  <c:v>0.69230769230769229</c:v>
                </c:pt>
                <c:pt idx="3">
                  <c:v>0.86153846153846159</c:v>
                </c:pt>
                <c:pt idx="4">
                  <c:v>1</c:v>
                </c:pt>
                <c:pt idx="5">
                  <c:v>0.65384615384615385</c:v>
                </c:pt>
                <c:pt idx="6">
                  <c:v>0.75384615384615383</c:v>
                </c:pt>
                <c:pt idx="7">
                  <c:v>0.7846153846153846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2F9-44DD-8501-733F8222BF7B}"/>
            </c:ext>
          </c:extLst>
        </c:ser>
        <c:ser>
          <c:idx val="5"/>
          <c:order val="5"/>
          <c:tx>
            <c:strRef>
              <c:f>FrequenciesEA!$M$1</c:f>
              <c:strCache>
                <c:ptCount val="1"/>
                <c:pt idx="0">
                  <c:v>NormalizedFreq150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FrequenciesEA!$A$2:$A$9</c:f>
              <c:numCache>
                <c:formatCode>General</c:formatCode>
                <c:ptCount val="8"/>
                <c:pt idx="0">
                  <c:v>0.78539999999999999</c:v>
                </c:pt>
                <c:pt idx="1">
                  <c:v>1.5708</c:v>
                </c:pt>
                <c:pt idx="2">
                  <c:v>2.3561999999999999</c:v>
                </c:pt>
                <c:pt idx="3">
                  <c:v>3.1415999999999999</c:v>
                </c:pt>
                <c:pt idx="4">
                  <c:v>3.927</c:v>
                </c:pt>
                <c:pt idx="5">
                  <c:v>4.7123999999999997</c:v>
                </c:pt>
                <c:pt idx="6">
                  <c:v>5.4977999999999998</c:v>
                </c:pt>
                <c:pt idx="7">
                  <c:v>6.2831999999999999</c:v>
                </c:pt>
              </c:numCache>
            </c:numRef>
          </c:cat>
          <c:val>
            <c:numRef>
              <c:f>FrequenciesEA!$M$2:$M$9</c:f>
              <c:numCache>
                <c:formatCode>General</c:formatCode>
                <c:ptCount val="8"/>
                <c:pt idx="0">
                  <c:v>0.96650717703349287</c:v>
                </c:pt>
                <c:pt idx="1">
                  <c:v>0.8564593301435407</c:v>
                </c:pt>
                <c:pt idx="2">
                  <c:v>1</c:v>
                </c:pt>
                <c:pt idx="3">
                  <c:v>0.9712918660287081</c:v>
                </c:pt>
                <c:pt idx="4">
                  <c:v>0.9425837320574163</c:v>
                </c:pt>
                <c:pt idx="5">
                  <c:v>0.78947368421052633</c:v>
                </c:pt>
                <c:pt idx="6">
                  <c:v>0.90909090909090906</c:v>
                </c:pt>
                <c:pt idx="7">
                  <c:v>0.95215311004784686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2F9-44DD-8501-733F8222B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7855776"/>
        <c:axId val="956306512"/>
      </c:lineChart>
      <c:catAx>
        <c:axId val="727855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EA</a:t>
                </a:r>
                <a:r>
                  <a:rPr lang="en-US" baseline="-25000"/>
                  <a:t>0</a:t>
                </a:r>
                <a:r>
                  <a:rPr lang="en-US" baseline="0"/>
                  <a:t> in radians  </a:t>
                </a:r>
                <a:r>
                  <a:rPr lang="en-US" baseline="-2500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306512"/>
        <c:crosses val="autoZero"/>
        <c:auto val="1"/>
        <c:lblAlgn val="ctr"/>
        <c:lblOffset val="100"/>
        <c:noMultiLvlLbl val="0"/>
      </c:catAx>
      <c:valAx>
        <c:axId val="95630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</a:t>
                </a:r>
                <a:r>
                  <a:rPr lang="en-US" baseline="0"/>
                  <a:t> Frequency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855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</a:t>
            </a:r>
            <a:r>
              <a:rPr lang="en-US" baseline="0"/>
              <a:t> of Euler Angle 1 in radians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FrequenciesEA!$H$12</c:f>
              <c:strCache>
                <c:ptCount val="1"/>
                <c:pt idx="0">
                  <c:v>NormalizedFreq2D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FrequenciesEA!$A$13:$A$18</c:f>
              <c:numCache>
                <c:formatCode>General</c:formatCode>
                <c:ptCount val="6"/>
                <c:pt idx="0">
                  <c:v>0.52359999999999995</c:v>
                </c:pt>
                <c:pt idx="1">
                  <c:v>1.0471999999999999</c:v>
                </c:pt>
                <c:pt idx="2">
                  <c:v>1.5708</c:v>
                </c:pt>
                <c:pt idx="3">
                  <c:v>2.0943999999999998</c:v>
                </c:pt>
                <c:pt idx="4">
                  <c:v>2.6179999999999999</c:v>
                </c:pt>
                <c:pt idx="5">
                  <c:v>3.1415999999999999</c:v>
                </c:pt>
              </c:numCache>
            </c:numRef>
          </c:cat>
          <c:val>
            <c:numRef>
              <c:f>FrequenciesEA!$H$13:$H$18</c:f>
              <c:numCache>
                <c:formatCode>General</c:formatCode>
                <c:ptCount val="6"/>
                <c:pt idx="0">
                  <c:v>0.67654320987654326</c:v>
                </c:pt>
                <c:pt idx="1">
                  <c:v>1</c:v>
                </c:pt>
                <c:pt idx="2">
                  <c:v>0.34320987654320989</c:v>
                </c:pt>
                <c:pt idx="3">
                  <c:v>9.876543209876543E-3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CB-4049-831C-8FDAFEACBA8A}"/>
            </c:ext>
          </c:extLst>
        </c:ser>
        <c:ser>
          <c:idx val="1"/>
          <c:order val="1"/>
          <c:tx>
            <c:strRef>
              <c:f>FrequenciesEA!$I$12</c:f>
              <c:strCache>
                <c:ptCount val="1"/>
                <c:pt idx="0">
                  <c:v>NormalizedFreq30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FrequenciesEA!$A$13:$A$18</c:f>
              <c:numCache>
                <c:formatCode>General</c:formatCode>
                <c:ptCount val="6"/>
                <c:pt idx="0">
                  <c:v>0.52359999999999995</c:v>
                </c:pt>
                <c:pt idx="1">
                  <c:v>1.0471999999999999</c:v>
                </c:pt>
                <c:pt idx="2">
                  <c:v>1.5708</c:v>
                </c:pt>
                <c:pt idx="3">
                  <c:v>2.0943999999999998</c:v>
                </c:pt>
                <c:pt idx="4">
                  <c:v>2.6179999999999999</c:v>
                </c:pt>
                <c:pt idx="5">
                  <c:v>3.1415999999999999</c:v>
                </c:pt>
              </c:numCache>
            </c:numRef>
          </c:cat>
          <c:val>
            <c:numRef>
              <c:f>FrequenciesEA!$I$13:$I$18</c:f>
              <c:numCache>
                <c:formatCode>General</c:formatCode>
                <c:ptCount val="6"/>
                <c:pt idx="0">
                  <c:v>0.45454545454545453</c:v>
                </c:pt>
                <c:pt idx="1">
                  <c:v>0.5</c:v>
                </c:pt>
                <c:pt idx="2">
                  <c:v>1</c:v>
                </c:pt>
                <c:pt idx="3">
                  <c:v>0.54545454545454541</c:v>
                </c:pt>
                <c:pt idx="4">
                  <c:v>0.54545454545454541</c:v>
                </c:pt>
                <c:pt idx="5">
                  <c:v>0.31818181818181812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CB-4049-831C-8FDAFEACBA8A}"/>
            </c:ext>
          </c:extLst>
        </c:ser>
        <c:ser>
          <c:idx val="2"/>
          <c:order val="2"/>
          <c:tx>
            <c:strRef>
              <c:f>FrequenciesEA!$J$12</c:f>
              <c:strCache>
                <c:ptCount val="1"/>
                <c:pt idx="0">
                  <c:v>NormalizedFreq60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FrequenciesEA!$A$13:$A$18</c:f>
              <c:numCache>
                <c:formatCode>General</c:formatCode>
                <c:ptCount val="6"/>
                <c:pt idx="0">
                  <c:v>0.52359999999999995</c:v>
                </c:pt>
                <c:pt idx="1">
                  <c:v>1.0471999999999999</c:v>
                </c:pt>
                <c:pt idx="2">
                  <c:v>1.5708</c:v>
                </c:pt>
                <c:pt idx="3">
                  <c:v>2.0943999999999998</c:v>
                </c:pt>
                <c:pt idx="4">
                  <c:v>2.6179999999999999</c:v>
                </c:pt>
                <c:pt idx="5">
                  <c:v>3.1415999999999999</c:v>
                </c:pt>
              </c:numCache>
            </c:numRef>
          </c:cat>
          <c:val>
            <c:numRef>
              <c:f>FrequenciesEA!$J$13:$J$18</c:f>
              <c:numCache>
                <c:formatCode>General</c:formatCode>
                <c:ptCount val="6"/>
                <c:pt idx="0">
                  <c:v>0.33333333333333331</c:v>
                </c:pt>
                <c:pt idx="1">
                  <c:v>0.62962962962962965</c:v>
                </c:pt>
                <c:pt idx="2">
                  <c:v>1</c:v>
                </c:pt>
                <c:pt idx="3">
                  <c:v>0.94444444444444442</c:v>
                </c:pt>
                <c:pt idx="4">
                  <c:v>0.61111111111111116</c:v>
                </c:pt>
                <c:pt idx="5">
                  <c:v>0.37037037037037035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CB-4049-831C-8FDAFEACBA8A}"/>
            </c:ext>
          </c:extLst>
        </c:ser>
        <c:ser>
          <c:idx val="3"/>
          <c:order val="3"/>
          <c:tx>
            <c:strRef>
              <c:f>FrequenciesEA!$K$12</c:f>
              <c:strCache>
                <c:ptCount val="1"/>
                <c:pt idx="0">
                  <c:v>NormalizedFreq90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FrequenciesEA!$A$13:$A$18</c:f>
              <c:numCache>
                <c:formatCode>General</c:formatCode>
                <c:ptCount val="6"/>
                <c:pt idx="0">
                  <c:v>0.52359999999999995</c:v>
                </c:pt>
                <c:pt idx="1">
                  <c:v>1.0471999999999999</c:v>
                </c:pt>
                <c:pt idx="2">
                  <c:v>1.5708</c:v>
                </c:pt>
                <c:pt idx="3">
                  <c:v>2.0943999999999998</c:v>
                </c:pt>
                <c:pt idx="4">
                  <c:v>2.6179999999999999</c:v>
                </c:pt>
                <c:pt idx="5">
                  <c:v>3.1415999999999999</c:v>
                </c:pt>
              </c:numCache>
            </c:numRef>
          </c:cat>
          <c:val>
            <c:numRef>
              <c:f>FrequenciesEA!$K$13:$K$18</c:f>
              <c:numCache>
                <c:formatCode>General</c:formatCode>
                <c:ptCount val="6"/>
                <c:pt idx="0">
                  <c:v>0.28260869565217389</c:v>
                </c:pt>
                <c:pt idx="1">
                  <c:v>0.66304347826086951</c:v>
                </c:pt>
                <c:pt idx="2">
                  <c:v>0.86956521739130432</c:v>
                </c:pt>
                <c:pt idx="3">
                  <c:v>1</c:v>
                </c:pt>
                <c:pt idx="4">
                  <c:v>0.70652173913043481</c:v>
                </c:pt>
                <c:pt idx="5">
                  <c:v>0.2608695652173913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CB-4049-831C-8FDAFEACBA8A}"/>
            </c:ext>
          </c:extLst>
        </c:ser>
        <c:ser>
          <c:idx val="4"/>
          <c:order val="4"/>
          <c:tx>
            <c:strRef>
              <c:f>FrequenciesEA!$L$12</c:f>
              <c:strCache>
                <c:ptCount val="1"/>
                <c:pt idx="0">
                  <c:v>NormalizedFreq120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FrequenciesEA!$A$13:$A$18</c:f>
              <c:numCache>
                <c:formatCode>General</c:formatCode>
                <c:ptCount val="6"/>
                <c:pt idx="0">
                  <c:v>0.52359999999999995</c:v>
                </c:pt>
                <c:pt idx="1">
                  <c:v>1.0471999999999999</c:v>
                </c:pt>
                <c:pt idx="2">
                  <c:v>1.5708</c:v>
                </c:pt>
                <c:pt idx="3">
                  <c:v>2.0943999999999998</c:v>
                </c:pt>
                <c:pt idx="4">
                  <c:v>2.6179999999999999</c:v>
                </c:pt>
                <c:pt idx="5">
                  <c:v>3.1415999999999999</c:v>
                </c:pt>
              </c:numCache>
            </c:numRef>
          </c:cat>
          <c:val>
            <c:numRef>
              <c:f>FrequenciesEA!$L$13:$L$18</c:f>
              <c:numCache>
                <c:formatCode>General</c:formatCode>
                <c:ptCount val="6"/>
                <c:pt idx="0">
                  <c:v>0.31067961165048541</c:v>
                </c:pt>
                <c:pt idx="1">
                  <c:v>0.72815533980582525</c:v>
                </c:pt>
                <c:pt idx="2">
                  <c:v>1</c:v>
                </c:pt>
                <c:pt idx="3">
                  <c:v>0.93689320388349517</c:v>
                </c:pt>
                <c:pt idx="4">
                  <c:v>0.67475728155339809</c:v>
                </c:pt>
                <c:pt idx="5">
                  <c:v>0.29611650485436891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CB-4049-831C-8FDAFEACBA8A}"/>
            </c:ext>
          </c:extLst>
        </c:ser>
        <c:ser>
          <c:idx val="5"/>
          <c:order val="5"/>
          <c:tx>
            <c:strRef>
              <c:f>FrequenciesEA!$M$12</c:f>
              <c:strCache>
                <c:ptCount val="1"/>
                <c:pt idx="0">
                  <c:v>NormalizedFreq150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FrequenciesEA!$A$13:$A$18</c:f>
              <c:numCache>
                <c:formatCode>General</c:formatCode>
                <c:ptCount val="6"/>
                <c:pt idx="0">
                  <c:v>0.52359999999999995</c:v>
                </c:pt>
                <c:pt idx="1">
                  <c:v>1.0471999999999999</c:v>
                </c:pt>
                <c:pt idx="2">
                  <c:v>1.5708</c:v>
                </c:pt>
                <c:pt idx="3">
                  <c:v>2.0943999999999998</c:v>
                </c:pt>
                <c:pt idx="4">
                  <c:v>2.6179999999999999</c:v>
                </c:pt>
                <c:pt idx="5">
                  <c:v>3.1415999999999999</c:v>
                </c:pt>
              </c:numCache>
            </c:numRef>
          </c:cat>
          <c:val>
            <c:numRef>
              <c:f>FrequenciesEA!$M$13:$M$18</c:f>
              <c:numCache>
                <c:formatCode>General</c:formatCode>
                <c:ptCount val="6"/>
                <c:pt idx="0">
                  <c:v>0.27166276346604218</c:v>
                </c:pt>
                <c:pt idx="1">
                  <c:v>0.56674473067915687</c:v>
                </c:pt>
                <c:pt idx="2">
                  <c:v>1</c:v>
                </c:pt>
                <c:pt idx="3">
                  <c:v>0.77517564402810302</c:v>
                </c:pt>
                <c:pt idx="4">
                  <c:v>0.70491803278688525</c:v>
                </c:pt>
                <c:pt idx="5">
                  <c:v>0.29742388758782201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CB-4049-831C-8FDAFEACB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9060800"/>
        <c:axId val="594810400"/>
      </c:barChart>
      <c:catAx>
        <c:axId val="71906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EA</a:t>
                </a:r>
                <a:r>
                  <a:rPr lang="en-US" baseline="-25000"/>
                  <a:t>1</a:t>
                </a:r>
                <a:r>
                  <a:rPr lang="en-US" baseline="0"/>
                  <a:t> in radians</a:t>
                </a:r>
                <a:r>
                  <a:rPr lang="en-US" baseline="-25000"/>
                  <a:t>   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810400"/>
        <c:crosses val="autoZero"/>
        <c:auto val="1"/>
        <c:lblAlgn val="ctr"/>
        <c:lblOffset val="100"/>
        <c:noMultiLvlLbl val="0"/>
      </c:catAx>
      <c:valAx>
        <c:axId val="59481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</a:t>
                </a:r>
                <a:r>
                  <a:rPr lang="en-US" baseline="0"/>
                  <a:t>  Frequency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06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</a:t>
            </a:r>
            <a:r>
              <a:rPr lang="en-US" baseline="0"/>
              <a:t> of Euler Angle 1 in radians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FrequenciesEA!$H$12</c:f>
              <c:strCache>
                <c:ptCount val="1"/>
                <c:pt idx="0">
                  <c:v>NormalizedFreq2D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FrequenciesEA!$A$13:$A$18</c:f>
              <c:numCache>
                <c:formatCode>General</c:formatCode>
                <c:ptCount val="6"/>
                <c:pt idx="0">
                  <c:v>0.52359999999999995</c:v>
                </c:pt>
                <c:pt idx="1">
                  <c:v>1.0471999999999999</c:v>
                </c:pt>
                <c:pt idx="2">
                  <c:v>1.5708</c:v>
                </c:pt>
                <c:pt idx="3">
                  <c:v>2.0943999999999998</c:v>
                </c:pt>
                <c:pt idx="4">
                  <c:v>2.6179999999999999</c:v>
                </c:pt>
                <c:pt idx="5">
                  <c:v>3.1415999999999999</c:v>
                </c:pt>
              </c:numCache>
            </c:numRef>
          </c:cat>
          <c:val>
            <c:numRef>
              <c:f>FrequenciesEA!$H$13:$H$18</c:f>
              <c:numCache>
                <c:formatCode>General</c:formatCode>
                <c:ptCount val="6"/>
                <c:pt idx="0">
                  <c:v>0.67654320987654326</c:v>
                </c:pt>
                <c:pt idx="1">
                  <c:v>1</c:v>
                </c:pt>
                <c:pt idx="2">
                  <c:v>0.34320987654320989</c:v>
                </c:pt>
                <c:pt idx="3">
                  <c:v>9.876543209876543E-3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7D-41D1-9FE5-92E57256660F}"/>
            </c:ext>
          </c:extLst>
        </c:ser>
        <c:ser>
          <c:idx val="1"/>
          <c:order val="1"/>
          <c:tx>
            <c:strRef>
              <c:f>FrequenciesEA!$I$12</c:f>
              <c:strCache>
                <c:ptCount val="1"/>
                <c:pt idx="0">
                  <c:v>NormalizedFreq30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FrequenciesEA!$A$13:$A$18</c:f>
              <c:numCache>
                <c:formatCode>General</c:formatCode>
                <c:ptCount val="6"/>
                <c:pt idx="0">
                  <c:v>0.52359999999999995</c:v>
                </c:pt>
                <c:pt idx="1">
                  <c:v>1.0471999999999999</c:v>
                </c:pt>
                <c:pt idx="2">
                  <c:v>1.5708</c:v>
                </c:pt>
                <c:pt idx="3">
                  <c:v>2.0943999999999998</c:v>
                </c:pt>
                <c:pt idx="4">
                  <c:v>2.6179999999999999</c:v>
                </c:pt>
                <c:pt idx="5">
                  <c:v>3.1415999999999999</c:v>
                </c:pt>
              </c:numCache>
            </c:numRef>
          </c:cat>
          <c:val>
            <c:numRef>
              <c:f>FrequenciesEA!$I$13:$I$18</c:f>
              <c:numCache>
                <c:formatCode>General</c:formatCode>
                <c:ptCount val="6"/>
                <c:pt idx="0">
                  <c:v>0.45454545454545453</c:v>
                </c:pt>
                <c:pt idx="1">
                  <c:v>0.5</c:v>
                </c:pt>
                <c:pt idx="2">
                  <c:v>1</c:v>
                </c:pt>
                <c:pt idx="3">
                  <c:v>0.54545454545454541</c:v>
                </c:pt>
                <c:pt idx="4">
                  <c:v>0.54545454545454541</c:v>
                </c:pt>
                <c:pt idx="5">
                  <c:v>0.31818181818181812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7D-41D1-9FE5-92E57256660F}"/>
            </c:ext>
          </c:extLst>
        </c:ser>
        <c:ser>
          <c:idx val="2"/>
          <c:order val="2"/>
          <c:tx>
            <c:strRef>
              <c:f>FrequenciesEA!$J$12</c:f>
              <c:strCache>
                <c:ptCount val="1"/>
                <c:pt idx="0">
                  <c:v>NormalizedFreq60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FrequenciesEA!$A$13:$A$18</c:f>
              <c:numCache>
                <c:formatCode>General</c:formatCode>
                <c:ptCount val="6"/>
                <c:pt idx="0">
                  <c:v>0.52359999999999995</c:v>
                </c:pt>
                <c:pt idx="1">
                  <c:v>1.0471999999999999</c:v>
                </c:pt>
                <c:pt idx="2">
                  <c:v>1.5708</c:v>
                </c:pt>
                <c:pt idx="3">
                  <c:v>2.0943999999999998</c:v>
                </c:pt>
                <c:pt idx="4">
                  <c:v>2.6179999999999999</c:v>
                </c:pt>
                <c:pt idx="5">
                  <c:v>3.1415999999999999</c:v>
                </c:pt>
              </c:numCache>
            </c:numRef>
          </c:cat>
          <c:val>
            <c:numRef>
              <c:f>FrequenciesEA!$J$13:$J$18</c:f>
              <c:numCache>
                <c:formatCode>General</c:formatCode>
                <c:ptCount val="6"/>
                <c:pt idx="0">
                  <c:v>0.33333333333333331</c:v>
                </c:pt>
                <c:pt idx="1">
                  <c:v>0.62962962962962965</c:v>
                </c:pt>
                <c:pt idx="2">
                  <c:v>1</c:v>
                </c:pt>
                <c:pt idx="3">
                  <c:v>0.94444444444444442</c:v>
                </c:pt>
                <c:pt idx="4">
                  <c:v>0.61111111111111116</c:v>
                </c:pt>
                <c:pt idx="5">
                  <c:v>0.37037037037037035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7D-41D1-9FE5-92E57256660F}"/>
            </c:ext>
          </c:extLst>
        </c:ser>
        <c:ser>
          <c:idx val="3"/>
          <c:order val="3"/>
          <c:tx>
            <c:strRef>
              <c:f>FrequenciesEA!$K$12</c:f>
              <c:strCache>
                <c:ptCount val="1"/>
                <c:pt idx="0">
                  <c:v>NormalizedFreq90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FrequenciesEA!$A$13:$A$18</c:f>
              <c:numCache>
                <c:formatCode>General</c:formatCode>
                <c:ptCount val="6"/>
                <c:pt idx="0">
                  <c:v>0.52359999999999995</c:v>
                </c:pt>
                <c:pt idx="1">
                  <c:v>1.0471999999999999</c:v>
                </c:pt>
                <c:pt idx="2">
                  <c:v>1.5708</c:v>
                </c:pt>
                <c:pt idx="3">
                  <c:v>2.0943999999999998</c:v>
                </c:pt>
                <c:pt idx="4">
                  <c:v>2.6179999999999999</c:v>
                </c:pt>
                <c:pt idx="5">
                  <c:v>3.1415999999999999</c:v>
                </c:pt>
              </c:numCache>
            </c:numRef>
          </c:cat>
          <c:val>
            <c:numRef>
              <c:f>FrequenciesEA!$K$13:$K$18</c:f>
              <c:numCache>
                <c:formatCode>General</c:formatCode>
                <c:ptCount val="6"/>
                <c:pt idx="0">
                  <c:v>0.28260869565217389</c:v>
                </c:pt>
                <c:pt idx="1">
                  <c:v>0.66304347826086951</c:v>
                </c:pt>
                <c:pt idx="2">
                  <c:v>0.86956521739130432</c:v>
                </c:pt>
                <c:pt idx="3">
                  <c:v>1</c:v>
                </c:pt>
                <c:pt idx="4">
                  <c:v>0.70652173913043481</c:v>
                </c:pt>
                <c:pt idx="5">
                  <c:v>0.2608695652173913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7D-41D1-9FE5-92E57256660F}"/>
            </c:ext>
          </c:extLst>
        </c:ser>
        <c:ser>
          <c:idx val="4"/>
          <c:order val="4"/>
          <c:tx>
            <c:strRef>
              <c:f>FrequenciesEA!$L$12</c:f>
              <c:strCache>
                <c:ptCount val="1"/>
                <c:pt idx="0">
                  <c:v>NormalizedFreq120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FrequenciesEA!$A$13:$A$18</c:f>
              <c:numCache>
                <c:formatCode>General</c:formatCode>
                <c:ptCount val="6"/>
                <c:pt idx="0">
                  <c:v>0.52359999999999995</c:v>
                </c:pt>
                <c:pt idx="1">
                  <c:v>1.0471999999999999</c:v>
                </c:pt>
                <c:pt idx="2">
                  <c:v>1.5708</c:v>
                </c:pt>
                <c:pt idx="3">
                  <c:v>2.0943999999999998</c:v>
                </c:pt>
                <c:pt idx="4">
                  <c:v>2.6179999999999999</c:v>
                </c:pt>
                <c:pt idx="5">
                  <c:v>3.1415999999999999</c:v>
                </c:pt>
              </c:numCache>
            </c:numRef>
          </c:cat>
          <c:val>
            <c:numRef>
              <c:f>FrequenciesEA!$L$13:$L$18</c:f>
              <c:numCache>
                <c:formatCode>General</c:formatCode>
                <c:ptCount val="6"/>
                <c:pt idx="0">
                  <c:v>0.31067961165048541</c:v>
                </c:pt>
                <c:pt idx="1">
                  <c:v>0.72815533980582525</c:v>
                </c:pt>
                <c:pt idx="2">
                  <c:v>1</c:v>
                </c:pt>
                <c:pt idx="3">
                  <c:v>0.93689320388349517</c:v>
                </c:pt>
                <c:pt idx="4">
                  <c:v>0.67475728155339809</c:v>
                </c:pt>
                <c:pt idx="5">
                  <c:v>0.29611650485436891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7D-41D1-9FE5-92E57256660F}"/>
            </c:ext>
          </c:extLst>
        </c:ser>
        <c:ser>
          <c:idx val="5"/>
          <c:order val="5"/>
          <c:tx>
            <c:strRef>
              <c:f>FrequenciesEA!$M$12</c:f>
              <c:strCache>
                <c:ptCount val="1"/>
                <c:pt idx="0">
                  <c:v>NormalizedFreq150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FrequenciesEA!$A$13:$A$18</c:f>
              <c:numCache>
                <c:formatCode>General</c:formatCode>
                <c:ptCount val="6"/>
                <c:pt idx="0">
                  <c:v>0.52359999999999995</c:v>
                </c:pt>
                <c:pt idx="1">
                  <c:v>1.0471999999999999</c:v>
                </c:pt>
                <c:pt idx="2">
                  <c:v>1.5708</c:v>
                </c:pt>
                <c:pt idx="3">
                  <c:v>2.0943999999999998</c:v>
                </c:pt>
                <c:pt idx="4">
                  <c:v>2.6179999999999999</c:v>
                </c:pt>
                <c:pt idx="5">
                  <c:v>3.1415999999999999</c:v>
                </c:pt>
              </c:numCache>
            </c:numRef>
          </c:cat>
          <c:val>
            <c:numRef>
              <c:f>FrequenciesEA!$M$13:$M$18</c:f>
              <c:numCache>
                <c:formatCode>General</c:formatCode>
                <c:ptCount val="6"/>
                <c:pt idx="0">
                  <c:v>0.27166276346604218</c:v>
                </c:pt>
                <c:pt idx="1">
                  <c:v>0.56674473067915687</c:v>
                </c:pt>
                <c:pt idx="2">
                  <c:v>1</c:v>
                </c:pt>
                <c:pt idx="3">
                  <c:v>0.77517564402810302</c:v>
                </c:pt>
                <c:pt idx="4">
                  <c:v>0.70491803278688525</c:v>
                </c:pt>
                <c:pt idx="5">
                  <c:v>0.29742388758782201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27D-41D1-9FE5-92E572566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0514928"/>
        <c:axId val="727972192"/>
      </c:lineChart>
      <c:catAx>
        <c:axId val="95051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EA</a:t>
                </a:r>
                <a:r>
                  <a:rPr lang="en-US" baseline="-25000"/>
                  <a:t>1</a:t>
                </a:r>
                <a:r>
                  <a:rPr lang="en-US" baseline="0"/>
                  <a:t> in radians</a:t>
                </a:r>
                <a:r>
                  <a:rPr lang="en-US" baseline="-2500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972192"/>
        <c:crosses val="autoZero"/>
        <c:auto val="1"/>
        <c:lblAlgn val="ctr"/>
        <c:lblOffset val="100"/>
        <c:noMultiLvlLbl val="0"/>
      </c:catAx>
      <c:valAx>
        <c:axId val="72797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</a:t>
                </a:r>
                <a:r>
                  <a:rPr lang="en-US" baseline="0"/>
                  <a:t> Frequency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51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</a:t>
            </a:r>
            <a:r>
              <a:rPr lang="en-US" baseline="0"/>
              <a:t> of Euler Angle 2 in radians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FrequenciesEA!$H$22</c:f>
              <c:strCache>
                <c:ptCount val="1"/>
                <c:pt idx="0">
                  <c:v>NormalizedFreq2D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FrequenciesEA!$A$23:$A$30</c:f>
              <c:numCache>
                <c:formatCode>General</c:formatCode>
                <c:ptCount val="8"/>
                <c:pt idx="0">
                  <c:v>0.78539999999999999</c:v>
                </c:pt>
                <c:pt idx="1">
                  <c:v>1.5708</c:v>
                </c:pt>
                <c:pt idx="2">
                  <c:v>2.3561999999999999</c:v>
                </c:pt>
                <c:pt idx="3">
                  <c:v>3.1415999999999999</c:v>
                </c:pt>
                <c:pt idx="4">
                  <c:v>3.927</c:v>
                </c:pt>
                <c:pt idx="5">
                  <c:v>4.7123999999999997</c:v>
                </c:pt>
                <c:pt idx="6">
                  <c:v>5.4977999999999998</c:v>
                </c:pt>
                <c:pt idx="7">
                  <c:v>6.2831999999999999</c:v>
                </c:pt>
              </c:numCache>
            </c:numRef>
          </c:cat>
          <c:val>
            <c:numRef>
              <c:f>FrequenciesEA!$H$23:$H$30</c:f>
              <c:numCache>
                <c:formatCode>General</c:formatCode>
                <c:ptCount val="8"/>
                <c:pt idx="0">
                  <c:v>0.9732142857142857</c:v>
                </c:pt>
                <c:pt idx="1">
                  <c:v>0.9910714285714286</c:v>
                </c:pt>
                <c:pt idx="2">
                  <c:v>0.8839285714285714</c:v>
                </c:pt>
                <c:pt idx="3">
                  <c:v>0.7946428571428571</c:v>
                </c:pt>
                <c:pt idx="4">
                  <c:v>1</c:v>
                </c:pt>
                <c:pt idx="5">
                  <c:v>1</c:v>
                </c:pt>
                <c:pt idx="6">
                  <c:v>0.6964285714285714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B5-46E2-AA7A-A8474E30A6C2}"/>
            </c:ext>
          </c:extLst>
        </c:ser>
        <c:ser>
          <c:idx val="1"/>
          <c:order val="1"/>
          <c:tx>
            <c:strRef>
              <c:f>FrequenciesEA!$I$22</c:f>
              <c:strCache>
                <c:ptCount val="1"/>
                <c:pt idx="0">
                  <c:v>NormalizedFreq30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FrequenciesEA!$A$23:$A$30</c:f>
              <c:numCache>
                <c:formatCode>General</c:formatCode>
                <c:ptCount val="8"/>
                <c:pt idx="0">
                  <c:v>0.78539999999999999</c:v>
                </c:pt>
                <c:pt idx="1">
                  <c:v>1.5708</c:v>
                </c:pt>
                <c:pt idx="2">
                  <c:v>2.3561999999999999</c:v>
                </c:pt>
                <c:pt idx="3">
                  <c:v>3.1415999999999999</c:v>
                </c:pt>
                <c:pt idx="4">
                  <c:v>3.927</c:v>
                </c:pt>
                <c:pt idx="5">
                  <c:v>4.7123999999999997</c:v>
                </c:pt>
                <c:pt idx="6">
                  <c:v>5.4977999999999998</c:v>
                </c:pt>
                <c:pt idx="7">
                  <c:v>6.2831999999999999</c:v>
                </c:pt>
              </c:numCache>
            </c:numRef>
          </c:cat>
          <c:val>
            <c:numRef>
              <c:f>FrequenciesEA!$I$23:$I$30</c:f>
              <c:numCache>
                <c:formatCode>General</c:formatCode>
                <c:ptCount val="8"/>
                <c:pt idx="0">
                  <c:v>0.46153846153846151</c:v>
                </c:pt>
                <c:pt idx="1">
                  <c:v>0.76923076923076916</c:v>
                </c:pt>
                <c:pt idx="2">
                  <c:v>0.76923076923076916</c:v>
                </c:pt>
                <c:pt idx="3">
                  <c:v>0.69230769230769229</c:v>
                </c:pt>
                <c:pt idx="4">
                  <c:v>0.61538461538461542</c:v>
                </c:pt>
                <c:pt idx="5">
                  <c:v>1</c:v>
                </c:pt>
                <c:pt idx="6">
                  <c:v>0.46153846153846151</c:v>
                </c:pt>
                <c:pt idx="7">
                  <c:v>0.61538461538461542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B5-46E2-AA7A-A8474E30A6C2}"/>
            </c:ext>
          </c:extLst>
        </c:ser>
        <c:ser>
          <c:idx val="2"/>
          <c:order val="2"/>
          <c:tx>
            <c:strRef>
              <c:f>FrequenciesEA!$J$22</c:f>
              <c:strCache>
                <c:ptCount val="1"/>
                <c:pt idx="0">
                  <c:v>NormalizedFreq60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FrequenciesEA!$A$23:$A$30</c:f>
              <c:numCache>
                <c:formatCode>General</c:formatCode>
                <c:ptCount val="8"/>
                <c:pt idx="0">
                  <c:v>0.78539999999999999</c:v>
                </c:pt>
                <c:pt idx="1">
                  <c:v>1.5708</c:v>
                </c:pt>
                <c:pt idx="2">
                  <c:v>2.3561999999999999</c:v>
                </c:pt>
                <c:pt idx="3">
                  <c:v>3.1415999999999999</c:v>
                </c:pt>
                <c:pt idx="4">
                  <c:v>3.927</c:v>
                </c:pt>
                <c:pt idx="5">
                  <c:v>4.7123999999999997</c:v>
                </c:pt>
                <c:pt idx="6">
                  <c:v>5.4977999999999998</c:v>
                </c:pt>
                <c:pt idx="7">
                  <c:v>6.2831999999999999</c:v>
                </c:pt>
              </c:numCache>
            </c:numRef>
          </c:cat>
          <c:val>
            <c:numRef>
              <c:f>FrequenciesEA!$J$23:$J$30</c:f>
              <c:numCache>
                <c:formatCode>General</c:formatCode>
                <c:ptCount val="8"/>
                <c:pt idx="0">
                  <c:v>0.78125</c:v>
                </c:pt>
                <c:pt idx="1">
                  <c:v>0.75</c:v>
                </c:pt>
                <c:pt idx="2">
                  <c:v>0.78125</c:v>
                </c:pt>
                <c:pt idx="3">
                  <c:v>0.8125</c:v>
                </c:pt>
                <c:pt idx="4">
                  <c:v>0.8125</c:v>
                </c:pt>
                <c:pt idx="5">
                  <c:v>1</c:v>
                </c:pt>
                <c:pt idx="6">
                  <c:v>0.875</c:v>
                </c:pt>
                <c:pt idx="7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B5-46E2-AA7A-A8474E30A6C2}"/>
            </c:ext>
          </c:extLst>
        </c:ser>
        <c:ser>
          <c:idx val="3"/>
          <c:order val="3"/>
          <c:tx>
            <c:strRef>
              <c:f>FrequenciesEA!$K$22</c:f>
              <c:strCache>
                <c:ptCount val="1"/>
                <c:pt idx="0">
                  <c:v>NormalizedFreq90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FrequenciesEA!$A$23:$A$30</c:f>
              <c:numCache>
                <c:formatCode>General</c:formatCode>
                <c:ptCount val="8"/>
                <c:pt idx="0">
                  <c:v>0.78539999999999999</c:v>
                </c:pt>
                <c:pt idx="1">
                  <c:v>1.5708</c:v>
                </c:pt>
                <c:pt idx="2">
                  <c:v>2.3561999999999999</c:v>
                </c:pt>
                <c:pt idx="3">
                  <c:v>3.1415999999999999</c:v>
                </c:pt>
                <c:pt idx="4">
                  <c:v>3.927</c:v>
                </c:pt>
                <c:pt idx="5">
                  <c:v>4.7123999999999997</c:v>
                </c:pt>
                <c:pt idx="6">
                  <c:v>5.4977999999999998</c:v>
                </c:pt>
                <c:pt idx="7">
                  <c:v>6.2831999999999999</c:v>
                </c:pt>
              </c:numCache>
            </c:numRef>
          </c:cat>
          <c:val>
            <c:numRef>
              <c:f>FrequenciesEA!$K$23:$K$30</c:f>
              <c:numCache>
                <c:formatCode>General</c:formatCode>
                <c:ptCount val="8"/>
                <c:pt idx="0">
                  <c:v>0.58181818181818179</c:v>
                </c:pt>
                <c:pt idx="1">
                  <c:v>0.70909090909090911</c:v>
                </c:pt>
                <c:pt idx="2">
                  <c:v>0.8</c:v>
                </c:pt>
                <c:pt idx="3">
                  <c:v>0.90909090909090906</c:v>
                </c:pt>
                <c:pt idx="4">
                  <c:v>0.6</c:v>
                </c:pt>
                <c:pt idx="5">
                  <c:v>0.89090909090909087</c:v>
                </c:pt>
                <c:pt idx="6">
                  <c:v>0.83636363636363631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B5-46E2-AA7A-A8474E30A6C2}"/>
            </c:ext>
          </c:extLst>
        </c:ser>
        <c:ser>
          <c:idx val="4"/>
          <c:order val="4"/>
          <c:tx>
            <c:strRef>
              <c:f>FrequenciesEA!$L$22</c:f>
              <c:strCache>
                <c:ptCount val="1"/>
                <c:pt idx="0">
                  <c:v>NormalizedFreq120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FrequenciesEA!$A$23:$A$30</c:f>
              <c:numCache>
                <c:formatCode>General</c:formatCode>
                <c:ptCount val="8"/>
                <c:pt idx="0">
                  <c:v>0.78539999999999999</c:v>
                </c:pt>
                <c:pt idx="1">
                  <c:v>1.5708</c:v>
                </c:pt>
                <c:pt idx="2">
                  <c:v>2.3561999999999999</c:v>
                </c:pt>
                <c:pt idx="3">
                  <c:v>3.1415999999999999</c:v>
                </c:pt>
                <c:pt idx="4">
                  <c:v>3.927</c:v>
                </c:pt>
                <c:pt idx="5">
                  <c:v>4.7123999999999997</c:v>
                </c:pt>
                <c:pt idx="6">
                  <c:v>5.4977999999999998</c:v>
                </c:pt>
                <c:pt idx="7">
                  <c:v>6.2831999999999999</c:v>
                </c:pt>
              </c:numCache>
            </c:numRef>
          </c:cat>
          <c:val>
            <c:numRef>
              <c:f>FrequenciesEA!$L$23:$L$30</c:f>
              <c:numCache>
                <c:formatCode>General</c:formatCode>
                <c:ptCount val="8"/>
                <c:pt idx="0">
                  <c:v>0.79338842975206614</c:v>
                </c:pt>
                <c:pt idx="1">
                  <c:v>0.82644628099173556</c:v>
                </c:pt>
                <c:pt idx="2">
                  <c:v>0.82644628099173556</c:v>
                </c:pt>
                <c:pt idx="3">
                  <c:v>0.76033057851239672</c:v>
                </c:pt>
                <c:pt idx="4">
                  <c:v>0.66115702479338845</c:v>
                </c:pt>
                <c:pt idx="5">
                  <c:v>0.85950413223140498</c:v>
                </c:pt>
                <c:pt idx="6">
                  <c:v>1</c:v>
                </c:pt>
                <c:pt idx="7">
                  <c:v>0.99173553719008267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B5-46E2-AA7A-A8474E30A6C2}"/>
            </c:ext>
          </c:extLst>
        </c:ser>
        <c:ser>
          <c:idx val="5"/>
          <c:order val="5"/>
          <c:tx>
            <c:strRef>
              <c:f>FrequenciesEA!$M$22</c:f>
              <c:strCache>
                <c:ptCount val="1"/>
                <c:pt idx="0">
                  <c:v>NormalizedFreq150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FrequenciesEA!$A$23:$A$30</c:f>
              <c:numCache>
                <c:formatCode>General</c:formatCode>
                <c:ptCount val="8"/>
                <c:pt idx="0">
                  <c:v>0.78539999999999999</c:v>
                </c:pt>
                <c:pt idx="1">
                  <c:v>1.5708</c:v>
                </c:pt>
                <c:pt idx="2">
                  <c:v>2.3561999999999999</c:v>
                </c:pt>
                <c:pt idx="3">
                  <c:v>3.1415999999999999</c:v>
                </c:pt>
                <c:pt idx="4">
                  <c:v>3.927</c:v>
                </c:pt>
                <c:pt idx="5">
                  <c:v>4.7123999999999997</c:v>
                </c:pt>
                <c:pt idx="6">
                  <c:v>5.4977999999999998</c:v>
                </c:pt>
                <c:pt idx="7">
                  <c:v>6.2831999999999999</c:v>
                </c:pt>
              </c:numCache>
            </c:numRef>
          </c:cat>
          <c:val>
            <c:numRef>
              <c:f>FrequenciesEA!$M$23:$M$30</c:f>
              <c:numCache>
                <c:formatCode>General</c:formatCode>
                <c:ptCount val="8"/>
                <c:pt idx="0">
                  <c:v>0.90393013100436681</c:v>
                </c:pt>
                <c:pt idx="1">
                  <c:v>0.79475982532751088</c:v>
                </c:pt>
                <c:pt idx="2">
                  <c:v>0.75545851528384278</c:v>
                </c:pt>
                <c:pt idx="3">
                  <c:v>0.85589519650655022</c:v>
                </c:pt>
                <c:pt idx="4">
                  <c:v>0.85589519650655022</c:v>
                </c:pt>
                <c:pt idx="5">
                  <c:v>0.89519650655021832</c:v>
                </c:pt>
                <c:pt idx="6">
                  <c:v>0.68122270742358082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FB5-46E2-AA7A-A8474E30A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6327520"/>
        <c:axId val="727973440"/>
      </c:barChart>
      <c:catAx>
        <c:axId val="716327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EA</a:t>
                </a:r>
                <a:r>
                  <a:rPr lang="en-US" baseline="-25000"/>
                  <a:t>2</a:t>
                </a:r>
                <a:r>
                  <a:rPr lang="en-US" baseline="0"/>
                  <a:t> in radians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973440"/>
        <c:crosses val="autoZero"/>
        <c:auto val="1"/>
        <c:lblAlgn val="ctr"/>
        <c:lblOffset val="100"/>
        <c:noMultiLvlLbl val="0"/>
      </c:catAx>
      <c:valAx>
        <c:axId val="72797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</a:t>
                </a:r>
                <a:r>
                  <a:rPr lang="en-US" baseline="0"/>
                  <a:t> Frequency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32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</a:t>
            </a:r>
            <a:r>
              <a:rPr lang="en-US" baseline="0"/>
              <a:t> of Euler Angle 2 in radians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FrequenciesEA!$H$22</c:f>
              <c:strCache>
                <c:ptCount val="1"/>
                <c:pt idx="0">
                  <c:v>NormalizedFreq2D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FrequenciesEA!$A$23:$A$30</c:f>
              <c:numCache>
                <c:formatCode>General</c:formatCode>
                <c:ptCount val="8"/>
                <c:pt idx="0">
                  <c:v>0.78539999999999999</c:v>
                </c:pt>
                <c:pt idx="1">
                  <c:v>1.5708</c:v>
                </c:pt>
                <c:pt idx="2">
                  <c:v>2.3561999999999999</c:v>
                </c:pt>
                <c:pt idx="3">
                  <c:v>3.1415999999999999</c:v>
                </c:pt>
                <c:pt idx="4">
                  <c:v>3.927</c:v>
                </c:pt>
                <c:pt idx="5">
                  <c:v>4.7123999999999997</c:v>
                </c:pt>
                <c:pt idx="6">
                  <c:v>5.4977999999999998</c:v>
                </c:pt>
                <c:pt idx="7">
                  <c:v>6.2831999999999999</c:v>
                </c:pt>
              </c:numCache>
            </c:numRef>
          </c:cat>
          <c:val>
            <c:numRef>
              <c:f>FrequenciesEA!$H$23:$H$30</c:f>
              <c:numCache>
                <c:formatCode>General</c:formatCode>
                <c:ptCount val="8"/>
                <c:pt idx="0">
                  <c:v>0.9732142857142857</c:v>
                </c:pt>
                <c:pt idx="1">
                  <c:v>0.9910714285714286</c:v>
                </c:pt>
                <c:pt idx="2">
                  <c:v>0.8839285714285714</c:v>
                </c:pt>
                <c:pt idx="3">
                  <c:v>0.7946428571428571</c:v>
                </c:pt>
                <c:pt idx="4">
                  <c:v>1</c:v>
                </c:pt>
                <c:pt idx="5">
                  <c:v>1</c:v>
                </c:pt>
                <c:pt idx="6">
                  <c:v>0.6964285714285714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B7-48AD-AFA5-7EFABF86F4E5}"/>
            </c:ext>
          </c:extLst>
        </c:ser>
        <c:ser>
          <c:idx val="1"/>
          <c:order val="1"/>
          <c:tx>
            <c:strRef>
              <c:f>FrequenciesEA!$I$22</c:f>
              <c:strCache>
                <c:ptCount val="1"/>
                <c:pt idx="0">
                  <c:v>NormalizedFreq30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FrequenciesEA!$A$23:$A$30</c:f>
              <c:numCache>
                <c:formatCode>General</c:formatCode>
                <c:ptCount val="8"/>
                <c:pt idx="0">
                  <c:v>0.78539999999999999</c:v>
                </c:pt>
                <c:pt idx="1">
                  <c:v>1.5708</c:v>
                </c:pt>
                <c:pt idx="2">
                  <c:v>2.3561999999999999</c:v>
                </c:pt>
                <c:pt idx="3">
                  <c:v>3.1415999999999999</c:v>
                </c:pt>
                <c:pt idx="4">
                  <c:v>3.927</c:v>
                </c:pt>
                <c:pt idx="5">
                  <c:v>4.7123999999999997</c:v>
                </c:pt>
                <c:pt idx="6">
                  <c:v>5.4977999999999998</c:v>
                </c:pt>
                <c:pt idx="7">
                  <c:v>6.2831999999999999</c:v>
                </c:pt>
              </c:numCache>
            </c:numRef>
          </c:cat>
          <c:val>
            <c:numRef>
              <c:f>FrequenciesEA!$I$23:$I$30</c:f>
              <c:numCache>
                <c:formatCode>General</c:formatCode>
                <c:ptCount val="8"/>
                <c:pt idx="0">
                  <c:v>0.46153846153846151</c:v>
                </c:pt>
                <c:pt idx="1">
                  <c:v>0.76923076923076916</c:v>
                </c:pt>
                <c:pt idx="2">
                  <c:v>0.76923076923076916</c:v>
                </c:pt>
                <c:pt idx="3">
                  <c:v>0.69230769230769229</c:v>
                </c:pt>
                <c:pt idx="4">
                  <c:v>0.61538461538461542</c:v>
                </c:pt>
                <c:pt idx="5">
                  <c:v>1</c:v>
                </c:pt>
                <c:pt idx="6">
                  <c:v>0.46153846153846151</c:v>
                </c:pt>
                <c:pt idx="7">
                  <c:v>0.61538461538461542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B7-48AD-AFA5-7EFABF86F4E5}"/>
            </c:ext>
          </c:extLst>
        </c:ser>
        <c:ser>
          <c:idx val="2"/>
          <c:order val="2"/>
          <c:tx>
            <c:strRef>
              <c:f>FrequenciesEA!$J$22</c:f>
              <c:strCache>
                <c:ptCount val="1"/>
                <c:pt idx="0">
                  <c:v>NormalizedFreq60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FrequenciesEA!$A$23:$A$30</c:f>
              <c:numCache>
                <c:formatCode>General</c:formatCode>
                <c:ptCount val="8"/>
                <c:pt idx="0">
                  <c:v>0.78539999999999999</c:v>
                </c:pt>
                <c:pt idx="1">
                  <c:v>1.5708</c:v>
                </c:pt>
                <c:pt idx="2">
                  <c:v>2.3561999999999999</c:v>
                </c:pt>
                <c:pt idx="3">
                  <c:v>3.1415999999999999</c:v>
                </c:pt>
                <c:pt idx="4">
                  <c:v>3.927</c:v>
                </c:pt>
                <c:pt idx="5">
                  <c:v>4.7123999999999997</c:v>
                </c:pt>
                <c:pt idx="6">
                  <c:v>5.4977999999999998</c:v>
                </c:pt>
                <c:pt idx="7">
                  <c:v>6.2831999999999999</c:v>
                </c:pt>
              </c:numCache>
            </c:numRef>
          </c:cat>
          <c:val>
            <c:numRef>
              <c:f>FrequenciesEA!$J$23:$J$30</c:f>
              <c:numCache>
                <c:formatCode>General</c:formatCode>
                <c:ptCount val="8"/>
                <c:pt idx="0">
                  <c:v>0.78125</c:v>
                </c:pt>
                <c:pt idx="1">
                  <c:v>0.75</c:v>
                </c:pt>
                <c:pt idx="2">
                  <c:v>0.78125</c:v>
                </c:pt>
                <c:pt idx="3">
                  <c:v>0.8125</c:v>
                </c:pt>
                <c:pt idx="4">
                  <c:v>0.8125</c:v>
                </c:pt>
                <c:pt idx="5">
                  <c:v>1</c:v>
                </c:pt>
                <c:pt idx="6">
                  <c:v>0.875</c:v>
                </c:pt>
                <c:pt idx="7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B7-48AD-AFA5-7EFABF86F4E5}"/>
            </c:ext>
          </c:extLst>
        </c:ser>
        <c:ser>
          <c:idx val="3"/>
          <c:order val="3"/>
          <c:tx>
            <c:strRef>
              <c:f>FrequenciesEA!$K$22</c:f>
              <c:strCache>
                <c:ptCount val="1"/>
                <c:pt idx="0">
                  <c:v>NormalizedFreq90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FrequenciesEA!$A$23:$A$30</c:f>
              <c:numCache>
                <c:formatCode>General</c:formatCode>
                <c:ptCount val="8"/>
                <c:pt idx="0">
                  <c:v>0.78539999999999999</c:v>
                </c:pt>
                <c:pt idx="1">
                  <c:v>1.5708</c:v>
                </c:pt>
                <c:pt idx="2">
                  <c:v>2.3561999999999999</c:v>
                </c:pt>
                <c:pt idx="3">
                  <c:v>3.1415999999999999</c:v>
                </c:pt>
                <c:pt idx="4">
                  <c:v>3.927</c:v>
                </c:pt>
                <c:pt idx="5">
                  <c:v>4.7123999999999997</c:v>
                </c:pt>
                <c:pt idx="6">
                  <c:v>5.4977999999999998</c:v>
                </c:pt>
                <c:pt idx="7">
                  <c:v>6.2831999999999999</c:v>
                </c:pt>
              </c:numCache>
            </c:numRef>
          </c:cat>
          <c:val>
            <c:numRef>
              <c:f>FrequenciesEA!$K$23:$K$30</c:f>
              <c:numCache>
                <c:formatCode>General</c:formatCode>
                <c:ptCount val="8"/>
                <c:pt idx="0">
                  <c:v>0.58181818181818179</c:v>
                </c:pt>
                <c:pt idx="1">
                  <c:v>0.70909090909090911</c:v>
                </c:pt>
                <c:pt idx="2">
                  <c:v>0.8</c:v>
                </c:pt>
                <c:pt idx="3">
                  <c:v>0.90909090909090906</c:v>
                </c:pt>
                <c:pt idx="4">
                  <c:v>0.6</c:v>
                </c:pt>
                <c:pt idx="5">
                  <c:v>0.89090909090909087</c:v>
                </c:pt>
                <c:pt idx="6">
                  <c:v>0.83636363636363631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B7-48AD-AFA5-7EFABF86F4E5}"/>
            </c:ext>
          </c:extLst>
        </c:ser>
        <c:ser>
          <c:idx val="4"/>
          <c:order val="4"/>
          <c:tx>
            <c:strRef>
              <c:f>FrequenciesEA!$L$22</c:f>
              <c:strCache>
                <c:ptCount val="1"/>
                <c:pt idx="0">
                  <c:v>NormalizedFreq120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FrequenciesEA!$A$23:$A$30</c:f>
              <c:numCache>
                <c:formatCode>General</c:formatCode>
                <c:ptCount val="8"/>
                <c:pt idx="0">
                  <c:v>0.78539999999999999</c:v>
                </c:pt>
                <c:pt idx="1">
                  <c:v>1.5708</c:v>
                </c:pt>
                <c:pt idx="2">
                  <c:v>2.3561999999999999</c:v>
                </c:pt>
                <c:pt idx="3">
                  <c:v>3.1415999999999999</c:v>
                </c:pt>
                <c:pt idx="4">
                  <c:v>3.927</c:v>
                </c:pt>
                <c:pt idx="5">
                  <c:v>4.7123999999999997</c:v>
                </c:pt>
                <c:pt idx="6">
                  <c:v>5.4977999999999998</c:v>
                </c:pt>
                <c:pt idx="7">
                  <c:v>6.2831999999999999</c:v>
                </c:pt>
              </c:numCache>
            </c:numRef>
          </c:cat>
          <c:val>
            <c:numRef>
              <c:f>FrequenciesEA!$L$23:$L$30</c:f>
              <c:numCache>
                <c:formatCode>General</c:formatCode>
                <c:ptCount val="8"/>
                <c:pt idx="0">
                  <c:v>0.79338842975206614</c:v>
                </c:pt>
                <c:pt idx="1">
                  <c:v>0.82644628099173556</c:v>
                </c:pt>
                <c:pt idx="2">
                  <c:v>0.82644628099173556</c:v>
                </c:pt>
                <c:pt idx="3">
                  <c:v>0.76033057851239672</c:v>
                </c:pt>
                <c:pt idx="4">
                  <c:v>0.66115702479338845</c:v>
                </c:pt>
                <c:pt idx="5">
                  <c:v>0.85950413223140498</c:v>
                </c:pt>
                <c:pt idx="6">
                  <c:v>1</c:v>
                </c:pt>
                <c:pt idx="7">
                  <c:v>0.99173553719008267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8B7-48AD-AFA5-7EFABF86F4E5}"/>
            </c:ext>
          </c:extLst>
        </c:ser>
        <c:ser>
          <c:idx val="5"/>
          <c:order val="5"/>
          <c:tx>
            <c:strRef>
              <c:f>FrequenciesEA!$M$22</c:f>
              <c:strCache>
                <c:ptCount val="1"/>
                <c:pt idx="0">
                  <c:v>NormalizedFreq150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FrequenciesEA!$A$23:$A$30</c:f>
              <c:numCache>
                <c:formatCode>General</c:formatCode>
                <c:ptCount val="8"/>
                <c:pt idx="0">
                  <c:v>0.78539999999999999</c:v>
                </c:pt>
                <c:pt idx="1">
                  <c:v>1.5708</c:v>
                </c:pt>
                <c:pt idx="2">
                  <c:v>2.3561999999999999</c:v>
                </c:pt>
                <c:pt idx="3">
                  <c:v>3.1415999999999999</c:v>
                </c:pt>
                <c:pt idx="4">
                  <c:v>3.927</c:v>
                </c:pt>
                <c:pt idx="5">
                  <c:v>4.7123999999999997</c:v>
                </c:pt>
                <c:pt idx="6">
                  <c:v>5.4977999999999998</c:v>
                </c:pt>
                <c:pt idx="7">
                  <c:v>6.2831999999999999</c:v>
                </c:pt>
              </c:numCache>
            </c:numRef>
          </c:cat>
          <c:val>
            <c:numRef>
              <c:f>FrequenciesEA!$M$23:$M$30</c:f>
              <c:numCache>
                <c:formatCode>General</c:formatCode>
                <c:ptCount val="8"/>
                <c:pt idx="0">
                  <c:v>0.90393013100436681</c:v>
                </c:pt>
                <c:pt idx="1">
                  <c:v>0.79475982532751088</c:v>
                </c:pt>
                <c:pt idx="2">
                  <c:v>0.75545851528384278</c:v>
                </c:pt>
                <c:pt idx="3">
                  <c:v>0.85589519650655022</c:v>
                </c:pt>
                <c:pt idx="4">
                  <c:v>0.85589519650655022</c:v>
                </c:pt>
                <c:pt idx="5">
                  <c:v>0.89519650655021832</c:v>
                </c:pt>
                <c:pt idx="6">
                  <c:v>0.68122270742358082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8B7-48AD-AFA5-7EFABF86F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2954048"/>
        <c:axId val="956299024"/>
      </c:lineChart>
      <c:catAx>
        <c:axId val="902954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EA</a:t>
                </a:r>
                <a:r>
                  <a:rPr lang="en-US" baseline="-25000"/>
                  <a:t>2</a:t>
                </a:r>
                <a:r>
                  <a:rPr lang="en-US" baseline="0"/>
                  <a:t> in radians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299024"/>
        <c:crosses val="autoZero"/>
        <c:auto val="1"/>
        <c:lblAlgn val="ctr"/>
        <c:lblOffset val="100"/>
        <c:noMultiLvlLbl val="0"/>
      </c:catAx>
      <c:valAx>
        <c:axId val="95629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</a:t>
                </a:r>
                <a:r>
                  <a:rPr lang="en-US" baseline="0"/>
                  <a:t> Frequency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954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153737</xdr:colOff>
      <xdr:row>27</xdr:row>
      <xdr:rowOff>129139</xdr:rowOff>
    </xdr:from>
    <xdr:to>
      <xdr:col>27</xdr:col>
      <xdr:colOff>400250</xdr:colOff>
      <xdr:row>55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BA08A9-0583-439A-84A7-F050434C99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425450</xdr:colOff>
      <xdr:row>13</xdr:row>
      <xdr:rowOff>19050</xdr:rowOff>
    </xdr:from>
    <xdr:to>
      <xdr:col>15</xdr:col>
      <xdr:colOff>66675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A09DEF-06FD-477F-80AF-90FE17442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320040</xdr:colOff>
      <xdr:row>9</xdr:row>
      <xdr:rowOff>167640</xdr:rowOff>
    </xdr:from>
    <xdr:to>
      <xdr:col>7</xdr:col>
      <xdr:colOff>624840</xdr:colOff>
      <xdr:row>24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8637D7-1531-402B-8BEE-F8DDAEA578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770456</xdr:colOff>
      <xdr:row>10</xdr:row>
      <xdr:rowOff>514</xdr:rowOff>
    </xdr:from>
    <xdr:to>
      <xdr:col>11</xdr:col>
      <xdr:colOff>953336</xdr:colOff>
      <xdr:row>25</xdr:row>
      <xdr:rowOff>514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9D4DA0E-BB6D-4798-95D1-BA42EBC2A1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556733</xdr:colOff>
      <xdr:row>31</xdr:row>
      <xdr:rowOff>31307</xdr:rowOff>
    </xdr:from>
    <xdr:to>
      <xdr:col>21</xdr:col>
      <xdr:colOff>225942</xdr:colOff>
      <xdr:row>46</xdr:row>
      <xdr:rowOff>5612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F3D876-797B-44B2-B1EC-657182B2A1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315057</xdr:colOff>
      <xdr:row>1</xdr:row>
      <xdr:rowOff>77502</xdr:rowOff>
    </xdr:from>
    <xdr:to>
      <xdr:col>22</xdr:col>
      <xdr:colOff>2442</xdr:colOff>
      <xdr:row>16</xdr:row>
      <xdr:rowOff>12049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1D4D24-4ADE-4A64-8886-1E62B95003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30409</xdr:colOff>
      <xdr:row>1</xdr:row>
      <xdr:rowOff>68330</xdr:rowOff>
    </xdr:from>
    <xdr:to>
      <xdr:col>29</xdr:col>
      <xdr:colOff>345226</xdr:colOff>
      <xdr:row>15</xdr:row>
      <xdr:rowOff>182093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2A0A664-2047-48A0-82F1-60F6EA9E13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328475</xdr:colOff>
      <xdr:row>16</xdr:row>
      <xdr:rowOff>74789</xdr:rowOff>
    </xdr:from>
    <xdr:to>
      <xdr:col>22</xdr:col>
      <xdr:colOff>8623</xdr:colOff>
      <xdr:row>31</xdr:row>
      <xdr:rowOff>113359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E4820E7-E79C-4C3C-BDBA-261630B5E3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80028</xdr:colOff>
      <xdr:row>16</xdr:row>
      <xdr:rowOff>72372</xdr:rowOff>
    </xdr:from>
    <xdr:to>
      <xdr:col>29</xdr:col>
      <xdr:colOff>389699</xdr:colOff>
      <xdr:row>31</xdr:row>
      <xdr:rowOff>75504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8CCA84A-8137-45A5-986A-D34BF6E1EB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314890</xdr:colOff>
      <xdr:row>32</xdr:row>
      <xdr:rowOff>11483</xdr:rowOff>
    </xdr:from>
    <xdr:to>
      <xdr:col>22</xdr:col>
      <xdr:colOff>15658</xdr:colOff>
      <xdr:row>47</xdr:row>
      <xdr:rowOff>14614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BB677B6-5770-4DCA-9B85-FF66CA1E4C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71329</xdr:colOff>
      <xdr:row>32</xdr:row>
      <xdr:rowOff>28880</xdr:rowOff>
    </xdr:from>
    <xdr:to>
      <xdr:col>29</xdr:col>
      <xdr:colOff>381000</xdr:colOff>
      <xdr:row>47</xdr:row>
      <xdr:rowOff>32011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62E2187-64DB-4C62-BC59-E9CFC7853E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45"/>
  <sheetViews>
    <sheetView topLeftCell="K41" zoomScale="84" workbookViewId="0">
      <selection activeCell="V1" activeCellId="1" sqref="N1:N19 V1:AA19"/>
    </sheetView>
  </sheetViews>
  <sheetFormatPr defaultRowHeight="14.5" x14ac:dyDescent="0.35"/>
  <sheetData>
    <row r="1" spans="1:27" x14ac:dyDescent="0.35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55</v>
      </c>
      <c r="M1" t="s">
        <v>54</v>
      </c>
      <c r="N1" t="s">
        <v>53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60</v>
      </c>
      <c r="W1" t="s">
        <v>67</v>
      </c>
      <c r="X1" t="s">
        <v>49</v>
      </c>
      <c r="Y1" t="s">
        <v>68</v>
      </c>
      <c r="Z1" t="s">
        <v>69</v>
      </c>
      <c r="AA1" t="s">
        <v>70</v>
      </c>
    </row>
    <row r="2" spans="1:27" x14ac:dyDescent="0.35">
      <c r="A2">
        <v>8.0582390000000004</v>
      </c>
      <c r="B2">
        <v>19.548774999999999</v>
      </c>
      <c r="C2">
        <v>15.714138</v>
      </c>
      <c r="D2">
        <v>12.938129</v>
      </c>
      <c r="E2">
        <v>15.783441</v>
      </c>
      <c r="F2">
        <v>16.187024999999998</v>
      </c>
      <c r="G2">
        <v>13.814425999999999</v>
      </c>
      <c r="H2">
        <v>11.613429999999999</v>
      </c>
      <c r="I2">
        <v>15.714138</v>
      </c>
      <c r="J2">
        <v>11.096951000000001</v>
      </c>
      <c r="K2">
        <v>15.860685</v>
      </c>
      <c r="L2" t="s">
        <v>62</v>
      </c>
      <c r="M2">
        <f>AVERAGE(A2:A823)</f>
        <v>11.850033025425772</v>
      </c>
      <c r="N2">
        <v>2</v>
      </c>
      <c r="P2">
        <f t="array" ref="P2:P19">FREQUENCY(C2:C14,N2:N19)</f>
        <v>0</v>
      </c>
      <c r="Q2">
        <f t="array" ref="Q2:Q19">FREQUENCY(D2:D17,N2:N19)</f>
        <v>0</v>
      </c>
      <c r="R2">
        <f t="array" ref="R2:R19">FREQUENCY(E2:E14,N2:N19)</f>
        <v>0</v>
      </c>
      <c r="S2">
        <f t="array" ref="S2:S19">FREQUENCY(F2:F15,N2:N19)</f>
        <v>0</v>
      </c>
      <c r="T2">
        <f t="array" ref="T2:T19">FREQUENCY(G2:G100,N2:N19)</f>
        <v>0</v>
      </c>
      <c r="U2">
        <f t="array" ref="U2:U19">FREQUENCY(H2:H112,N2:N19)</f>
        <v>0</v>
      </c>
      <c r="V2">
        <f t="array" ref="V2:V19">FREQUENCY(A2:A823,N2:N19)</f>
        <v>0</v>
      </c>
      <c r="W2">
        <f>AVERAGE(P2:S2)</f>
        <v>0</v>
      </c>
      <c r="X2">
        <f>AVERAGE(T2:U2)</f>
        <v>0</v>
      </c>
      <c r="Y2">
        <f t="array" ref="Y2:Y19">FREQUENCY(I2:I349,N2:N19)</f>
        <v>0</v>
      </c>
      <c r="Z2">
        <f t="array" ref="Z2:Z19">FREQUENCY(J2:J814,N2:N19)</f>
        <v>0</v>
      </c>
      <c r="AA2">
        <f t="array" ref="AA2:AA19">FREQUENCY(K2:K1545,N2:N19)</f>
        <v>0</v>
      </c>
    </row>
    <row r="3" spans="1:27" x14ac:dyDescent="0.35">
      <c r="A3">
        <v>9.8369818000000002</v>
      </c>
      <c r="B3">
        <v>14.057805</v>
      </c>
      <c r="C3">
        <v>12.676152</v>
      </c>
      <c r="D3">
        <v>11.009016000000001</v>
      </c>
      <c r="E3">
        <v>15.945641</v>
      </c>
      <c r="F3">
        <v>12.374876</v>
      </c>
      <c r="G3">
        <v>14.27197</v>
      </c>
      <c r="H3">
        <v>15.826447</v>
      </c>
      <c r="I3">
        <v>13.903914</v>
      </c>
      <c r="J3">
        <v>11.419026000000001</v>
      </c>
      <c r="K3">
        <v>15.493528</v>
      </c>
      <c r="L3">
        <v>20</v>
      </c>
      <c r="M3">
        <f>AVERAGE(B2:F17)</f>
        <v>14.746050622857144</v>
      </c>
      <c r="N3">
        <v>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f t="shared" ref="W3:W19" si="0">AVERAGE(P3:S3)</f>
        <v>0</v>
      </c>
      <c r="X3">
        <f t="shared" ref="X3:X19" si="1">AVERAGE(T3:U3)</f>
        <v>0</v>
      </c>
      <c r="Y3">
        <v>0</v>
      </c>
      <c r="Z3">
        <v>0</v>
      </c>
      <c r="AA3">
        <v>0</v>
      </c>
    </row>
    <row r="4" spans="1:27" x14ac:dyDescent="0.35">
      <c r="A4">
        <v>9.3048534000000007</v>
      </c>
      <c r="B4">
        <v>17.355295000000002</v>
      </c>
      <c r="C4">
        <v>11.48456</v>
      </c>
      <c r="D4">
        <v>10.488403999999999</v>
      </c>
      <c r="E4">
        <v>12.131607000000001</v>
      </c>
      <c r="F4">
        <v>14.581654</v>
      </c>
      <c r="G4">
        <v>14.101159000000001</v>
      </c>
      <c r="H4">
        <v>17.928238</v>
      </c>
      <c r="I4">
        <v>16.104604999999999</v>
      </c>
      <c r="J4">
        <v>11.739501000000001</v>
      </c>
      <c r="K4">
        <v>13.562156</v>
      </c>
      <c r="L4">
        <v>40</v>
      </c>
      <c r="M4">
        <f>AVERAGE(G2:H112)</f>
        <v>14.977541149047617</v>
      </c>
      <c r="N4">
        <v>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f t="shared" si="0"/>
        <v>0</v>
      </c>
      <c r="X4">
        <f t="shared" si="1"/>
        <v>0</v>
      </c>
      <c r="Y4">
        <v>1</v>
      </c>
      <c r="Z4">
        <v>3</v>
      </c>
      <c r="AA4">
        <v>7</v>
      </c>
    </row>
    <row r="5" spans="1:27" x14ac:dyDescent="0.35">
      <c r="A5">
        <v>9.6408757999999999</v>
      </c>
      <c r="B5">
        <v>12.860654</v>
      </c>
      <c r="C5">
        <v>14.601834999999999</v>
      </c>
      <c r="D5">
        <v>12.689508999999999</v>
      </c>
      <c r="E5">
        <v>13.859315</v>
      </c>
      <c r="F5">
        <v>15.155013</v>
      </c>
      <c r="G5">
        <v>23.645416000000001</v>
      </c>
      <c r="H5">
        <v>17.383783000000001</v>
      </c>
      <c r="I5">
        <v>22.936495000000001</v>
      </c>
      <c r="J5">
        <v>18.054355999999999</v>
      </c>
      <c r="K5">
        <v>13.312269000000001</v>
      </c>
      <c r="L5">
        <v>60</v>
      </c>
      <c r="M5">
        <f>AVERAGE(I2:I349)</f>
        <v>15.068713737931036</v>
      </c>
      <c r="N5">
        <v>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19</v>
      </c>
      <c r="W5">
        <f t="shared" si="0"/>
        <v>0</v>
      </c>
      <c r="X5">
        <f t="shared" si="1"/>
        <v>0</v>
      </c>
      <c r="Y5">
        <v>3</v>
      </c>
      <c r="Z5">
        <v>10</v>
      </c>
      <c r="AA5">
        <v>14</v>
      </c>
    </row>
    <row r="6" spans="1:27" x14ac:dyDescent="0.35">
      <c r="A6">
        <v>14.22832</v>
      </c>
      <c r="B6">
        <v>19.486732</v>
      </c>
      <c r="C6">
        <v>13.814425999999999</v>
      </c>
      <c r="D6">
        <v>11.908548</v>
      </c>
      <c r="E6">
        <v>11.114371999999999</v>
      </c>
      <c r="F6">
        <v>13.791872</v>
      </c>
      <c r="G6">
        <v>15.97095</v>
      </c>
      <c r="H6">
        <v>13.275798</v>
      </c>
      <c r="I6">
        <v>11.319292000000001</v>
      </c>
      <c r="J6">
        <v>11.517048000000001</v>
      </c>
      <c r="K6">
        <v>22.397053</v>
      </c>
      <c r="L6">
        <v>80</v>
      </c>
      <c r="M6">
        <f>AVERAGE(J2:J814)</f>
        <v>15.084352712546135</v>
      </c>
      <c r="N6">
        <v>10</v>
      </c>
      <c r="P6">
        <v>0</v>
      </c>
      <c r="Q6">
        <v>0</v>
      </c>
      <c r="R6">
        <v>1</v>
      </c>
      <c r="S6">
        <v>0</v>
      </c>
      <c r="T6">
        <v>3</v>
      </c>
      <c r="U6">
        <v>6</v>
      </c>
      <c r="V6">
        <v>287</v>
      </c>
      <c r="W6">
        <f t="shared" si="0"/>
        <v>0.25</v>
      </c>
      <c r="X6">
        <f t="shared" si="1"/>
        <v>4.5</v>
      </c>
      <c r="Y6">
        <v>11</v>
      </c>
      <c r="Z6">
        <v>32</v>
      </c>
      <c r="AA6">
        <v>50</v>
      </c>
    </row>
    <row r="7" spans="1:27" x14ac:dyDescent="0.35">
      <c r="A7">
        <v>12.047791999999999</v>
      </c>
      <c r="B7">
        <v>13.585478999999999</v>
      </c>
      <c r="C7">
        <v>15.041912</v>
      </c>
      <c r="D7">
        <v>13.408564999999999</v>
      </c>
      <c r="E7">
        <v>16.718772999999999</v>
      </c>
      <c r="F7">
        <v>22.862741</v>
      </c>
      <c r="G7">
        <v>11.983826000000001</v>
      </c>
      <c r="H7">
        <v>10.389823</v>
      </c>
      <c r="I7">
        <v>14.682012</v>
      </c>
      <c r="J7">
        <v>16.021332000000001</v>
      </c>
      <c r="K7">
        <v>11.613429999999999</v>
      </c>
      <c r="L7">
        <v>100</v>
      </c>
      <c r="M7">
        <f>AVERAGE(K2:K1545)</f>
        <v>15.239053487823861</v>
      </c>
      <c r="N7">
        <v>12</v>
      </c>
      <c r="P7">
        <v>2</v>
      </c>
      <c r="Q7">
        <v>5</v>
      </c>
      <c r="R7">
        <v>1</v>
      </c>
      <c r="S7">
        <v>2</v>
      </c>
      <c r="T7">
        <v>15</v>
      </c>
      <c r="U7">
        <v>19</v>
      </c>
      <c r="V7">
        <v>233</v>
      </c>
      <c r="W7">
        <f t="shared" si="0"/>
        <v>2.5</v>
      </c>
      <c r="X7">
        <f t="shared" si="1"/>
        <v>17</v>
      </c>
      <c r="Y7">
        <v>53</v>
      </c>
      <c r="Z7">
        <v>112</v>
      </c>
      <c r="AA7">
        <v>199</v>
      </c>
    </row>
    <row r="8" spans="1:27" x14ac:dyDescent="0.35">
      <c r="A8">
        <v>14.406180000000001</v>
      </c>
      <c r="B8">
        <v>11.096951000000001</v>
      </c>
      <c r="C8">
        <v>16.772407999999999</v>
      </c>
      <c r="D8">
        <v>10.642385000000001</v>
      </c>
      <c r="E8">
        <v>15.740197999999999</v>
      </c>
      <c r="F8">
        <v>16.998480000000001</v>
      </c>
      <c r="G8">
        <v>12.912407999999999</v>
      </c>
      <c r="H8">
        <v>17.269272000000001</v>
      </c>
      <c r="I8">
        <v>14.632004999999999</v>
      </c>
      <c r="J8">
        <v>13.001991</v>
      </c>
      <c r="K8">
        <v>18.473023999999999</v>
      </c>
      <c r="N8">
        <v>14</v>
      </c>
      <c r="P8">
        <v>2</v>
      </c>
      <c r="Q8">
        <v>6</v>
      </c>
      <c r="R8">
        <v>3</v>
      </c>
      <c r="S8">
        <v>5</v>
      </c>
      <c r="T8">
        <v>26</v>
      </c>
      <c r="U8">
        <v>25</v>
      </c>
      <c r="V8">
        <v>114</v>
      </c>
      <c r="W8">
        <f t="shared" si="0"/>
        <v>4</v>
      </c>
      <c r="X8">
        <f t="shared" si="1"/>
        <v>25.5</v>
      </c>
      <c r="Y8">
        <v>71</v>
      </c>
      <c r="Z8">
        <v>177</v>
      </c>
      <c r="AA8">
        <v>345</v>
      </c>
    </row>
    <row r="9" spans="1:27" x14ac:dyDescent="0.35">
      <c r="A9">
        <v>11.780624</v>
      </c>
      <c r="B9">
        <v>12.499883000000001</v>
      </c>
      <c r="C9">
        <v>10.883495</v>
      </c>
      <c r="D9">
        <v>12.821564</v>
      </c>
      <c r="E9">
        <v>13.263596</v>
      </c>
      <c r="F9">
        <v>13.631886</v>
      </c>
      <c r="G9">
        <v>13.239122999999999</v>
      </c>
      <c r="H9">
        <v>13.239122999999999</v>
      </c>
      <c r="I9">
        <v>12.160734</v>
      </c>
      <c r="J9">
        <v>13.585478999999999</v>
      </c>
      <c r="K9">
        <v>20.175062</v>
      </c>
      <c r="N9">
        <v>16</v>
      </c>
      <c r="P9">
        <v>5</v>
      </c>
      <c r="Q9">
        <v>1</v>
      </c>
      <c r="R9">
        <v>4</v>
      </c>
      <c r="S9">
        <v>2</v>
      </c>
      <c r="T9">
        <v>19</v>
      </c>
      <c r="U9">
        <v>21</v>
      </c>
      <c r="V9">
        <v>77</v>
      </c>
      <c r="W9">
        <f t="shared" si="0"/>
        <v>3</v>
      </c>
      <c r="X9">
        <f t="shared" si="1"/>
        <v>20</v>
      </c>
      <c r="Y9">
        <v>84</v>
      </c>
      <c r="Z9">
        <v>188</v>
      </c>
      <c r="AA9">
        <v>360</v>
      </c>
    </row>
    <row r="10" spans="1:27" x14ac:dyDescent="0.35">
      <c r="A10">
        <v>12.309163</v>
      </c>
      <c r="B10">
        <v>11.983826000000001</v>
      </c>
      <c r="C10">
        <v>20.332194999999999</v>
      </c>
      <c r="D10">
        <v>20.971926</v>
      </c>
      <c r="E10">
        <v>8.7798718999999998</v>
      </c>
      <c r="F10">
        <v>16.244223000000002</v>
      </c>
      <c r="G10">
        <v>10.468836</v>
      </c>
      <c r="H10">
        <v>15.430619</v>
      </c>
      <c r="I10">
        <v>15.564805</v>
      </c>
      <c r="J10">
        <v>15.714138</v>
      </c>
      <c r="K10">
        <v>15.809272999999999</v>
      </c>
      <c r="N10">
        <v>18</v>
      </c>
      <c r="P10">
        <v>2</v>
      </c>
      <c r="Q10">
        <v>2</v>
      </c>
      <c r="R10">
        <v>1</v>
      </c>
      <c r="S10">
        <v>4</v>
      </c>
      <c r="T10">
        <v>18</v>
      </c>
      <c r="U10">
        <v>22</v>
      </c>
      <c r="V10">
        <v>47</v>
      </c>
      <c r="W10">
        <f t="shared" si="0"/>
        <v>2.25</v>
      </c>
      <c r="X10">
        <f t="shared" si="1"/>
        <v>20</v>
      </c>
      <c r="Y10">
        <v>61</v>
      </c>
      <c r="Z10">
        <v>128</v>
      </c>
      <c r="AA10">
        <v>265</v>
      </c>
    </row>
    <row r="11" spans="1:27" x14ac:dyDescent="0.35">
      <c r="A11">
        <v>9.2361813000000001</v>
      </c>
      <c r="B11">
        <v>22.044594</v>
      </c>
      <c r="C11">
        <v>15.003831</v>
      </c>
      <c r="D11">
        <v>17.861139000000001</v>
      </c>
      <c r="E11">
        <v>18.951622</v>
      </c>
      <c r="F11">
        <v>10.166098</v>
      </c>
      <c r="G11">
        <v>21.284769000000001</v>
      </c>
      <c r="H11">
        <v>14.927084000000001</v>
      </c>
      <c r="I11">
        <v>21.472807</v>
      </c>
      <c r="J11">
        <v>10.847094999999999</v>
      </c>
      <c r="K11">
        <v>9.7996224999999999</v>
      </c>
      <c r="N11">
        <v>20</v>
      </c>
      <c r="P11">
        <v>0</v>
      </c>
      <c r="Q11">
        <v>1</v>
      </c>
      <c r="R11">
        <v>2</v>
      </c>
      <c r="S11">
        <v>0</v>
      </c>
      <c r="T11">
        <v>9</v>
      </c>
      <c r="U11">
        <v>11</v>
      </c>
      <c r="V11">
        <v>22</v>
      </c>
      <c r="W11">
        <f t="shared" si="0"/>
        <v>0.75</v>
      </c>
      <c r="X11">
        <f t="shared" si="1"/>
        <v>10</v>
      </c>
      <c r="Y11">
        <v>34</v>
      </c>
      <c r="Z11">
        <v>77</v>
      </c>
      <c r="AA11">
        <v>148</v>
      </c>
    </row>
    <row r="12" spans="1:27" x14ac:dyDescent="0.35">
      <c r="A12">
        <v>9.3730211000000008</v>
      </c>
      <c r="B12">
        <v>15.108093999999999</v>
      </c>
      <c r="C12">
        <v>15.748866</v>
      </c>
      <c r="D12">
        <v>15.679256000000001</v>
      </c>
      <c r="E12">
        <v>18.435171</v>
      </c>
      <c r="F12">
        <v>12.608938</v>
      </c>
      <c r="G12">
        <v>14.898099</v>
      </c>
      <c r="H12">
        <v>16.953747</v>
      </c>
      <c r="I12">
        <v>16.983595000000001</v>
      </c>
      <c r="J12">
        <v>15.520334</v>
      </c>
      <c r="K12">
        <v>16.211587999999999</v>
      </c>
      <c r="N12">
        <v>22</v>
      </c>
      <c r="P12">
        <v>2</v>
      </c>
      <c r="Q12">
        <v>1</v>
      </c>
      <c r="R12">
        <v>1</v>
      </c>
      <c r="S12">
        <v>0</v>
      </c>
      <c r="T12">
        <v>3</v>
      </c>
      <c r="U12">
        <v>4</v>
      </c>
      <c r="V12">
        <v>8</v>
      </c>
      <c r="W12">
        <f t="shared" si="0"/>
        <v>1</v>
      </c>
      <c r="X12">
        <f t="shared" si="1"/>
        <v>3.5</v>
      </c>
      <c r="Y12">
        <v>16</v>
      </c>
      <c r="Z12">
        <v>56</v>
      </c>
      <c r="AA12">
        <v>77</v>
      </c>
    </row>
    <row r="13" spans="1:27" x14ac:dyDescent="0.35">
      <c r="A13">
        <v>10.52482</v>
      </c>
      <c r="B13">
        <v>8.4317826999999994</v>
      </c>
      <c r="C13">
        <v>20.042223</v>
      </c>
      <c r="D13">
        <v>11.629338000000001</v>
      </c>
      <c r="E13">
        <v>15.475607</v>
      </c>
      <c r="F13">
        <v>12.821564</v>
      </c>
      <c r="G13">
        <v>15.089244000000001</v>
      </c>
      <c r="H13">
        <v>13.065231000000001</v>
      </c>
      <c r="I13">
        <v>11.692543000000001</v>
      </c>
      <c r="J13">
        <v>15.089244000000001</v>
      </c>
      <c r="K13">
        <v>19.776624999999999</v>
      </c>
      <c r="N13">
        <v>24</v>
      </c>
      <c r="P13">
        <v>0</v>
      </c>
      <c r="Q13">
        <v>0</v>
      </c>
      <c r="R13">
        <v>0</v>
      </c>
      <c r="S13">
        <v>1</v>
      </c>
      <c r="T13">
        <v>5</v>
      </c>
      <c r="U13">
        <v>3</v>
      </c>
      <c r="V13">
        <v>2</v>
      </c>
      <c r="W13">
        <f t="shared" si="0"/>
        <v>0.25</v>
      </c>
      <c r="X13">
        <f t="shared" si="1"/>
        <v>4</v>
      </c>
      <c r="Y13">
        <v>12</v>
      </c>
      <c r="Z13">
        <v>15</v>
      </c>
      <c r="AA13">
        <v>47</v>
      </c>
    </row>
    <row r="14" spans="1:27" x14ac:dyDescent="0.35">
      <c r="A14">
        <v>9.3048534000000007</v>
      </c>
      <c r="B14">
        <v>12.873631</v>
      </c>
      <c r="C14">
        <v>17.362427</v>
      </c>
      <c r="D14">
        <v>17.050370999999998</v>
      </c>
      <c r="E14">
        <v>21.103003000000001</v>
      </c>
      <c r="F14">
        <v>11.755070999999999</v>
      </c>
      <c r="G14">
        <v>11.661026</v>
      </c>
      <c r="H14">
        <v>11.451886999999999</v>
      </c>
      <c r="I14">
        <v>12.058168999999999</v>
      </c>
      <c r="J14">
        <v>11.786087</v>
      </c>
      <c r="K14">
        <v>12.950953</v>
      </c>
      <c r="N14">
        <v>26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f t="shared" si="0"/>
        <v>0</v>
      </c>
      <c r="X14">
        <f t="shared" si="1"/>
        <v>0</v>
      </c>
      <c r="Y14">
        <v>0</v>
      </c>
      <c r="Z14">
        <v>8</v>
      </c>
      <c r="AA14">
        <v>19</v>
      </c>
    </row>
    <row r="15" spans="1:27" x14ac:dyDescent="0.35">
      <c r="A15">
        <v>9.9655752</v>
      </c>
      <c r="B15">
        <v>12.847651000000001</v>
      </c>
      <c r="D15">
        <v>19.99934</v>
      </c>
      <c r="F15">
        <v>17.921551000000001</v>
      </c>
      <c r="G15">
        <v>20.384036999999999</v>
      </c>
      <c r="H15">
        <v>12.847651000000001</v>
      </c>
      <c r="I15">
        <v>15.928720999999999</v>
      </c>
      <c r="J15">
        <v>15.01337</v>
      </c>
      <c r="K15">
        <v>15.894776</v>
      </c>
      <c r="N15">
        <v>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f t="shared" si="0"/>
        <v>0</v>
      </c>
      <c r="X15">
        <f t="shared" si="1"/>
        <v>0</v>
      </c>
      <c r="Y15">
        <v>1</v>
      </c>
      <c r="Z15">
        <v>6</v>
      </c>
      <c r="AA15">
        <v>9</v>
      </c>
    </row>
    <row r="16" spans="1:27" x14ac:dyDescent="0.35">
      <c r="A16">
        <v>9.7066850999999996</v>
      </c>
      <c r="D16">
        <v>12.175246</v>
      </c>
      <c r="G16">
        <v>13.608722</v>
      </c>
      <c r="H16">
        <v>13.456197</v>
      </c>
      <c r="I16">
        <v>16.341351</v>
      </c>
      <c r="J16">
        <v>14.324517999999999</v>
      </c>
      <c r="K16">
        <v>29.713688000000001</v>
      </c>
      <c r="N16">
        <v>30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f t="shared" si="0"/>
        <v>0</v>
      </c>
      <c r="X16">
        <f t="shared" si="1"/>
        <v>0</v>
      </c>
      <c r="Y16">
        <v>0</v>
      </c>
      <c r="Z16">
        <v>0</v>
      </c>
      <c r="AA16">
        <v>2</v>
      </c>
    </row>
    <row r="17" spans="1:27" x14ac:dyDescent="0.35">
      <c r="A17">
        <v>9.1669959999999993</v>
      </c>
      <c r="D17">
        <v>13.287977</v>
      </c>
      <c r="G17">
        <v>12.247291000000001</v>
      </c>
      <c r="H17">
        <v>12.716139999999999</v>
      </c>
      <c r="I17">
        <v>14.003232000000001</v>
      </c>
      <c r="J17">
        <v>19.469743999999999</v>
      </c>
      <c r="K17">
        <v>15.538154</v>
      </c>
      <c r="N17">
        <v>32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f t="shared" si="0"/>
        <v>0</v>
      </c>
      <c r="X17">
        <f t="shared" si="1"/>
        <v>0.5</v>
      </c>
      <c r="Y17">
        <v>1</v>
      </c>
      <c r="Z17">
        <v>1</v>
      </c>
      <c r="AA17">
        <v>2</v>
      </c>
    </row>
    <row r="18" spans="1:27" x14ac:dyDescent="0.35">
      <c r="A18">
        <v>11.055813000000001</v>
      </c>
      <c r="G18">
        <v>11.061945</v>
      </c>
      <c r="H18">
        <v>17.524833999999998</v>
      </c>
      <c r="I18">
        <v>15.860685</v>
      </c>
      <c r="J18">
        <v>14.581654</v>
      </c>
      <c r="K18">
        <v>8.7798718999999998</v>
      </c>
      <c r="N18">
        <v>34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f t="shared" si="0"/>
        <v>0</v>
      </c>
      <c r="X18">
        <f t="shared" si="1"/>
        <v>0</v>
      </c>
      <c r="Y18">
        <v>0</v>
      </c>
      <c r="Z18">
        <v>0</v>
      </c>
      <c r="AA18">
        <v>0</v>
      </c>
    </row>
    <row r="19" spans="1:27" x14ac:dyDescent="0.35">
      <c r="A19">
        <v>15.877701999999999</v>
      </c>
      <c r="G19">
        <v>13.275798</v>
      </c>
      <c r="H19">
        <v>13.780567</v>
      </c>
      <c r="I19">
        <v>15.51141</v>
      </c>
      <c r="J19">
        <v>14.898099</v>
      </c>
      <c r="K19">
        <v>12.79537</v>
      </c>
      <c r="N19">
        <v>36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f t="shared" si="0"/>
        <v>0</v>
      </c>
      <c r="X19">
        <f t="shared" si="1"/>
        <v>0</v>
      </c>
      <c r="Y19">
        <v>0</v>
      </c>
      <c r="Z19">
        <v>0</v>
      </c>
      <c r="AA19">
        <v>0</v>
      </c>
    </row>
    <row r="20" spans="1:27" x14ac:dyDescent="0.35">
      <c r="A20">
        <v>16.850294000000002</v>
      </c>
      <c r="G20">
        <v>16.563601999999999</v>
      </c>
      <c r="H20">
        <v>11.770599000000001</v>
      </c>
      <c r="I20">
        <v>19.011254999999998</v>
      </c>
      <c r="J20">
        <v>10.42948</v>
      </c>
      <c r="K20">
        <v>16.429382</v>
      </c>
    </row>
    <row r="21" spans="1:27" x14ac:dyDescent="0.35">
      <c r="A21">
        <v>8.6672449</v>
      </c>
      <c r="G21">
        <v>13.859315</v>
      </c>
      <c r="H21">
        <v>11.723890000000001</v>
      </c>
      <c r="I21">
        <v>11.565439</v>
      </c>
      <c r="J21">
        <v>18.460424</v>
      </c>
      <c r="K21">
        <v>16.587063000000001</v>
      </c>
    </row>
    <row r="22" spans="1:27" x14ac:dyDescent="0.35">
      <c r="A22">
        <v>9.7066850999999996</v>
      </c>
      <c r="G22">
        <v>23.517914000000001</v>
      </c>
      <c r="H22">
        <v>13.456197</v>
      </c>
      <c r="I22">
        <v>16.012957</v>
      </c>
      <c r="J22">
        <v>17.622233999999999</v>
      </c>
      <c r="K22">
        <v>16.373472</v>
      </c>
    </row>
    <row r="23" spans="1:27" x14ac:dyDescent="0.35">
      <c r="A23">
        <v>10.998079000000001</v>
      </c>
      <c r="G23">
        <v>13.336473</v>
      </c>
      <c r="H23">
        <v>14.878714</v>
      </c>
      <c r="I23">
        <v>17.204184999999999</v>
      </c>
      <c r="J23">
        <v>14.591751</v>
      </c>
      <c r="K23">
        <v>19.749119</v>
      </c>
    </row>
    <row r="24" spans="1:27" x14ac:dyDescent="0.35">
      <c r="A24">
        <v>16.195288000000001</v>
      </c>
      <c r="G24">
        <v>15.843584999999999</v>
      </c>
      <c r="H24">
        <v>10.755011</v>
      </c>
      <c r="I24">
        <v>15.529249</v>
      </c>
      <c r="J24">
        <v>12.087650999999999</v>
      </c>
      <c r="K24">
        <v>14.561415</v>
      </c>
    </row>
    <row r="25" spans="1:27" x14ac:dyDescent="0.35">
      <c r="A25">
        <v>16.195288000000001</v>
      </c>
      <c r="G25">
        <v>9.8883123000000008</v>
      </c>
      <c r="H25">
        <v>12.043374</v>
      </c>
      <c r="I25">
        <v>16.154157999999999</v>
      </c>
      <c r="J25">
        <v>9.9754380999999999</v>
      </c>
      <c r="K25">
        <v>10.847094999999999</v>
      </c>
    </row>
    <row r="26" spans="1:27" x14ac:dyDescent="0.35">
      <c r="A26">
        <v>8.2918596000000004</v>
      </c>
      <c r="G26">
        <v>18.933658999999999</v>
      </c>
      <c r="H26">
        <v>15.03241</v>
      </c>
      <c r="I26">
        <v>23.302285999999999</v>
      </c>
      <c r="J26">
        <v>15.600201</v>
      </c>
      <c r="K26">
        <v>13.202246000000001</v>
      </c>
    </row>
    <row r="27" spans="1:27" x14ac:dyDescent="0.35">
      <c r="A27">
        <v>8.3682841999999997</v>
      </c>
      <c r="G27">
        <v>12.247291000000001</v>
      </c>
      <c r="H27">
        <v>13.348542999999999</v>
      </c>
      <c r="I27">
        <v>9.7996224999999999</v>
      </c>
      <c r="J27">
        <v>14.324517999999999</v>
      </c>
      <c r="K27">
        <v>16.445285999999999</v>
      </c>
    </row>
    <row r="28" spans="1:27" x14ac:dyDescent="0.35">
      <c r="A28">
        <v>11.451798</v>
      </c>
      <c r="G28">
        <v>12.043374</v>
      </c>
      <c r="H28">
        <v>18.867498000000001</v>
      </c>
      <c r="I28">
        <v>12.925281999999999</v>
      </c>
      <c r="J28">
        <v>11.801534</v>
      </c>
      <c r="K28">
        <v>14.652048000000001</v>
      </c>
    </row>
    <row r="29" spans="1:27" x14ac:dyDescent="0.35">
      <c r="A29">
        <v>9.4406976999999994</v>
      </c>
      <c r="G29">
        <v>23.194953999999999</v>
      </c>
      <c r="H29">
        <v>21.630089000000002</v>
      </c>
      <c r="I29">
        <v>13.226853</v>
      </c>
      <c r="J29">
        <v>16.500710999999999</v>
      </c>
      <c r="K29">
        <v>16.461161000000001</v>
      </c>
    </row>
    <row r="30" spans="1:27" x14ac:dyDescent="0.35">
      <c r="A30">
        <v>9.5078917000000001</v>
      </c>
      <c r="G30">
        <v>17.545794999999998</v>
      </c>
      <c r="H30">
        <v>10.919654</v>
      </c>
      <c r="I30">
        <v>15.817864999999999</v>
      </c>
      <c r="J30">
        <v>14.711853</v>
      </c>
      <c r="K30">
        <v>21.616302000000001</v>
      </c>
    </row>
    <row r="31" spans="1:27" x14ac:dyDescent="0.35">
      <c r="A31">
        <v>8.2918596000000004</v>
      </c>
      <c r="G31">
        <v>14.111957</v>
      </c>
      <c r="H31">
        <v>17.283669</v>
      </c>
      <c r="I31">
        <v>17.094601000000001</v>
      </c>
      <c r="J31">
        <v>10.42948</v>
      </c>
      <c r="K31">
        <v>14.601834999999999</v>
      </c>
    </row>
    <row r="32" spans="1:27" x14ac:dyDescent="0.35">
      <c r="A32">
        <v>11.726459999999999</v>
      </c>
      <c r="G32">
        <v>14.621962999999999</v>
      </c>
      <c r="H32">
        <v>14.101159000000001</v>
      </c>
      <c r="I32">
        <v>16.389483999999999</v>
      </c>
      <c r="J32">
        <v>15.403501</v>
      </c>
      <c r="K32">
        <v>14.165696000000001</v>
      </c>
    </row>
    <row r="33" spans="1:11" x14ac:dyDescent="0.35">
      <c r="A33">
        <v>13.773623000000001</v>
      </c>
      <c r="G33">
        <v>10.546675</v>
      </c>
      <c r="H33">
        <v>10.546675</v>
      </c>
      <c r="I33">
        <v>13.859315</v>
      </c>
      <c r="J33">
        <v>12.116989999999999</v>
      </c>
      <c r="K33">
        <v>15.740197999999999</v>
      </c>
    </row>
    <row r="34" spans="1:11" x14ac:dyDescent="0.35">
      <c r="A34">
        <v>9.5746144999999991</v>
      </c>
      <c r="G34">
        <v>12.595409999999999</v>
      </c>
      <c r="H34">
        <v>17.057758</v>
      </c>
      <c r="I34">
        <v>14.561415</v>
      </c>
      <c r="J34">
        <v>14.541121</v>
      </c>
      <c r="K34">
        <v>14.01418</v>
      </c>
    </row>
    <row r="35" spans="1:11" x14ac:dyDescent="0.35">
      <c r="A35">
        <v>9.1669959999999993</v>
      </c>
      <c r="G35">
        <v>17.779951000000001</v>
      </c>
      <c r="H35">
        <v>9.9969835000000007</v>
      </c>
      <c r="I35">
        <v>18.843325</v>
      </c>
      <c r="J35">
        <v>16.389483999999999</v>
      </c>
      <c r="K35">
        <v>16.555766999999999</v>
      </c>
    </row>
    <row r="36" spans="1:11" x14ac:dyDescent="0.35">
      <c r="A36">
        <v>8.7403870000000001</v>
      </c>
      <c r="G36">
        <v>12.541001</v>
      </c>
      <c r="H36">
        <v>16.976143</v>
      </c>
      <c r="I36">
        <v>20.689689999999999</v>
      </c>
      <c r="J36">
        <v>15.894776</v>
      </c>
      <c r="K36">
        <v>11.451886999999999</v>
      </c>
    </row>
    <row r="37" spans="1:11" x14ac:dyDescent="0.35">
      <c r="A37">
        <v>9.5078917000000001</v>
      </c>
      <c r="G37">
        <v>21.607101</v>
      </c>
      <c r="H37">
        <v>15.03241</v>
      </c>
      <c r="I37">
        <v>11.336036</v>
      </c>
      <c r="J37">
        <v>14.721774</v>
      </c>
      <c r="K37">
        <v>11.938772999999999</v>
      </c>
    </row>
    <row r="38" spans="1:11" x14ac:dyDescent="0.35">
      <c r="A38">
        <v>8.2147245000000009</v>
      </c>
      <c r="G38">
        <v>11.893378</v>
      </c>
      <c r="H38">
        <v>8.8076562999999997</v>
      </c>
      <c r="I38">
        <v>9.8883123000000008</v>
      </c>
      <c r="J38">
        <v>20.942574</v>
      </c>
      <c r="K38">
        <v>15.538154</v>
      </c>
    </row>
    <row r="39" spans="1:11" x14ac:dyDescent="0.35">
      <c r="A39">
        <v>10.645108</v>
      </c>
      <c r="G39">
        <v>14.14425</v>
      </c>
      <c r="H39">
        <v>12.290113</v>
      </c>
      <c r="I39">
        <v>16.532216999999999</v>
      </c>
      <c r="J39">
        <v>16.071400000000001</v>
      </c>
      <c r="K39">
        <v>13.88165</v>
      </c>
    </row>
    <row r="40" spans="1:11" x14ac:dyDescent="0.35">
      <c r="A40">
        <v>9.5078917000000001</v>
      </c>
      <c r="G40">
        <v>13.491702</v>
      </c>
      <c r="H40">
        <v>14.701919999999999</v>
      </c>
      <c r="I40">
        <v>14.449085</v>
      </c>
      <c r="J40">
        <v>20.659531000000001</v>
      </c>
      <c r="K40">
        <v>12.131607000000001</v>
      </c>
    </row>
    <row r="41" spans="1:11" x14ac:dyDescent="0.35">
      <c r="A41">
        <v>8.8129225000000009</v>
      </c>
      <c r="G41">
        <v>12.247291000000001</v>
      </c>
      <c r="H41">
        <v>19.269306</v>
      </c>
      <c r="I41">
        <v>16.516479</v>
      </c>
      <c r="J41">
        <v>12.899508000000001</v>
      </c>
      <c r="K41">
        <v>14.376683</v>
      </c>
    </row>
    <row r="42" spans="1:11" x14ac:dyDescent="0.35">
      <c r="A42">
        <v>11.451798</v>
      </c>
      <c r="G42">
        <v>17.988197</v>
      </c>
      <c r="H42">
        <v>11.549355</v>
      </c>
      <c r="I42">
        <v>17.101949999999999</v>
      </c>
      <c r="J42">
        <v>16.991039000000001</v>
      </c>
      <c r="K42">
        <v>16.301022</v>
      </c>
    </row>
    <row r="43" spans="1:11" x14ac:dyDescent="0.35">
      <c r="A43">
        <v>25.952721</v>
      </c>
      <c r="G43">
        <v>16.429382</v>
      </c>
      <c r="H43">
        <v>16.772407999999999</v>
      </c>
      <c r="I43">
        <v>14.898099</v>
      </c>
      <c r="J43">
        <v>18.441490000000002</v>
      </c>
      <c r="K43">
        <v>13.25137</v>
      </c>
    </row>
    <row r="44" spans="1:11" x14ac:dyDescent="0.35">
      <c r="A44">
        <v>8.2918596000000004</v>
      </c>
      <c r="G44">
        <v>16.405467999999999</v>
      </c>
      <c r="H44">
        <v>10.565955000000001</v>
      </c>
      <c r="I44">
        <v>23.365424999999998</v>
      </c>
      <c r="J44">
        <v>11.096951000000001</v>
      </c>
      <c r="K44">
        <v>19.554396000000001</v>
      </c>
    </row>
    <row r="45" spans="1:11" x14ac:dyDescent="0.35">
      <c r="A45">
        <v>11.055813000000001</v>
      </c>
      <c r="G45">
        <v>11.149051</v>
      </c>
      <c r="H45">
        <v>20.794563</v>
      </c>
      <c r="I45">
        <v>14.293036000000001</v>
      </c>
      <c r="J45">
        <v>13.239122999999999</v>
      </c>
      <c r="K45">
        <v>16.59487</v>
      </c>
    </row>
    <row r="46" spans="1:11" x14ac:dyDescent="0.35">
      <c r="A46">
        <v>10.704744</v>
      </c>
      <c r="G46">
        <v>13.052631999999999</v>
      </c>
      <c r="H46">
        <v>16.508597999999999</v>
      </c>
      <c r="I46">
        <v>26.852931999999999</v>
      </c>
      <c r="J46">
        <v>18.008096999999999</v>
      </c>
      <c r="K46">
        <v>19.117664000000001</v>
      </c>
    </row>
    <row r="47" spans="1:11" x14ac:dyDescent="0.35">
      <c r="A47">
        <v>12.153015</v>
      </c>
      <c r="G47">
        <v>16.953747</v>
      </c>
      <c r="H47">
        <v>15.670512</v>
      </c>
      <c r="I47">
        <v>13.336473</v>
      </c>
      <c r="J47">
        <v>12.581852</v>
      </c>
      <c r="K47">
        <v>12.755877999999999</v>
      </c>
    </row>
    <row r="48" spans="1:11" x14ac:dyDescent="0.35">
      <c r="A48">
        <v>10.998079000000001</v>
      </c>
      <c r="G48">
        <v>14.154982</v>
      </c>
      <c r="H48">
        <v>12.834619999999999</v>
      </c>
      <c r="I48">
        <v>10.329765</v>
      </c>
      <c r="J48">
        <v>14.282511</v>
      </c>
      <c r="K48">
        <v>16.772407999999999</v>
      </c>
    </row>
    <row r="49" spans="1:11" x14ac:dyDescent="0.35">
      <c r="A49">
        <v>9.0270329</v>
      </c>
      <c r="G49">
        <v>17.269272000000001</v>
      </c>
      <c r="H49">
        <v>23.888846999999998</v>
      </c>
      <c r="I49">
        <v>21.093349</v>
      </c>
      <c r="J49">
        <v>13.550464</v>
      </c>
      <c r="K49">
        <v>14.591751</v>
      </c>
    </row>
    <row r="50" spans="1:11" x14ac:dyDescent="0.35">
      <c r="A50">
        <v>15.59451</v>
      </c>
      <c r="G50">
        <v>11.581481</v>
      </c>
      <c r="H50">
        <v>15.041912</v>
      </c>
      <c r="I50">
        <v>17.928238</v>
      </c>
      <c r="J50">
        <v>16.14592</v>
      </c>
      <c r="K50">
        <v>14.261414</v>
      </c>
    </row>
    <row r="51" spans="1:11" x14ac:dyDescent="0.35">
      <c r="A51">
        <v>15.471556</v>
      </c>
      <c r="G51">
        <v>13.384620999999999</v>
      </c>
      <c r="H51">
        <v>16.618241999999999</v>
      </c>
      <c r="I51">
        <v>10.468836</v>
      </c>
      <c r="J51">
        <v>13.432423</v>
      </c>
      <c r="K51">
        <v>15.394439999999999</v>
      </c>
    </row>
    <row r="52" spans="1:11" x14ac:dyDescent="0.35">
      <c r="A52">
        <v>9.3048534000000007</v>
      </c>
      <c r="G52">
        <v>16.227922</v>
      </c>
      <c r="H52">
        <v>9.0238809999999994</v>
      </c>
      <c r="I52">
        <v>12.554646999999999</v>
      </c>
      <c r="J52">
        <v>18.758223999999998</v>
      </c>
      <c r="K52">
        <v>13.538753</v>
      </c>
    </row>
    <row r="53" spans="1:11" x14ac:dyDescent="0.35">
      <c r="A53">
        <v>8.8129225000000009</v>
      </c>
      <c r="G53">
        <v>15.766171999999999</v>
      </c>
      <c r="H53">
        <v>12.043374</v>
      </c>
      <c r="I53">
        <v>12.886582000000001</v>
      </c>
      <c r="J53">
        <v>22.018032000000002</v>
      </c>
      <c r="K53">
        <v>10.680191000000001</v>
      </c>
    </row>
    <row r="54" spans="1:11" x14ac:dyDescent="0.35">
      <c r="A54">
        <v>9.0972834000000002</v>
      </c>
      <c r="G54">
        <v>17.636061000000002</v>
      </c>
      <c r="H54">
        <v>10.919654</v>
      </c>
      <c r="I54">
        <v>19.170427</v>
      </c>
      <c r="J54">
        <v>13.127865</v>
      </c>
      <c r="K54">
        <v>19.205442000000001</v>
      </c>
    </row>
    <row r="55" spans="1:11" x14ac:dyDescent="0.35">
      <c r="A55">
        <v>11.227231</v>
      </c>
      <c r="G55">
        <v>16.703385999999998</v>
      </c>
      <c r="H55">
        <v>16.886199999999999</v>
      </c>
      <c r="I55">
        <v>15.060881</v>
      </c>
      <c r="J55">
        <v>15.894776</v>
      </c>
      <c r="K55">
        <v>11.336036</v>
      </c>
    </row>
    <row r="56" spans="1:11" x14ac:dyDescent="0.35">
      <c r="A56">
        <v>8.4440165</v>
      </c>
      <c r="G56">
        <v>17.440477000000001</v>
      </c>
      <c r="H56">
        <v>11.402524</v>
      </c>
      <c r="I56">
        <v>23.361488000000001</v>
      </c>
      <c r="J56">
        <v>20.164498999999999</v>
      </c>
      <c r="K56">
        <v>10.369880999999999</v>
      </c>
    </row>
    <row r="57" spans="1:11" x14ac:dyDescent="0.35">
      <c r="A57">
        <v>9.9014874000000006</v>
      </c>
      <c r="G57">
        <v>16.203409000000001</v>
      </c>
      <c r="H57">
        <v>15.573669000000001</v>
      </c>
      <c r="I57">
        <v>12.950953</v>
      </c>
      <c r="J57">
        <v>19.170427</v>
      </c>
      <c r="K57">
        <v>20.634331</v>
      </c>
    </row>
    <row r="58" spans="1:11" x14ac:dyDescent="0.35">
      <c r="A58">
        <v>9.7066850999999996</v>
      </c>
      <c r="G58">
        <v>22.529053000000001</v>
      </c>
      <c r="H58">
        <v>19.158728</v>
      </c>
      <c r="I58">
        <v>16.121157</v>
      </c>
      <c r="J58">
        <v>21.657608</v>
      </c>
      <c r="K58">
        <v>12.912407999999999</v>
      </c>
    </row>
    <row r="59" spans="1:11" x14ac:dyDescent="0.35">
      <c r="A59">
        <v>14.625465</v>
      </c>
      <c r="G59">
        <v>19.988589999999999</v>
      </c>
      <c r="H59">
        <v>12.513619</v>
      </c>
      <c r="I59">
        <v>14.187078</v>
      </c>
      <c r="J59">
        <v>11.385975</v>
      </c>
      <c r="K59">
        <v>14.046924000000001</v>
      </c>
    </row>
    <row r="60" spans="1:11" x14ac:dyDescent="0.35">
      <c r="A60">
        <v>15.797307999999999</v>
      </c>
      <c r="G60">
        <v>14.581654</v>
      </c>
      <c r="H60">
        <v>14.530951</v>
      </c>
      <c r="I60">
        <v>19.571238999999998</v>
      </c>
      <c r="J60">
        <v>21.270533</v>
      </c>
      <c r="K60">
        <v>18.610516000000001</v>
      </c>
    </row>
    <row r="61" spans="1:11" x14ac:dyDescent="0.35">
      <c r="A61">
        <v>9.9655752</v>
      </c>
      <c r="G61">
        <v>11.832307999999999</v>
      </c>
      <c r="H61">
        <v>12.635910000000001</v>
      </c>
      <c r="I61">
        <v>15.321566000000001</v>
      </c>
      <c r="J61">
        <v>20.634331</v>
      </c>
      <c r="K61">
        <v>14.428473</v>
      </c>
    </row>
    <row r="62" spans="1:11" x14ac:dyDescent="0.35">
      <c r="A62">
        <v>9.2361813000000001</v>
      </c>
      <c r="G62">
        <v>11.183515</v>
      </c>
      <c r="H62">
        <v>9.4277096</v>
      </c>
      <c r="I62">
        <v>15.705432999999999</v>
      </c>
      <c r="J62">
        <v>6.7162113000000003</v>
      </c>
      <c r="K62">
        <v>14.068668000000001</v>
      </c>
    </row>
    <row r="63" spans="1:11" x14ac:dyDescent="0.35">
      <c r="A63">
        <v>10.403142000000001</v>
      </c>
      <c r="G63">
        <v>18.074110000000001</v>
      </c>
      <c r="H63">
        <v>18.211186999999999</v>
      </c>
      <c r="I63">
        <v>14.090344999999999</v>
      </c>
      <c r="J63">
        <v>20.211946000000001</v>
      </c>
      <c r="K63">
        <v>15.705432999999999</v>
      </c>
    </row>
    <row r="64" spans="1:11" x14ac:dyDescent="0.35">
      <c r="A64">
        <v>8.5190754000000002</v>
      </c>
      <c r="G64">
        <v>15.869223</v>
      </c>
      <c r="H64">
        <v>20.604008</v>
      </c>
      <c r="I64">
        <v>14.154982</v>
      </c>
      <c r="J64">
        <v>19.918436</v>
      </c>
      <c r="K64">
        <v>17.412175999999999</v>
      </c>
    </row>
    <row r="65" spans="1:11" x14ac:dyDescent="0.35">
      <c r="A65">
        <v>8.2147245000000009</v>
      </c>
      <c r="G65">
        <v>17.312391000000002</v>
      </c>
      <c r="H65">
        <v>19.257726999999999</v>
      </c>
      <c r="I65">
        <v>15.257227</v>
      </c>
      <c r="J65">
        <v>14.079515000000001</v>
      </c>
      <c r="K65">
        <v>13.597110000000001</v>
      </c>
    </row>
    <row r="66" spans="1:11" x14ac:dyDescent="0.35">
      <c r="A66">
        <v>13.634257</v>
      </c>
      <c r="G66">
        <v>13.226853</v>
      </c>
      <c r="H66">
        <v>16.004574000000002</v>
      </c>
      <c r="I66">
        <v>16.772407999999999</v>
      </c>
      <c r="J66">
        <v>16.461161000000001</v>
      </c>
      <c r="K66">
        <v>11.801534</v>
      </c>
    </row>
    <row r="67" spans="1:11" x14ac:dyDescent="0.35">
      <c r="A67">
        <v>13.013102999999999</v>
      </c>
      <c r="G67">
        <v>12.513619</v>
      </c>
      <c r="H67">
        <v>14.046924000000001</v>
      </c>
      <c r="I67">
        <v>17.283669</v>
      </c>
      <c r="J67">
        <v>11.044358000000001</v>
      </c>
      <c r="K67">
        <v>20.893469</v>
      </c>
    </row>
    <row r="68" spans="1:11" x14ac:dyDescent="0.35">
      <c r="A68">
        <v>15.59451</v>
      </c>
      <c r="G68">
        <v>10.901605</v>
      </c>
      <c r="H68">
        <v>15.538154</v>
      </c>
      <c r="I68">
        <v>19.509340000000002</v>
      </c>
      <c r="J68">
        <v>14.691973000000001</v>
      </c>
      <c r="K68">
        <v>15.03241</v>
      </c>
    </row>
    <row r="69" spans="1:11" x14ac:dyDescent="0.35">
      <c r="A69">
        <v>8.1368580000000001</v>
      </c>
      <c r="G69">
        <v>13.769242999999999</v>
      </c>
      <c r="H69">
        <v>22.948740000000001</v>
      </c>
      <c r="I69">
        <v>18.416184999999999</v>
      </c>
      <c r="J69">
        <v>12.275872</v>
      </c>
      <c r="K69">
        <v>14.334982</v>
      </c>
    </row>
    <row r="70" spans="1:11" x14ac:dyDescent="0.35">
      <c r="A70">
        <v>9.5746144999999991</v>
      </c>
      <c r="G70">
        <v>13.432423</v>
      </c>
      <c r="H70">
        <v>18.428846</v>
      </c>
      <c r="I70">
        <v>12.702838</v>
      </c>
      <c r="J70">
        <v>14.721774</v>
      </c>
      <c r="K70">
        <v>13.814425999999999</v>
      </c>
    </row>
    <row r="71" spans="1:11" x14ac:dyDescent="0.35">
      <c r="A71">
        <v>8.3682841999999997</v>
      </c>
      <c r="G71">
        <v>15.1175</v>
      </c>
      <c r="H71">
        <v>12.402873</v>
      </c>
      <c r="I71">
        <v>14.936719999999999</v>
      </c>
      <c r="J71">
        <v>12.513619</v>
      </c>
      <c r="K71">
        <v>14.810461</v>
      </c>
    </row>
    <row r="72" spans="1:11" x14ac:dyDescent="0.35">
      <c r="A72">
        <v>9.0972834000000002</v>
      </c>
      <c r="G72">
        <v>9.4518213000000006</v>
      </c>
      <c r="H72">
        <v>18.39716</v>
      </c>
      <c r="I72">
        <v>11.801534</v>
      </c>
      <c r="J72">
        <v>12.486116000000001</v>
      </c>
      <c r="K72">
        <v>17.684284000000002</v>
      </c>
    </row>
    <row r="73" spans="1:11" x14ac:dyDescent="0.35">
      <c r="A73">
        <v>10.09253</v>
      </c>
      <c r="G73">
        <v>14.849539</v>
      </c>
      <c r="H73">
        <v>18.491893999999998</v>
      </c>
      <c r="I73">
        <v>16.901257000000001</v>
      </c>
      <c r="J73">
        <v>12.175246</v>
      </c>
      <c r="K73">
        <v>11.801534</v>
      </c>
    </row>
    <row r="74" spans="1:11" x14ac:dyDescent="0.35">
      <c r="A74">
        <v>9.2361813000000001</v>
      </c>
      <c r="G74">
        <v>11.968845999999999</v>
      </c>
      <c r="H74">
        <v>11.183515</v>
      </c>
      <c r="I74">
        <v>12.595409999999999</v>
      </c>
      <c r="J74">
        <v>11.723890000000001</v>
      </c>
      <c r="K74">
        <v>16.810511000000002</v>
      </c>
    </row>
    <row r="75" spans="1:11" x14ac:dyDescent="0.35">
      <c r="A75">
        <v>8.5934801000000007</v>
      </c>
      <c r="G75">
        <v>12.275872</v>
      </c>
      <c r="H75">
        <v>20.709748999999999</v>
      </c>
      <c r="I75">
        <v>17.573668999999999</v>
      </c>
      <c r="J75">
        <v>17.369551000000001</v>
      </c>
      <c r="K75">
        <v>17.545794999999998</v>
      </c>
    </row>
    <row r="76" spans="1:11" x14ac:dyDescent="0.35">
      <c r="A76">
        <v>10.09253</v>
      </c>
      <c r="G76">
        <v>15.722835</v>
      </c>
      <c r="H76">
        <v>12.444634000000001</v>
      </c>
      <c r="I76">
        <v>16.59487</v>
      </c>
      <c r="J76">
        <v>15.661757</v>
      </c>
      <c r="K76">
        <v>10.680191000000001</v>
      </c>
    </row>
    <row r="77" spans="1:11" x14ac:dyDescent="0.35">
      <c r="A77">
        <v>8.2147245000000009</v>
      </c>
      <c r="G77">
        <v>16.219759</v>
      </c>
      <c r="H77">
        <v>11.893378</v>
      </c>
      <c r="I77">
        <v>14.581654</v>
      </c>
      <c r="J77">
        <v>15.85214</v>
      </c>
      <c r="K77">
        <v>17.636061000000002</v>
      </c>
    </row>
    <row r="78" spans="1:11" x14ac:dyDescent="0.35">
      <c r="A78">
        <v>9.4406976999999994</v>
      </c>
      <c r="G78">
        <v>12.486116000000001</v>
      </c>
      <c r="H78">
        <v>12.346750999999999</v>
      </c>
      <c r="I78">
        <v>12.702838</v>
      </c>
      <c r="J78">
        <v>13.814425999999999</v>
      </c>
      <c r="K78">
        <v>9.9969835000000007</v>
      </c>
    </row>
    <row r="79" spans="1:11" x14ac:dyDescent="0.35">
      <c r="A79">
        <v>11.994835</v>
      </c>
      <c r="G79">
        <v>10.103342</v>
      </c>
      <c r="H79">
        <v>19.902176000000001</v>
      </c>
      <c r="I79">
        <v>22.780235000000001</v>
      </c>
      <c r="J79">
        <v>11.801534</v>
      </c>
      <c r="K79">
        <v>14.303545</v>
      </c>
    </row>
    <row r="80" spans="1:11" x14ac:dyDescent="0.35">
      <c r="A80">
        <v>12.716187</v>
      </c>
      <c r="G80">
        <v>10.166098</v>
      </c>
      <c r="H80">
        <v>15.46663</v>
      </c>
      <c r="I80">
        <v>13.981282999999999</v>
      </c>
      <c r="J80">
        <v>17.383783000000001</v>
      </c>
      <c r="K80">
        <v>11.597477</v>
      </c>
    </row>
    <row r="81" spans="1:11" x14ac:dyDescent="0.35">
      <c r="A81">
        <v>8.0582390000000004</v>
      </c>
      <c r="G81">
        <v>13.814425999999999</v>
      </c>
      <c r="H81">
        <v>16.389483999999999</v>
      </c>
      <c r="I81">
        <v>15.894776</v>
      </c>
      <c r="J81">
        <v>14.551275</v>
      </c>
      <c r="K81">
        <v>14.14425</v>
      </c>
    </row>
    <row r="82" spans="1:11" x14ac:dyDescent="0.35">
      <c r="A82">
        <v>11.340071</v>
      </c>
      <c r="G82">
        <v>22.537517999999999</v>
      </c>
      <c r="H82">
        <v>17.524833999999998</v>
      </c>
      <c r="I82">
        <v>20.789593</v>
      </c>
      <c r="J82">
        <v>19.571238999999998</v>
      </c>
      <c r="K82">
        <v>19.199615000000001</v>
      </c>
    </row>
    <row r="83" spans="1:11" x14ac:dyDescent="0.35">
      <c r="A83">
        <v>13.398761</v>
      </c>
      <c r="G83">
        <v>13.324382999999999</v>
      </c>
      <c r="H83">
        <v>16.260491999999999</v>
      </c>
      <c r="I83">
        <v>16.333302</v>
      </c>
      <c r="J83">
        <v>15.652993</v>
      </c>
      <c r="K83">
        <v>13.65497</v>
      </c>
    </row>
    <row r="84" spans="1:11" x14ac:dyDescent="0.35">
      <c r="A84">
        <v>17.371178</v>
      </c>
      <c r="G84">
        <v>18.473023999999999</v>
      </c>
      <c r="H84">
        <v>19.710481999999999</v>
      </c>
      <c r="I84">
        <v>14.984718000000001</v>
      </c>
      <c r="J84">
        <v>13.324382999999999</v>
      </c>
      <c r="K84">
        <v>16.121157</v>
      </c>
    </row>
    <row r="85" spans="1:11" x14ac:dyDescent="0.35">
      <c r="A85">
        <v>8.5934801000000007</v>
      </c>
      <c r="G85">
        <v>13.115386000000001</v>
      </c>
      <c r="H85">
        <v>17.854403000000001</v>
      </c>
      <c r="I85">
        <v>10.468836</v>
      </c>
      <c r="J85">
        <v>12.702838</v>
      </c>
      <c r="K85">
        <v>14.303545</v>
      </c>
    </row>
    <row r="86" spans="1:11" x14ac:dyDescent="0.35">
      <c r="A86">
        <v>12.716187</v>
      </c>
      <c r="G86">
        <v>15.439638</v>
      </c>
      <c r="H86">
        <v>11.938772999999999</v>
      </c>
      <c r="I86">
        <v>11.938772999999999</v>
      </c>
      <c r="J86">
        <v>13.36059</v>
      </c>
      <c r="K86">
        <v>18.237064</v>
      </c>
    </row>
    <row r="87" spans="1:11" x14ac:dyDescent="0.35">
      <c r="A87">
        <v>19.576647000000001</v>
      </c>
      <c r="G87">
        <v>11.517048000000001</v>
      </c>
      <c r="H87">
        <v>16.871117000000002</v>
      </c>
      <c r="I87">
        <v>20.834237999999999</v>
      </c>
      <c r="J87">
        <v>17.475725000000001</v>
      </c>
      <c r="K87">
        <v>11.708238</v>
      </c>
    </row>
    <row r="88" spans="1:11" x14ac:dyDescent="0.35">
      <c r="A88">
        <v>9.8369818000000002</v>
      </c>
      <c r="G88">
        <v>15.687991999999999</v>
      </c>
      <c r="H88">
        <v>13.859315</v>
      </c>
      <c r="I88">
        <v>14.261414</v>
      </c>
      <c r="J88">
        <v>16.749464</v>
      </c>
      <c r="K88">
        <v>13.959265</v>
      </c>
    </row>
    <row r="89" spans="1:11" x14ac:dyDescent="0.35">
      <c r="A89">
        <v>11.113246</v>
      </c>
      <c r="G89">
        <v>18.301438999999998</v>
      </c>
      <c r="H89">
        <v>9.7320366000000007</v>
      </c>
      <c r="I89">
        <v>17.779951000000001</v>
      </c>
      <c r="J89">
        <v>9.7546692000000004</v>
      </c>
      <c r="K89">
        <v>10.124347</v>
      </c>
    </row>
    <row r="90" spans="1:11" x14ac:dyDescent="0.35">
      <c r="A90">
        <v>15.222668000000001</v>
      </c>
      <c r="G90">
        <v>17.704872000000002</v>
      </c>
      <c r="H90">
        <v>10.955574</v>
      </c>
      <c r="I90">
        <v>19.880455000000001</v>
      </c>
      <c r="J90">
        <v>18.579446999999998</v>
      </c>
      <c r="K90">
        <v>13.432423</v>
      </c>
    </row>
    <row r="91" spans="1:11" x14ac:dyDescent="0.35">
      <c r="A91">
        <v>8.0582390000000004</v>
      </c>
      <c r="G91">
        <v>18.307852</v>
      </c>
      <c r="H91">
        <v>11.096951000000001</v>
      </c>
      <c r="I91">
        <v>14.642034000000001</v>
      </c>
      <c r="J91">
        <v>14.438787</v>
      </c>
      <c r="K91">
        <v>20.031518999999999</v>
      </c>
    </row>
    <row r="92" spans="1:11" x14ac:dyDescent="0.35">
      <c r="A92">
        <v>8.0582390000000004</v>
      </c>
      <c r="G92">
        <v>9.3052577999999997</v>
      </c>
      <c r="H92">
        <v>12.275872</v>
      </c>
      <c r="I92">
        <v>11.847633999999999</v>
      </c>
      <c r="J92">
        <v>22.280804</v>
      </c>
      <c r="K92">
        <v>14.397444</v>
      </c>
    </row>
    <row r="93" spans="1:11" x14ac:dyDescent="0.35">
      <c r="A93">
        <v>12.360773999999999</v>
      </c>
      <c r="G93">
        <v>16.726458000000001</v>
      </c>
      <c r="H93">
        <v>16.276727999999999</v>
      </c>
      <c r="I93">
        <v>10.604307</v>
      </c>
      <c r="J93">
        <v>15.448646</v>
      </c>
      <c r="K93">
        <v>17.013338000000001</v>
      </c>
    </row>
    <row r="94" spans="1:11" x14ac:dyDescent="0.35">
      <c r="A94">
        <v>8.9562320999999994</v>
      </c>
      <c r="G94">
        <v>19.793091</v>
      </c>
      <c r="H94">
        <v>12.028543000000001</v>
      </c>
      <c r="I94">
        <v>10.018435999999999</v>
      </c>
      <c r="J94">
        <v>12.146188</v>
      </c>
      <c r="K94">
        <v>11.739501000000001</v>
      </c>
    </row>
    <row r="95" spans="1:11" x14ac:dyDescent="0.35">
      <c r="A95">
        <v>7.9788455999999996</v>
      </c>
      <c r="G95">
        <v>18.339848</v>
      </c>
      <c r="H95">
        <v>13.202246000000001</v>
      </c>
      <c r="I95">
        <v>18.230602000000001</v>
      </c>
      <c r="J95">
        <v>14.046924000000001</v>
      </c>
      <c r="K95">
        <v>14.133502</v>
      </c>
    </row>
    <row r="96" spans="1:11" x14ac:dyDescent="0.35">
      <c r="A96">
        <v>12.153015</v>
      </c>
      <c r="G96">
        <v>13.608722</v>
      </c>
      <c r="H96">
        <v>16.657050999999999</v>
      </c>
      <c r="I96">
        <v>15.617838000000001</v>
      </c>
      <c r="J96">
        <v>16.547923999999998</v>
      </c>
      <c r="K96">
        <v>16.856007000000002</v>
      </c>
    </row>
    <row r="97" spans="1:11" x14ac:dyDescent="0.35">
      <c r="A97">
        <v>8.7403870000000001</v>
      </c>
      <c r="G97">
        <v>16.260491999999999</v>
      </c>
      <c r="H97">
        <v>15.1737</v>
      </c>
      <c r="I97">
        <v>16.405467999999999</v>
      </c>
      <c r="J97">
        <v>18.690815000000001</v>
      </c>
      <c r="K97">
        <v>31.013887</v>
      </c>
    </row>
    <row r="98" spans="1:11" x14ac:dyDescent="0.35">
      <c r="A98">
        <v>10.585134999999999</v>
      </c>
      <c r="G98">
        <v>30.026738999999999</v>
      </c>
      <c r="H98">
        <v>16.397480000000002</v>
      </c>
      <c r="I98">
        <v>14.510571000000001</v>
      </c>
      <c r="J98">
        <v>15.430619</v>
      </c>
      <c r="K98">
        <v>20.527809000000001</v>
      </c>
    </row>
    <row r="99" spans="1:11" x14ac:dyDescent="0.35">
      <c r="A99">
        <v>8.2147245000000009</v>
      </c>
      <c r="G99">
        <v>14.878714</v>
      </c>
      <c r="H99">
        <v>14.293036000000001</v>
      </c>
      <c r="I99">
        <v>14.591751</v>
      </c>
      <c r="J99">
        <v>13.396603000000001</v>
      </c>
      <c r="K99">
        <v>15.394439999999999</v>
      </c>
    </row>
    <row r="100" spans="1:11" x14ac:dyDescent="0.35">
      <c r="A100">
        <v>9.4406976999999994</v>
      </c>
      <c r="G100">
        <v>19.671692</v>
      </c>
      <c r="H100">
        <v>9.6864529000000008</v>
      </c>
      <c r="I100">
        <v>10.166098</v>
      </c>
      <c r="J100">
        <v>11.816941</v>
      </c>
      <c r="K100">
        <v>11.676805</v>
      </c>
    </row>
    <row r="101" spans="1:11" x14ac:dyDescent="0.35">
      <c r="A101">
        <v>9.9655752</v>
      </c>
      <c r="H101">
        <v>14.111957</v>
      </c>
      <c r="I101">
        <v>15.312407</v>
      </c>
      <c r="J101">
        <v>10.269</v>
      </c>
      <c r="K101">
        <v>18.054355999999999</v>
      </c>
    </row>
    <row r="102" spans="1:11" x14ac:dyDescent="0.35">
      <c r="A102">
        <v>13.587484</v>
      </c>
      <c r="H102">
        <v>15.275665</v>
      </c>
      <c r="I102">
        <v>21.721547999999999</v>
      </c>
      <c r="J102">
        <v>17.072514999999999</v>
      </c>
      <c r="K102">
        <v>13.550464</v>
      </c>
    </row>
    <row r="103" spans="1:11" x14ac:dyDescent="0.35">
      <c r="A103">
        <v>8.1368580000000001</v>
      </c>
      <c r="H103">
        <v>16.170608999999999</v>
      </c>
      <c r="I103">
        <v>15.687991999999999</v>
      </c>
      <c r="J103">
        <v>19.117664000000001</v>
      </c>
      <c r="K103">
        <v>13.408564999999999</v>
      </c>
    </row>
    <row r="104" spans="1:11" x14ac:dyDescent="0.35">
      <c r="A104">
        <v>9.5078917000000001</v>
      </c>
      <c r="H104">
        <v>22.928322000000001</v>
      </c>
      <c r="I104">
        <v>11.044358000000001</v>
      </c>
      <c r="J104">
        <v>19.367180000000001</v>
      </c>
      <c r="K104">
        <v>16.104604999999999</v>
      </c>
    </row>
    <row r="105" spans="1:11" x14ac:dyDescent="0.35">
      <c r="A105">
        <v>24.875579999999999</v>
      </c>
      <c r="H105">
        <v>14.771176000000001</v>
      </c>
      <c r="I105">
        <v>11.149051</v>
      </c>
      <c r="J105">
        <v>17.677412</v>
      </c>
      <c r="K105">
        <v>18.585668999999999</v>
      </c>
    </row>
    <row r="106" spans="1:11" x14ac:dyDescent="0.35">
      <c r="A106">
        <v>9.9655752</v>
      </c>
      <c r="H106">
        <v>18.867498000000001</v>
      </c>
      <c r="I106">
        <v>12.899508000000001</v>
      </c>
      <c r="J106">
        <v>9.5234289000000008</v>
      </c>
      <c r="K106">
        <v>11.597477</v>
      </c>
    </row>
    <row r="107" spans="1:11" x14ac:dyDescent="0.35">
      <c r="A107">
        <v>10.155412999999999</v>
      </c>
      <c r="H107">
        <v>12.886582000000001</v>
      </c>
      <c r="I107">
        <v>17.204184999999999</v>
      </c>
      <c r="J107">
        <v>21.078852000000001</v>
      </c>
      <c r="K107">
        <v>15.843584999999999</v>
      </c>
    </row>
    <row r="108" spans="1:11" x14ac:dyDescent="0.35">
      <c r="A108">
        <v>13.207338999999999</v>
      </c>
      <c r="H108">
        <v>10.883495</v>
      </c>
      <c r="I108">
        <v>17.677412</v>
      </c>
      <c r="J108">
        <v>19.655021999999999</v>
      </c>
      <c r="K108">
        <v>16.983595000000001</v>
      </c>
    </row>
    <row r="109" spans="1:11" x14ac:dyDescent="0.35">
      <c r="A109">
        <v>16.155930999999999</v>
      </c>
      <c r="H109">
        <v>13.948231</v>
      </c>
      <c r="I109">
        <v>12.976521</v>
      </c>
      <c r="J109">
        <v>16.84844</v>
      </c>
      <c r="K109">
        <v>15.220217</v>
      </c>
    </row>
    <row r="110" spans="1:11" x14ac:dyDescent="0.35">
      <c r="A110">
        <v>10.52482</v>
      </c>
      <c r="H110">
        <v>14.479894</v>
      </c>
      <c r="I110">
        <v>4.9660330000000004</v>
      </c>
      <c r="J110">
        <v>19.509340000000002</v>
      </c>
      <c r="K110">
        <v>18.100380000000001</v>
      </c>
    </row>
    <row r="111" spans="1:11" x14ac:dyDescent="0.35">
      <c r="A111">
        <v>9.0270329</v>
      </c>
      <c r="H111">
        <v>11.565439</v>
      </c>
      <c r="I111">
        <v>11.402524</v>
      </c>
      <c r="J111">
        <v>17.196922000000001</v>
      </c>
      <c r="K111">
        <v>16.810511000000002</v>
      </c>
    </row>
    <row r="112" spans="1:11" x14ac:dyDescent="0.35">
      <c r="A112">
        <v>12.047791999999999</v>
      </c>
      <c r="H112">
        <v>13.769242999999999</v>
      </c>
      <c r="I112">
        <v>13.36059</v>
      </c>
      <c r="J112">
        <v>20.578671</v>
      </c>
      <c r="K112">
        <v>12.527326</v>
      </c>
    </row>
    <row r="113" spans="1:11" x14ac:dyDescent="0.35">
      <c r="A113">
        <v>45.959811999999999</v>
      </c>
      <c r="I113">
        <v>12.318498</v>
      </c>
      <c r="J113">
        <v>14.293036000000001</v>
      </c>
      <c r="K113">
        <v>15.1737</v>
      </c>
    </row>
    <row r="114" spans="1:11" x14ac:dyDescent="0.35">
      <c r="A114">
        <v>8.6672449</v>
      </c>
      <c r="I114">
        <v>11.739501000000001</v>
      </c>
      <c r="J114">
        <v>18.764327999999999</v>
      </c>
      <c r="K114">
        <v>16.154157999999999</v>
      </c>
    </row>
    <row r="115" spans="1:11" x14ac:dyDescent="0.35">
      <c r="A115">
        <v>29.747292999999999</v>
      </c>
      <c r="I115">
        <v>11.517048000000001</v>
      </c>
      <c r="J115">
        <v>18.054355999999999</v>
      </c>
      <c r="K115">
        <v>16.687968999999999</v>
      </c>
    </row>
    <row r="116" spans="1:11" x14ac:dyDescent="0.35">
      <c r="A116">
        <v>15.222668000000001</v>
      </c>
      <c r="I116">
        <v>17.362427</v>
      </c>
      <c r="J116">
        <v>14.917434999999999</v>
      </c>
      <c r="K116">
        <v>12.950953</v>
      </c>
    </row>
    <row r="117" spans="1:11" x14ac:dyDescent="0.35">
      <c r="A117">
        <v>11.396070999999999</v>
      </c>
      <c r="I117">
        <v>15.661757</v>
      </c>
      <c r="J117">
        <v>22.397053</v>
      </c>
      <c r="K117">
        <v>16.178820000000002</v>
      </c>
    </row>
    <row r="118" spans="1:11" x14ac:dyDescent="0.35">
      <c r="A118">
        <v>10.217908</v>
      </c>
      <c r="I118">
        <v>14.376683</v>
      </c>
      <c r="J118">
        <v>15.945641</v>
      </c>
      <c r="K118">
        <v>15.757524</v>
      </c>
    </row>
    <row r="119" spans="1:11" x14ac:dyDescent="0.35">
      <c r="A119">
        <v>17.983404</v>
      </c>
      <c r="I119">
        <v>13.859315</v>
      </c>
      <c r="J119">
        <v>13.479888000000001</v>
      </c>
      <c r="K119">
        <v>11.43548</v>
      </c>
    </row>
    <row r="120" spans="1:11" x14ac:dyDescent="0.35">
      <c r="A120">
        <v>15.012109000000001</v>
      </c>
      <c r="I120">
        <v>12.635910000000001</v>
      </c>
      <c r="J120">
        <v>15.108093999999999</v>
      </c>
      <c r="K120">
        <v>11.43548</v>
      </c>
    </row>
    <row r="121" spans="1:11" x14ac:dyDescent="0.35">
      <c r="A121">
        <v>9.5078917000000001</v>
      </c>
      <c r="I121">
        <v>10.847094999999999</v>
      </c>
      <c r="J121">
        <v>17.419260000000001</v>
      </c>
      <c r="K121">
        <v>13.396603000000001</v>
      </c>
    </row>
    <row r="122" spans="1:11" x14ac:dyDescent="0.35">
      <c r="A122">
        <v>13.680870000000001</v>
      </c>
      <c r="I122">
        <v>18.696961999999999</v>
      </c>
      <c r="J122">
        <v>15.348974</v>
      </c>
      <c r="K122">
        <v>13.700908999999999</v>
      </c>
    </row>
    <row r="123" spans="1:11" x14ac:dyDescent="0.35">
      <c r="A123">
        <v>8.8129225000000009</v>
      </c>
      <c r="I123">
        <v>13.001991</v>
      </c>
      <c r="J123">
        <v>19.649457999999999</v>
      </c>
      <c r="K123">
        <v>21.208615999999999</v>
      </c>
    </row>
    <row r="124" spans="1:11" x14ac:dyDescent="0.35">
      <c r="A124">
        <v>9.3730211000000008</v>
      </c>
      <c r="I124">
        <v>30.486740000000001</v>
      </c>
      <c r="J124">
        <v>21.812245999999998</v>
      </c>
      <c r="K124">
        <v>9.9537992000000006</v>
      </c>
    </row>
    <row r="125" spans="1:11" x14ac:dyDescent="0.35">
      <c r="A125">
        <v>7.9788455999999996</v>
      </c>
      <c r="I125">
        <v>10.08225</v>
      </c>
      <c r="J125">
        <v>14.530951</v>
      </c>
      <c r="K125">
        <v>16.555766999999999</v>
      </c>
    </row>
    <row r="126" spans="1:11" x14ac:dyDescent="0.35">
      <c r="A126">
        <v>12.615663</v>
      </c>
      <c r="I126">
        <v>12.028543000000001</v>
      </c>
      <c r="J126">
        <v>20.363330999999999</v>
      </c>
      <c r="K126">
        <v>19.251930000000002</v>
      </c>
    </row>
    <row r="127" spans="1:11" x14ac:dyDescent="0.35">
      <c r="A127">
        <v>8.4440165</v>
      </c>
      <c r="I127">
        <v>13.780567</v>
      </c>
      <c r="J127">
        <v>12.189723000000001</v>
      </c>
      <c r="K127">
        <v>20.873761999999999</v>
      </c>
    </row>
    <row r="128" spans="1:11" x14ac:dyDescent="0.35">
      <c r="A128">
        <v>17.371178</v>
      </c>
      <c r="I128">
        <v>14.376683</v>
      </c>
      <c r="J128">
        <v>15.722835</v>
      </c>
      <c r="K128">
        <v>13.102883</v>
      </c>
    </row>
    <row r="129" spans="1:11" x14ac:dyDescent="0.35">
      <c r="A129">
        <v>8.5190754000000002</v>
      </c>
      <c r="I129">
        <v>14.303545</v>
      </c>
      <c r="J129">
        <v>13.515268000000001</v>
      </c>
      <c r="K129">
        <v>10.061069</v>
      </c>
    </row>
    <row r="130" spans="1:11" x14ac:dyDescent="0.35">
      <c r="A130">
        <v>16.429449000000002</v>
      </c>
      <c r="I130">
        <v>13.825676</v>
      </c>
      <c r="J130">
        <v>13.077806000000001</v>
      </c>
      <c r="K130">
        <v>16.268613999999999</v>
      </c>
    </row>
    <row r="131" spans="1:11" x14ac:dyDescent="0.35">
      <c r="A131">
        <v>11.055813000000001</v>
      </c>
      <c r="I131">
        <v>14.122738</v>
      </c>
      <c r="J131">
        <v>15.835020999999999</v>
      </c>
      <c r="K131">
        <v>24.160589000000002</v>
      </c>
    </row>
    <row r="132" spans="1:11" x14ac:dyDescent="0.35">
      <c r="A132">
        <v>15.180789000000001</v>
      </c>
      <c r="I132">
        <v>11.893378</v>
      </c>
      <c r="J132">
        <v>16.112884999999999</v>
      </c>
      <c r="K132">
        <v>15.886267999999999</v>
      </c>
    </row>
    <row r="133" spans="1:11" x14ac:dyDescent="0.35">
      <c r="A133">
        <v>14.712265</v>
      </c>
      <c r="I133">
        <v>14.878714</v>
      </c>
      <c r="J133">
        <v>10.680191000000001</v>
      </c>
      <c r="K133">
        <v>13.948231</v>
      </c>
    </row>
    <row r="134" spans="1:11" x14ac:dyDescent="0.35">
      <c r="A134">
        <v>11.340071</v>
      </c>
      <c r="I134">
        <v>14.936719999999999</v>
      </c>
      <c r="J134">
        <v>10.865326</v>
      </c>
      <c r="K134">
        <v>14.632004999999999</v>
      </c>
    </row>
    <row r="135" spans="1:11" x14ac:dyDescent="0.35">
      <c r="A135">
        <v>17.480774</v>
      </c>
      <c r="I135">
        <v>20.863894999999999</v>
      </c>
      <c r="J135">
        <v>16.492816999999999</v>
      </c>
      <c r="K135">
        <v>20.694707999999999</v>
      </c>
    </row>
    <row r="136" spans="1:11" x14ac:dyDescent="0.35">
      <c r="A136">
        <v>10.464157999999999</v>
      </c>
      <c r="I136">
        <v>13.226853</v>
      </c>
      <c r="J136">
        <v>6.6682366999999996</v>
      </c>
      <c r="K136">
        <v>7.9854751000000004</v>
      </c>
    </row>
    <row r="137" spans="1:11" x14ac:dyDescent="0.35">
      <c r="A137">
        <v>19.99493</v>
      </c>
      <c r="I137">
        <v>17.921551000000001</v>
      </c>
      <c r="J137">
        <v>16.317177000000001</v>
      </c>
      <c r="K137">
        <v>19.486732</v>
      </c>
    </row>
    <row r="138" spans="1:11" x14ac:dyDescent="0.35">
      <c r="A138">
        <v>12.815924000000001</v>
      </c>
      <c r="I138">
        <v>12.649352</v>
      </c>
      <c r="J138">
        <v>10.810449999999999</v>
      </c>
      <c r="K138">
        <v>15.783441</v>
      </c>
    </row>
    <row r="139" spans="1:11" x14ac:dyDescent="0.35">
      <c r="A139">
        <v>9.6408757999999999</v>
      </c>
      <c r="I139">
        <v>19.24033</v>
      </c>
      <c r="J139">
        <v>13.001991</v>
      </c>
      <c r="K139">
        <v>9.4034738999999998</v>
      </c>
    </row>
    <row r="140" spans="1:11" x14ac:dyDescent="0.35">
      <c r="A140">
        <v>11.170382999999999</v>
      </c>
      <c r="I140">
        <v>14.810461</v>
      </c>
      <c r="J140">
        <v>13.689453</v>
      </c>
      <c r="K140">
        <v>13.903914</v>
      </c>
    </row>
    <row r="141" spans="1:11" x14ac:dyDescent="0.35">
      <c r="A141">
        <v>10.217908</v>
      </c>
      <c r="I141">
        <v>13.780567</v>
      </c>
      <c r="J141">
        <v>16.946268</v>
      </c>
      <c r="K141">
        <v>22.379908</v>
      </c>
    </row>
    <row r="142" spans="1:11" x14ac:dyDescent="0.35">
      <c r="A142">
        <v>14.406180000000001</v>
      </c>
      <c r="I142">
        <v>15.860685</v>
      </c>
      <c r="J142">
        <v>11.645204</v>
      </c>
      <c r="K142">
        <v>11.549355</v>
      </c>
    </row>
    <row r="143" spans="1:11" x14ac:dyDescent="0.35">
      <c r="A143">
        <v>10.029253000000001</v>
      </c>
      <c r="I143">
        <v>16.437338</v>
      </c>
      <c r="J143">
        <v>15.089244000000001</v>
      </c>
      <c r="K143">
        <v>15.928720999999999</v>
      </c>
    </row>
    <row r="144" spans="1:11" x14ac:dyDescent="0.35">
      <c r="A144">
        <v>8.1368580000000001</v>
      </c>
      <c r="I144">
        <v>14.025112</v>
      </c>
      <c r="J144">
        <v>12.834619999999999</v>
      </c>
      <c r="K144">
        <v>13.226853</v>
      </c>
    </row>
    <row r="145" spans="1:11" x14ac:dyDescent="0.35">
      <c r="A145">
        <v>17.444319</v>
      </c>
      <c r="I145">
        <v>16.618241999999999</v>
      </c>
      <c r="J145">
        <v>11.816941</v>
      </c>
      <c r="K145">
        <v>16.741802</v>
      </c>
    </row>
    <row r="146" spans="1:11" x14ac:dyDescent="0.35">
      <c r="A146">
        <v>14.048207</v>
      </c>
      <c r="I146">
        <v>19.040934</v>
      </c>
      <c r="J146">
        <v>11.786087</v>
      </c>
      <c r="K146">
        <v>15.731522</v>
      </c>
    </row>
    <row r="147" spans="1:11" x14ac:dyDescent="0.35">
      <c r="A147">
        <v>8.6672449</v>
      </c>
      <c r="I147">
        <v>12.950953</v>
      </c>
      <c r="J147">
        <v>14.994281000000001</v>
      </c>
      <c r="K147">
        <v>19.749119</v>
      </c>
    </row>
    <row r="148" spans="1:11" x14ac:dyDescent="0.35">
      <c r="A148">
        <v>11.941642999999999</v>
      </c>
      <c r="I148">
        <v>7.6699242999999999</v>
      </c>
      <c r="J148">
        <v>19.771129999999999</v>
      </c>
      <c r="K148">
        <v>15.687991999999999</v>
      </c>
    </row>
    <row r="149" spans="1:11" x14ac:dyDescent="0.35">
      <c r="A149">
        <v>10.464157999999999</v>
      </c>
      <c r="I149">
        <v>12.989269</v>
      </c>
      <c r="J149">
        <v>12.430745</v>
      </c>
      <c r="K149">
        <v>15.740197999999999</v>
      </c>
    </row>
    <row r="150" spans="1:11" x14ac:dyDescent="0.35">
      <c r="A150">
        <v>10.403142000000001</v>
      </c>
      <c r="I150">
        <v>23.278518999999999</v>
      </c>
      <c r="J150">
        <v>13.226853</v>
      </c>
      <c r="K150">
        <v>11.200666999999999</v>
      </c>
    </row>
    <row r="151" spans="1:11" x14ac:dyDescent="0.35">
      <c r="A151">
        <v>11.283792</v>
      </c>
      <c r="I151">
        <v>17.608384999999998</v>
      </c>
      <c r="J151">
        <v>16.276727999999999</v>
      </c>
      <c r="K151">
        <v>20.169782999999999</v>
      </c>
    </row>
    <row r="152" spans="1:11" x14ac:dyDescent="0.35">
      <c r="A152">
        <v>12.615663</v>
      </c>
      <c r="I152">
        <v>13.468052999999999</v>
      </c>
      <c r="J152">
        <v>12.47232</v>
      </c>
      <c r="K152">
        <v>17.538815</v>
      </c>
    </row>
    <row r="153" spans="1:11" x14ac:dyDescent="0.35">
      <c r="A153">
        <v>11.055813000000001</v>
      </c>
      <c r="I153">
        <v>12.486116000000001</v>
      </c>
      <c r="J153">
        <v>11.676805</v>
      </c>
      <c r="K153">
        <v>14.510571000000001</v>
      </c>
    </row>
    <row r="154" spans="1:11" x14ac:dyDescent="0.35">
      <c r="A154">
        <v>12.815924000000001</v>
      </c>
      <c r="I154">
        <v>16.726458000000001</v>
      </c>
      <c r="J154">
        <v>21.698754999999998</v>
      </c>
      <c r="K154">
        <v>15.635434999999999</v>
      </c>
    </row>
    <row r="155" spans="1:11" x14ac:dyDescent="0.35">
      <c r="A155">
        <v>10.09253</v>
      </c>
      <c r="I155">
        <v>15.164363</v>
      </c>
      <c r="J155">
        <v>13.573827</v>
      </c>
      <c r="K155">
        <v>16.664791000000001</v>
      </c>
    </row>
    <row r="156" spans="1:11" x14ac:dyDescent="0.35">
      <c r="A156">
        <v>16.037281</v>
      </c>
      <c r="I156">
        <v>12.554646999999999</v>
      </c>
      <c r="J156">
        <v>17.739079</v>
      </c>
      <c r="K156">
        <v>20.106204999999999</v>
      </c>
    </row>
    <row r="157" spans="1:11" x14ac:dyDescent="0.35">
      <c r="A157">
        <v>17.661928</v>
      </c>
      <c r="I157">
        <v>12.581852</v>
      </c>
      <c r="J157">
        <v>10.755011</v>
      </c>
      <c r="K157">
        <v>17.538815</v>
      </c>
    </row>
    <row r="158" spans="1:11" x14ac:dyDescent="0.35">
      <c r="A158">
        <v>16.925688000000001</v>
      </c>
      <c r="I158">
        <v>11.166309</v>
      </c>
      <c r="J158">
        <v>14.771176000000001</v>
      </c>
      <c r="K158">
        <v>8.0523024000000003</v>
      </c>
    </row>
    <row r="159" spans="1:11" x14ac:dyDescent="0.35">
      <c r="A159">
        <v>10.704744</v>
      </c>
      <c r="I159">
        <v>16.547923999999998</v>
      </c>
      <c r="J159">
        <v>16.802904000000002</v>
      </c>
      <c r="K159">
        <v>7.8830862000000002</v>
      </c>
    </row>
    <row r="160" spans="1:11" x14ac:dyDescent="0.35">
      <c r="A160">
        <v>17.589690999999998</v>
      </c>
      <c r="I160">
        <v>13.202246000000001</v>
      </c>
      <c r="J160">
        <v>15.022895999999999</v>
      </c>
      <c r="K160">
        <v>14.888412000000001</v>
      </c>
    </row>
    <row r="161" spans="1:11" x14ac:dyDescent="0.35">
      <c r="A161">
        <v>14.625465</v>
      </c>
      <c r="I161">
        <v>13.992266000000001</v>
      </c>
      <c r="J161">
        <v>14.898099</v>
      </c>
      <c r="K161">
        <v>14.418145000000001</v>
      </c>
    </row>
    <row r="162" spans="1:11" x14ac:dyDescent="0.35">
      <c r="A162">
        <v>14.969642</v>
      </c>
      <c r="I162">
        <v>12.204165</v>
      </c>
      <c r="J162">
        <v>16.908774999999999</v>
      </c>
      <c r="K162">
        <v>18.447807000000001</v>
      </c>
    </row>
    <row r="163" spans="1:11" x14ac:dyDescent="0.35">
      <c r="A163">
        <v>7.9788455999999996</v>
      </c>
      <c r="I163">
        <v>11.581481</v>
      </c>
      <c r="J163">
        <v>13.597110000000001</v>
      </c>
      <c r="K163">
        <v>25.652925</v>
      </c>
    </row>
    <row r="164" spans="1:11" x14ac:dyDescent="0.35">
      <c r="A164">
        <v>12.716187</v>
      </c>
      <c r="I164">
        <v>17.663651000000002</v>
      </c>
      <c r="J164">
        <v>11.923679999999999</v>
      </c>
      <c r="K164">
        <v>22.562868000000002</v>
      </c>
    </row>
    <row r="165" spans="1:11" x14ac:dyDescent="0.35">
      <c r="A165">
        <v>11.396070999999999</v>
      </c>
      <c r="I165">
        <v>12.912407999999999</v>
      </c>
      <c r="J165">
        <v>14.293036000000001</v>
      </c>
      <c r="K165">
        <v>10.546675</v>
      </c>
    </row>
    <row r="166" spans="1:11" x14ac:dyDescent="0.35">
      <c r="A166">
        <v>9.5078917000000001</v>
      </c>
      <c r="I166">
        <v>14.197744999999999</v>
      </c>
      <c r="J166">
        <v>11.923679999999999</v>
      </c>
      <c r="K166">
        <v>17.079884</v>
      </c>
    </row>
    <row r="167" spans="1:11" x14ac:dyDescent="0.35">
      <c r="A167">
        <v>14.538148</v>
      </c>
      <c r="I167">
        <v>17.269272000000001</v>
      </c>
      <c r="J167">
        <v>12.938129</v>
      </c>
      <c r="K167">
        <v>12.938129</v>
      </c>
    </row>
    <row r="168" spans="1:11" x14ac:dyDescent="0.35">
      <c r="A168">
        <v>10.823032</v>
      </c>
      <c r="I168">
        <v>11.723890000000001</v>
      </c>
      <c r="J168">
        <v>16.976143</v>
      </c>
      <c r="K168">
        <v>19.743607999999998</v>
      </c>
    </row>
    <row r="169" spans="1:11" x14ac:dyDescent="0.35">
      <c r="A169">
        <v>8.1368580000000001</v>
      </c>
      <c r="I169">
        <v>16.317177000000001</v>
      </c>
      <c r="J169">
        <v>16.998480000000001</v>
      </c>
      <c r="K169">
        <v>14.418145000000001</v>
      </c>
    </row>
    <row r="170" spans="1:11" x14ac:dyDescent="0.35">
      <c r="A170">
        <v>8.5190754000000002</v>
      </c>
      <c r="I170">
        <v>13.769242999999999</v>
      </c>
      <c r="J170">
        <v>7.7062749999999998</v>
      </c>
      <c r="K170">
        <v>16.096316999999999</v>
      </c>
    </row>
    <row r="171" spans="1:11" x14ac:dyDescent="0.35">
      <c r="A171">
        <v>18.229523</v>
      </c>
      <c r="I171">
        <v>16.154157999999999</v>
      </c>
      <c r="J171">
        <v>12.808479999999999</v>
      </c>
      <c r="K171">
        <v>11.676805</v>
      </c>
    </row>
    <row r="172" spans="1:11" x14ac:dyDescent="0.35">
      <c r="A172">
        <v>16.076929</v>
      </c>
      <c r="I172">
        <v>13.608722</v>
      </c>
      <c r="J172">
        <v>16.938782</v>
      </c>
      <c r="K172">
        <v>14.790844999999999</v>
      </c>
    </row>
    <row r="173" spans="1:11" x14ac:dyDescent="0.35">
      <c r="A173">
        <v>9.7066850999999996</v>
      </c>
      <c r="I173">
        <v>11.385975</v>
      </c>
      <c r="J173">
        <v>15.051402</v>
      </c>
      <c r="K173">
        <v>15.520334</v>
      </c>
    </row>
    <row r="174" spans="1:11" x14ac:dyDescent="0.35">
      <c r="A174">
        <v>14.668929</v>
      </c>
      <c r="I174">
        <v>8.5214882000000003</v>
      </c>
      <c r="J174">
        <v>13.84812</v>
      </c>
      <c r="K174">
        <v>27.355957</v>
      </c>
    </row>
    <row r="175" spans="1:11" x14ac:dyDescent="0.35">
      <c r="A175">
        <v>9.9655752</v>
      </c>
      <c r="I175">
        <v>15.748866</v>
      </c>
      <c r="J175">
        <v>15.376286</v>
      </c>
      <c r="K175">
        <v>17.670534</v>
      </c>
    </row>
    <row r="176" spans="1:11" x14ac:dyDescent="0.35">
      <c r="A176">
        <v>17.841239999999999</v>
      </c>
      <c r="I176">
        <v>19.481072999999999</v>
      </c>
      <c r="J176">
        <v>16.749464</v>
      </c>
      <c r="K176">
        <v>11.48456</v>
      </c>
    </row>
    <row r="177" spans="1:11" x14ac:dyDescent="0.35">
      <c r="A177">
        <v>18.609707</v>
      </c>
      <c r="I177">
        <v>15.136279999999999</v>
      </c>
      <c r="J177">
        <v>13.52702</v>
      </c>
      <c r="K177">
        <v>16.437338</v>
      </c>
    </row>
    <row r="178" spans="1:11" x14ac:dyDescent="0.35">
      <c r="A178">
        <v>10.341766</v>
      </c>
      <c r="I178">
        <v>20.227710999999999</v>
      </c>
      <c r="J178">
        <v>15.748866</v>
      </c>
      <c r="K178">
        <v>15.1175</v>
      </c>
    </row>
    <row r="179" spans="1:11" x14ac:dyDescent="0.35">
      <c r="A179">
        <v>9.5078917000000001</v>
      </c>
      <c r="I179">
        <v>10.546675</v>
      </c>
      <c r="J179">
        <v>17.698015000000002</v>
      </c>
      <c r="K179">
        <v>11.402524</v>
      </c>
    </row>
    <row r="180" spans="1:11" x14ac:dyDescent="0.35">
      <c r="A180">
        <v>10.940042</v>
      </c>
      <c r="I180">
        <v>14.324517999999999</v>
      </c>
      <c r="J180">
        <v>14.721774</v>
      </c>
      <c r="K180">
        <v>14.830026</v>
      </c>
    </row>
    <row r="181" spans="1:11" x14ac:dyDescent="0.35">
      <c r="A181">
        <v>10.029253000000001</v>
      </c>
      <c r="I181">
        <v>10.736402999999999</v>
      </c>
      <c r="J181">
        <v>14.090344999999999</v>
      </c>
      <c r="K181">
        <v>16.381482999999999</v>
      </c>
    </row>
    <row r="182" spans="1:11" x14ac:dyDescent="0.35">
      <c r="A182">
        <v>8.0582390000000004</v>
      </c>
      <c r="I182">
        <v>15.312407</v>
      </c>
      <c r="J182">
        <v>13.814425999999999</v>
      </c>
      <c r="K182">
        <v>20.644417000000001</v>
      </c>
    </row>
    <row r="183" spans="1:11" x14ac:dyDescent="0.35">
      <c r="A183">
        <v>14.712265</v>
      </c>
      <c r="I183">
        <v>13.825676</v>
      </c>
      <c r="J183">
        <v>12.834619999999999</v>
      </c>
      <c r="K183">
        <v>17.704872000000002</v>
      </c>
    </row>
    <row r="184" spans="1:11" x14ac:dyDescent="0.35">
      <c r="A184">
        <v>12.815924000000001</v>
      </c>
      <c r="I184">
        <v>11.597477</v>
      </c>
      <c r="J184">
        <v>12.886582000000001</v>
      </c>
      <c r="K184">
        <v>12.38889</v>
      </c>
    </row>
    <row r="185" spans="1:11" x14ac:dyDescent="0.35">
      <c r="A185">
        <v>10.704744</v>
      </c>
      <c r="I185">
        <v>17.745902999999998</v>
      </c>
      <c r="J185">
        <v>15.792061</v>
      </c>
      <c r="K185">
        <v>13.689453</v>
      </c>
    </row>
    <row r="186" spans="1:11" x14ac:dyDescent="0.35">
      <c r="A186">
        <v>11.726459999999999</v>
      </c>
      <c r="I186">
        <v>19.429987000000001</v>
      </c>
      <c r="J186">
        <v>12.622438000000001</v>
      </c>
      <c r="K186">
        <v>11.645204</v>
      </c>
    </row>
    <row r="187" spans="1:11" x14ac:dyDescent="0.35">
      <c r="A187">
        <v>11.340071</v>
      </c>
      <c r="I187">
        <v>17.116631000000002</v>
      </c>
      <c r="J187">
        <v>11.847633999999999</v>
      </c>
      <c r="K187">
        <v>18.441490000000002</v>
      </c>
    </row>
    <row r="188" spans="1:11" x14ac:dyDescent="0.35">
      <c r="A188">
        <v>9.8369818000000002</v>
      </c>
      <c r="I188">
        <v>22.651153999999998</v>
      </c>
      <c r="J188">
        <v>12.360829000000001</v>
      </c>
      <c r="K188">
        <v>12.072927999999999</v>
      </c>
    </row>
    <row r="189" spans="1:11" x14ac:dyDescent="0.35">
      <c r="A189">
        <v>9.7720499000000007</v>
      </c>
      <c r="I189">
        <v>18.622914999999999</v>
      </c>
      <c r="J189">
        <v>11.613429999999999</v>
      </c>
      <c r="K189">
        <v>15.126897</v>
      </c>
    </row>
    <row r="190" spans="1:11" x14ac:dyDescent="0.35">
      <c r="A190">
        <v>7.9788455999999996</v>
      </c>
      <c r="I190">
        <v>16.276727999999999</v>
      </c>
      <c r="J190">
        <v>12.581852</v>
      </c>
      <c r="K190">
        <v>13.479888000000001</v>
      </c>
    </row>
    <row r="191" spans="1:11" x14ac:dyDescent="0.35">
      <c r="A191">
        <v>8.4440165</v>
      </c>
      <c r="I191">
        <v>20.404699000000001</v>
      </c>
      <c r="J191">
        <v>11.419026000000001</v>
      </c>
      <c r="K191">
        <v>18.485609</v>
      </c>
    </row>
    <row r="192" spans="1:11" x14ac:dyDescent="0.35">
      <c r="A192">
        <v>8.4440165</v>
      </c>
      <c r="I192">
        <v>13.769242999999999</v>
      </c>
      <c r="J192">
        <v>11.200666999999999</v>
      </c>
      <c r="K192">
        <v>25.853778999999999</v>
      </c>
    </row>
    <row r="193" spans="1:11" x14ac:dyDescent="0.35">
      <c r="A193">
        <v>19.149228999999998</v>
      </c>
      <c r="I193">
        <v>12.689508999999999</v>
      </c>
      <c r="J193">
        <v>14.261414</v>
      </c>
      <c r="K193">
        <v>11.336036</v>
      </c>
    </row>
    <row r="194" spans="1:11" x14ac:dyDescent="0.35">
      <c r="A194">
        <v>8.7403870000000001</v>
      </c>
      <c r="I194">
        <v>14.418145000000001</v>
      </c>
      <c r="J194">
        <v>13.550464</v>
      </c>
      <c r="K194">
        <v>12.689508999999999</v>
      </c>
    </row>
    <row r="195" spans="1:11" x14ac:dyDescent="0.35">
      <c r="A195">
        <v>14.183506</v>
      </c>
      <c r="I195">
        <v>18.041162</v>
      </c>
      <c r="J195">
        <v>9.2553625000000004</v>
      </c>
      <c r="K195">
        <v>15.635434999999999</v>
      </c>
    </row>
    <row r="196" spans="1:11" x14ac:dyDescent="0.35">
      <c r="A196">
        <v>15.877701999999999</v>
      </c>
      <c r="I196">
        <v>18.776524999999999</v>
      </c>
      <c r="J196">
        <v>11.739501000000001</v>
      </c>
      <c r="K196">
        <v>13.052631999999999</v>
      </c>
    </row>
    <row r="197" spans="1:11" x14ac:dyDescent="0.35">
      <c r="A197">
        <v>11.396070999999999</v>
      </c>
      <c r="I197">
        <v>20.259170999999998</v>
      </c>
      <c r="J197">
        <v>12.304322000000001</v>
      </c>
      <c r="K197">
        <v>14.642034000000001</v>
      </c>
    </row>
    <row r="198" spans="1:11" x14ac:dyDescent="0.35">
      <c r="A198">
        <v>10.464157999999999</v>
      </c>
      <c r="I198">
        <v>9.9102373000000004</v>
      </c>
      <c r="J198">
        <v>18.933658999999999</v>
      </c>
      <c r="K198">
        <v>11.770599000000001</v>
      </c>
    </row>
    <row r="199" spans="1:11" x14ac:dyDescent="0.35">
      <c r="A199">
        <v>8.9562320999999994</v>
      </c>
      <c r="I199">
        <v>11.739501000000001</v>
      </c>
      <c r="J199">
        <v>13.780567</v>
      </c>
      <c r="K199">
        <v>17.594515000000001</v>
      </c>
    </row>
    <row r="200" spans="1:11" x14ac:dyDescent="0.35">
      <c r="A200">
        <v>13.110581</v>
      </c>
      <c r="I200">
        <v>13.239122999999999</v>
      </c>
      <c r="J200">
        <v>12.662766</v>
      </c>
      <c r="K200">
        <v>16.657050999999999</v>
      </c>
    </row>
    <row r="201" spans="1:11" x14ac:dyDescent="0.35">
      <c r="A201">
        <v>10.645108</v>
      </c>
      <c r="I201">
        <v>16.004574000000002</v>
      </c>
      <c r="J201">
        <v>13.432423</v>
      </c>
      <c r="K201">
        <v>13.515268000000001</v>
      </c>
    </row>
    <row r="202" spans="1:11" x14ac:dyDescent="0.35">
      <c r="A202">
        <v>10.940042</v>
      </c>
      <c r="I202">
        <v>18.696961999999999</v>
      </c>
      <c r="J202">
        <v>16.734133</v>
      </c>
      <c r="K202">
        <v>17.094601000000001</v>
      </c>
    </row>
    <row r="203" spans="1:11" x14ac:dyDescent="0.35">
      <c r="A203">
        <v>11.941642999999999</v>
      </c>
      <c r="I203">
        <v>19.058695</v>
      </c>
      <c r="J203">
        <v>11.770599000000001</v>
      </c>
      <c r="K203">
        <v>16.292933000000001</v>
      </c>
    </row>
    <row r="204" spans="1:11" x14ac:dyDescent="0.35">
      <c r="A204">
        <v>9.0270329</v>
      </c>
      <c r="I204">
        <v>17.580624</v>
      </c>
      <c r="J204">
        <v>17.861139000000001</v>
      </c>
      <c r="K204">
        <v>16.203409000000001</v>
      </c>
    </row>
    <row r="205" spans="1:11" x14ac:dyDescent="0.35">
      <c r="A205">
        <v>9.9655752</v>
      </c>
      <c r="I205">
        <v>22.948740000000001</v>
      </c>
      <c r="J205">
        <v>12.595409999999999</v>
      </c>
      <c r="K205">
        <v>11.893378</v>
      </c>
    </row>
    <row r="206" spans="1:11" x14ac:dyDescent="0.35">
      <c r="A206">
        <v>10.341766</v>
      </c>
      <c r="I206">
        <v>10.642385000000001</v>
      </c>
      <c r="J206">
        <v>14.869001000000001</v>
      </c>
      <c r="K206">
        <v>12.346750999999999</v>
      </c>
    </row>
    <row r="207" spans="1:11" x14ac:dyDescent="0.35">
      <c r="A207">
        <v>11.834540000000001</v>
      </c>
      <c r="I207">
        <v>19.593651000000001</v>
      </c>
      <c r="J207">
        <v>18.788706000000001</v>
      </c>
      <c r="K207">
        <v>14.581654</v>
      </c>
    </row>
    <row r="208" spans="1:11" x14ac:dyDescent="0.35">
      <c r="A208">
        <v>9.5078917000000001</v>
      </c>
      <c r="I208">
        <v>18.39716</v>
      </c>
      <c r="J208">
        <v>13.077806000000001</v>
      </c>
      <c r="K208">
        <v>18.390809999999998</v>
      </c>
    </row>
    <row r="209" spans="1:11" x14ac:dyDescent="0.35">
      <c r="A209">
        <v>10.881695000000001</v>
      </c>
      <c r="I209">
        <v>20.624233</v>
      </c>
      <c r="J209">
        <v>17.383783000000001</v>
      </c>
      <c r="K209">
        <v>16.626018999999999</v>
      </c>
    </row>
    <row r="210" spans="1:11" x14ac:dyDescent="0.35">
      <c r="A210">
        <v>12.766152</v>
      </c>
      <c r="I210">
        <v>11.352731</v>
      </c>
      <c r="J210">
        <v>11.938772999999999</v>
      </c>
      <c r="K210">
        <v>12.175246</v>
      </c>
    </row>
    <row r="211" spans="1:11" x14ac:dyDescent="0.35">
      <c r="A211">
        <v>9.5078917000000001</v>
      </c>
      <c r="I211">
        <v>12.043374</v>
      </c>
      <c r="J211">
        <v>11.369377</v>
      </c>
      <c r="K211">
        <v>14.355862999999999</v>
      </c>
    </row>
    <row r="212" spans="1:11" x14ac:dyDescent="0.35">
      <c r="A212">
        <v>9.7066850999999996</v>
      </c>
      <c r="I212">
        <v>19.961666000000001</v>
      </c>
      <c r="J212">
        <v>18.491893999999998</v>
      </c>
      <c r="K212">
        <v>19.967058000000002</v>
      </c>
    </row>
    <row r="213" spans="1:11" x14ac:dyDescent="0.35">
      <c r="A213">
        <v>18.712050999999999</v>
      </c>
      <c r="I213">
        <v>11.026716</v>
      </c>
      <c r="J213">
        <v>11.533224000000001</v>
      </c>
      <c r="K213">
        <v>15.555930999999999</v>
      </c>
    </row>
    <row r="214" spans="1:11" x14ac:dyDescent="0.35">
      <c r="A214">
        <v>8.2918596000000004</v>
      </c>
      <c r="I214">
        <v>15.591367</v>
      </c>
      <c r="J214">
        <v>14.541121</v>
      </c>
      <c r="K214">
        <v>14.927084000000001</v>
      </c>
    </row>
    <row r="215" spans="1:11" x14ac:dyDescent="0.35">
      <c r="A215">
        <v>15.797307999999999</v>
      </c>
      <c r="I215">
        <v>13.814425999999999</v>
      </c>
      <c r="J215">
        <v>11.183515</v>
      </c>
      <c r="K215">
        <v>16.203409000000001</v>
      </c>
    </row>
    <row r="216" spans="1:11" x14ac:dyDescent="0.35">
      <c r="A216">
        <v>8.6672449</v>
      </c>
      <c r="I216">
        <v>11.009016000000001</v>
      </c>
      <c r="J216">
        <v>14.046924000000001</v>
      </c>
      <c r="K216">
        <v>14.334982</v>
      </c>
    </row>
    <row r="217" spans="1:11" x14ac:dyDescent="0.35">
      <c r="A217">
        <v>11.941642999999999</v>
      </c>
      <c r="I217">
        <v>12.102339000000001</v>
      </c>
      <c r="J217">
        <v>18.358992000000001</v>
      </c>
      <c r="K217">
        <v>12.925281999999999</v>
      </c>
    </row>
    <row r="218" spans="1:11" x14ac:dyDescent="0.35">
      <c r="A218">
        <v>11.170382999999999</v>
      </c>
      <c r="I218">
        <v>16.976143</v>
      </c>
      <c r="J218">
        <v>15.85214</v>
      </c>
      <c r="K218">
        <v>22.057849999999998</v>
      </c>
    </row>
    <row r="219" spans="1:11" x14ac:dyDescent="0.35">
      <c r="A219">
        <v>10.764051</v>
      </c>
      <c r="I219">
        <v>15.457644</v>
      </c>
      <c r="J219">
        <v>17.489784</v>
      </c>
      <c r="K219">
        <v>16.421417000000002</v>
      </c>
    </row>
    <row r="220" spans="1:11" x14ac:dyDescent="0.35">
      <c r="A220">
        <v>11.055813000000001</v>
      </c>
      <c r="I220">
        <v>15.079802000000001</v>
      </c>
      <c r="J220">
        <v>9.9537992000000006</v>
      </c>
      <c r="K220">
        <v>12.595409999999999</v>
      </c>
    </row>
    <row r="221" spans="1:11" x14ac:dyDescent="0.35">
      <c r="A221">
        <v>9.5078917000000001</v>
      </c>
      <c r="I221">
        <v>16.021332000000001</v>
      </c>
      <c r="J221">
        <v>11.581481</v>
      </c>
      <c r="K221">
        <v>10.207508000000001</v>
      </c>
    </row>
    <row r="222" spans="1:11" x14ac:dyDescent="0.35">
      <c r="A222">
        <v>20.404640000000001</v>
      </c>
      <c r="I222">
        <v>12.116989999999999</v>
      </c>
      <c r="J222">
        <v>14.662049</v>
      </c>
      <c r="K222">
        <v>15.877749</v>
      </c>
    </row>
    <row r="223" spans="1:11" x14ac:dyDescent="0.35">
      <c r="A223">
        <v>9.1669959999999993</v>
      </c>
      <c r="I223">
        <v>14.790844999999999</v>
      </c>
      <c r="J223">
        <v>15.01337</v>
      </c>
      <c r="K223">
        <v>13.74654</v>
      </c>
    </row>
    <row r="224" spans="1:11" x14ac:dyDescent="0.35">
      <c r="A224">
        <v>8.1368580000000001</v>
      </c>
      <c r="I224">
        <v>15.911766999999999</v>
      </c>
      <c r="J224">
        <v>18.346233000000002</v>
      </c>
      <c r="K224">
        <v>17.182380999999999</v>
      </c>
    </row>
    <row r="225" spans="1:11" x14ac:dyDescent="0.35">
      <c r="A225">
        <v>9.3048534000000007</v>
      </c>
      <c r="I225">
        <v>11.451886999999999</v>
      </c>
      <c r="J225">
        <v>19.593651000000001</v>
      </c>
      <c r="K225">
        <v>18.585668999999999</v>
      </c>
    </row>
    <row r="226" spans="1:11" x14ac:dyDescent="0.35">
      <c r="A226">
        <v>14.361922</v>
      </c>
      <c r="I226">
        <v>16.780042999999999</v>
      </c>
      <c r="J226">
        <v>14.561415</v>
      </c>
      <c r="K226">
        <v>15.617838000000001</v>
      </c>
    </row>
    <row r="227" spans="1:11" x14ac:dyDescent="0.35">
      <c r="A227">
        <v>8.2918596000000004</v>
      </c>
      <c r="I227">
        <v>16.508597999999999</v>
      </c>
      <c r="J227">
        <v>12.649352</v>
      </c>
      <c r="K227">
        <v>16.856007000000002</v>
      </c>
    </row>
    <row r="228" spans="1:11" x14ac:dyDescent="0.35">
      <c r="A228">
        <v>11.227231</v>
      </c>
      <c r="I228">
        <v>16.840868</v>
      </c>
      <c r="J228">
        <v>15.257227</v>
      </c>
      <c r="K228">
        <v>10.449195</v>
      </c>
    </row>
    <row r="229" spans="1:11" x14ac:dyDescent="0.35">
      <c r="A229">
        <v>11.780624</v>
      </c>
      <c r="I229">
        <v>17.333870000000001</v>
      </c>
      <c r="J229">
        <v>13.723763</v>
      </c>
      <c r="K229">
        <v>17.440477000000001</v>
      </c>
    </row>
    <row r="230" spans="1:11" x14ac:dyDescent="0.35">
      <c r="A230">
        <v>8.4440165</v>
      </c>
      <c r="I230">
        <v>15.098675</v>
      </c>
      <c r="J230">
        <v>14.731681</v>
      </c>
      <c r="K230">
        <v>15.962522999999999</v>
      </c>
    </row>
    <row r="231" spans="1:11" x14ac:dyDescent="0.35">
      <c r="A231">
        <v>11.672045000000001</v>
      </c>
      <c r="I231">
        <v>23.971392000000002</v>
      </c>
      <c r="J231">
        <v>14.111957</v>
      </c>
      <c r="K231">
        <v>22.311057999999999</v>
      </c>
    </row>
    <row r="232" spans="1:11" x14ac:dyDescent="0.35">
      <c r="A232">
        <v>16.468150999999999</v>
      </c>
      <c r="I232">
        <v>13.420503999999999</v>
      </c>
      <c r="J232">
        <v>16.021332000000001</v>
      </c>
      <c r="K232">
        <v>13.903914</v>
      </c>
    </row>
    <row r="233" spans="1:11" x14ac:dyDescent="0.35">
      <c r="A233">
        <v>8.5934801000000007</v>
      </c>
      <c r="I233">
        <v>12.360829000000001</v>
      </c>
      <c r="J233">
        <v>18.120032999999999</v>
      </c>
      <c r="K233">
        <v>15.257227</v>
      </c>
    </row>
    <row r="234" spans="1:11" x14ac:dyDescent="0.35">
      <c r="A234">
        <v>9.0972834000000002</v>
      </c>
      <c r="I234">
        <v>19.199615000000001</v>
      </c>
      <c r="J234">
        <v>14.057805</v>
      </c>
      <c r="K234">
        <v>9.1023531000000002</v>
      </c>
    </row>
    <row r="235" spans="1:11" x14ac:dyDescent="0.35">
      <c r="A235">
        <v>20.310825000000001</v>
      </c>
      <c r="I235">
        <v>12.912407999999999</v>
      </c>
      <c r="J235">
        <v>12.608938</v>
      </c>
      <c r="K235">
        <v>18.684661999999999</v>
      </c>
    </row>
    <row r="236" spans="1:11" x14ac:dyDescent="0.35">
      <c r="A236">
        <v>11.726459999999999</v>
      </c>
      <c r="I236">
        <v>15.070347</v>
      </c>
      <c r="J236">
        <v>16.284834</v>
      </c>
      <c r="K236">
        <v>16.203409000000001</v>
      </c>
    </row>
    <row r="237" spans="1:11" x14ac:dyDescent="0.35">
      <c r="A237">
        <v>11.170382999999999</v>
      </c>
      <c r="I237">
        <v>13.014688</v>
      </c>
      <c r="J237">
        <v>10.973445999999999</v>
      </c>
      <c r="K237">
        <v>16.508597999999999</v>
      </c>
    </row>
    <row r="238" spans="1:11" x14ac:dyDescent="0.35">
      <c r="A238">
        <v>15.222668000000001</v>
      </c>
      <c r="I238">
        <v>19.754625000000001</v>
      </c>
      <c r="J238">
        <v>8.1505107999999993</v>
      </c>
      <c r="K238">
        <v>18.295023</v>
      </c>
    </row>
    <row r="239" spans="1:11" x14ac:dyDescent="0.35">
      <c r="A239">
        <v>9.3730211000000008</v>
      </c>
      <c r="I239">
        <v>14.397444</v>
      </c>
      <c r="J239">
        <v>14.711853</v>
      </c>
      <c r="K239">
        <v>15.022895999999999</v>
      </c>
    </row>
    <row r="240" spans="1:11" x14ac:dyDescent="0.35">
      <c r="A240">
        <v>10.029253000000001</v>
      </c>
      <c r="I240">
        <v>16.413446</v>
      </c>
      <c r="J240">
        <v>10.792033</v>
      </c>
      <c r="K240">
        <v>11.319292000000001</v>
      </c>
    </row>
    <row r="241" spans="1:11" x14ac:dyDescent="0.35">
      <c r="A241">
        <v>9.5746144999999991</v>
      </c>
      <c r="I241">
        <v>11.893378</v>
      </c>
      <c r="J241">
        <v>16.021332000000001</v>
      </c>
      <c r="K241">
        <v>11.893378</v>
      </c>
    </row>
    <row r="242" spans="1:11" x14ac:dyDescent="0.35">
      <c r="A242">
        <v>10.52482</v>
      </c>
      <c r="I242">
        <v>23.162962</v>
      </c>
      <c r="J242">
        <v>16.749464</v>
      </c>
      <c r="K242">
        <v>12.486116000000001</v>
      </c>
    </row>
    <row r="243" spans="1:11" x14ac:dyDescent="0.35">
      <c r="A243">
        <v>11.113246</v>
      </c>
      <c r="I243">
        <v>20.031518999999999</v>
      </c>
      <c r="J243">
        <v>19.372906</v>
      </c>
      <c r="K243">
        <v>13.892792</v>
      </c>
    </row>
    <row r="244" spans="1:11" x14ac:dyDescent="0.35">
      <c r="A244">
        <v>8.5934801000000007</v>
      </c>
      <c r="I244">
        <v>17.921551000000001</v>
      </c>
      <c r="J244">
        <v>14.561415</v>
      </c>
      <c r="K244">
        <v>13.140321</v>
      </c>
    </row>
    <row r="245" spans="1:11" x14ac:dyDescent="0.35">
      <c r="A245">
        <v>8.4440165</v>
      </c>
      <c r="I245">
        <v>14.907773000000001</v>
      </c>
      <c r="J245">
        <v>10.018435999999999</v>
      </c>
      <c r="K245">
        <v>13.836906000000001</v>
      </c>
    </row>
    <row r="246" spans="1:11" x14ac:dyDescent="0.35">
      <c r="A246">
        <v>8.3682841999999997</v>
      </c>
      <c r="I246">
        <v>21.083687000000001</v>
      </c>
      <c r="J246">
        <v>18.993404000000002</v>
      </c>
      <c r="K246">
        <v>14.771176000000001</v>
      </c>
    </row>
    <row r="247" spans="1:11" x14ac:dyDescent="0.35">
      <c r="A247">
        <v>10.881695000000001</v>
      </c>
      <c r="I247">
        <v>18.211186999999999</v>
      </c>
      <c r="J247">
        <v>13.177546</v>
      </c>
      <c r="K247">
        <v>22.537517999999999</v>
      </c>
    </row>
    <row r="248" spans="1:11" x14ac:dyDescent="0.35">
      <c r="A248">
        <v>10.155412999999999</v>
      </c>
      <c r="I248">
        <v>13.903914</v>
      </c>
      <c r="J248">
        <v>16.137674000000001</v>
      </c>
      <c r="K248">
        <v>12.912407999999999</v>
      </c>
    </row>
    <row r="249" spans="1:11" x14ac:dyDescent="0.35">
      <c r="A249">
        <v>9.2361813000000001</v>
      </c>
      <c r="I249">
        <v>12.374876</v>
      </c>
      <c r="J249">
        <v>13.970283</v>
      </c>
      <c r="K249">
        <v>16.931290000000001</v>
      </c>
    </row>
    <row r="250" spans="1:11" x14ac:dyDescent="0.35">
      <c r="A250">
        <v>13.013102999999999</v>
      </c>
      <c r="I250">
        <v>11.385975</v>
      </c>
      <c r="J250">
        <v>12.976521</v>
      </c>
      <c r="K250">
        <v>14.282511</v>
      </c>
    </row>
    <row r="251" spans="1:11" x14ac:dyDescent="0.35">
      <c r="A251">
        <v>12.91489</v>
      </c>
      <c r="I251">
        <v>14.101159000000001</v>
      </c>
      <c r="J251">
        <v>14.711853</v>
      </c>
      <c r="K251">
        <v>14.751454000000001</v>
      </c>
    </row>
    <row r="252" spans="1:11" x14ac:dyDescent="0.35">
      <c r="A252">
        <v>10.704744</v>
      </c>
      <c r="I252">
        <v>13.040009</v>
      </c>
      <c r="J252">
        <v>9.7092980999999998</v>
      </c>
      <c r="K252">
        <v>14.761322</v>
      </c>
    </row>
    <row r="253" spans="1:11" x14ac:dyDescent="0.35">
      <c r="A253">
        <v>9.8369818000000002</v>
      </c>
      <c r="I253">
        <v>12.204165</v>
      </c>
      <c r="J253">
        <v>18.727644000000002</v>
      </c>
      <c r="K253">
        <v>14.176394999999999</v>
      </c>
    </row>
    <row r="254" spans="1:11" x14ac:dyDescent="0.35">
      <c r="A254">
        <v>15.180789000000001</v>
      </c>
      <c r="I254">
        <v>11.061945</v>
      </c>
      <c r="J254">
        <v>12.146188</v>
      </c>
      <c r="K254">
        <v>16.916285999999999</v>
      </c>
    </row>
    <row r="255" spans="1:11" x14ac:dyDescent="0.35">
      <c r="A255">
        <v>9.5746144999999991</v>
      </c>
      <c r="I255">
        <v>19.560013000000001</v>
      </c>
      <c r="J255">
        <v>20.280087999999999</v>
      </c>
      <c r="K255">
        <v>12.689508999999999</v>
      </c>
    </row>
    <row r="256" spans="1:11" x14ac:dyDescent="0.35">
      <c r="A256">
        <v>15.347616</v>
      </c>
      <c r="I256">
        <v>15.979369</v>
      </c>
      <c r="J256">
        <v>16.968682999999999</v>
      </c>
      <c r="K256">
        <v>20.609068000000001</v>
      </c>
    </row>
    <row r="257" spans="1:11" x14ac:dyDescent="0.35">
      <c r="A257">
        <v>36.284016000000001</v>
      </c>
      <c r="I257">
        <v>15.475607</v>
      </c>
      <c r="J257">
        <v>13.312269000000001</v>
      </c>
      <c r="K257">
        <v>12.47232</v>
      </c>
    </row>
    <row r="258" spans="1:11" x14ac:dyDescent="0.35">
      <c r="A258">
        <v>13.159049</v>
      </c>
      <c r="I258">
        <v>16.500710999999999</v>
      </c>
      <c r="J258">
        <v>14.469639000000001</v>
      </c>
      <c r="K258">
        <v>15.164363</v>
      </c>
    </row>
    <row r="259" spans="1:11" x14ac:dyDescent="0.35">
      <c r="A259">
        <v>16.312788000000001</v>
      </c>
      <c r="I259">
        <v>9.1794957999999998</v>
      </c>
      <c r="J259">
        <v>13.189907</v>
      </c>
      <c r="K259">
        <v>12.261599</v>
      </c>
    </row>
    <row r="260" spans="1:11" x14ac:dyDescent="0.35">
      <c r="A260">
        <v>9.3048534000000007</v>
      </c>
      <c r="I260">
        <v>15.403501</v>
      </c>
      <c r="J260">
        <v>11.878169</v>
      </c>
      <c r="K260">
        <v>14.046924000000001</v>
      </c>
    </row>
    <row r="261" spans="1:11" x14ac:dyDescent="0.35">
      <c r="A261">
        <v>12.360773999999999</v>
      </c>
      <c r="I261">
        <v>15.439638</v>
      </c>
      <c r="J261">
        <v>10.42948</v>
      </c>
      <c r="K261">
        <v>8.4317826999999994</v>
      </c>
    </row>
    <row r="262" spans="1:11" x14ac:dyDescent="0.35">
      <c r="A262">
        <v>26.702325999999999</v>
      </c>
      <c r="I262">
        <v>11.816941</v>
      </c>
      <c r="J262">
        <v>16.046406000000001</v>
      </c>
      <c r="K262">
        <v>17.908161</v>
      </c>
    </row>
    <row r="263" spans="1:11" x14ac:dyDescent="0.35">
      <c r="A263">
        <v>10.881695000000001</v>
      </c>
      <c r="I263">
        <v>7.7779654999999996</v>
      </c>
      <c r="J263">
        <v>18.113485000000001</v>
      </c>
      <c r="K263">
        <v>12.608938</v>
      </c>
    </row>
    <row r="264" spans="1:11" x14ac:dyDescent="0.35">
      <c r="A264">
        <v>9.6408757999999999</v>
      </c>
      <c r="I264">
        <v>11.451886999999999</v>
      </c>
      <c r="J264">
        <v>16.096316999999999</v>
      </c>
      <c r="K264">
        <v>12.595409999999999</v>
      </c>
    </row>
    <row r="265" spans="1:11" x14ac:dyDescent="0.35">
      <c r="A265">
        <v>34.668979999999998</v>
      </c>
      <c r="I265">
        <v>11.302497000000001</v>
      </c>
      <c r="J265">
        <v>21.588678000000002</v>
      </c>
      <c r="K265">
        <v>9.0238809999999994</v>
      </c>
    </row>
    <row r="266" spans="1:11" x14ac:dyDescent="0.35">
      <c r="A266">
        <v>15.756957</v>
      </c>
      <c r="I266">
        <v>17.56671</v>
      </c>
      <c r="J266">
        <v>15.003831</v>
      </c>
      <c r="K266">
        <v>16.112884999999999</v>
      </c>
    </row>
    <row r="267" spans="1:11" x14ac:dyDescent="0.35">
      <c r="A267">
        <v>17.444319</v>
      </c>
      <c r="I267">
        <v>15.457644</v>
      </c>
      <c r="J267">
        <v>26.657838999999999</v>
      </c>
      <c r="K267">
        <v>12.554646999999999</v>
      </c>
    </row>
    <row r="268" spans="1:11" x14ac:dyDescent="0.35">
      <c r="A268">
        <v>8.9562320999999994</v>
      </c>
      <c r="I268">
        <v>13.970283</v>
      </c>
      <c r="J268">
        <v>17.005913</v>
      </c>
      <c r="K268">
        <v>16.563601999999999</v>
      </c>
    </row>
    <row r="269" spans="1:11" x14ac:dyDescent="0.35">
      <c r="A269">
        <v>10.280023999999999</v>
      </c>
      <c r="I269">
        <v>8.7519101999999993</v>
      </c>
      <c r="J269">
        <v>11.832307999999999</v>
      </c>
      <c r="K269">
        <v>16.508597999999999</v>
      </c>
    </row>
    <row r="270" spans="1:11" x14ac:dyDescent="0.35">
      <c r="A270">
        <v>10.940042</v>
      </c>
      <c r="I270">
        <v>14.366281000000001</v>
      </c>
      <c r="J270">
        <v>12.402873</v>
      </c>
      <c r="K270">
        <v>20.952366000000001</v>
      </c>
    </row>
    <row r="271" spans="1:11" x14ac:dyDescent="0.35">
      <c r="A271">
        <v>12.463355</v>
      </c>
      <c r="I271">
        <v>15.529249</v>
      </c>
      <c r="J271">
        <v>15.520334</v>
      </c>
      <c r="K271">
        <v>11.878169</v>
      </c>
    </row>
    <row r="272" spans="1:11" x14ac:dyDescent="0.35">
      <c r="A272">
        <v>17.625845000000002</v>
      </c>
      <c r="I272">
        <v>14.830026</v>
      </c>
      <c r="J272">
        <v>16.187024999999998</v>
      </c>
      <c r="K272">
        <v>14.571541</v>
      </c>
    </row>
    <row r="273" spans="1:11" x14ac:dyDescent="0.35">
      <c r="A273">
        <v>9.7720499000000007</v>
      </c>
      <c r="I273">
        <v>12.146188</v>
      </c>
      <c r="J273">
        <v>10.039797999999999</v>
      </c>
      <c r="K273">
        <v>12.769069999999999</v>
      </c>
    </row>
    <row r="274" spans="1:11" x14ac:dyDescent="0.35">
      <c r="A274">
        <v>9.0270329</v>
      </c>
      <c r="I274">
        <v>13.562156</v>
      </c>
      <c r="J274">
        <v>20.799531999999999</v>
      </c>
      <c r="K274">
        <v>19.429987000000001</v>
      </c>
    </row>
    <row r="275" spans="1:11" x14ac:dyDescent="0.35">
      <c r="A275">
        <v>28.568279</v>
      </c>
      <c r="I275">
        <v>15.412551000000001</v>
      </c>
      <c r="J275">
        <v>13.814425999999999</v>
      </c>
      <c r="K275">
        <v>19.798573999999999</v>
      </c>
    </row>
    <row r="276" spans="1:11" x14ac:dyDescent="0.35">
      <c r="A276">
        <v>11.617374</v>
      </c>
      <c r="I276">
        <v>14.250842</v>
      </c>
      <c r="J276">
        <v>12.622438000000001</v>
      </c>
      <c r="K276">
        <v>16.825703000000001</v>
      </c>
    </row>
    <row r="277" spans="1:11" x14ac:dyDescent="0.35">
      <c r="A277">
        <v>18.847649000000001</v>
      </c>
      <c r="I277">
        <v>16.381482999999999</v>
      </c>
      <c r="J277">
        <v>11.48456</v>
      </c>
      <c r="K277">
        <v>15.85214</v>
      </c>
    </row>
    <row r="278" spans="1:11" x14ac:dyDescent="0.35">
      <c r="A278">
        <v>8.6672449</v>
      </c>
      <c r="I278">
        <v>10.061069</v>
      </c>
      <c r="J278">
        <v>17.649865999999999</v>
      </c>
      <c r="K278">
        <v>15.070347</v>
      </c>
    </row>
    <row r="279" spans="1:11" x14ac:dyDescent="0.35">
      <c r="A279">
        <v>8.8848666999999999</v>
      </c>
      <c r="I279">
        <v>11.061945</v>
      </c>
      <c r="J279">
        <v>20.532906000000001</v>
      </c>
      <c r="K279">
        <v>18.191731999999998</v>
      </c>
    </row>
    <row r="280" spans="1:11" x14ac:dyDescent="0.35">
      <c r="A280">
        <v>10.280023999999999</v>
      </c>
      <c r="I280">
        <v>16.203409000000001</v>
      </c>
      <c r="J280">
        <v>13.700908999999999</v>
      </c>
      <c r="K280">
        <v>12.043374</v>
      </c>
    </row>
    <row r="281" spans="1:11" x14ac:dyDescent="0.35">
      <c r="A281">
        <v>8.7403870000000001</v>
      </c>
      <c r="I281">
        <v>16.021332000000001</v>
      </c>
      <c r="J281">
        <v>11.597477</v>
      </c>
      <c r="K281">
        <v>19.372906</v>
      </c>
    </row>
    <row r="282" spans="1:11" x14ac:dyDescent="0.35">
      <c r="A282">
        <v>10.998079000000001</v>
      </c>
      <c r="I282">
        <v>13.538753</v>
      </c>
      <c r="J282">
        <v>17.440477000000001</v>
      </c>
      <c r="K282">
        <v>17.656760999999999</v>
      </c>
    </row>
    <row r="283" spans="1:11" x14ac:dyDescent="0.35">
      <c r="A283">
        <v>10.029253000000001</v>
      </c>
      <c r="I283">
        <v>9.6634989000000004</v>
      </c>
      <c r="J283">
        <v>20.604008</v>
      </c>
      <c r="K283">
        <v>11.676805</v>
      </c>
    </row>
    <row r="284" spans="1:11" x14ac:dyDescent="0.35">
      <c r="A284">
        <v>13.207338999999999</v>
      </c>
      <c r="I284">
        <v>7.8830862000000002</v>
      </c>
      <c r="J284">
        <v>13.620314</v>
      </c>
      <c r="K284">
        <v>14.520769</v>
      </c>
    </row>
    <row r="285" spans="1:11" x14ac:dyDescent="0.35">
      <c r="A285">
        <v>15.716502999999999</v>
      </c>
      <c r="I285">
        <v>17.908161</v>
      </c>
      <c r="J285">
        <v>13.468052999999999</v>
      </c>
      <c r="K285">
        <v>20.079595999999999</v>
      </c>
    </row>
    <row r="286" spans="1:11" x14ac:dyDescent="0.35">
      <c r="A286">
        <v>13.398761</v>
      </c>
      <c r="I286">
        <v>11.096951000000001</v>
      </c>
      <c r="J286">
        <v>13.780567</v>
      </c>
      <c r="K286">
        <v>12.79537</v>
      </c>
    </row>
    <row r="287" spans="1:11" x14ac:dyDescent="0.35">
      <c r="A287">
        <v>10.464157999999999</v>
      </c>
      <c r="I287">
        <v>15.979369</v>
      </c>
      <c r="J287">
        <v>14.751454000000001</v>
      </c>
      <c r="K287">
        <v>11.026716</v>
      </c>
    </row>
    <row r="288" spans="1:11" x14ac:dyDescent="0.35">
      <c r="A288">
        <v>9.8369818000000002</v>
      </c>
      <c r="I288">
        <v>12.729412999999999</v>
      </c>
      <c r="J288">
        <v>14.187078</v>
      </c>
      <c r="K288">
        <v>19.367180000000001</v>
      </c>
    </row>
    <row r="289" spans="1:11" x14ac:dyDescent="0.35">
      <c r="A289">
        <v>13.493452</v>
      </c>
      <c r="I289">
        <v>17.482758</v>
      </c>
      <c r="J289">
        <v>15.860685</v>
      </c>
      <c r="K289">
        <v>25.462140999999999</v>
      </c>
    </row>
    <row r="290" spans="1:11" x14ac:dyDescent="0.35">
      <c r="A290">
        <v>17.805523000000001</v>
      </c>
      <c r="I290">
        <v>23.234822999999999</v>
      </c>
      <c r="J290">
        <v>13.115386000000001</v>
      </c>
      <c r="K290">
        <v>11.061945</v>
      </c>
    </row>
    <row r="291" spans="1:11" x14ac:dyDescent="0.35">
      <c r="A291">
        <v>12.360773999999999</v>
      </c>
      <c r="I291">
        <v>12.146188</v>
      </c>
      <c r="J291">
        <v>13.001991</v>
      </c>
      <c r="K291">
        <v>16.244223000000002</v>
      </c>
    </row>
    <row r="292" spans="1:11" x14ac:dyDescent="0.35">
      <c r="A292">
        <v>11.562446</v>
      </c>
      <c r="I292">
        <v>11.878169</v>
      </c>
      <c r="J292">
        <v>13.620314</v>
      </c>
      <c r="K292">
        <v>15.774812000000001</v>
      </c>
    </row>
    <row r="293" spans="1:11" x14ac:dyDescent="0.35">
      <c r="A293">
        <v>9.0270329</v>
      </c>
      <c r="I293">
        <v>15.979369</v>
      </c>
      <c r="J293">
        <v>8.5802592999999998</v>
      </c>
      <c r="K293">
        <v>14.907773000000001</v>
      </c>
    </row>
    <row r="294" spans="1:11" x14ac:dyDescent="0.35">
      <c r="A294">
        <v>14.093451</v>
      </c>
      <c r="I294">
        <v>20.217203000000001</v>
      </c>
      <c r="J294">
        <v>18.454117</v>
      </c>
      <c r="K294">
        <v>11.419026000000001</v>
      </c>
    </row>
    <row r="295" spans="1:11" x14ac:dyDescent="0.35">
      <c r="A295">
        <v>8.1368580000000001</v>
      </c>
      <c r="I295">
        <v>16.968682999999999</v>
      </c>
      <c r="J295">
        <v>14.955956</v>
      </c>
      <c r="K295">
        <v>21.933502000000001</v>
      </c>
    </row>
    <row r="296" spans="1:11" x14ac:dyDescent="0.35">
      <c r="A296">
        <v>10.464157999999999</v>
      </c>
      <c r="I296">
        <v>16.976143</v>
      </c>
      <c r="J296">
        <v>12.808479999999999</v>
      </c>
      <c r="K296">
        <v>21.131910000000001</v>
      </c>
    </row>
    <row r="297" spans="1:11" x14ac:dyDescent="0.35">
      <c r="A297">
        <v>9.3048534000000007</v>
      </c>
      <c r="I297">
        <v>14.397444</v>
      </c>
      <c r="J297">
        <v>11.661026</v>
      </c>
      <c r="K297">
        <v>16.780042999999999</v>
      </c>
    </row>
    <row r="298" spans="1:11" x14ac:dyDescent="0.35">
      <c r="A298">
        <v>11.562446</v>
      </c>
      <c r="I298">
        <v>10.369880999999999</v>
      </c>
      <c r="J298">
        <v>12.146188</v>
      </c>
      <c r="K298">
        <v>15.555930999999999</v>
      </c>
    </row>
    <row r="299" spans="1:11" x14ac:dyDescent="0.35">
      <c r="A299">
        <v>9.6408757999999999</v>
      </c>
      <c r="I299">
        <v>9.7546692000000004</v>
      </c>
      <c r="J299">
        <v>19.738094</v>
      </c>
      <c r="K299">
        <v>17.34816</v>
      </c>
    </row>
    <row r="300" spans="1:11" x14ac:dyDescent="0.35">
      <c r="A300">
        <v>13.865755</v>
      </c>
      <c r="I300">
        <v>13.769242999999999</v>
      </c>
      <c r="J300">
        <v>14.479894</v>
      </c>
      <c r="K300">
        <v>14.642034000000001</v>
      </c>
    </row>
    <row r="301" spans="1:11" x14ac:dyDescent="0.35">
      <c r="A301">
        <v>9.0270329</v>
      </c>
      <c r="I301">
        <v>11.581481</v>
      </c>
      <c r="J301">
        <v>19.211265999999998</v>
      </c>
      <c r="K301">
        <v>17.326715</v>
      </c>
    </row>
    <row r="302" spans="1:11" x14ac:dyDescent="0.35">
      <c r="A302">
        <v>9.9014874000000006</v>
      </c>
      <c r="I302">
        <v>16.029699000000001</v>
      </c>
      <c r="J302">
        <v>13.202246000000001</v>
      </c>
      <c r="K302">
        <v>10.124347</v>
      </c>
    </row>
    <row r="303" spans="1:11" x14ac:dyDescent="0.35">
      <c r="A303">
        <v>15.635281000000001</v>
      </c>
      <c r="I303">
        <v>14.469639000000001</v>
      </c>
      <c r="J303">
        <v>19.355716999999999</v>
      </c>
      <c r="K303">
        <v>12.102339000000001</v>
      </c>
    </row>
    <row r="304" spans="1:11" x14ac:dyDescent="0.35">
      <c r="A304">
        <v>12.964090000000001</v>
      </c>
      <c r="I304">
        <v>14.771176000000001</v>
      </c>
      <c r="J304">
        <v>14.208397</v>
      </c>
      <c r="K304">
        <v>14.229651</v>
      </c>
    </row>
    <row r="305" spans="1:11" x14ac:dyDescent="0.35">
      <c r="A305">
        <v>14.755471999999999</v>
      </c>
      <c r="I305">
        <v>16.219759</v>
      </c>
      <c r="J305">
        <v>14.261414</v>
      </c>
      <c r="K305">
        <v>13.926107</v>
      </c>
    </row>
    <row r="306" spans="1:11" x14ac:dyDescent="0.35">
      <c r="A306">
        <v>10.645108</v>
      </c>
      <c r="I306">
        <v>15.626640999999999</v>
      </c>
      <c r="J306">
        <v>14.652048000000001</v>
      </c>
      <c r="K306">
        <v>13.814425999999999</v>
      </c>
    </row>
    <row r="307" spans="1:11" x14ac:dyDescent="0.35">
      <c r="A307">
        <v>15.138795</v>
      </c>
      <c r="I307">
        <v>12.649352</v>
      </c>
      <c r="J307">
        <v>11.48456</v>
      </c>
      <c r="K307">
        <v>12.028543000000001</v>
      </c>
    </row>
    <row r="308" spans="1:11" x14ac:dyDescent="0.35">
      <c r="A308">
        <v>8.1368580000000001</v>
      </c>
      <c r="I308">
        <v>19.029074000000001</v>
      </c>
      <c r="J308">
        <v>15.284867</v>
      </c>
      <c r="K308">
        <v>15.945641</v>
      </c>
    </row>
    <row r="309" spans="1:11" x14ac:dyDescent="0.35">
      <c r="A309">
        <v>8.0582390000000004</v>
      </c>
      <c r="I309">
        <v>16.579249999999998</v>
      </c>
      <c r="J309">
        <v>16.664791000000001</v>
      </c>
      <c r="K309">
        <v>12.581852</v>
      </c>
    </row>
    <row r="310" spans="1:11" x14ac:dyDescent="0.35">
      <c r="A310">
        <v>15.675943999999999</v>
      </c>
      <c r="I310">
        <v>15.003831</v>
      </c>
      <c r="J310">
        <v>8.4317826999999994</v>
      </c>
      <c r="K310">
        <v>12.47232</v>
      </c>
    </row>
    <row r="311" spans="1:11" x14ac:dyDescent="0.35">
      <c r="A311">
        <v>12.153015</v>
      </c>
      <c r="I311">
        <v>14.219032</v>
      </c>
      <c r="J311">
        <v>7.3260240999999997</v>
      </c>
      <c r="K311">
        <v>10.755011</v>
      </c>
    </row>
    <row r="312" spans="1:11" x14ac:dyDescent="0.35">
      <c r="A312">
        <v>10.09253</v>
      </c>
      <c r="I312">
        <v>15.722835</v>
      </c>
      <c r="J312">
        <v>16.071400000000001</v>
      </c>
      <c r="K312">
        <v>19.988589999999999</v>
      </c>
    </row>
    <row r="313" spans="1:11" x14ac:dyDescent="0.35">
      <c r="A313">
        <v>11.780624</v>
      </c>
      <c r="I313">
        <v>12.622438000000001</v>
      </c>
      <c r="J313">
        <v>24.88233</v>
      </c>
      <c r="K313">
        <v>15.1175</v>
      </c>
    </row>
    <row r="314" spans="1:11" x14ac:dyDescent="0.35">
      <c r="A314">
        <v>8.2918596000000004</v>
      </c>
      <c r="I314">
        <v>19.017199000000002</v>
      </c>
      <c r="J314">
        <v>12.116989999999999</v>
      </c>
      <c r="K314">
        <v>11.565439</v>
      </c>
    </row>
    <row r="315" spans="1:11" x14ac:dyDescent="0.35">
      <c r="A315">
        <v>10.464157999999999</v>
      </c>
      <c r="I315">
        <v>12.146188</v>
      </c>
      <c r="J315">
        <v>7.4827776000000004</v>
      </c>
      <c r="K315">
        <v>9.7546692000000004</v>
      </c>
    </row>
    <row r="316" spans="1:11" x14ac:dyDescent="0.35">
      <c r="A316">
        <v>15.430353</v>
      </c>
      <c r="I316">
        <v>18.591887</v>
      </c>
      <c r="J316">
        <v>12.218575</v>
      </c>
      <c r="K316">
        <v>20.394373000000002</v>
      </c>
    </row>
    <row r="317" spans="1:11" x14ac:dyDescent="0.35">
      <c r="A317">
        <v>8.7403870000000001</v>
      </c>
      <c r="I317">
        <v>10.527323000000001</v>
      </c>
      <c r="J317">
        <v>11.451886999999999</v>
      </c>
      <c r="K317">
        <v>13.226853</v>
      </c>
    </row>
    <row r="318" spans="1:11" x14ac:dyDescent="0.35">
      <c r="A318">
        <v>8.0582390000000004</v>
      </c>
      <c r="I318">
        <v>20.814420999999999</v>
      </c>
      <c r="J318">
        <v>20.903309</v>
      </c>
      <c r="K318">
        <v>16.734133</v>
      </c>
    </row>
    <row r="319" spans="1:11" x14ac:dyDescent="0.35">
      <c r="A319">
        <v>13.54055</v>
      </c>
      <c r="I319">
        <v>18.371732999999999</v>
      </c>
      <c r="J319">
        <v>9.9102373000000004</v>
      </c>
      <c r="K319">
        <v>10.248585</v>
      </c>
    </row>
    <row r="320" spans="1:11" x14ac:dyDescent="0.35">
      <c r="A320">
        <v>10.998079000000001</v>
      </c>
      <c r="I320">
        <v>13.456197</v>
      </c>
      <c r="J320">
        <v>20.127441000000001</v>
      </c>
      <c r="K320">
        <v>12.204165</v>
      </c>
    </row>
    <row r="321" spans="1:11" x14ac:dyDescent="0.35">
      <c r="A321">
        <v>10.764051</v>
      </c>
      <c r="I321">
        <v>9.4277096</v>
      </c>
      <c r="J321">
        <v>12.808479999999999</v>
      </c>
      <c r="K321">
        <v>12.662766</v>
      </c>
    </row>
    <row r="322" spans="1:11" x14ac:dyDescent="0.35">
      <c r="A322">
        <v>8.2147245000000009</v>
      </c>
      <c r="I322">
        <v>11.251813</v>
      </c>
      <c r="J322">
        <v>13.25137</v>
      </c>
      <c r="K322">
        <v>13.189907</v>
      </c>
    </row>
    <row r="323" spans="1:11" x14ac:dyDescent="0.35">
      <c r="A323">
        <v>8.5934801000000007</v>
      </c>
      <c r="I323">
        <v>13.585478999999999</v>
      </c>
      <c r="J323">
        <v>19.632750000000001</v>
      </c>
      <c r="K323">
        <v>17.961597000000001</v>
      </c>
    </row>
    <row r="324" spans="1:11" x14ac:dyDescent="0.35">
      <c r="A324">
        <v>9.3730211000000008</v>
      </c>
      <c r="I324">
        <v>14.261414</v>
      </c>
      <c r="J324">
        <v>12.782233</v>
      </c>
      <c r="K324">
        <v>19.509340000000002</v>
      </c>
    </row>
    <row r="325" spans="1:11" x14ac:dyDescent="0.35">
      <c r="A325">
        <v>9.0972834000000002</v>
      </c>
      <c r="I325">
        <v>23.389012999999998</v>
      </c>
      <c r="J325">
        <v>14.541121</v>
      </c>
      <c r="K325">
        <v>17.840911999999999</v>
      </c>
    </row>
    <row r="326" spans="1:11" x14ac:dyDescent="0.35">
      <c r="A326">
        <v>8.6672449</v>
      </c>
      <c r="I326">
        <v>11.131739</v>
      </c>
      <c r="J326">
        <v>12.444634000000001</v>
      </c>
      <c r="K326">
        <v>11.723890000000001</v>
      </c>
    </row>
    <row r="327" spans="1:11" x14ac:dyDescent="0.35">
      <c r="A327">
        <v>13.493452</v>
      </c>
      <c r="I327">
        <v>11.953829000000001</v>
      </c>
      <c r="J327">
        <v>10.901605</v>
      </c>
      <c r="K327">
        <v>16.268613999999999</v>
      </c>
    </row>
    <row r="328" spans="1:11" x14ac:dyDescent="0.35">
      <c r="A328">
        <v>8.2918596000000004</v>
      </c>
      <c r="I328">
        <v>10.349862</v>
      </c>
      <c r="J328">
        <v>18.352615</v>
      </c>
      <c r="K328">
        <v>15.843584999999999</v>
      </c>
    </row>
    <row r="329" spans="1:11" x14ac:dyDescent="0.35">
      <c r="A329">
        <v>7.9788455999999996</v>
      </c>
      <c r="I329">
        <v>16.219759</v>
      </c>
      <c r="J329">
        <v>13.538753</v>
      </c>
      <c r="K329">
        <v>13.25137</v>
      </c>
    </row>
    <row r="330" spans="1:11" x14ac:dyDescent="0.35">
      <c r="A330">
        <v>8.2147245000000009</v>
      </c>
      <c r="I330">
        <v>8.1505107999999993</v>
      </c>
      <c r="J330">
        <v>12.899508000000001</v>
      </c>
      <c r="K330">
        <v>13.384620999999999</v>
      </c>
    </row>
    <row r="331" spans="1:11" x14ac:dyDescent="0.35">
      <c r="A331">
        <v>17.297726000000001</v>
      </c>
      <c r="I331">
        <v>18.498176999999998</v>
      </c>
      <c r="J331">
        <v>16.477003</v>
      </c>
      <c r="K331">
        <v>10.717731000000001</v>
      </c>
    </row>
    <row r="332" spans="1:11" x14ac:dyDescent="0.35">
      <c r="A332">
        <v>16.234549000000001</v>
      </c>
      <c r="I332">
        <v>12.058168999999999</v>
      </c>
      <c r="J332">
        <v>11.149051</v>
      </c>
      <c r="K332">
        <v>16.244223000000002</v>
      </c>
    </row>
    <row r="333" spans="1:11" x14ac:dyDescent="0.35">
      <c r="A333">
        <v>9.2361813000000001</v>
      </c>
      <c r="I333">
        <v>18.727644000000002</v>
      </c>
      <c r="J333">
        <v>16.563601999999999</v>
      </c>
      <c r="K333">
        <v>16.469086000000001</v>
      </c>
    </row>
    <row r="334" spans="1:11" x14ac:dyDescent="0.35">
      <c r="A334">
        <v>19.446135000000002</v>
      </c>
      <c r="I334">
        <v>18.152692999999999</v>
      </c>
      <c r="J334">
        <v>18.560755</v>
      </c>
      <c r="K334">
        <v>15.670512</v>
      </c>
    </row>
    <row r="335" spans="1:11" x14ac:dyDescent="0.35">
      <c r="A335">
        <v>10.823032</v>
      </c>
      <c r="I335">
        <v>12.204165</v>
      </c>
      <c r="J335">
        <v>16.886199999999999</v>
      </c>
      <c r="K335">
        <v>14.036026</v>
      </c>
    </row>
    <row r="336" spans="1:11" x14ac:dyDescent="0.35">
      <c r="A336">
        <v>11.562446</v>
      </c>
      <c r="I336">
        <v>21.611704</v>
      </c>
      <c r="J336">
        <v>13.214561</v>
      </c>
      <c r="K336">
        <v>17.718571000000001</v>
      </c>
    </row>
    <row r="337" spans="1:11" x14ac:dyDescent="0.35">
      <c r="A337">
        <v>10.09253</v>
      </c>
      <c r="I337">
        <v>10.937643</v>
      </c>
      <c r="J337">
        <v>15.070347</v>
      </c>
      <c r="K337">
        <v>19.447046</v>
      </c>
    </row>
    <row r="338" spans="1:11" x14ac:dyDescent="0.35">
      <c r="A338">
        <v>11.617374</v>
      </c>
      <c r="I338">
        <v>15.705432999999999</v>
      </c>
      <c r="J338">
        <v>18.855419000000001</v>
      </c>
      <c r="K338">
        <v>15.555930999999999</v>
      </c>
    </row>
    <row r="339" spans="1:11" x14ac:dyDescent="0.35">
      <c r="A339">
        <v>12.565099</v>
      </c>
      <c r="I339">
        <v>15.136279999999999</v>
      </c>
      <c r="J339">
        <v>14.510571000000001</v>
      </c>
      <c r="K339">
        <v>16.657050999999999</v>
      </c>
    </row>
    <row r="340" spans="1:11" x14ac:dyDescent="0.35">
      <c r="A340">
        <v>8.1368580000000001</v>
      </c>
      <c r="I340">
        <v>12.444634000000001</v>
      </c>
      <c r="J340">
        <v>17.636061000000002</v>
      </c>
      <c r="K340">
        <v>11.009016000000001</v>
      </c>
    </row>
    <row r="341" spans="1:11" x14ac:dyDescent="0.35">
      <c r="A341">
        <v>8.1368580000000001</v>
      </c>
      <c r="I341">
        <v>9.4758110000000002</v>
      </c>
      <c r="J341">
        <v>19.699413</v>
      </c>
      <c r="K341">
        <v>19.361450000000001</v>
      </c>
    </row>
    <row r="342" spans="1:11" x14ac:dyDescent="0.35">
      <c r="A342">
        <v>14.884344</v>
      </c>
      <c r="I342">
        <v>19.123540999999999</v>
      </c>
      <c r="J342">
        <v>12.834619999999999</v>
      </c>
      <c r="K342">
        <v>13.165160999999999</v>
      </c>
    </row>
    <row r="343" spans="1:11" x14ac:dyDescent="0.35">
      <c r="A343">
        <v>15.756957</v>
      </c>
      <c r="I343">
        <v>18.126574000000002</v>
      </c>
      <c r="J343">
        <v>13.25137</v>
      </c>
      <c r="K343">
        <v>12.116989999999999</v>
      </c>
    </row>
    <row r="344" spans="1:11" x14ac:dyDescent="0.35">
      <c r="A344">
        <v>8.4440165</v>
      </c>
      <c r="I344">
        <v>17.531825999999999</v>
      </c>
      <c r="J344">
        <v>12.087650999999999</v>
      </c>
      <c r="K344">
        <v>23.813309</v>
      </c>
    </row>
    <row r="345" spans="1:11" x14ac:dyDescent="0.35">
      <c r="A345">
        <v>16.698485999999999</v>
      </c>
      <c r="I345">
        <v>12.950953</v>
      </c>
      <c r="J345">
        <v>14.849539</v>
      </c>
      <c r="K345">
        <v>22.435535000000002</v>
      </c>
    </row>
    <row r="346" spans="1:11" x14ac:dyDescent="0.35">
      <c r="A346">
        <v>8.5934801000000007</v>
      </c>
      <c r="I346">
        <v>14.682012</v>
      </c>
      <c r="J346">
        <v>16.901257000000001</v>
      </c>
      <c r="K346">
        <v>12.689508999999999</v>
      </c>
    </row>
    <row r="347" spans="1:11" x14ac:dyDescent="0.35">
      <c r="A347">
        <v>13.493452</v>
      </c>
      <c r="I347">
        <v>10.103342</v>
      </c>
      <c r="J347">
        <v>16.137674000000001</v>
      </c>
      <c r="K347">
        <v>10.883495</v>
      </c>
    </row>
    <row r="348" spans="1:11" x14ac:dyDescent="0.35">
      <c r="A348">
        <v>8.4440165</v>
      </c>
      <c r="I348">
        <v>15.220217</v>
      </c>
      <c r="J348">
        <v>14.428473</v>
      </c>
      <c r="K348">
        <v>13.396603000000001</v>
      </c>
    </row>
    <row r="349" spans="1:11" x14ac:dyDescent="0.35">
      <c r="A349">
        <v>8.4440165</v>
      </c>
      <c r="I349">
        <v>15.089244000000001</v>
      </c>
      <c r="J349">
        <v>13.959265</v>
      </c>
      <c r="K349">
        <v>20.079595999999999</v>
      </c>
    </row>
    <row r="350" spans="1:11" x14ac:dyDescent="0.35">
      <c r="A350">
        <v>8.6672449</v>
      </c>
      <c r="J350">
        <v>19.040934</v>
      </c>
      <c r="K350">
        <v>23.752533</v>
      </c>
    </row>
    <row r="351" spans="1:11" x14ac:dyDescent="0.35">
      <c r="A351">
        <v>10.217908</v>
      </c>
      <c r="J351">
        <v>12.689508999999999</v>
      </c>
      <c r="K351">
        <v>17.440477000000001</v>
      </c>
    </row>
    <row r="352" spans="1:11" x14ac:dyDescent="0.35">
      <c r="A352">
        <v>11.562446</v>
      </c>
      <c r="J352">
        <v>17.552772999999998</v>
      </c>
      <c r="K352">
        <v>15.731522</v>
      </c>
    </row>
    <row r="353" spans="1:11" x14ac:dyDescent="0.35">
      <c r="A353">
        <v>11.941642999999999</v>
      </c>
      <c r="J353">
        <v>14.293036000000001</v>
      </c>
      <c r="K353">
        <v>15.03241</v>
      </c>
    </row>
    <row r="354" spans="1:11" x14ac:dyDescent="0.35">
      <c r="A354">
        <v>12.716187</v>
      </c>
      <c r="J354">
        <v>15.920249</v>
      </c>
      <c r="K354">
        <v>22.800916999999998</v>
      </c>
    </row>
    <row r="355" spans="1:11" x14ac:dyDescent="0.35">
      <c r="A355">
        <v>12.257334999999999</v>
      </c>
      <c r="J355">
        <v>15.555930999999999</v>
      </c>
      <c r="K355">
        <v>12.146188</v>
      </c>
    </row>
    <row r="356" spans="1:11" x14ac:dyDescent="0.35">
      <c r="A356">
        <v>10.403142000000001</v>
      </c>
      <c r="J356">
        <v>12.102339000000001</v>
      </c>
      <c r="K356">
        <v>16.325243</v>
      </c>
    </row>
    <row r="357" spans="1:11" x14ac:dyDescent="0.35">
      <c r="A357">
        <v>8.8848666999999999</v>
      </c>
      <c r="J357">
        <v>15.257227</v>
      </c>
      <c r="K357">
        <v>12.963749999999999</v>
      </c>
    </row>
    <row r="358" spans="1:11" x14ac:dyDescent="0.35">
      <c r="A358">
        <v>9.7066850999999996</v>
      </c>
      <c r="J358">
        <v>15.809272999999999</v>
      </c>
      <c r="K358">
        <v>15.136279999999999</v>
      </c>
    </row>
    <row r="359" spans="1:11" x14ac:dyDescent="0.35">
      <c r="A359">
        <v>9.6408757999999999</v>
      </c>
      <c r="J359">
        <v>23.583769</v>
      </c>
      <c r="K359">
        <v>15.911766999999999</v>
      </c>
    </row>
    <row r="360" spans="1:11" x14ac:dyDescent="0.35">
      <c r="A360">
        <v>11.507255000000001</v>
      </c>
      <c r="J360">
        <v>12.430745</v>
      </c>
      <c r="K360">
        <v>14.751454000000001</v>
      </c>
    </row>
    <row r="361" spans="1:11" x14ac:dyDescent="0.35">
      <c r="A361">
        <v>7.9788455999999996</v>
      </c>
      <c r="J361">
        <v>13.214561</v>
      </c>
      <c r="K361">
        <v>18.256426000000001</v>
      </c>
    </row>
    <row r="362" spans="1:11" x14ac:dyDescent="0.35">
      <c r="A362">
        <v>11.941642999999999</v>
      </c>
      <c r="J362">
        <v>12.782233</v>
      </c>
      <c r="K362">
        <v>11.816941</v>
      </c>
    </row>
    <row r="363" spans="1:11" x14ac:dyDescent="0.35">
      <c r="A363">
        <v>10.52482</v>
      </c>
      <c r="J363">
        <v>14.682012</v>
      </c>
      <c r="K363">
        <v>14.261414</v>
      </c>
    </row>
    <row r="364" spans="1:11" x14ac:dyDescent="0.35">
      <c r="A364">
        <v>12.205287</v>
      </c>
      <c r="J364">
        <v>11.708238</v>
      </c>
      <c r="K364">
        <v>13.275798</v>
      </c>
    </row>
    <row r="365" spans="1:11" x14ac:dyDescent="0.35">
      <c r="A365">
        <v>14.841511000000001</v>
      </c>
      <c r="J365">
        <v>19.469743999999999</v>
      </c>
      <c r="K365">
        <v>19.263517</v>
      </c>
    </row>
    <row r="366" spans="1:11" x14ac:dyDescent="0.35">
      <c r="A366">
        <v>8.5190754000000002</v>
      </c>
      <c r="J366">
        <v>19.945477</v>
      </c>
      <c r="K366">
        <v>9.9754380999999999</v>
      </c>
    </row>
    <row r="367" spans="1:11" x14ac:dyDescent="0.35">
      <c r="A367">
        <v>12.514329999999999</v>
      </c>
      <c r="J367">
        <v>14.208397</v>
      </c>
      <c r="K367">
        <v>13.538753</v>
      </c>
    </row>
    <row r="368" spans="1:11" x14ac:dyDescent="0.35">
      <c r="A368">
        <v>15.222668000000001</v>
      </c>
      <c r="J368">
        <v>16.154157999999999</v>
      </c>
      <c r="K368">
        <v>18.237064</v>
      </c>
    </row>
    <row r="369" spans="1:11" x14ac:dyDescent="0.35">
      <c r="A369">
        <v>17.407785000000001</v>
      </c>
      <c r="J369">
        <v>12.458492</v>
      </c>
      <c r="K369">
        <v>22.916053999999999</v>
      </c>
    </row>
    <row r="370" spans="1:11" x14ac:dyDescent="0.35">
      <c r="A370">
        <v>9.3048534000000007</v>
      </c>
      <c r="J370">
        <v>15.220217</v>
      </c>
      <c r="K370">
        <v>12.963749999999999</v>
      </c>
    </row>
    <row r="371" spans="1:11" x14ac:dyDescent="0.35">
      <c r="A371">
        <v>10.823032</v>
      </c>
      <c r="J371">
        <v>8.8076562999999997</v>
      </c>
      <c r="K371">
        <v>7.6332253999999997</v>
      </c>
    </row>
    <row r="372" spans="1:11" x14ac:dyDescent="0.35">
      <c r="A372">
        <v>11.283792</v>
      </c>
      <c r="J372">
        <v>15.03241</v>
      </c>
      <c r="K372">
        <v>14.282511</v>
      </c>
    </row>
    <row r="373" spans="1:11" x14ac:dyDescent="0.35">
      <c r="A373">
        <v>16.622063000000001</v>
      </c>
      <c r="J373">
        <v>12.374876</v>
      </c>
      <c r="K373">
        <v>15.46663</v>
      </c>
    </row>
    <row r="374" spans="1:11" x14ac:dyDescent="0.35">
      <c r="A374">
        <v>19.182445999999999</v>
      </c>
      <c r="J374">
        <v>11.968845999999999</v>
      </c>
      <c r="K374">
        <v>16.079713999999999</v>
      </c>
    </row>
    <row r="375" spans="1:11" x14ac:dyDescent="0.35">
      <c r="A375">
        <v>12.205287</v>
      </c>
      <c r="J375">
        <v>16.711082000000001</v>
      </c>
      <c r="K375">
        <v>14.701919999999999</v>
      </c>
    </row>
    <row r="376" spans="1:11" x14ac:dyDescent="0.35">
      <c r="A376">
        <v>18.746041999999999</v>
      </c>
      <c r="J376">
        <v>10.349862</v>
      </c>
      <c r="K376">
        <v>16.244223000000002</v>
      </c>
    </row>
    <row r="377" spans="1:11" x14ac:dyDescent="0.35">
      <c r="A377">
        <v>12.815924000000001</v>
      </c>
      <c r="J377">
        <v>20.37369</v>
      </c>
      <c r="K377">
        <v>15.108093999999999</v>
      </c>
    </row>
    <row r="378" spans="1:11" x14ac:dyDescent="0.35">
      <c r="A378">
        <v>16.273716</v>
      </c>
      <c r="J378">
        <v>18.047761999999999</v>
      </c>
      <c r="K378">
        <v>22.319686999999998</v>
      </c>
    </row>
    <row r="379" spans="1:11" x14ac:dyDescent="0.35">
      <c r="A379">
        <v>21.349936</v>
      </c>
      <c r="J379">
        <v>10.623379999999999</v>
      </c>
      <c r="K379">
        <v>22.439803999999999</v>
      </c>
    </row>
    <row r="380" spans="1:11" x14ac:dyDescent="0.35">
      <c r="A380">
        <v>22.959119999999999</v>
      </c>
      <c r="J380">
        <v>18.198221</v>
      </c>
      <c r="K380">
        <v>10.42948</v>
      </c>
    </row>
    <row r="381" spans="1:11" x14ac:dyDescent="0.35">
      <c r="A381">
        <v>8.5934801000000007</v>
      </c>
      <c r="J381">
        <v>18.021338</v>
      </c>
      <c r="K381">
        <v>20.739761000000001</v>
      </c>
    </row>
    <row r="382" spans="1:11" x14ac:dyDescent="0.35">
      <c r="A382">
        <v>12.91489</v>
      </c>
      <c r="J382">
        <v>14.771176000000001</v>
      </c>
      <c r="K382">
        <v>9.2553625000000004</v>
      </c>
    </row>
    <row r="383" spans="1:11" x14ac:dyDescent="0.35">
      <c r="A383">
        <v>9.5746144999999991</v>
      </c>
      <c r="J383">
        <v>15.591367</v>
      </c>
      <c r="K383">
        <v>15.894776</v>
      </c>
    </row>
    <row r="384" spans="1:11" x14ac:dyDescent="0.35">
      <c r="A384">
        <v>9.0972834000000002</v>
      </c>
      <c r="J384">
        <v>18.365364</v>
      </c>
      <c r="K384">
        <v>25.385688999999999</v>
      </c>
    </row>
    <row r="385" spans="1:11" x14ac:dyDescent="0.35">
      <c r="A385">
        <v>9.7066850999999996</v>
      </c>
      <c r="J385">
        <v>11.923679999999999</v>
      </c>
      <c r="K385">
        <v>16.349394</v>
      </c>
    </row>
    <row r="386" spans="1:11" x14ac:dyDescent="0.35">
      <c r="A386">
        <v>10.280023999999999</v>
      </c>
      <c r="J386">
        <v>15.430619</v>
      </c>
      <c r="K386">
        <v>12.808479999999999</v>
      </c>
    </row>
    <row r="387" spans="1:11" x14ac:dyDescent="0.35">
      <c r="A387">
        <v>10.464157999999999</v>
      </c>
      <c r="J387">
        <v>20.689689999999999</v>
      </c>
      <c r="K387">
        <v>16.695681</v>
      </c>
    </row>
    <row r="388" spans="1:11" x14ac:dyDescent="0.35">
      <c r="A388">
        <v>10.403142000000001</v>
      </c>
      <c r="J388">
        <v>12.458492</v>
      </c>
      <c r="K388">
        <v>13.585478999999999</v>
      </c>
    </row>
    <row r="389" spans="1:11" x14ac:dyDescent="0.35">
      <c r="A389">
        <v>11.113246</v>
      </c>
      <c r="J389">
        <v>14.790844999999999</v>
      </c>
      <c r="K389">
        <v>22.763660000000002</v>
      </c>
    </row>
    <row r="390" spans="1:11" x14ac:dyDescent="0.35">
      <c r="A390">
        <v>10.940042</v>
      </c>
      <c r="J390">
        <v>10.604307</v>
      </c>
      <c r="K390">
        <v>16.389483999999999</v>
      </c>
    </row>
    <row r="391" spans="1:11" x14ac:dyDescent="0.35">
      <c r="A391">
        <v>17.000748000000002</v>
      </c>
      <c r="J391">
        <v>19.809529999999999</v>
      </c>
      <c r="K391">
        <v>17.326715</v>
      </c>
    </row>
    <row r="392" spans="1:11" x14ac:dyDescent="0.35">
      <c r="A392">
        <v>8.5190754000000002</v>
      </c>
      <c r="J392">
        <v>15.644219</v>
      </c>
      <c r="K392">
        <v>14.407802</v>
      </c>
    </row>
    <row r="393" spans="1:11" x14ac:dyDescent="0.35">
      <c r="A393">
        <v>11.780624</v>
      </c>
      <c r="J393">
        <v>12.729412999999999</v>
      </c>
      <c r="K393">
        <v>25.061495000000001</v>
      </c>
    </row>
    <row r="394" spans="1:11" x14ac:dyDescent="0.35">
      <c r="A394">
        <v>9.5746144999999991</v>
      </c>
      <c r="J394">
        <v>20.015442</v>
      </c>
      <c r="K394">
        <v>14.721774</v>
      </c>
    </row>
    <row r="395" spans="1:11" x14ac:dyDescent="0.35">
      <c r="A395">
        <v>9.3730211000000008</v>
      </c>
      <c r="J395">
        <v>12.513619</v>
      </c>
      <c r="K395">
        <v>16.863565000000001</v>
      </c>
    </row>
    <row r="396" spans="1:11" x14ac:dyDescent="0.35">
      <c r="A396">
        <v>9.2361813000000001</v>
      </c>
      <c r="J396">
        <v>15.626640999999999</v>
      </c>
      <c r="K396">
        <v>11.581481</v>
      </c>
    </row>
    <row r="397" spans="1:11" x14ac:dyDescent="0.35">
      <c r="A397">
        <v>23.152405000000002</v>
      </c>
      <c r="J397">
        <v>16.038055</v>
      </c>
      <c r="K397">
        <v>13.503494999999999</v>
      </c>
    </row>
    <row r="398" spans="1:11" x14ac:dyDescent="0.35">
      <c r="A398">
        <v>8.5190754000000002</v>
      </c>
      <c r="J398">
        <v>13.84812</v>
      </c>
      <c r="K398">
        <v>15.774812000000001</v>
      </c>
    </row>
    <row r="399" spans="1:11" x14ac:dyDescent="0.35">
      <c r="A399">
        <v>13.013102999999999</v>
      </c>
      <c r="J399">
        <v>11.48456</v>
      </c>
      <c r="K399">
        <v>15.996181</v>
      </c>
    </row>
    <row r="400" spans="1:11" x14ac:dyDescent="0.35">
      <c r="A400">
        <v>7.9788455999999996</v>
      </c>
      <c r="J400">
        <v>13.723763</v>
      </c>
      <c r="K400">
        <v>16.931290000000001</v>
      </c>
    </row>
    <row r="401" spans="1:11" x14ac:dyDescent="0.35">
      <c r="A401">
        <v>10.645108</v>
      </c>
      <c r="J401">
        <v>13.689453</v>
      </c>
      <c r="K401">
        <v>13.892792</v>
      </c>
    </row>
    <row r="402" spans="1:11" x14ac:dyDescent="0.35">
      <c r="A402">
        <v>12.766152</v>
      </c>
      <c r="J402">
        <v>13.214561</v>
      </c>
      <c r="K402">
        <v>13.643437</v>
      </c>
    </row>
    <row r="403" spans="1:11" x14ac:dyDescent="0.35">
      <c r="A403">
        <v>11.227231</v>
      </c>
      <c r="J403">
        <v>9.8441668</v>
      </c>
      <c r="K403">
        <v>12.847651000000001</v>
      </c>
    </row>
    <row r="404" spans="1:11" x14ac:dyDescent="0.35">
      <c r="A404">
        <v>9.7720499000000007</v>
      </c>
      <c r="J404">
        <v>14.197744999999999</v>
      </c>
      <c r="K404">
        <v>16.780042999999999</v>
      </c>
    </row>
    <row r="405" spans="1:11" x14ac:dyDescent="0.35">
      <c r="A405">
        <v>20.498025999999999</v>
      </c>
      <c r="J405">
        <v>11.319292000000001</v>
      </c>
      <c r="K405">
        <v>23.013832000000001</v>
      </c>
    </row>
    <row r="406" spans="1:11" x14ac:dyDescent="0.35">
      <c r="A406">
        <v>18.472363000000001</v>
      </c>
      <c r="J406">
        <v>14.662049</v>
      </c>
      <c r="K406">
        <v>20.593879999999999</v>
      </c>
    </row>
    <row r="407" spans="1:11" x14ac:dyDescent="0.35">
      <c r="A407">
        <v>8.8129225000000009</v>
      </c>
      <c r="J407">
        <v>20.026163</v>
      </c>
      <c r="K407">
        <v>12.116989999999999</v>
      </c>
    </row>
    <row r="408" spans="1:11" x14ac:dyDescent="0.35">
      <c r="A408">
        <v>11.396070999999999</v>
      </c>
      <c r="J408">
        <v>21.020662000000002</v>
      </c>
      <c r="K408">
        <v>12.058168999999999</v>
      </c>
    </row>
    <row r="409" spans="1:11" x14ac:dyDescent="0.35">
      <c r="A409">
        <v>13.493452</v>
      </c>
      <c r="J409">
        <v>20.227710999999999</v>
      </c>
      <c r="K409">
        <v>15.502473999999999</v>
      </c>
    </row>
    <row r="410" spans="1:11" x14ac:dyDescent="0.35">
      <c r="A410">
        <v>19.5441</v>
      </c>
      <c r="J410">
        <v>21.574839000000001</v>
      </c>
      <c r="K410">
        <v>15.670512</v>
      </c>
    </row>
    <row r="411" spans="1:11" x14ac:dyDescent="0.35">
      <c r="A411">
        <v>19.182445999999999</v>
      </c>
      <c r="J411">
        <v>12.541001</v>
      </c>
      <c r="K411">
        <v>12.058168999999999</v>
      </c>
    </row>
    <row r="412" spans="1:11" x14ac:dyDescent="0.35">
      <c r="A412">
        <v>11.941642999999999</v>
      </c>
      <c r="J412">
        <v>30.138328999999999</v>
      </c>
      <c r="K412">
        <v>16.445285999999999</v>
      </c>
    </row>
    <row r="413" spans="1:11" x14ac:dyDescent="0.35">
      <c r="A413">
        <v>12.865501</v>
      </c>
      <c r="J413">
        <v>14.187078</v>
      </c>
      <c r="K413">
        <v>18.454117</v>
      </c>
    </row>
    <row r="414" spans="1:11" x14ac:dyDescent="0.35">
      <c r="A414">
        <v>9.8369818000000002</v>
      </c>
      <c r="J414">
        <v>17.524833999999998</v>
      </c>
      <c r="K414">
        <v>9.6404361999999999</v>
      </c>
    </row>
    <row r="415" spans="1:11" x14ac:dyDescent="0.35">
      <c r="A415">
        <v>12.153015</v>
      </c>
      <c r="J415">
        <v>15.670512</v>
      </c>
      <c r="K415">
        <v>12.847651000000001</v>
      </c>
    </row>
    <row r="416" spans="1:11" x14ac:dyDescent="0.35">
      <c r="A416">
        <v>9.3048534000000007</v>
      </c>
      <c r="J416">
        <v>17.204184999999999</v>
      </c>
      <c r="K416">
        <v>16.054745</v>
      </c>
    </row>
    <row r="417" spans="1:11" x14ac:dyDescent="0.35">
      <c r="A417">
        <v>8.3682841999999997</v>
      </c>
      <c r="J417">
        <v>16.349394</v>
      </c>
      <c r="K417">
        <v>5.7827196000000001</v>
      </c>
    </row>
    <row r="418" spans="1:11" x14ac:dyDescent="0.35">
      <c r="A418">
        <v>13.351163</v>
      </c>
      <c r="J418">
        <v>14.303545</v>
      </c>
      <c r="K418">
        <v>13.372616000000001</v>
      </c>
    </row>
    <row r="419" spans="1:11" x14ac:dyDescent="0.35">
      <c r="A419">
        <v>11.283792</v>
      </c>
      <c r="J419">
        <v>13.102883</v>
      </c>
      <c r="K419">
        <v>26.775236</v>
      </c>
    </row>
    <row r="420" spans="1:11" x14ac:dyDescent="0.35">
      <c r="A420">
        <v>8.9562320999999994</v>
      </c>
      <c r="J420">
        <v>16.203409000000001</v>
      </c>
      <c r="K420">
        <v>15.303238</v>
      </c>
    </row>
    <row r="421" spans="1:11" x14ac:dyDescent="0.35">
      <c r="A421">
        <v>8.9562320999999994</v>
      </c>
      <c r="J421">
        <v>10.565955000000001</v>
      </c>
      <c r="K421">
        <v>17.131284999999998</v>
      </c>
    </row>
    <row r="422" spans="1:11" x14ac:dyDescent="0.35">
      <c r="A422">
        <v>11.726459999999999</v>
      </c>
      <c r="J422">
        <v>14.601834999999999</v>
      </c>
      <c r="K422">
        <v>17.954934999999999</v>
      </c>
    </row>
    <row r="423" spans="1:11" x14ac:dyDescent="0.35">
      <c r="A423">
        <v>14.538148</v>
      </c>
      <c r="J423">
        <v>23.748722000000001</v>
      </c>
      <c r="K423">
        <v>14.025112</v>
      </c>
    </row>
    <row r="424" spans="1:11" x14ac:dyDescent="0.35">
      <c r="A424">
        <v>12.615663</v>
      </c>
      <c r="J424">
        <v>11.385975</v>
      </c>
      <c r="K424">
        <v>11.832307999999999</v>
      </c>
    </row>
    <row r="425" spans="1:11" x14ac:dyDescent="0.35">
      <c r="A425">
        <v>10.645108</v>
      </c>
      <c r="J425">
        <v>15.247992</v>
      </c>
      <c r="K425">
        <v>16.012957</v>
      </c>
    </row>
    <row r="426" spans="1:11" x14ac:dyDescent="0.35">
      <c r="A426">
        <v>17.038150999999999</v>
      </c>
      <c r="J426">
        <v>22.747063000000001</v>
      </c>
      <c r="K426">
        <v>18.758223999999998</v>
      </c>
    </row>
    <row r="427" spans="1:11" x14ac:dyDescent="0.35">
      <c r="A427">
        <v>13.727325</v>
      </c>
      <c r="J427">
        <v>25.930696000000001</v>
      </c>
      <c r="K427">
        <v>15.358089</v>
      </c>
    </row>
    <row r="428" spans="1:11" x14ac:dyDescent="0.35">
      <c r="A428">
        <v>8.9562320999999994</v>
      </c>
      <c r="J428">
        <v>16.532216999999999</v>
      </c>
      <c r="K428">
        <v>17.131284999999998</v>
      </c>
    </row>
    <row r="429" spans="1:11" x14ac:dyDescent="0.35">
      <c r="A429">
        <v>8.5190754000000002</v>
      </c>
      <c r="J429">
        <v>16.170608999999999</v>
      </c>
      <c r="K429">
        <v>12.028543000000001</v>
      </c>
    </row>
    <row r="430" spans="1:11" x14ac:dyDescent="0.35">
      <c r="A430">
        <v>10.52482</v>
      </c>
      <c r="J430">
        <v>15.136279999999999</v>
      </c>
      <c r="K430">
        <v>13.735161</v>
      </c>
    </row>
    <row r="431" spans="1:11" x14ac:dyDescent="0.35">
      <c r="A431">
        <v>16.429449000000002</v>
      </c>
      <c r="J431">
        <v>8.6093454000000005</v>
      </c>
      <c r="K431">
        <v>13.791872</v>
      </c>
    </row>
    <row r="432" spans="1:11" x14ac:dyDescent="0.35">
      <c r="A432">
        <v>10.704744</v>
      </c>
      <c r="J432">
        <v>14.751454000000001</v>
      </c>
      <c r="K432">
        <v>13.712344999999999</v>
      </c>
    </row>
    <row r="433" spans="1:11" x14ac:dyDescent="0.35">
      <c r="A433">
        <v>33.587054999999999</v>
      </c>
      <c r="J433">
        <v>12.275872</v>
      </c>
      <c r="K433">
        <v>22.684605000000001</v>
      </c>
    </row>
    <row r="434" spans="1:11" x14ac:dyDescent="0.35">
      <c r="A434">
        <v>18.712050999999999</v>
      </c>
      <c r="J434">
        <v>14.810461</v>
      </c>
      <c r="K434">
        <v>17.954934999999999</v>
      </c>
    </row>
    <row r="435" spans="1:11" x14ac:dyDescent="0.35">
      <c r="A435">
        <v>11.055813000000001</v>
      </c>
      <c r="J435">
        <v>15.609024</v>
      </c>
      <c r="K435">
        <v>13.723763</v>
      </c>
    </row>
    <row r="436" spans="1:11" x14ac:dyDescent="0.35">
      <c r="A436">
        <v>7.9788455999999996</v>
      </c>
      <c r="J436">
        <v>15.886267999999999</v>
      </c>
      <c r="K436">
        <v>13.585478999999999</v>
      </c>
    </row>
    <row r="437" spans="1:11" x14ac:dyDescent="0.35">
      <c r="A437">
        <v>20.928315999999999</v>
      </c>
      <c r="J437">
        <v>17.079884</v>
      </c>
      <c r="K437">
        <v>10.248585</v>
      </c>
    </row>
    <row r="438" spans="1:11" x14ac:dyDescent="0.35">
      <c r="A438">
        <v>10.52482</v>
      </c>
      <c r="J438">
        <v>14.621962999999999</v>
      </c>
      <c r="K438">
        <v>17.218691</v>
      </c>
    </row>
    <row r="439" spans="1:11" x14ac:dyDescent="0.35">
      <c r="A439">
        <v>8.4440165</v>
      </c>
      <c r="J439">
        <v>14.079515000000001</v>
      </c>
      <c r="K439">
        <v>24.016178</v>
      </c>
    </row>
    <row r="440" spans="1:11" x14ac:dyDescent="0.35">
      <c r="A440">
        <v>9.3048534000000007</v>
      </c>
      <c r="J440">
        <v>20.578671</v>
      </c>
      <c r="K440">
        <v>18.211186999999999</v>
      </c>
    </row>
    <row r="441" spans="1:11" x14ac:dyDescent="0.35">
      <c r="A441">
        <v>10.52482</v>
      </c>
      <c r="J441">
        <v>21.906672</v>
      </c>
      <c r="K441">
        <v>17.580624</v>
      </c>
    </row>
    <row r="442" spans="1:11" x14ac:dyDescent="0.35">
      <c r="A442">
        <v>11.562446</v>
      </c>
      <c r="J442">
        <v>16.703385999999998</v>
      </c>
      <c r="K442">
        <v>13.468052999999999</v>
      </c>
    </row>
    <row r="443" spans="1:11" x14ac:dyDescent="0.35">
      <c r="A443">
        <v>9.0972834000000002</v>
      </c>
      <c r="J443">
        <v>22.796783000000001</v>
      </c>
      <c r="K443">
        <v>16.129418999999999</v>
      </c>
    </row>
    <row r="444" spans="1:11" x14ac:dyDescent="0.35">
      <c r="A444">
        <v>7.9788455999999996</v>
      </c>
      <c r="J444">
        <v>4.9660330000000004</v>
      </c>
      <c r="K444">
        <v>18.885587999999998</v>
      </c>
    </row>
    <row r="445" spans="1:11" x14ac:dyDescent="0.35">
      <c r="A445">
        <v>12.100517999999999</v>
      </c>
      <c r="J445">
        <v>6.7635097999999996</v>
      </c>
      <c r="K445">
        <v>19.721534999999999</v>
      </c>
    </row>
    <row r="446" spans="1:11" x14ac:dyDescent="0.35">
      <c r="A446">
        <v>9.3048534000000007</v>
      </c>
      <c r="J446">
        <v>15.800672</v>
      </c>
      <c r="K446">
        <v>12.146188</v>
      </c>
    </row>
    <row r="447" spans="1:11" x14ac:dyDescent="0.35">
      <c r="A447">
        <v>11.834540000000001</v>
      </c>
      <c r="J447">
        <v>15.609024</v>
      </c>
      <c r="K447">
        <v>13.937177999999999</v>
      </c>
    </row>
    <row r="448" spans="1:11" x14ac:dyDescent="0.35">
      <c r="A448">
        <v>10.881695000000001</v>
      </c>
      <c r="J448">
        <v>12.131607000000001</v>
      </c>
      <c r="K448">
        <v>18.647663000000001</v>
      </c>
    </row>
    <row r="449" spans="1:11" x14ac:dyDescent="0.35">
      <c r="A449">
        <v>8.2147245000000009</v>
      </c>
      <c r="J449">
        <v>17.013338000000001</v>
      </c>
      <c r="K449">
        <v>10.186845</v>
      </c>
    </row>
    <row r="450" spans="1:11" x14ac:dyDescent="0.35">
      <c r="A450">
        <v>11.113246</v>
      </c>
      <c r="J450">
        <v>10.269</v>
      </c>
      <c r="K450">
        <v>15.155013</v>
      </c>
    </row>
    <row r="451" spans="1:11" x14ac:dyDescent="0.35">
      <c r="A451">
        <v>12.205287</v>
      </c>
      <c r="J451">
        <v>14.261414</v>
      </c>
      <c r="K451">
        <v>14.869001000000001</v>
      </c>
    </row>
    <row r="452" spans="1:11" x14ac:dyDescent="0.35">
      <c r="A452">
        <v>10.52482</v>
      </c>
      <c r="J452">
        <v>16.726458000000001</v>
      </c>
      <c r="K452">
        <v>10.883495</v>
      </c>
    </row>
    <row r="453" spans="1:11" x14ac:dyDescent="0.35">
      <c r="A453">
        <v>10.403142000000001</v>
      </c>
      <c r="J453">
        <v>15.774812000000001</v>
      </c>
      <c r="K453">
        <v>13.491702</v>
      </c>
    </row>
    <row r="454" spans="1:11" x14ac:dyDescent="0.35">
      <c r="A454">
        <v>13.911592000000001</v>
      </c>
      <c r="J454">
        <v>23.641573000000001</v>
      </c>
      <c r="K454">
        <v>11.319292000000001</v>
      </c>
    </row>
    <row r="455" spans="1:11" x14ac:dyDescent="0.35">
      <c r="A455">
        <v>10.280023999999999</v>
      </c>
      <c r="J455">
        <v>21.170331999999998</v>
      </c>
      <c r="K455">
        <v>16.012957</v>
      </c>
    </row>
    <row r="456" spans="1:11" x14ac:dyDescent="0.35">
      <c r="A456">
        <v>11.113246</v>
      </c>
      <c r="J456">
        <v>11.968845999999999</v>
      </c>
      <c r="K456">
        <v>13.348542999999999</v>
      </c>
    </row>
    <row r="457" spans="1:11" x14ac:dyDescent="0.35">
      <c r="A457">
        <v>12.964090000000001</v>
      </c>
      <c r="J457">
        <v>6.9463954000000001</v>
      </c>
      <c r="K457">
        <v>14.122738</v>
      </c>
    </row>
    <row r="458" spans="1:11" x14ac:dyDescent="0.35">
      <c r="A458">
        <v>8.7403870000000001</v>
      </c>
      <c r="J458">
        <v>15.294058</v>
      </c>
      <c r="K458">
        <v>13.348542999999999</v>
      </c>
    </row>
    <row r="459" spans="1:11" x14ac:dyDescent="0.35">
      <c r="A459">
        <v>8.8848666999999999</v>
      </c>
      <c r="J459">
        <v>22.302422</v>
      </c>
      <c r="K459">
        <v>14.701919999999999</v>
      </c>
    </row>
    <row r="460" spans="1:11" x14ac:dyDescent="0.35">
      <c r="A460">
        <v>15.957691000000001</v>
      </c>
      <c r="J460">
        <v>20.440760000000001</v>
      </c>
      <c r="K460">
        <v>16.618241999999999</v>
      </c>
    </row>
    <row r="461" spans="1:11" x14ac:dyDescent="0.35">
      <c r="A461">
        <v>13.493452</v>
      </c>
      <c r="J461">
        <v>18.466726000000001</v>
      </c>
      <c r="K461">
        <v>15.220217</v>
      </c>
    </row>
    <row r="462" spans="1:11" x14ac:dyDescent="0.35">
      <c r="A462">
        <v>8.6672449</v>
      </c>
      <c r="J462">
        <v>14.397444</v>
      </c>
      <c r="K462">
        <v>14.691973000000001</v>
      </c>
    </row>
    <row r="463" spans="1:11" x14ac:dyDescent="0.35">
      <c r="A463">
        <v>11.726459999999999</v>
      </c>
      <c r="J463">
        <v>12.513619</v>
      </c>
      <c r="K463">
        <v>21.893232000000001</v>
      </c>
    </row>
    <row r="464" spans="1:11" x14ac:dyDescent="0.35">
      <c r="A464">
        <v>12.766152</v>
      </c>
      <c r="J464">
        <v>13.700908999999999</v>
      </c>
      <c r="K464">
        <v>18.963578999999999</v>
      </c>
    </row>
    <row r="465" spans="1:11" x14ac:dyDescent="0.35">
      <c r="A465">
        <v>19.215605</v>
      </c>
      <c r="J465">
        <v>16.236076000000001</v>
      </c>
      <c r="K465">
        <v>19.815003999999998</v>
      </c>
    </row>
    <row r="466" spans="1:11" x14ac:dyDescent="0.35">
      <c r="A466">
        <v>7.9788455999999996</v>
      </c>
      <c r="J466">
        <v>24.419146999999999</v>
      </c>
      <c r="K466">
        <v>15.954086</v>
      </c>
    </row>
    <row r="467" spans="1:11" x14ac:dyDescent="0.35">
      <c r="A467">
        <v>10.940042</v>
      </c>
      <c r="J467">
        <v>21.551735000000001</v>
      </c>
      <c r="K467">
        <v>19.531894999999999</v>
      </c>
    </row>
    <row r="468" spans="1:11" x14ac:dyDescent="0.35">
      <c r="A468">
        <v>8.7403870000000001</v>
      </c>
      <c r="J468">
        <v>17.005913</v>
      </c>
      <c r="K468">
        <v>17.419260000000001</v>
      </c>
    </row>
    <row r="469" spans="1:11" x14ac:dyDescent="0.35">
      <c r="A469">
        <v>8.4440165</v>
      </c>
      <c r="J469">
        <v>10.124347</v>
      </c>
      <c r="K469">
        <v>20.868832000000001</v>
      </c>
    </row>
    <row r="470" spans="1:11" x14ac:dyDescent="0.35">
      <c r="A470">
        <v>9.5078917000000001</v>
      </c>
      <c r="J470">
        <v>20.729766999999999</v>
      </c>
      <c r="K470">
        <v>14.334982</v>
      </c>
    </row>
    <row r="471" spans="1:11" x14ac:dyDescent="0.35">
      <c r="A471">
        <v>8.6672449</v>
      </c>
      <c r="J471">
        <v>17.820639</v>
      </c>
      <c r="K471">
        <v>13.090356999999999</v>
      </c>
    </row>
    <row r="472" spans="1:11" x14ac:dyDescent="0.35">
      <c r="A472">
        <v>9.5078917000000001</v>
      </c>
      <c r="J472">
        <v>14.561415</v>
      </c>
      <c r="K472">
        <v>10.269</v>
      </c>
    </row>
    <row r="473" spans="1:11" x14ac:dyDescent="0.35">
      <c r="A473">
        <v>9.8369818000000002</v>
      </c>
      <c r="J473">
        <v>12.912407999999999</v>
      </c>
      <c r="K473">
        <v>17.531825999999999</v>
      </c>
    </row>
    <row r="474" spans="1:11" x14ac:dyDescent="0.35">
      <c r="A474">
        <v>15.30608</v>
      </c>
      <c r="J474">
        <v>24.580227000000001</v>
      </c>
      <c r="K474">
        <v>22.717957999999999</v>
      </c>
    </row>
    <row r="475" spans="1:11" x14ac:dyDescent="0.35">
      <c r="A475">
        <v>15.347616</v>
      </c>
      <c r="J475">
        <v>23.498474000000002</v>
      </c>
      <c r="K475">
        <v>15.247992</v>
      </c>
    </row>
    <row r="476" spans="1:11" x14ac:dyDescent="0.35">
      <c r="A476">
        <v>10.217908</v>
      </c>
      <c r="J476">
        <v>15.85214</v>
      </c>
      <c r="K476">
        <v>15.330712</v>
      </c>
    </row>
    <row r="477" spans="1:11" x14ac:dyDescent="0.35">
      <c r="A477">
        <v>9.7066850999999996</v>
      </c>
      <c r="J477">
        <v>9.6864529000000008</v>
      </c>
      <c r="K477">
        <v>20.502282999999998</v>
      </c>
    </row>
    <row r="478" spans="1:11" x14ac:dyDescent="0.35">
      <c r="A478">
        <v>8.7403870000000001</v>
      </c>
      <c r="J478">
        <v>15.475607</v>
      </c>
      <c r="K478">
        <v>15.220217</v>
      </c>
    </row>
    <row r="479" spans="1:11" x14ac:dyDescent="0.35">
      <c r="A479">
        <v>16.468150999999999</v>
      </c>
      <c r="J479">
        <v>14.751454000000001</v>
      </c>
      <c r="K479">
        <v>17.138603</v>
      </c>
    </row>
    <row r="480" spans="1:11" x14ac:dyDescent="0.35">
      <c r="A480">
        <v>9.8369818000000002</v>
      </c>
      <c r="J480">
        <v>11.565439</v>
      </c>
      <c r="K480">
        <v>10.680191000000001</v>
      </c>
    </row>
    <row r="481" spans="1:11" x14ac:dyDescent="0.35">
      <c r="A481">
        <v>12.100517999999999</v>
      </c>
      <c r="J481">
        <v>14.888412000000001</v>
      </c>
      <c r="K481">
        <v>12.013674</v>
      </c>
    </row>
    <row r="482" spans="1:11" x14ac:dyDescent="0.35">
      <c r="A482">
        <v>13.303394000000001</v>
      </c>
      <c r="J482">
        <v>20.269634</v>
      </c>
      <c r="K482">
        <v>16.357427999999999</v>
      </c>
    </row>
    <row r="483" spans="1:11" x14ac:dyDescent="0.35">
      <c r="A483">
        <v>13.680870000000001</v>
      </c>
      <c r="J483">
        <v>16.357427999999999</v>
      </c>
      <c r="K483">
        <v>12.402873</v>
      </c>
    </row>
    <row r="484" spans="1:11" x14ac:dyDescent="0.35">
      <c r="A484">
        <v>8.6672449</v>
      </c>
      <c r="J484">
        <v>15.644219</v>
      </c>
      <c r="K484">
        <v>23.389012999999998</v>
      </c>
    </row>
    <row r="485" spans="1:11" x14ac:dyDescent="0.35">
      <c r="A485">
        <v>27.570347000000002</v>
      </c>
      <c r="J485">
        <v>19.361450000000001</v>
      </c>
      <c r="K485">
        <v>11.847633999999999</v>
      </c>
    </row>
    <row r="486" spans="1:11" x14ac:dyDescent="0.35">
      <c r="A486">
        <v>11.994835</v>
      </c>
      <c r="J486">
        <v>25.521656</v>
      </c>
      <c r="K486">
        <v>16.649303</v>
      </c>
    </row>
    <row r="487" spans="1:11" x14ac:dyDescent="0.35">
      <c r="A487">
        <v>9.3048534000000007</v>
      </c>
      <c r="J487">
        <v>13.384620999999999</v>
      </c>
      <c r="K487">
        <v>6.8561725999999998</v>
      </c>
    </row>
    <row r="488" spans="1:11" x14ac:dyDescent="0.35">
      <c r="A488">
        <v>10.280023999999999</v>
      </c>
      <c r="J488">
        <v>9.6864529000000008</v>
      </c>
      <c r="K488">
        <v>18.454117</v>
      </c>
    </row>
    <row r="489" spans="1:11" x14ac:dyDescent="0.35">
      <c r="A489">
        <v>11.170382999999999</v>
      </c>
      <c r="J489">
        <v>16.923791999999999</v>
      </c>
      <c r="K489">
        <v>18.491893999999998</v>
      </c>
    </row>
    <row r="490" spans="1:11" x14ac:dyDescent="0.35">
      <c r="A490">
        <v>13.013102999999999</v>
      </c>
      <c r="J490">
        <v>13.859315</v>
      </c>
      <c r="K490">
        <v>20.068932</v>
      </c>
    </row>
    <row r="491" spans="1:11" x14ac:dyDescent="0.35">
      <c r="A491">
        <v>14.668929</v>
      </c>
      <c r="J491">
        <v>16.178820000000002</v>
      </c>
      <c r="K491">
        <v>12.581852</v>
      </c>
    </row>
    <row r="492" spans="1:11" x14ac:dyDescent="0.35">
      <c r="A492">
        <v>10.764051</v>
      </c>
      <c r="J492">
        <v>10.145265999999999</v>
      </c>
      <c r="K492">
        <v>15.1737</v>
      </c>
    </row>
    <row r="493" spans="1:11" x14ac:dyDescent="0.35">
      <c r="A493">
        <v>11.340071</v>
      </c>
      <c r="J493">
        <v>11.061945</v>
      </c>
      <c r="K493">
        <v>18.288601</v>
      </c>
    </row>
    <row r="494" spans="1:11" x14ac:dyDescent="0.35">
      <c r="A494">
        <v>14.048207</v>
      </c>
      <c r="J494">
        <v>9.3300055999999998</v>
      </c>
      <c r="K494">
        <v>10.99126</v>
      </c>
    </row>
    <row r="495" spans="1:11" x14ac:dyDescent="0.35">
      <c r="A495">
        <v>10.217908</v>
      </c>
      <c r="J495">
        <v>18.041162</v>
      </c>
      <c r="K495">
        <v>17.827401999999999</v>
      </c>
    </row>
    <row r="496" spans="1:11" x14ac:dyDescent="0.35">
      <c r="A496">
        <v>8.8129225000000009</v>
      </c>
      <c r="J496">
        <v>16.901257000000001</v>
      </c>
      <c r="K496">
        <v>15.652993</v>
      </c>
    </row>
    <row r="497" spans="1:11" x14ac:dyDescent="0.35">
      <c r="A497">
        <v>20.153496000000001</v>
      </c>
      <c r="J497">
        <v>17.468685000000001</v>
      </c>
      <c r="K497">
        <v>13.239122999999999</v>
      </c>
    </row>
    <row r="498" spans="1:11" x14ac:dyDescent="0.35">
      <c r="A498">
        <v>9.8369818000000002</v>
      </c>
      <c r="J498">
        <v>11.862921999999999</v>
      </c>
      <c r="K498">
        <v>14.878714</v>
      </c>
    </row>
    <row r="499" spans="1:11" x14ac:dyDescent="0.35">
      <c r="A499">
        <v>8.7403870000000001</v>
      </c>
      <c r="J499">
        <v>15.731522</v>
      </c>
      <c r="K499">
        <v>16.429382</v>
      </c>
    </row>
    <row r="500" spans="1:11" x14ac:dyDescent="0.35">
      <c r="A500">
        <v>9.1669959999999993</v>
      </c>
      <c r="J500">
        <v>15.748866</v>
      </c>
      <c r="K500">
        <v>14.839788</v>
      </c>
    </row>
    <row r="501" spans="1:11" x14ac:dyDescent="0.35">
      <c r="A501">
        <v>15.957691000000001</v>
      </c>
      <c r="J501">
        <v>15.843584999999999</v>
      </c>
      <c r="K501">
        <v>25.271820000000002</v>
      </c>
    </row>
    <row r="502" spans="1:11" x14ac:dyDescent="0.35">
      <c r="A502">
        <v>10.217908</v>
      </c>
      <c r="J502">
        <v>17.820639</v>
      </c>
      <c r="K502">
        <v>15.817864999999999</v>
      </c>
    </row>
    <row r="503" spans="1:11" x14ac:dyDescent="0.35">
      <c r="A503">
        <v>9.1669959999999993</v>
      </c>
      <c r="J503">
        <v>16.236076000000001</v>
      </c>
      <c r="K503">
        <v>22.349837999999998</v>
      </c>
    </row>
    <row r="504" spans="1:11" x14ac:dyDescent="0.35">
      <c r="A504">
        <v>11.340071</v>
      </c>
      <c r="J504">
        <v>21.222935</v>
      </c>
      <c r="K504">
        <v>16.211587999999999</v>
      </c>
    </row>
    <row r="505" spans="1:11" x14ac:dyDescent="0.35">
      <c r="A505">
        <v>15.471556</v>
      </c>
      <c r="J505">
        <v>22.734597999999998</v>
      </c>
      <c r="K505">
        <v>18.566990000000001</v>
      </c>
    </row>
    <row r="506" spans="1:11" x14ac:dyDescent="0.35">
      <c r="A506">
        <v>8.4440165</v>
      </c>
      <c r="J506">
        <v>24.770780999999999</v>
      </c>
      <c r="K506">
        <v>19.040934</v>
      </c>
    </row>
    <row r="507" spans="1:11" x14ac:dyDescent="0.35">
      <c r="A507">
        <v>10.940042</v>
      </c>
      <c r="J507">
        <v>15.85214</v>
      </c>
      <c r="K507">
        <v>12.581852</v>
      </c>
    </row>
    <row r="508" spans="1:11" x14ac:dyDescent="0.35">
      <c r="A508">
        <v>10.029253000000001</v>
      </c>
      <c r="J508">
        <v>15.85214</v>
      </c>
      <c r="K508">
        <v>20.669594</v>
      </c>
    </row>
    <row r="509" spans="1:11" x14ac:dyDescent="0.35">
      <c r="A509">
        <v>10.464157999999999</v>
      </c>
      <c r="J509">
        <v>9.8662890999999995</v>
      </c>
      <c r="K509">
        <v>13.396603000000001</v>
      </c>
    </row>
    <row r="510" spans="1:11" x14ac:dyDescent="0.35">
      <c r="A510">
        <v>12.766152</v>
      </c>
      <c r="J510">
        <v>16.341351</v>
      </c>
      <c r="K510">
        <v>16.916285999999999</v>
      </c>
    </row>
    <row r="511" spans="1:11" x14ac:dyDescent="0.35">
      <c r="A511">
        <v>12.964090000000001</v>
      </c>
      <c r="J511">
        <v>12.013674</v>
      </c>
      <c r="K511">
        <v>24.526769999999999</v>
      </c>
    </row>
    <row r="512" spans="1:11" x14ac:dyDescent="0.35">
      <c r="A512">
        <v>9.5746144999999991</v>
      </c>
      <c r="J512">
        <v>19.228714</v>
      </c>
      <c r="K512">
        <v>9.2302122000000004</v>
      </c>
    </row>
    <row r="513" spans="1:11" x14ac:dyDescent="0.35">
      <c r="A513">
        <v>11.055813000000001</v>
      </c>
      <c r="J513">
        <v>16.946268</v>
      </c>
      <c r="K513">
        <v>21.830293999999999</v>
      </c>
    </row>
    <row r="514" spans="1:11" x14ac:dyDescent="0.35">
      <c r="A514">
        <v>14.538148</v>
      </c>
      <c r="J514">
        <v>18.146170000000001</v>
      </c>
      <c r="K514">
        <v>12.402873</v>
      </c>
    </row>
    <row r="515" spans="1:11" x14ac:dyDescent="0.35">
      <c r="A515">
        <v>9.9655752</v>
      </c>
      <c r="J515">
        <v>17.013338000000001</v>
      </c>
      <c r="K515">
        <v>14.165696000000001</v>
      </c>
    </row>
    <row r="516" spans="1:11" x14ac:dyDescent="0.35">
      <c r="A516">
        <v>15.957691000000001</v>
      </c>
      <c r="J516">
        <v>13.608722</v>
      </c>
      <c r="K516">
        <v>14.741574</v>
      </c>
    </row>
    <row r="517" spans="1:11" x14ac:dyDescent="0.35">
      <c r="A517">
        <v>9.8369818000000002</v>
      </c>
      <c r="J517">
        <v>15.330712</v>
      </c>
      <c r="K517">
        <v>16.657050999999999</v>
      </c>
    </row>
    <row r="518" spans="1:11" x14ac:dyDescent="0.35">
      <c r="A518">
        <v>17.223960999999999</v>
      </c>
      <c r="J518">
        <v>10.389823</v>
      </c>
      <c r="K518">
        <v>17.319555000000001</v>
      </c>
    </row>
    <row r="519" spans="1:11" x14ac:dyDescent="0.35">
      <c r="A519">
        <v>13.493452</v>
      </c>
      <c r="J519">
        <v>15.430619</v>
      </c>
      <c r="K519">
        <v>11.692543000000001</v>
      </c>
    </row>
    <row r="520" spans="1:11" x14ac:dyDescent="0.35">
      <c r="A520">
        <v>8.9562320999999994</v>
      </c>
      <c r="J520">
        <v>12.676152</v>
      </c>
      <c r="K520">
        <v>15.886267999999999</v>
      </c>
    </row>
    <row r="521" spans="1:11" x14ac:dyDescent="0.35">
      <c r="A521">
        <v>15.997536</v>
      </c>
      <c r="J521">
        <v>14.314038999999999</v>
      </c>
      <c r="K521">
        <v>15.330712</v>
      </c>
    </row>
    <row r="522" spans="1:11" x14ac:dyDescent="0.35">
      <c r="A522">
        <v>10.585134999999999</v>
      </c>
      <c r="J522">
        <v>12.072927999999999</v>
      </c>
      <c r="K522">
        <v>14.601834999999999</v>
      </c>
    </row>
    <row r="523" spans="1:11" x14ac:dyDescent="0.35">
      <c r="A523">
        <v>11.055813000000001</v>
      </c>
      <c r="J523">
        <v>12.860654</v>
      </c>
      <c r="K523">
        <v>15.051402</v>
      </c>
    </row>
    <row r="524" spans="1:11" x14ac:dyDescent="0.35">
      <c r="A524">
        <v>11.888211999999999</v>
      </c>
      <c r="J524">
        <v>19.395779000000001</v>
      </c>
      <c r="K524">
        <v>12.416824</v>
      </c>
    </row>
    <row r="525" spans="1:11" x14ac:dyDescent="0.35">
      <c r="A525">
        <v>18.813841</v>
      </c>
      <c r="J525">
        <v>12.189723000000001</v>
      </c>
      <c r="K525">
        <v>13.585478999999999</v>
      </c>
    </row>
    <row r="526" spans="1:11" x14ac:dyDescent="0.35">
      <c r="A526">
        <v>11.672045000000001</v>
      </c>
      <c r="J526">
        <v>11.061945</v>
      </c>
      <c r="K526">
        <v>15.229486</v>
      </c>
    </row>
    <row r="527" spans="1:11" x14ac:dyDescent="0.35">
      <c r="A527">
        <v>10.217908</v>
      </c>
      <c r="J527">
        <v>5.9084702</v>
      </c>
      <c r="K527">
        <v>15.475607</v>
      </c>
    </row>
    <row r="528" spans="1:11" x14ac:dyDescent="0.35">
      <c r="A528">
        <v>11.170382999999999</v>
      </c>
      <c r="J528">
        <v>11.096951000000001</v>
      </c>
      <c r="K528">
        <v>25.901904999999999</v>
      </c>
    </row>
    <row r="529" spans="1:11" x14ac:dyDescent="0.35">
      <c r="A529">
        <v>10.280023999999999</v>
      </c>
      <c r="J529">
        <v>15.394439999999999</v>
      </c>
      <c r="K529">
        <v>12.360829000000001</v>
      </c>
    </row>
    <row r="530" spans="1:11" x14ac:dyDescent="0.35">
      <c r="A530">
        <v>10.881695000000001</v>
      </c>
      <c r="J530">
        <v>13.52702</v>
      </c>
      <c r="K530">
        <v>13.226853</v>
      </c>
    </row>
    <row r="531" spans="1:11" x14ac:dyDescent="0.35">
      <c r="A531">
        <v>11.227231</v>
      </c>
      <c r="J531">
        <v>16.170608999999999</v>
      </c>
      <c r="K531">
        <v>10.937643</v>
      </c>
    </row>
    <row r="532" spans="1:11" x14ac:dyDescent="0.35">
      <c r="A532">
        <v>12.463355</v>
      </c>
      <c r="J532">
        <v>12.989269</v>
      </c>
      <c r="K532">
        <v>24.426352000000001</v>
      </c>
    </row>
    <row r="533" spans="1:11" x14ac:dyDescent="0.35">
      <c r="A533">
        <v>10.155412999999999</v>
      </c>
      <c r="J533">
        <v>16.863565000000001</v>
      </c>
      <c r="K533">
        <v>11.48456</v>
      </c>
    </row>
    <row r="534" spans="1:11" x14ac:dyDescent="0.35">
      <c r="A534">
        <v>9.5078917000000001</v>
      </c>
      <c r="J534">
        <v>16.381482999999999</v>
      </c>
      <c r="K534">
        <v>13.903914</v>
      </c>
    </row>
    <row r="535" spans="1:11" x14ac:dyDescent="0.35">
      <c r="A535">
        <v>8.3682841999999997</v>
      </c>
      <c r="J535">
        <v>10.329765</v>
      </c>
      <c r="K535">
        <v>20.583742000000001</v>
      </c>
    </row>
    <row r="536" spans="1:11" x14ac:dyDescent="0.35">
      <c r="A536">
        <v>11.617374</v>
      </c>
      <c r="J536">
        <v>21.093349</v>
      </c>
      <c r="K536">
        <v>11.026716</v>
      </c>
    </row>
    <row r="537" spans="1:11" x14ac:dyDescent="0.35">
      <c r="A537">
        <v>15.716502999999999</v>
      </c>
      <c r="J537">
        <v>17.247630999999998</v>
      </c>
      <c r="K537">
        <v>13.420503999999999</v>
      </c>
    </row>
    <row r="538" spans="1:11" x14ac:dyDescent="0.35">
      <c r="A538">
        <v>17.000748000000002</v>
      </c>
      <c r="J538">
        <v>10.42948</v>
      </c>
      <c r="K538">
        <v>18.120032999999999</v>
      </c>
    </row>
    <row r="539" spans="1:11" x14ac:dyDescent="0.35">
      <c r="A539">
        <v>10.280023999999999</v>
      </c>
      <c r="J539">
        <v>13.226853</v>
      </c>
      <c r="K539">
        <v>19.418596000000001</v>
      </c>
    </row>
    <row r="540" spans="1:11" x14ac:dyDescent="0.35">
      <c r="A540">
        <v>10.217908</v>
      </c>
      <c r="J540">
        <v>21.322641000000001</v>
      </c>
      <c r="K540">
        <v>14.154982</v>
      </c>
    </row>
    <row r="541" spans="1:11" x14ac:dyDescent="0.35">
      <c r="A541">
        <v>10.998079000000001</v>
      </c>
      <c r="J541">
        <v>12.554646999999999</v>
      </c>
      <c r="K541">
        <v>16.540073</v>
      </c>
    </row>
    <row r="542" spans="1:11" x14ac:dyDescent="0.35">
      <c r="A542">
        <v>11.055813000000001</v>
      </c>
      <c r="J542">
        <v>16.154157999999999</v>
      </c>
      <c r="K542">
        <v>8.7798718999999998</v>
      </c>
    </row>
    <row r="543" spans="1:11" x14ac:dyDescent="0.35">
      <c r="A543">
        <v>13.819766</v>
      </c>
      <c r="J543">
        <v>15.809272999999999</v>
      </c>
      <c r="K543">
        <v>23.106760000000001</v>
      </c>
    </row>
    <row r="544" spans="1:11" x14ac:dyDescent="0.35">
      <c r="A544">
        <v>8.1368580000000001</v>
      </c>
      <c r="J544">
        <v>12.755877999999999</v>
      </c>
      <c r="K544">
        <v>13.027361000000001</v>
      </c>
    </row>
    <row r="545" spans="1:11" x14ac:dyDescent="0.35">
      <c r="A545">
        <v>11.834540000000001</v>
      </c>
      <c r="J545">
        <v>13.384620999999999</v>
      </c>
      <c r="K545">
        <v>18.191731999999998</v>
      </c>
    </row>
    <row r="546" spans="1:11" x14ac:dyDescent="0.35">
      <c r="A546">
        <v>8.2147245000000009</v>
      </c>
      <c r="J546">
        <v>15.238745</v>
      </c>
      <c r="K546">
        <v>15.201644</v>
      </c>
    </row>
    <row r="547" spans="1:11" x14ac:dyDescent="0.35">
      <c r="A547">
        <v>12.615663</v>
      </c>
      <c r="J547">
        <v>16.757117999999998</v>
      </c>
      <c r="K547">
        <v>11.893378</v>
      </c>
    </row>
    <row r="548" spans="1:11" x14ac:dyDescent="0.35">
      <c r="A548">
        <v>9.6408757999999999</v>
      </c>
      <c r="J548">
        <v>19.977830999999998</v>
      </c>
      <c r="K548">
        <v>11.755070999999999</v>
      </c>
    </row>
    <row r="549" spans="1:11" x14ac:dyDescent="0.35">
      <c r="A549">
        <v>16.583718999999999</v>
      </c>
      <c r="J549">
        <v>13.336473</v>
      </c>
      <c r="K549">
        <v>16.421417000000002</v>
      </c>
    </row>
    <row r="550" spans="1:11" x14ac:dyDescent="0.35">
      <c r="A550">
        <v>10.823032</v>
      </c>
      <c r="J550">
        <v>13.226853</v>
      </c>
      <c r="K550">
        <v>9.9969835000000007</v>
      </c>
    </row>
    <row r="551" spans="1:11" x14ac:dyDescent="0.35">
      <c r="A551">
        <v>15.222668000000001</v>
      </c>
      <c r="J551">
        <v>13.152752</v>
      </c>
      <c r="K551">
        <v>14.036026</v>
      </c>
    </row>
    <row r="552" spans="1:11" x14ac:dyDescent="0.35">
      <c r="A552">
        <v>17.553460999999999</v>
      </c>
      <c r="J552">
        <v>12.013674</v>
      </c>
      <c r="K552">
        <v>16.445285999999999</v>
      </c>
    </row>
    <row r="553" spans="1:11" x14ac:dyDescent="0.35">
      <c r="A553">
        <v>8.6672449</v>
      </c>
      <c r="J553">
        <v>13.803158</v>
      </c>
      <c r="K553">
        <v>15.294058</v>
      </c>
    </row>
    <row r="554" spans="1:11" x14ac:dyDescent="0.35">
      <c r="A554">
        <v>10.52482</v>
      </c>
      <c r="J554">
        <v>10.546675</v>
      </c>
      <c r="K554">
        <v>18.275742999999999</v>
      </c>
    </row>
    <row r="555" spans="1:11" x14ac:dyDescent="0.35">
      <c r="A555">
        <v>7.9788455999999996</v>
      </c>
      <c r="J555">
        <v>22.717957999999999</v>
      </c>
      <c r="K555">
        <v>14.820251000000001</v>
      </c>
    </row>
    <row r="556" spans="1:11" x14ac:dyDescent="0.35">
      <c r="A556">
        <v>11.617374</v>
      </c>
      <c r="J556">
        <v>25.254988000000001</v>
      </c>
      <c r="K556">
        <v>16.532216999999999</v>
      </c>
    </row>
    <row r="557" spans="1:11" x14ac:dyDescent="0.35">
      <c r="A557">
        <v>9.9014874000000006</v>
      </c>
      <c r="J557">
        <v>15.457644</v>
      </c>
      <c r="K557">
        <v>15.376286</v>
      </c>
    </row>
    <row r="558" spans="1:11" x14ac:dyDescent="0.35">
      <c r="A558">
        <v>7.9788455999999996</v>
      </c>
      <c r="J558">
        <v>13.077806000000001</v>
      </c>
      <c r="K558">
        <v>13.677979000000001</v>
      </c>
    </row>
    <row r="559" spans="1:11" x14ac:dyDescent="0.35">
      <c r="A559">
        <v>12.463355</v>
      </c>
      <c r="J559">
        <v>19.280871999999999</v>
      </c>
      <c r="K559">
        <v>12.742660000000001</v>
      </c>
    </row>
    <row r="560" spans="1:11" x14ac:dyDescent="0.35">
      <c r="A560">
        <v>8.4440165</v>
      </c>
      <c r="J560">
        <v>17.240404000000002</v>
      </c>
      <c r="K560">
        <v>16.284834</v>
      </c>
    </row>
    <row r="561" spans="1:11" x14ac:dyDescent="0.35">
      <c r="A561">
        <v>7.9788455999999996</v>
      </c>
      <c r="J561">
        <v>13.127865</v>
      </c>
      <c r="K561">
        <v>13.36059</v>
      </c>
    </row>
    <row r="562" spans="1:11" x14ac:dyDescent="0.35">
      <c r="A562">
        <v>7.9788455999999996</v>
      </c>
      <c r="J562">
        <v>12.886582000000001</v>
      </c>
      <c r="K562">
        <v>17.440477000000001</v>
      </c>
    </row>
    <row r="563" spans="1:11" x14ac:dyDescent="0.35">
      <c r="A563">
        <v>10.029253000000001</v>
      </c>
      <c r="J563">
        <v>16.672525</v>
      </c>
      <c r="K563">
        <v>22.571306</v>
      </c>
    </row>
    <row r="564" spans="1:11" x14ac:dyDescent="0.35">
      <c r="A564">
        <v>13.680870000000001</v>
      </c>
      <c r="J564">
        <v>14.01418</v>
      </c>
      <c r="K564">
        <v>11.968845999999999</v>
      </c>
    </row>
    <row r="565" spans="1:11" x14ac:dyDescent="0.35">
      <c r="A565">
        <v>15.222668000000001</v>
      </c>
      <c r="J565">
        <v>15.792061</v>
      </c>
      <c r="K565">
        <v>13.937177999999999</v>
      </c>
    </row>
    <row r="566" spans="1:11" x14ac:dyDescent="0.35">
      <c r="A566">
        <v>8.2918596000000004</v>
      </c>
      <c r="J566">
        <v>12.275872</v>
      </c>
      <c r="K566">
        <v>22.846288999999999</v>
      </c>
    </row>
    <row r="567" spans="1:11" x14ac:dyDescent="0.35">
      <c r="A567">
        <v>9.7720499000000007</v>
      </c>
      <c r="J567">
        <v>14.324517999999999</v>
      </c>
      <c r="K567">
        <v>11.533224000000001</v>
      </c>
    </row>
    <row r="568" spans="1:11" x14ac:dyDescent="0.35">
      <c r="A568">
        <v>11.888211999999999</v>
      </c>
      <c r="J568">
        <v>7.1201271999999998</v>
      </c>
      <c r="K568">
        <v>18.909655000000001</v>
      </c>
    </row>
    <row r="569" spans="1:11" x14ac:dyDescent="0.35">
      <c r="A569">
        <v>9.3048534000000007</v>
      </c>
      <c r="J569">
        <v>11.385975</v>
      </c>
      <c r="K569">
        <v>9.5470600000000001</v>
      </c>
    </row>
    <row r="570" spans="1:11" x14ac:dyDescent="0.35">
      <c r="A570">
        <v>9.1669959999999993</v>
      </c>
      <c r="J570">
        <v>19.076423999999999</v>
      </c>
      <c r="K570">
        <v>21.597895000000001</v>
      </c>
    </row>
    <row r="571" spans="1:11" x14ac:dyDescent="0.35">
      <c r="A571">
        <v>12.463355</v>
      </c>
      <c r="J571">
        <v>11.816941</v>
      </c>
      <c r="K571">
        <v>17.538815</v>
      </c>
    </row>
    <row r="572" spans="1:11" x14ac:dyDescent="0.35">
      <c r="A572">
        <v>12.514329999999999</v>
      </c>
      <c r="J572">
        <v>15.247992</v>
      </c>
      <c r="K572">
        <v>11.645204</v>
      </c>
    </row>
    <row r="573" spans="1:11" x14ac:dyDescent="0.35">
      <c r="A573">
        <v>11.055813000000001</v>
      </c>
      <c r="J573">
        <v>12.160734</v>
      </c>
      <c r="K573">
        <v>20.694707999999999</v>
      </c>
    </row>
    <row r="574" spans="1:11" x14ac:dyDescent="0.35">
      <c r="A574">
        <v>13.911592000000001</v>
      </c>
      <c r="J574">
        <v>11.968845999999999</v>
      </c>
      <c r="K574">
        <v>10.468836</v>
      </c>
    </row>
    <row r="575" spans="1:11" x14ac:dyDescent="0.35">
      <c r="A575">
        <v>14.884344</v>
      </c>
      <c r="J575">
        <v>9.7996224999999999</v>
      </c>
      <c r="K575">
        <v>16.780042999999999</v>
      </c>
    </row>
    <row r="576" spans="1:11" x14ac:dyDescent="0.35">
      <c r="A576">
        <v>15.471556</v>
      </c>
      <c r="J576">
        <v>12.232949</v>
      </c>
      <c r="K576">
        <v>14.839788</v>
      </c>
    </row>
    <row r="577" spans="1:11" x14ac:dyDescent="0.35">
      <c r="A577">
        <v>10.823032</v>
      </c>
      <c r="J577">
        <v>14.662049</v>
      </c>
      <c r="K577">
        <v>18.307852</v>
      </c>
    </row>
    <row r="578" spans="1:11" x14ac:dyDescent="0.35">
      <c r="A578">
        <v>8.5190754000000002</v>
      </c>
      <c r="J578">
        <v>12.886582000000001</v>
      </c>
      <c r="K578">
        <v>21.107825999999999</v>
      </c>
    </row>
    <row r="579" spans="1:11" x14ac:dyDescent="0.35">
      <c r="A579">
        <v>11.834540000000001</v>
      </c>
      <c r="J579">
        <v>8.0190277000000005</v>
      </c>
      <c r="K579">
        <v>16.626018999999999</v>
      </c>
    </row>
    <row r="580" spans="1:11" x14ac:dyDescent="0.35">
      <c r="A580">
        <v>10.029253000000001</v>
      </c>
      <c r="J580">
        <v>16.046406000000001</v>
      </c>
      <c r="K580">
        <v>15.394439999999999</v>
      </c>
    </row>
    <row r="581" spans="1:11" x14ac:dyDescent="0.35">
      <c r="A581">
        <v>10.52482</v>
      </c>
      <c r="J581">
        <v>20.404699000000001</v>
      </c>
      <c r="K581">
        <v>13.432423</v>
      </c>
    </row>
    <row r="582" spans="1:11" x14ac:dyDescent="0.35">
      <c r="A582">
        <v>12.865501</v>
      </c>
      <c r="J582">
        <v>16.734133</v>
      </c>
      <c r="K582">
        <v>14.975142999999999</v>
      </c>
    </row>
    <row r="583" spans="1:11" x14ac:dyDescent="0.35">
      <c r="A583">
        <v>9.8369818000000002</v>
      </c>
      <c r="J583">
        <v>16.129418999999999</v>
      </c>
      <c r="K583">
        <v>13.456197</v>
      </c>
    </row>
    <row r="584" spans="1:11" x14ac:dyDescent="0.35">
      <c r="A584">
        <v>13.398761</v>
      </c>
      <c r="J584">
        <v>11.468246000000001</v>
      </c>
      <c r="K584">
        <v>12.950953</v>
      </c>
    </row>
    <row r="585" spans="1:11" x14ac:dyDescent="0.35">
      <c r="A585">
        <v>13.398761</v>
      </c>
      <c r="J585">
        <v>13.608722</v>
      </c>
      <c r="K585">
        <v>25.369007</v>
      </c>
    </row>
    <row r="586" spans="1:11" x14ac:dyDescent="0.35">
      <c r="A586">
        <v>15.347616</v>
      </c>
      <c r="J586">
        <v>16.571429999999999</v>
      </c>
      <c r="K586">
        <v>17.06514</v>
      </c>
    </row>
    <row r="587" spans="1:11" x14ac:dyDescent="0.35">
      <c r="A587">
        <v>14.668929</v>
      </c>
      <c r="J587">
        <v>19.825942999999999</v>
      </c>
      <c r="K587">
        <v>9.3300055999999998</v>
      </c>
    </row>
    <row r="588" spans="1:11" x14ac:dyDescent="0.35">
      <c r="A588">
        <v>9.4406976999999994</v>
      </c>
      <c r="J588">
        <v>4.5897474000000003</v>
      </c>
      <c r="K588">
        <v>15.987780000000001</v>
      </c>
    </row>
    <row r="589" spans="1:11" x14ac:dyDescent="0.35">
      <c r="A589">
        <v>8.8129225000000009</v>
      </c>
      <c r="J589">
        <v>17.405087000000002</v>
      </c>
      <c r="K589">
        <v>13.959265</v>
      </c>
    </row>
    <row r="590" spans="1:11" x14ac:dyDescent="0.35">
      <c r="A590">
        <v>7.9788455999999996</v>
      </c>
      <c r="J590">
        <v>16.649303</v>
      </c>
      <c r="K590">
        <v>12.058168999999999</v>
      </c>
    </row>
    <row r="591" spans="1:11" x14ac:dyDescent="0.35">
      <c r="A591">
        <v>15.997536</v>
      </c>
      <c r="J591">
        <v>21.374500000000001</v>
      </c>
      <c r="K591">
        <v>12.072927999999999</v>
      </c>
    </row>
    <row r="592" spans="1:11" x14ac:dyDescent="0.35">
      <c r="A592">
        <v>9.9655752</v>
      </c>
      <c r="J592">
        <v>15.809272999999999</v>
      </c>
      <c r="K592">
        <v>13.152752</v>
      </c>
    </row>
    <row r="593" spans="1:11" x14ac:dyDescent="0.35">
      <c r="A593">
        <v>12.815924000000001</v>
      </c>
      <c r="J593">
        <v>13.769242999999999</v>
      </c>
      <c r="K593">
        <v>11.402524</v>
      </c>
    </row>
    <row r="594" spans="1:11" x14ac:dyDescent="0.35">
      <c r="A594">
        <v>13.911592000000001</v>
      </c>
      <c r="J594">
        <v>15.229486</v>
      </c>
      <c r="K594">
        <v>19.738094</v>
      </c>
    </row>
    <row r="595" spans="1:11" x14ac:dyDescent="0.35">
      <c r="A595">
        <v>14.361922</v>
      </c>
      <c r="J595">
        <v>18.390809999999998</v>
      </c>
      <c r="K595">
        <v>11.645204</v>
      </c>
    </row>
    <row r="596" spans="1:11" x14ac:dyDescent="0.35">
      <c r="A596">
        <v>16.774560999999999</v>
      </c>
      <c r="J596">
        <v>11.661026</v>
      </c>
      <c r="K596">
        <v>14.449085</v>
      </c>
    </row>
    <row r="597" spans="1:11" x14ac:dyDescent="0.35">
      <c r="A597">
        <v>10.585134999999999</v>
      </c>
      <c r="J597">
        <v>16.59487</v>
      </c>
      <c r="K597">
        <v>22.013601000000001</v>
      </c>
    </row>
    <row r="598" spans="1:11" x14ac:dyDescent="0.35">
      <c r="A598">
        <v>9.7066850999999996</v>
      </c>
      <c r="J598">
        <v>15.687991999999999</v>
      </c>
      <c r="K598">
        <v>17.72541</v>
      </c>
    </row>
    <row r="599" spans="1:11" x14ac:dyDescent="0.35">
      <c r="A599">
        <v>9.9655752</v>
      </c>
      <c r="J599">
        <v>8.5509748000000005</v>
      </c>
      <c r="K599">
        <v>13.643437</v>
      </c>
    </row>
    <row r="600" spans="1:11" x14ac:dyDescent="0.35">
      <c r="A600">
        <v>8.5190754000000002</v>
      </c>
      <c r="J600">
        <v>11.166309</v>
      </c>
      <c r="K600">
        <v>11.319292000000001</v>
      </c>
    </row>
    <row r="601" spans="1:11" x14ac:dyDescent="0.35">
      <c r="A601">
        <v>8.0582390000000004</v>
      </c>
      <c r="J601">
        <v>15.247992</v>
      </c>
      <c r="K601">
        <v>18.275742999999999</v>
      </c>
    </row>
    <row r="602" spans="1:11" x14ac:dyDescent="0.35">
      <c r="A602">
        <v>18.089293999999999</v>
      </c>
      <c r="J602">
        <v>14.510571000000001</v>
      </c>
      <c r="K602">
        <v>13.757901</v>
      </c>
    </row>
    <row r="603" spans="1:11" x14ac:dyDescent="0.35">
      <c r="A603">
        <v>9.0972834000000002</v>
      </c>
      <c r="J603">
        <v>21.208615999999999</v>
      </c>
      <c r="K603">
        <v>20.217203000000001</v>
      </c>
    </row>
    <row r="604" spans="1:11" x14ac:dyDescent="0.35">
      <c r="A604">
        <v>12.615663</v>
      </c>
      <c r="J604">
        <v>15.937184999999999</v>
      </c>
      <c r="K604">
        <v>15.573669000000001</v>
      </c>
    </row>
    <row r="605" spans="1:11" x14ac:dyDescent="0.35">
      <c r="A605">
        <v>8.9562320999999994</v>
      </c>
      <c r="J605">
        <v>9.2803774000000008</v>
      </c>
      <c r="K605">
        <v>11.832307999999999</v>
      </c>
    </row>
    <row r="606" spans="1:11" x14ac:dyDescent="0.35">
      <c r="A606">
        <v>8.1368580000000001</v>
      </c>
      <c r="J606">
        <v>18.230602000000001</v>
      </c>
      <c r="K606">
        <v>12.821564</v>
      </c>
    </row>
    <row r="607" spans="1:11" x14ac:dyDescent="0.35">
      <c r="A607">
        <v>9.8369818000000002</v>
      </c>
      <c r="J607">
        <v>17.807096000000001</v>
      </c>
      <c r="K607">
        <v>21.054646000000002</v>
      </c>
    </row>
    <row r="608" spans="1:11" x14ac:dyDescent="0.35">
      <c r="A608">
        <v>10.217908</v>
      </c>
      <c r="J608">
        <v>11.816941</v>
      </c>
      <c r="K608">
        <v>22.709631000000002</v>
      </c>
    </row>
    <row r="609" spans="1:11" x14ac:dyDescent="0.35">
      <c r="A609">
        <v>9.6408757999999999</v>
      </c>
      <c r="J609">
        <v>10.828803000000001</v>
      </c>
      <c r="K609">
        <v>13.226853</v>
      </c>
    </row>
    <row r="610" spans="1:11" x14ac:dyDescent="0.35">
      <c r="A610">
        <v>8.5934801000000007</v>
      </c>
      <c r="J610">
        <v>9.9102373000000004</v>
      </c>
      <c r="K610">
        <v>17.131284999999998</v>
      </c>
    </row>
    <row r="611" spans="1:11" x14ac:dyDescent="0.35">
      <c r="A611">
        <v>11.340071</v>
      </c>
      <c r="J611">
        <v>11.451886999999999</v>
      </c>
      <c r="K611">
        <v>19.682791000000002</v>
      </c>
    </row>
    <row r="612" spans="1:11" x14ac:dyDescent="0.35">
      <c r="A612">
        <v>8.3682841999999997</v>
      </c>
      <c r="J612">
        <v>13.456197</v>
      </c>
      <c r="K612">
        <v>11.468246000000001</v>
      </c>
    </row>
    <row r="613" spans="1:11" x14ac:dyDescent="0.35">
      <c r="A613">
        <v>18.881395000000001</v>
      </c>
      <c r="J613">
        <v>11.451886999999999</v>
      </c>
      <c r="K613">
        <v>18.855419000000001</v>
      </c>
    </row>
    <row r="614" spans="1:11" x14ac:dyDescent="0.35">
      <c r="A614">
        <v>8.6672449</v>
      </c>
      <c r="J614">
        <v>14.057805</v>
      </c>
      <c r="K614">
        <v>13.090356999999999</v>
      </c>
    </row>
    <row r="615" spans="1:11" x14ac:dyDescent="0.35">
      <c r="A615">
        <v>10.155412999999999</v>
      </c>
      <c r="J615">
        <v>17.167812000000001</v>
      </c>
      <c r="K615">
        <v>15.108093999999999</v>
      </c>
    </row>
    <row r="616" spans="1:11" x14ac:dyDescent="0.35">
      <c r="A616">
        <v>11.507255000000001</v>
      </c>
      <c r="J616">
        <v>10.507899</v>
      </c>
      <c r="K616">
        <v>4.4853987999999996</v>
      </c>
    </row>
    <row r="617" spans="1:11" x14ac:dyDescent="0.35">
      <c r="A617">
        <v>13.54055</v>
      </c>
      <c r="J617">
        <v>8.5509748000000005</v>
      </c>
      <c r="K617">
        <v>10.810449999999999</v>
      </c>
    </row>
    <row r="618" spans="1:11" x14ac:dyDescent="0.35">
      <c r="A618">
        <v>10.341766</v>
      </c>
      <c r="J618">
        <v>18.422518</v>
      </c>
      <c r="K618">
        <v>12.925281999999999</v>
      </c>
    </row>
    <row r="619" spans="1:11" x14ac:dyDescent="0.35">
      <c r="A619">
        <v>17.371178</v>
      </c>
      <c r="J619">
        <v>11.597477</v>
      </c>
      <c r="K619">
        <v>10.449195</v>
      </c>
    </row>
    <row r="620" spans="1:11" x14ac:dyDescent="0.35">
      <c r="A620">
        <v>10.645108</v>
      </c>
      <c r="J620">
        <v>13.312269000000001</v>
      </c>
      <c r="K620">
        <v>13.275798</v>
      </c>
    </row>
    <row r="621" spans="1:11" x14ac:dyDescent="0.35">
      <c r="A621">
        <v>13.493452</v>
      </c>
      <c r="J621">
        <v>16.325243</v>
      </c>
      <c r="K621">
        <v>11.708238</v>
      </c>
    </row>
    <row r="622" spans="1:11" x14ac:dyDescent="0.35">
      <c r="A622">
        <v>10.09253</v>
      </c>
      <c r="J622">
        <v>12.847651000000001</v>
      </c>
      <c r="K622">
        <v>14.165696000000001</v>
      </c>
    </row>
    <row r="623" spans="1:11" x14ac:dyDescent="0.35">
      <c r="A623">
        <v>9.0972834000000002</v>
      </c>
      <c r="J623">
        <v>16.004574000000002</v>
      </c>
      <c r="K623">
        <v>23.881315000000001</v>
      </c>
    </row>
    <row r="624" spans="1:11" x14ac:dyDescent="0.35">
      <c r="A624">
        <v>8.5190754000000002</v>
      </c>
      <c r="J624">
        <v>11.114371999999999</v>
      </c>
      <c r="K624">
        <v>15.126897</v>
      </c>
    </row>
    <row r="625" spans="1:11" x14ac:dyDescent="0.35">
      <c r="A625">
        <v>8.4440165</v>
      </c>
      <c r="J625">
        <v>26.852931999999999</v>
      </c>
      <c r="K625">
        <v>13.926107</v>
      </c>
    </row>
    <row r="626" spans="1:11" x14ac:dyDescent="0.35">
      <c r="A626">
        <v>11.227231</v>
      </c>
      <c r="J626">
        <v>20.764707999999999</v>
      </c>
      <c r="K626">
        <v>12.976521</v>
      </c>
    </row>
    <row r="627" spans="1:11" x14ac:dyDescent="0.35">
      <c r="A627">
        <v>13.255454</v>
      </c>
      <c r="J627">
        <v>11.770599000000001</v>
      </c>
      <c r="K627">
        <v>12.649352</v>
      </c>
    </row>
    <row r="628" spans="1:11" x14ac:dyDescent="0.35">
      <c r="A628">
        <v>10.823032</v>
      </c>
      <c r="J628">
        <v>13.420503999999999</v>
      </c>
      <c r="K628">
        <v>16.84844</v>
      </c>
    </row>
    <row r="629" spans="1:11" x14ac:dyDescent="0.35">
      <c r="A629">
        <v>8.6672449</v>
      </c>
      <c r="J629">
        <v>17.167812000000001</v>
      </c>
      <c r="K629">
        <v>18.275742999999999</v>
      </c>
    </row>
    <row r="630" spans="1:11" x14ac:dyDescent="0.35">
      <c r="A630">
        <v>15.716502999999999</v>
      </c>
      <c r="J630">
        <v>18.855419000000001</v>
      </c>
      <c r="K630">
        <v>22.158953</v>
      </c>
    </row>
    <row r="631" spans="1:11" x14ac:dyDescent="0.35">
      <c r="A631">
        <v>8.9562320999999994</v>
      </c>
      <c r="J631">
        <v>18.819088000000001</v>
      </c>
      <c r="K631">
        <v>16.373472</v>
      </c>
    </row>
    <row r="632" spans="1:11" x14ac:dyDescent="0.35">
      <c r="A632">
        <v>8.1368580000000001</v>
      </c>
      <c r="J632">
        <v>21.289511000000001</v>
      </c>
      <c r="K632">
        <v>5.0516709999999998</v>
      </c>
    </row>
    <row r="633" spans="1:11" x14ac:dyDescent="0.35">
      <c r="A633">
        <v>9.0270329</v>
      </c>
      <c r="J633">
        <v>10.269</v>
      </c>
      <c r="K633">
        <v>14.691973000000001</v>
      </c>
    </row>
    <row r="634" spans="1:11" x14ac:dyDescent="0.35">
      <c r="A634">
        <v>11.227231</v>
      </c>
      <c r="J634">
        <v>20.898389999999999</v>
      </c>
      <c r="K634">
        <v>13.723763</v>
      </c>
    </row>
    <row r="635" spans="1:11" x14ac:dyDescent="0.35">
      <c r="A635">
        <v>9.3730211000000008</v>
      </c>
      <c r="J635">
        <v>11.878169</v>
      </c>
      <c r="K635">
        <v>23.699095</v>
      </c>
    </row>
    <row r="636" spans="1:11" x14ac:dyDescent="0.35">
      <c r="A636">
        <v>12.463355</v>
      </c>
      <c r="J636">
        <v>12.821564</v>
      </c>
      <c r="K636">
        <v>20.739761000000001</v>
      </c>
    </row>
    <row r="637" spans="1:11" x14ac:dyDescent="0.35">
      <c r="A637">
        <v>11.888211999999999</v>
      </c>
      <c r="J637">
        <v>9.5470600000000001</v>
      </c>
      <c r="K637">
        <v>14.14425</v>
      </c>
    </row>
    <row r="638" spans="1:11" x14ac:dyDescent="0.35">
      <c r="A638">
        <v>10.704744</v>
      </c>
      <c r="J638">
        <v>12.47232</v>
      </c>
      <c r="K638">
        <v>20.849077000000001</v>
      </c>
    </row>
    <row r="639" spans="1:11" x14ac:dyDescent="0.35">
      <c r="A639">
        <v>15.59451</v>
      </c>
      <c r="J639">
        <v>10.937643</v>
      </c>
      <c r="K639">
        <v>16.276727999999999</v>
      </c>
    </row>
    <row r="640" spans="1:11" x14ac:dyDescent="0.35">
      <c r="A640">
        <v>9.3048534000000007</v>
      </c>
      <c r="J640">
        <v>24.476664</v>
      </c>
      <c r="K640">
        <v>11.629338000000001</v>
      </c>
    </row>
    <row r="641" spans="1:11" x14ac:dyDescent="0.35">
      <c r="A641">
        <v>13.159049</v>
      </c>
      <c r="J641">
        <v>12.873631</v>
      </c>
      <c r="K641">
        <v>14.003232000000001</v>
      </c>
    </row>
    <row r="642" spans="1:11" x14ac:dyDescent="0.35">
      <c r="A642">
        <v>10.029253000000001</v>
      </c>
      <c r="J642">
        <v>26.277531</v>
      </c>
      <c r="K642">
        <v>10.349862</v>
      </c>
    </row>
    <row r="643" spans="1:11" x14ac:dyDescent="0.35">
      <c r="A643">
        <v>12.41217</v>
      </c>
      <c r="J643">
        <v>16.484912999999999</v>
      </c>
      <c r="K643">
        <v>13.348542999999999</v>
      </c>
    </row>
    <row r="644" spans="1:11" x14ac:dyDescent="0.35">
      <c r="A644">
        <v>10.52482</v>
      </c>
      <c r="J644">
        <v>12.847651000000001</v>
      </c>
      <c r="K644">
        <v>16.260491999999999</v>
      </c>
    </row>
    <row r="645" spans="1:11" x14ac:dyDescent="0.35">
      <c r="A645">
        <v>7.9788455999999996</v>
      </c>
      <c r="J645">
        <v>19.531894999999999</v>
      </c>
      <c r="K645">
        <v>14.438787</v>
      </c>
    </row>
    <row r="646" spans="1:11" x14ac:dyDescent="0.35">
      <c r="A646">
        <v>9.6408757999999999</v>
      </c>
      <c r="J646">
        <v>9.5234289000000008</v>
      </c>
      <c r="K646">
        <v>9.4277096</v>
      </c>
    </row>
    <row r="647" spans="1:11" x14ac:dyDescent="0.35">
      <c r="A647">
        <v>13.061934000000001</v>
      </c>
      <c r="J647">
        <v>17.12396</v>
      </c>
      <c r="K647">
        <v>13.115386000000001</v>
      </c>
    </row>
    <row r="648" spans="1:11" x14ac:dyDescent="0.35">
      <c r="A648">
        <v>9.3048534000000007</v>
      </c>
      <c r="J648">
        <v>15.257227</v>
      </c>
      <c r="K648">
        <v>20.217203000000001</v>
      </c>
    </row>
    <row r="649" spans="1:11" x14ac:dyDescent="0.35">
      <c r="A649">
        <v>10.881695000000001</v>
      </c>
      <c r="J649">
        <v>15.996181</v>
      </c>
      <c r="K649">
        <v>13.065231000000001</v>
      </c>
    </row>
    <row r="650" spans="1:11" x14ac:dyDescent="0.35">
      <c r="A650">
        <v>12.964090000000001</v>
      </c>
      <c r="J650">
        <v>11.268758</v>
      </c>
      <c r="K650">
        <v>15.792061</v>
      </c>
    </row>
    <row r="651" spans="1:11" x14ac:dyDescent="0.35">
      <c r="A651">
        <v>9.1669959999999993</v>
      </c>
      <c r="J651">
        <v>19.111784</v>
      </c>
      <c r="K651">
        <v>12.204165</v>
      </c>
    </row>
    <row r="652" spans="1:11" x14ac:dyDescent="0.35">
      <c r="A652">
        <v>9.4406976999999994</v>
      </c>
      <c r="J652">
        <v>14.571541</v>
      </c>
      <c r="K652">
        <v>19.776624999999999</v>
      </c>
    </row>
    <row r="653" spans="1:11" x14ac:dyDescent="0.35">
      <c r="A653">
        <v>9.9014874000000006</v>
      </c>
      <c r="J653">
        <v>15.394439999999999</v>
      </c>
      <c r="K653">
        <v>14.800659</v>
      </c>
    </row>
    <row r="654" spans="1:11" x14ac:dyDescent="0.35">
      <c r="A654">
        <v>17.297726000000001</v>
      </c>
      <c r="J654">
        <v>15.555930999999999</v>
      </c>
      <c r="K654">
        <v>12.513619</v>
      </c>
    </row>
    <row r="655" spans="1:11" x14ac:dyDescent="0.35">
      <c r="A655">
        <v>11.340071</v>
      </c>
      <c r="J655">
        <v>10.973445999999999</v>
      </c>
      <c r="K655">
        <v>11.217768</v>
      </c>
    </row>
    <row r="656" spans="1:11" x14ac:dyDescent="0.35">
      <c r="A656">
        <v>14.712265</v>
      </c>
      <c r="J656">
        <v>12.513619</v>
      </c>
      <c r="K656">
        <v>15.520334</v>
      </c>
    </row>
    <row r="657" spans="1:11" x14ac:dyDescent="0.35">
      <c r="A657">
        <v>8.2918596000000004</v>
      </c>
      <c r="J657">
        <v>10.642385000000001</v>
      </c>
      <c r="K657">
        <v>22.336925999999998</v>
      </c>
    </row>
    <row r="658" spans="1:11" x14ac:dyDescent="0.35">
      <c r="A658">
        <v>10.764051</v>
      </c>
      <c r="J658">
        <v>27.135988000000001</v>
      </c>
      <c r="K658">
        <v>14.418145000000001</v>
      </c>
    </row>
    <row r="659" spans="1:11" x14ac:dyDescent="0.35">
      <c r="A659">
        <v>9.3048534000000007</v>
      </c>
      <c r="J659">
        <v>9.4518213000000006</v>
      </c>
      <c r="K659">
        <v>11.816941</v>
      </c>
    </row>
    <row r="660" spans="1:11" x14ac:dyDescent="0.35">
      <c r="A660">
        <v>21.439202999999999</v>
      </c>
      <c r="J660">
        <v>16.871117000000002</v>
      </c>
      <c r="K660">
        <v>15.903276</v>
      </c>
    </row>
    <row r="661" spans="1:11" x14ac:dyDescent="0.35">
      <c r="A661">
        <v>8.7403870000000001</v>
      </c>
      <c r="J661">
        <v>21.199058999999998</v>
      </c>
      <c r="K661">
        <v>21.416741999999999</v>
      </c>
    </row>
    <row r="662" spans="1:11" x14ac:dyDescent="0.35">
      <c r="A662">
        <v>13.351163</v>
      </c>
      <c r="J662">
        <v>10.661320999999999</v>
      </c>
      <c r="K662">
        <v>11.352731</v>
      </c>
    </row>
    <row r="663" spans="1:11" x14ac:dyDescent="0.35">
      <c r="A663">
        <v>9.7066850999999996</v>
      </c>
      <c r="J663">
        <v>7.8830862000000002</v>
      </c>
      <c r="K663">
        <v>11.43548</v>
      </c>
    </row>
    <row r="664" spans="1:11" x14ac:dyDescent="0.35">
      <c r="A664">
        <v>11.617374</v>
      </c>
      <c r="J664">
        <v>17.745902999999998</v>
      </c>
      <c r="K664">
        <v>16.991039000000001</v>
      </c>
    </row>
    <row r="665" spans="1:11" x14ac:dyDescent="0.35">
      <c r="A665">
        <v>12.257334999999999</v>
      </c>
      <c r="J665">
        <v>13.870490999999999</v>
      </c>
      <c r="K665">
        <v>18.314260000000001</v>
      </c>
    </row>
    <row r="666" spans="1:11" x14ac:dyDescent="0.35">
      <c r="A666">
        <v>8.6672449</v>
      </c>
      <c r="J666">
        <v>12.360829000000001</v>
      </c>
      <c r="K666">
        <v>12.204165</v>
      </c>
    </row>
    <row r="667" spans="1:11" x14ac:dyDescent="0.35">
      <c r="A667">
        <v>10.645108</v>
      </c>
      <c r="J667">
        <v>15.155013</v>
      </c>
      <c r="K667">
        <v>10.248585</v>
      </c>
    </row>
    <row r="668" spans="1:11" x14ac:dyDescent="0.35">
      <c r="A668">
        <v>15.471556</v>
      </c>
      <c r="J668">
        <v>18.307852</v>
      </c>
      <c r="K668">
        <v>16.749464</v>
      </c>
    </row>
    <row r="669" spans="1:11" x14ac:dyDescent="0.35">
      <c r="A669">
        <v>9.4406976999999994</v>
      </c>
      <c r="J669">
        <v>13.948231</v>
      </c>
      <c r="K669">
        <v>16.252361000000001</v>
      </c>
    </row>
    <row r="670" spans="1:11" x14ac:dyDescent="0.35">
      <c r="A670">
        <v>8.5190754000000002</v>
      </c>
      <c r="J670">
        <v>22.473886</v>
      </c>
      <c r="K670">
        <v>19.040934</v>
      </c>
    </row>
    <row r="671" spans="1:11" x14ac:dyDescent="0.35">
      <c r="A671">
        <v>10.704744</v>
      </c>
      <c r="J671">
        <v>8.5214882000000003</v>
      </c>
      <c r="K671">
        <v>11.319292000000001</v>
      </c>
    </row>
    <row r="672" spans="1:11" x14ac:dyDescent="0.35">
      <c r="A672">
        <v>10.881695000000001</v>
      </c>
      <c r="J672">
        <v>12.275872</v>
      </c>
      <c r="K672">
        <v>17.160520999999999</v>
      </c>
    </row>
    <row r="673" spans="1:11" x14ac:dyDescent="0.35">
      <c r="A673">
        <v>19.511499000000001</v>
      </c>
      <c r="J673">
        <v>12.346750999999999</v>
      </c>
      <c r="K673">
        <v>21.440138000000001</v>
      </c>
    </row>
    <row r="674" spans="1:11" x14ac:dyDescent="0.35">
      <c r="A674">
        <v>11.170382999999999</v>
      </c>
      <c r="J674">
        <v>11.419026000000001</v>
      </c>
      <c r="K674">
        <v>12.635910000000001</v>
      </c>
    </row>
    <row r="675" spans="1:11" x14ac:dyDescent="0.35">
      <c r="A675">
        <v>26.099485000000001</v>
      </c>
      <c r="J675">
        <v>16.104604999999999</v>
      </c>
      <c r="K675">
        <v>16.252361000000001</v>
      </c>
    </row>
    <row r="676" spans="1:11" x14ac:dyDescent="0.35">
      <c r="A676">
        <v>8.0582390000000004</v>
      </c>
      <c r="J676">
        <v>19.458400999999999</v>
      </c>
      <c r="K676">
        <v>11.251813</v>
      </c>
    </row>
    <row r="677" spans="1:11" x14ac:dyDescent="0.35">
      <c r="A677">
        <v>11.170382999999999</v>
      </c>
      <c r="J677">
        <v>8.6669350000000005</v>
      </c>
      <c r="K677">
        <v>16.203409000000001</v>
      </c>
    </row>
    <row r="678" spans="1:11" x14ac:dyDescent="0.35">
      <c r="A678">
        <v>9.6408757999999999</v>
      </c>
      <c r="J678">
        <v>16.317177000000001</v>
      </c>
      <c r="K678">
        <v>12.622438000000001</v>
      </c>
    </row>
    <row r="679" spans="1:11" x14ac:dyDescent="0.35">
      <c r="A679">
        <v>11.562446</v>
      </c>
      <c r="J679">
        <v>21.955811000000001</v>
      </c>
      <c r="K679">
        <v>11.676805</v>
      </c>
    </row>
    <row r="680" spans="1:11" x14ac:dyDescent="0.35">
      <c r="A680">
        <v>9.1669959999999993</v>
      </c>
      <c r="J680">
        <v>12.430745</v>
      </c>
      <c r="K680">
        <v>16.931290000000001</v>
      </c>
    </row>
    <row r="681" spans="1:11" x14ac:dyDescent="0.35">
      <c r="A681">
        <v>13.493452</v>
      </c>
      <c r="J681">
        <v>10.507899</v>
      </c>
      <c r="K681">
        <v>15.748866</v>
      </c>
    </row>
    <row r="682" spans="1:11" x14ac:dyDescent="0.35">
      <c r="A682">
        <v>17.661928</v>
      </c>
      <c r="J682">
        <v>21.308456</v>
      </c>
      <c r="K682">
        <v>14.101159000000001</v>
      </c>
    </row>
    <row r="683" spans="1:11" x14ac:dyDescent="0.35">
      <c r="A683">
        <v>9.9655752</v>
      </c>
      <c r="J683">
        <v>12.087650999999999</v>
      </c>
      <c r="K683">
        <v>15.070347</v>
      </c>
    </row>
    <row r="684" spans="1:11" x14ac:dyDescent="0.35">
      <c r="A684">
        <v>11.941642999999999</v>
      </c>
      <c r="J684">
        <v>21.064335</v>
      </c>
      <c r="K684">
        <v>14.682012</v>
      </c>
    </row>
    <row r="685" spans="1:11" x14ac:dyDescent="0.35">
      <c r="A685">
        <v>11.396070999999999</v>
      </c>
      <c r="J685">
        <v>13.562156</v>
      </c>
      <c r="K685">
        <v>16.317177000000001</v>
      </c>
    </row>
    <row r="686" spans="1:11" x14ac:dyDescent="0.35">
      <c r="A686">
        <v>13.727325</v>
      </c>
      <c r="J686">
        <v>21.426106999999998</v>
      </c>
      <c r="K686">
        <v>14.751454000000001</v>
      </c>
    </row>
    <row r="687" spans="1:11" x14ac:dyDescent="0.35">
      <c r="A687">
        <v>12.463355</v>
      </c>
      <c r="J687">
        <v>14.219032</v>
      </c>
      <c r="K687">
        <v>26.336518999999999</v>
      </c>
    </row>
    <row r="688" spans="1:11" x14ac:dyDescent="0.35">
      <c r="A688">
        <v>8.2918596000000004</v>
      </c>
      <c r="J688">
        <v>14.101159000000001</v>
      </c>
      <c r="K688">
        <v>15.903276</v>
      </c>
    </row>
    <row r="689" spans="1:11" x14ac:dyDescent="0.35">
      <c r="A689">
        <v>9.5078917000000001</v>
      </c>
      <c r="J689">
        <v>15.136279999999999</v>
      </c>
      <c r="K689">
        <v>28.050224</v>
      </c>
    </row>
    <row r="690" spans="1:11" x14ac:dyDescent="0.35">
      <c r="A690">
        <v>16.155930999999999</v>
      </c>
      <c r="J690">
        <v>15.312407</v>
      </c>
      <c r="K690">
        <v>15.954086</v>
      </c>
    </row>
    <row r="691" spans="1:11" x14ac:dyDescent="0.35">
      <c r="A691">
        <v>10.940042</v>
      </c>
      <c r="J691">
        <v>15.954086</v>
      </c>
      <c r="K691">
        <v>17.218691</v>
      </c>
    </row>
    <row r="692" spans="1:11" x14ac:dyDescent="0.35">
      <c r="A692">
        <v>9.9014874000000006</v>
      </c>
      <c r="J692">
        <v>10.919654</v>
      </c>
      <c r="K692">
        <v>10.604307</v>
      </c>
    </row>
    <row r="693" spans="1:11" x14ac:dyDescent="0.35">
      <c r="A693">
        <v>19.5441</v>
      </c>
      <c r="J693">
        <v>15.266451999999999</v>
      </c>
      <c r="K693">
        <v>11.613429999999999</v>
      </c>
    </row>
    <row r="694" spans="1:11" x14ac:dyDescent="0.35">
      <c r="A694">
        <v>9.9655752</v>
      </c>
      <c r="J694">
        <v>6.9463954000000001</v>
      </c>
      <c r="K694">
        <v>15.860685</v>
      </c>
    </row>
    <row r="695" spans="1:11" x14ac:dyDescent="0.35">
      <c r="A695">
        <v>10.881695000000001</v>
      </c>
      <c r="J695">
        <v>20.052916</v>
      </c>
      <c r="K695">
        <v>14.859277000000001</v>
      </c>
    </row>
    <row r="696" spans="1:11" x14ac:dyDescent="0.35">
      <c r="A696">
        <v>11.726459999999999</v>
      </c>
      <c r="J696">
        <v>11.061945</v>
      </c>
      <c r="K696">
        <v>11.953829000000001</v>
      </c>
    </row>
    <row r="697" spans="1:11" x14ac:dyDescent="0.35">
      <c r="A697">
        <v>11.726459999999999</v>
      </c>
      <c r="J697">
        <v>15.792061</v>
      </c>
      <c r="K697">
        <v>20.306175</v>
      </c>
    </row>
    <row r="698" spans="1:11" x14ac:dyDescent="0.35">
      <c r="A698">
        <v>9.8369818000000002</v>
      </c>
      <c r="J698">
        <v>15.210936999999999</v>
      </c>
      <c r="K698">
        <v>14.907773000000001</v>
      </c>
    </row>
    <row r="699" spans="1:11" x14ac:dyDescent="0.35">
      <c r="A699">
        <v>9.0270329</v>
      </c>
      <c r="J699">
        <v>11.629338000000001</v>
      </c>
      <c r="K699">
        <v>20.799531999999999</v>
      </c>
    </row>
    <row r="700" spans="1:11" x14ac:dyDescent="0.35">
      <c r="A700">
        <v>10.52482</v>
      </c>
      <c r="J700">
        <v>13.608722</v>
      </c>
      <c r="K700">
        <v>8.2464075000000001</v>
      </c>
    </row>
    <row r="701" spans="1:11" x14ac:dyDescent="0.35">
      <c r="A701">
        <v>10.09253</v>
      </c>
      <c r="J701">
        <v>20.517607000000002</v>
      </c>
      <c r="K701">
        <v>13.666484000000001</v>
      </c>
    </row>
    <row r="702" spans="1:11" x14ac:dyDescent="0.35">
      <c r="A702">
        <v>12.047791999999999</v>
      </c>
      <c r="J702">
        <v>15.731522</v>
      </c>
      <c r="K702">
        <v>11.938772999999999</v>
      </c>
    </row>
    <row r="703" spans="1:11" x14ac:dyDescent="0.35">
      <c r="A703">
        <v>9.0972834000000002</v>
      </c>
      <c r="J703">
        <v>15.257227</v>
      </c>
      <c r="K703">
        <v>11.755070999999999</v>
      </c>
    </row>
    <row r="704" spans="1:11" x14ac:dyDescent="0.35">
      <c r="A704">
        <v>9.4406976999999994</v>
      </c>
      <c r="J704">
        <v>12.486116000000001</v>
      </c>
      <c r="K704">
        <v>17.333870000000001</v>
      </c>
    </row>
    <row r="705" spans="1:11" x14ac:dyDescent="0.35">
      <c r="A705">
        <v>11.283792</v>
      </c>
      <c r="J705">
        <v>12.175246</v>
      </c>
      <c r="K705">
        <v>10.468836</v>
      </c>
    </row>
    <row r="706" spans="1:11" x14ac:dyDescent="0.35">
      <c r="A706">
        <v>8.3682841999999997</v>
      </c>
      <c r="J706">
        <v>12.554646999999999</v>
      </c>
      <c r="K706">
        <v>13.25137</v>
      </c>
    </row>
    <row r="707" spans="1:11" x14ac:dyDescent="0.35">
      <c r="A707">
        <v>8.1368580000000001</v>
      </c>
      <c r="J707">
        <v>22.805050000000001</v>
      </c>
      <c r="K707">
        <v>20.573595000000001</v>
      </c>
    </row>
    <row r="708" spans="1:11" x14ac:dyDescent="0.35">
      <c r="A708">
        <v>12.91489</v>
      </c>
      <c r="J708">
        <v>19.321245000000001</v>
      </c>
      <c r="K708">
        <v>15.591367</v>
      </c>
    </row>
    <row r="709" spans="1:11" x14ac:dyDescent="0.35">
      <c r="A709">
        <v>9.7720499000000007</v>
      </c>
      <c r="J709">
        <v>14.057805</v>
      </c>
      <c r="K709">
        <v>10.901605</v>
      </c>
    </row>
    <row r="710" spans="1:11" x14ac:dyDescent="0.35">
      <c r="A710">
        <v>8.8129225000000009</v>
      </c>
      <c r="J710">
        <v>12.608938</v>
      </c>
      <c r="K710">
        <v>11.661026</v>
      </c>
    </row>
    <row r="711" spans="1:11" x14ac:dyDescent="0.35">
      <c r="A711">
        <v>13.351163</v>
      </c>
      <c r="J711">
        <v>14.324517999999999</v>
      </c>
      <c r="K711">
        <v>13.515268000000001</v>
      </c>
    </row>
    <row r="712" spans="1:11" x14ac:dyDescent="0.35">
      <c r="A712">
        <v>10.998079000000001</v>
      </c>
      <c r="J712">
        <v>13.769242999999999</v>
      </c>
      <c r="K712">
        <v>13.115386000000001</v>
      </c>
    </row>
    <row r="713" spans="1:11" x14ac:dyDescent="0.35">
      <c r="A713">
        <v>14.138551</v>
      </c>
      <c r="J713">
        <v>17.013338000000001</v>
      </c>
      <c r="K713">
        <v>12.989269</v>
      </c>
    </row>
    <row r="714" spans="1:11" x14ac:dyDescent="0.35">
      <c r="A714">
        <v>17.947969000000001</v>
      </c>
      <c r="J714">
        <v>15.041912</v>
      </c>
      <c r="K714">
        <v>11.166309</v>
      </c>
    </row>
    <row r="715" spans="1:11" x14ac:dyDescent="0.35">
      <c r="A715">
        <v>8.3682841999999997</v>
      </c>
      <c r="J715">
        <v>17.524833999999998</v>
      </c>
      <c r="K715">
        <v>7.1622591</v>
      </c>
    </row>
    <row r="716" spans="1:11" x14ac:dyDescent="0.35">
      <c r="A716">
        <v>13.013102999999999</v>
      </c>
      <c r="J716">
        <v>18.346233000000002</v>
      </c>
      <c r="K716">
        <v>17.454592000000002</v>
      </c>
    </row>
    <row r="717" spans="1:11" x14ac:dyDescent="0.35">
      <c r="A717">
        <v>9.7066850999999996</v>
      </c>
      <c r="J717">
        <v>17.189653</v>
      </c>
      <c r="K717">
        <v>11.953829000000001</v>
      </c>
    </row>
    <row r="718" spans="1:11" x14ac:dyDescent="0.35">
      <c r="A718">
        <v>10.341766</v>
      </c>
      <c r="J718">
        <v>13.189907</v>
      </c>
      <c r="K718">
        <v>13.735161</v>
      </c>
    </row>
    <row r="719" spans="1:11" x14ac:dyDescent="0.35">
      <c r="A719">
        <v>11.170382999999999</v>
      </c>
      <c r="J719">
        <v>11.026716</v>
      </c>
      <c r="K719">
        <v>26.243258000000001</v>
      </c>
    </row>
    <row r="720" spans="1:11" x14ac:dyDescent="0.35">
      <c r="A720">
        <v>10.029253000000001</v>
      </c>
      <c r="J720">
        <v>14.187078</v>
      </c>
      <c r="K720">
        <v>12.635910000000001</v>
      </c>
    </row>
    <row r="721" spans="1:11" x14ac:dyDescent="0.35">
      <c r="A721">
        <v>11.396070999999999</v>
      </c>
      <c r="J721">
        <v>17.901458999999999</v>
      </c>
      <c r="K721">
        <v>15.635434999999999</v>
      </c>
    </row>
    <row r="722" spans="1:11" x14ac:dyDescent="0.35">
      <c r="A722">
        <v>12.41217</v>
      </c>
      <c r="J722">
        <v>15.108093999999999</v>
      </c>
      <c r="K722">
        <v>13.503494999999999</v>
      </c>
    </row>
    <row r="723" spans="1:11" x14ac:dyDescent="0.35">
      <c r="A723">
        <v>10.029253000000001</v>
      </c>
      <c r="J723">
        <v>12.38889</v>
      </c>
      <c r="K723">
        <v>12.860654</v>
      </c>
    </row>
    <row r="724" spans="1:11" x14ac:dyDescent="0.35">
      <c r="A724">
        <v>9.3048534000000007</v>
      </c>
      <c r="J724">
        <v>12.649352</v>
      </c>
      <c r="K724">
        <v>14.859277000000001</v>
      </c>
    </row>
    <row r="725" spans="1:11" x14ac:dyDescent="0.35">
      <c r="A725">
        <v>9.9014874000000006</v>
      </c>
      <c r="J725">
        <v>10.228087</v>
      </c>
      <c r="K725">
        <v>12.676152</v>
      </c>
    </row>
    <row r="726" spans="1:11" x14ac:dyDescent="0.35">
      <c r="A726">
        <v>8.8129225000000009</v>
      </c>
      <c r="J726">
        <v>16.664791000000001</v>
      </c>
      <c r="K726">
        <v>16.540073</v>
      </c>
    </row>
    <row r="727" spans="1:11" x14ac:dyDescent="0.35">
      <c r="A727">
        <v>13.110581</v>
      </c>
      <c r="J727">
        <v>15.670512</v>
      </c>
      <c r="K727">
        <v>13.700908999999999</v>
      </c>
    </row>
    <row r="728" spans="1:11" x14ac:dyDescent="0.35">
      <c r="A728">
        <v>12.91489</v>
      </c>
      <c r="J728">
        <v>12.116989999999999</v>
      </c>
      <c r="K728">
        <v>12.702838</v>
      </c>
    </row>
    <row r="729" spans="1:11" x14ac:dyDescent="0.35">
      <c r="A729">
        <v>10.280023999999999</v>
      </c>
      <c r="J729">
        <v>20.300961999999998</v>
      </c>
      <c r="K729">
        <v>12.430745</v>
      </c>
    </row>
    <row r="730" spans="1:11" x14ac:dyDescent="0.35">
      <c r="A730">
        <v>8.8129225000000009</v>
      </c>
      <c r="J730">
        <v>15.502473999999999</v>
      </c>
      <c r="K730">
        <v>14.500360000000001</v>
      </c>
    </row>
    <row r="731" spans="1:11" x14ac:dyDescent="0.35">
      <c r="A731">
        <v>8.1368580000000001</v>
      </c>
      <c r="J731">
        <v>13.892792</v>
      </c>
      <c r="K731">
        <v>11.114371999999999</v>
      </c>
    </row>
    <row r="732" spans="1:11" x14ac:dyDescent="0.35">
      <c r="A732">
        <v>8.3682841999999997</v>
      </c>
      <c r="J732">
        <v>16.14592</v>
      </c>
      <c r="K732">
        <v>19.902176000000001</v>
      </c>
    </row>
    <row r="733" spans="1:11" x14ac:dyDescent="0.35">
      <c r="A733">
        <v>11.834540000000001</v>
      </c>
      <c r="J733">
        <v>15.661757</v>
      </c>
      <c r="K733">
        <v>18.498176999999998</v>
      </c>
    </row>
    <row r="734" spans="1:11" x14ac:dyDescent="0.35">
      <c r="A734">
        <v>10.998079000000001</v>
      </c>
      <c r="J734">
        <v>15.229486</v>
      </c>
      <c r="K734">
        <v>11.661026</v>
      </c>
    </row>
    <row r="735" spans="1:11" x14ac:dyDescent="0.35">
      <c r="A735">
        <v>10.940042</v>
      </c>
      <c r="J735">
        <v>15.679256000000001</v>
      </c>
      <c r="K735">
        <v>14.652048000000001</v>
      </c>
    </row>
    <row r="736" spans="1:11" x14ac:dyDescent="0.35">
      <c r="A736">
        <v>14.048207</v>
      </c>
      <c r="J736">
        <v>17.961597000000001</v>
      </c>
      <c r="K736">
        <v>13.573827</v>
      </c>
    </row>
    <row r="737" spans="1:11" x14ac:dyDescent="0.35">
      <c r="A737">
        <v>13.110581</v>
      </c>
      <c r="J737">
        <v>15.644219</v>
      </c>
      <c r="K737">
        <v>15.635434999999999</v>
      </c>
    </row>
    <row r="738" spans="1:11" x14ac:dyDescent="0.35">
      <c r="A738">
        <v>7.9788455999999996</v>
      </c>
      <c r="J738">
        <v>16.500710999999999</v>
      </c>
      <c r="K738">
        <v>14.984718000000001</v>
      </c>
    </row>
    <row r="739" spans="1:11" x14ac:dyDescent="0.35">
      <c r="A739">
        <v>8.8848666999999999</v>
      </c>
      <c r="J739">
        <v>16.012957</v>
      </c>
      <c r="K739">
        <v>17.524833999999998</v>
      </c>
    </row>
    <row r="740" spans="1:11" x14ac:dyDescent="0.35">
      <c r="A740">
        <v>21.079863</v>
      </c>
      <c r="J740">
        <v>12.873631</v>
      </c>
      <c r="K740">
        <v>13.52702</v>
      </c>
    </row>
    <row r="741" spans="1:11" x14ac:dyDescent="0.35">
      <c r="A741">
        <v>7.9788455999999996</v>
      </c>
      <c r="J741">
        <v>13.825676</v>
      </c>
      <c r="K741">
        <v>13.456197</v>
      </c>
    </row>
    <row r="742" spans="1:11" x14ac:dyDescent="0.35">
      <c r="A742">
        <v>9.9655752</v>
      </c>
      <c r="J742">
        <v>12.087650999999999</v>
      </c>
      <c r="K742">
        <v>14.282511</v>
      </c>
    </row>
    <row r="743" spans="1:11" x14ac:dyDescent="0.35">
      <c r="A743">
        <v>13.865755</v>
      </c>
      <c r="J743">
        <v>21.025524000000001</v>
      </c>
      <c r="K743">
        <v>7.4442062</v>
      </c>
    </row>
    <row r="744" spans="1:11" x14ac:dyDescent="0.35">
      <c r="A744">
        <v>10.940042</v>
      </c>
      <c r="J744">
        <v>14.387072</v>
      </c>
      <c r="K744">
        <v>11.131739</v>
      </c>
    </row>
    <row r="745" spans="1:11" x14ac:dyDescent="0.35">
      <c r="A745">
        <v>14.581872000000001</v>
      </c>
      <c r="J745">
        <v>12.218575</v>
      </c>
      <c r="K745">
        <v>20.689689999999999</v>
      </c>
    </row>
    <row r="746" spans="1:11" x14ac:dyDescent="0.35">
      <c r="A746">
        <v>10.280023999999999</v>
      </c>
      <c r="J746">
        <v>11.500826999999999</v>
      </c>
      <c r="K746">
        <v>10.207508000000001</v>
      </c>
    </row>
    <row r="747" spans="1:11" x14ac:dyDescent="0.35">
      <c r="A747">
        <v>12.815924000000001</v>
      </c>
      <c r="J747">
        <v>14.731681</v>
      </c>
      <c r="K747">
        <v>14.046924000000001</v>
      </c>
    </row>
    <row r="748" spans="1:11" x14ac:dyDescent="0.35">
      <c r="A748">
        <v>16.037281</v>
      </c>
      <c r="J748">
        <v>16.649303</v>
      </c>
      <c r="K748">
        <v>17.779951000000001</v>
      </c>
    </row>
    <row r="749" spans="1:11" x14ac:dyDescent="0.35">
      <c r="A749">
        <v>13.159049</v>
      </c>
      <c r="J749">
        <v>13.027361000000001</v>
      </c>
      <c r="K749">
        <v>10.717731000000001</v>
      </c>
    </row>
    <row r="750" spans="1:11" x14ac:dyDescent="0.35">
      <c r="A750">
        <v>8.1368580000000001</v>
      </c>
      <c r="J750">
        <v>14.810461</v>
      </c>
      <c r="K750">
        <v>9.6634989000000004</v>
      </c>
    </row>
    <row r="751" spans="1:11" x14ac:dyDescent="0.35">
      <c r="A751">
        <v>11.283792</v>
      </c>
      <c r="J751">
        <v>9.6864529000000008</v>
      </c>
      <c r="K751">
        <v>13.689453</v>
      </c>
    </row>
    <row r="752" spans="1:11" x14ac:dyDescent="0.35">
      <c r="A752">
        <v>7.9788455999999996</v>
      </c>
      <c r="J752">
        <v>20.724765999999999</v>
      </c>
      <c r="K752">
        <v>10.847094999999999</v>
      </c>
    </row>
    <row r="753" spans="1:11" x14ac:dyDescent="0.35">
      <c r="A753">
        <v>9.8369818000000002</v>
      </c>
      <c r="J753">
        <v>15.284867</v>
      </c>
      <c r="K753">
        <v>18.133109999999999</v>
      </c>
    </row>
    <row r="754" spans="1:11" x14ac:dyDescent="0.35">
      <c r="A754">
        <v>8.6672449</v>
      </c>
      <c r="J754">
        <v>16.840868</v>
      </c>
      <c r="K754">
        <v>19.390066000000001</v>
      </c>
    </row>
    <row r="755" spans="1:11" x14ac:dyDescent="0.35">
      <c r="A755">
        <v>28.590554999999998</v>
      </c>
      <c r="J755">
        <v>18.428846</v>
      </c>
      <c r="K755">
        <v>17.718571000000001</v>
      </c>
    </row>
    <row r="756" spans="1:11" x14ac:dyDescent="0.35">
      <c r="A756">
        <v>13.255454</v>
      </c>
      <c r="J756">
        <v>10.828803000000001</v>
      </c>
      <c r="K756">
        <v>16.437338</v>
      </c>
    </row>
    <row r="757" spans="1:11" x14ac:dyDescent="0.35">
      <c r="A757">
        <v>8.1368580000000001</v>
      </c>
      <c r="J757">
        <v>13.189907</v>
      </c>
      <c r="K757">
        <v>11.48456</v>
      </c>
    </row>
    <row r="758" spans="1:11" x14ac:dyDescent="0.35">
      <c r="A758">
        <v>9.8369818000000002</v>
      </c>
      <c r="J758">
        <v>18.126574000000002</v>
      </c>
      <c r="K758">
        <v>14.003232000000001</v>
      </c>
    </row>
    <row r="759" spans="1:11" x14ac:dyDescent="0.35">
      <c r="A759">
        <v>14.841511000000001</v>
      </c>
      <c r="J759">
        <v>10.409689</v>
      </c>
      <c r="K759">
        <v>20.749748</v>
      </c>
    </row>
    <row r="760" spans="1:11" x14ac:dyDescent="0.35">
      <c r="A760">
        <v>9.0270329</v>
      </c>
      <c r="J760">
        <v>14.387072</v>
      </c>
      <c r="K760">
        <v>14.490133999999999</v>
      </c>
    </row>
    <row r="761" spans="1:11" x14ac:dyDescent="0.35">
      <c r="A761">
        <v>8.0582390000000004</v>
      </c>
      <c r="J761">
        <v>12.899508000000001</v>
      </c>
      <c r="K761">
        <v>17.326715</v>
      </c>
    </row>
    <row r="762" spans="1:11" x14ac:dyDescent="0.35">
      <c r="A762">
        <v>12.100517999999999</v>
      </c>
      <c r="J762">
        <v>11.786087</v>
      </c>
      <c r="K762">
        <v>19.390066000000001</v>
      </c>
    </row>
    <row r="763" spans="1:11" x14ac:dyDescent="0.35">
      <c r="A763">
        <v>10.341766</v>
      </c>
      <c r="J763">
        <v>19.005310000000001</v>
      </c>
      <c r="K763">
        <v>15.687991999999999</v>
      </c>
    </row>
    <row r="764" spans="1:11" x14ac:dyDescent="0.35">
      <c r="A764">
        <v>14.317527</v>
      </c>
      <c r="J764">
        <v>17.189653</v>
      </c>
      <c r="K764">
        <v>11.613429999999999</v>
      </c>
    </row>
    <row r="765" spans="1:11" x14ac:dyDescent="0.35">
      <c r="A765">
        <v>8.8129225000000009</v>
      </c>
      <c r="J765">
        <v>15.817864999999999</v>
      </c>
      <c r="K765">
        <v>9.8441668</v>
      </c>
    </row>
    <row r="766" spans="1:11" x14ac:dyDescent="0.35">
      <c r="A766">
        <v>8.2918596000000004</v>
      </c>
      <c r="J766">
        <v>12.116989999999999</v>
      </c>
      <c r="K766">
        <v>19.361450000000001</v>
      </c>
    </row>
    <row r="767" spans="1:11" x14ac:dyDescent="0.35">
      <c r="A767">
        <v>10.464157999999999</v>
      </c>
      <c r="J767">
        <v>20.347776</v>
      </c>
      <c r="K767">
        <v>9.7771977999999997</v>
      </c>
    </row>
    <row r="768" spans="1:11" x14ac:dyDescent="0.35">
      <c r="A768">
        <v>9.4406976999999994</v>
      </c>
      <c r="J768">
        <v>16.840868</v>
      </c>
      <c r="K768">
        <v>17.670534</v>
      </c>
    </row>
    <row r="769" spans="1:11" x14ac:dyDescent="0.35">
      <c r="A769">
        <v>11.672045000000001</v>
      </c>
      <c r="J769">
        <v>12.689508999999999</v>
      </c>
      <c r="K769">
        <v>12.899508000000001</v>
      </c>
    </row>
    <row r="770" spans="1:11" x14ac:dyDescent="0.35">
      <c r="A770">
        <v>11.113246</v>
      </c>
      <c r="J770">
        <v>14.479894</v>
      </c>
      <c r="K770">
        <v>10.061069</v>
      </c>
    </row>
    <row r="771" spans="1:11" x14ac:dyDescent="0.35">
      <c r="A771">
        <v>9.3048534000000007</v>
      </c>
      <c r="J771">
        <v>10.527323000000001</v>
      </c>
      <c r="K771">
        <v>17.468685000000001</v>
      </c>
    </row>
    <row r="772" spans="1:11" x14ac:dyDescent="0.35">
      <c r="A772">
        <v>11.994835</v>
      </c>
      <c r="J772">
        <v>19.677242</v>
      </c>
      <c r="K772">
        <v>8.4317826999999994</v>
      </c>
    </row>
    <row r="773" spans="1:11" x14ac:dyDescent="0.35">
      <c r="A773">
        <v>11.834540000000001</v>
      </c>
      <c r="J773">
        <v>16.381482999999999</v>
      </c>
      <c r="K773">
        <v>12.989269</v>
      </c>
    </row>
    <row r="774" spans="1:11" x14ac:dyDescent="0.35">
      <c r="A774">
        <v>11.507255000000001</v>
      </c>
      <c r="J774">
        <v>12.087650999999999</v>
      </c>
      <c r="K774">
        <v>12.486116000000001</v>
      </c>
    </row>
    <row r="775" spans="1:11" x14ac:dyDescent="0.35">
      <c r="A775">
        <v>12.865501</v>
      </c>
      <c r="J775">
        <v>14.261414</v>
      </c>
      <c r="K775">
        <v>16.587063000000001</v>
      </c>
    </row>
    <row r="776" spans="1:11" x14ac:dyDescent="0.35">
      <c r="A776">
        <v>11.617374</v>
      </c>
      <c r="J776">
        <v>15.661757</v>
      </c>
      <c r="K776">
        <v>20.644417000000001</v>
      </c>
    </row>
    <row r="777" spans="1:11" x14ac:dyDescent="0.35">
      <c r="A777">
        <v>10.585134999999999</v>
      </c>
      <c r="J777">
        <v>13.027361000000001</v>
      </c>
      <c r="K777">
        <v>16.365454</v>
      </c>
    </row>
    <row r="778" spans="1:11" x14ac:dyDescent="0.35">
      <c r="A778">
        <v>12.565099</v>
      </c>
      <c r="J778">
        <v>13.550464</v>
      </c>
      <c r="K778">
        <v>12.444634000000001</v>
      </c>
    </row>
    <row r="779" spans="1:11" x14ac:dyDescent="0.35">
      <c r="A779">
        <v>13.061934000000001</v>
      </c>
      <c r="J779">
        <v>16.901257000000001</v>
      </c>
      <c r="K779">
        <v>14.282511</v>
      </c>
    </row>
    <row r="780" spans="1:11" x14ac:dyDescent="0.35">
      <c r="A780">
        <v>13.255454</v>
      </c>
      <c r="J780">
        <v>10.736402999999999</v>
      </c>
      <c r="K780">
        <v>9.7996224999999999</v>
      </c>
    </row>
    <row r="781" spans="1:11" x14ac:dyDescent="0.35">
      <c r="A781">
        <v>10.155412999999999</v>
      </c>
      <c r="J781">
        <v>9.3791121999999998</v>
      </c>
      <c r="K781">
        <v>13.620314</v>
      </c>
    </row>
    <row r="782" spans="1:11" x14ac:dyDescent="0.35">
      <c r="A782">
        <v>16.155930999999999</v>
      </c>
      <c r="J782">
        <v>22.044594</v>
      </c>
      <c r="K782">
        <v>17.447538000000002</v>
      </c>
    </row>
    <row r="783" spans="1:11" x14ac:dyDescent="0.35">
      <c r="A783">
        <v>10.464157999999999</v>
      </c>
      <c r="J783">
        <v>15.670512</v>
      </c>
      <c r="K783">
        <v>19.435676999999998</v>
      </c>
    </row>
    <row r="784" spans="1:11" x14ac:dyDescent="0.35">
      <c r="A784">
        <v>9.7066850999999996</v>
      </c>
      <c r="J784">
        <v>11.661026</v>
      </c>
      <c r="K784">
        <v>16.976143</v>
      </c>
    </row>
    <row r="785" spans="1:11" x14ac:dyDescent="0.35">
      <c r="A785">
        <v>15.797307999999999</v>
      </c>
      <c r="J785">
        <v>17.482758</v>
      </c>
      <c r="K785">
        <v>14.541121</v>
      </c>
    </row>
    <row r="786" spans="1:11" x14ac:dyDescent="0.35">
      <c r="A786">
        <v>11.227231</v>
      </c>
      <c r="J786">
        <v>18.684661999999999</v>
      </c>
      <c r="K786">
        <v>12.028543000000001</v>
      </c>
    </row>
    <row r="787" spans="1:11" x14ac:dyDescent="0.35">
      <c r="A787">
        <v>16.312788000000001</v>
      </c>
      <c r="J787">
        <v>11.565439</v>
      </c>
      <c r="K787">
        <v>10.937643</v>
      </c>
    </row>
    <row r="788" spans="1:11" x14ac:dyDescent="0.35">
      <c r="A788">
        <v>11.726459999999999</v>
      </c>
      <c r="J788">
        <v>11.114371999999999</v>
      </c>
      <c r="K788">
        <v>9.2553625000000004</v>
      </c>
    </row>
    <row r="789" spans="1:11" x14ac:dyDescent="0.35">
      <c r="A789">
        <v>13.061934000000001</v>
      </c>
      <c r="J789">
        <v>13.348542999999999</v>
      </c>
      <c r="K789">
        <v>18.800871000000001</v>
      </c>
    </row>
    <row r="790" spans="1:11" x14ac:dyDescent="0.35">
      <c r="A790">
        <v>8.2147245000000009</v>
      </c>
      <c r="J790">
        <v>26.183848999999999</v>
      </c>
      <c r="K790">
        <v>16.063075999999999</v>
      </c>
    </row>
    <row r="791" spans="1:11" x14ac:dyDescent="0.35">
      <c r="A791">
        <v>9.5078917000000001</v>
      </c>
      <c r="J791">
        <v>20.253933</v>
      </c>
      <c r="K791">
        <v>12.486116000000001</v>
      </c>
    </row>
    <row r="792" spans="1:11" x14ac:dyDescent="0.35">
      <c r="A792">
        <v>9.9014874000000006</v>
      </c>
      <c r="J792">
        <v>14.079515000000001</v>
      </c>
      <c r="K792">
        <v>18.139643</v>
      </c>
    </row>
    <row r="793" spans="1:11" x14ac:dyDescent="0.35">
      <c r="A793">
        <v>15.096684</v>
      </c>
      <c r="J793">
        <v>18.460424</v>
      </c>
      <c r="K793">
        <v>17.854403000000001</v>
      </c>
    </row>
    <row r="794" spans="1:11" x14ac:dyDescent="0.35">
      <c r="A794">
        <v>16.545286000000001</v>
      </c>
      <c r="J794">
        <v>14.761322</v>
      </c>
      <c r="K794">
        <v>12.204165</v>
      </c>
    </row>
    <row r="795" spans="1:11" x14ac:dyDescent="0.35">
      <c r="A795">
        <v>10.280023999999999</v>
      </c>
      <c r="J795">
        <v>11.723890000000001</v>
      </c>
      <c r="K795">
        <v>17.333870000000001</v>
      </c>
    </row>
    <row r="796" spans="1:11" x14ac:dyDescent="0.35">
      <c r="A796">
        <v>11.780624</v>
      </c>
      <c r="J796">
        <v>15.303238</v>
      </c>
      <c r="K796">
        <v>21.040094</v>
      </c>
    </row>
    <row r="797" spans="1:11" x14ac:dyDescent="0.35">
      <c r="A797">
        <v>17.517154999999999</v>
      </c>
      <c r="J797">
        <v>18.074110000000001</v>
      </c>
      <c r="K797">
        <v>15.003831</v>
      </c>
    </row>
    <row r="798" spans="1:11" x14ac:dyDescent="0.35">
      <c r="A798">
        <v>16.116478000000001</v>
      </c>
      <c r="J798">
        <v>8.9170789999999993</v>
      </c>
      <c r="K798">
        <v>14.122738</v>
      </c>
    </row>
    <row r="799" spans="1:11" x14ac:dyDescent="0.35">
      <c r="A799">
        <v>10.155412999999999</v>
      </c>
      <c r="J799">
        <v>20.583742000000001</v>
      </c>
      <c r="K799">
        <v>15.312407</v>
      </c>
    </row>
    <row r="800" spans="1:11" x14ac:dyDescent="0.35">
      <c r="A800">
        <v>8.4440165</v>
      </c>
      <c r="J800">
        <v>12.131607000000001</v>
      </c>
      <c r="K800">
        <v>7.4442062</v>
      </c>
    </row>
    <row r="801" spans="1:11" x14ac:dyDescent="0.35">
      <c r="A801">
        <v>24.618326</v>
      </c>
      <c r="J801">
        <v>13.825676</v>
      </c>
      <c r="K801">
        <v>13.491702</v>
      </c>
    </row>
    <row r="802" spans="1:11" x14ac:dyDescent="0.35">
      <c r="A802">
        <v>13.061934000000001</v>
      </c>
      <c r="J802">
        <v>14.849539</v>
      </c>
      <c r="K802">
        <v>22.418448999999999</v>
      </c>
    </row>
    <row r="803" spans="1:11" x14ac:dyDescent="0.35">
      <c r="A803">
        <v>8.8848666999999999</v>
      </c>
      <c r="J803">
        <v>15.367193</v>
      </c>
      <c r="K803">
        <v>14.261414</v>
      </c>
    </row>
    <row r="804" spans="1:11" x14ac:dyDescent="0.35">
      <c r="A804">
        <v>18.541162</v>
      </c>
      <c r="J804">
        <v>12.989269</v>
      </c>
      <c r="K804">
        <v>17.196922000000001</v>
      </c>
    </row>
    <row r="805" spans="1:11" x14ac:dyDescent="0.35">
      <c r="A805">
        <v>9.3730211000000008</v>
      </c>
      <c r="J805">
        <v>19.988589999999999</v>
      </c>
      <c r="K805">
        <v>16.453227999999999</v>
      </c>
    </row>
    <row r="806" spans="1:11" x14ac:dyDescent="0.35">
      <c r="A806">
        <v>11.834540000000001</v>
      </c>
      <c r="J806">
        <v>20.368513</v>
      </c>
      <c r="K806">
        <v>15.060881</v>
      </c>
    </row>
    <row r="807" spans="1:11" x14ac:dyDescent="0.35">
      <c r="A807">
        <v>9.7720499000000007</v>
      </c>
      <c r="J807">
        <v>17.005913</v>
      </c>
      <c r="K807">
        <v>19.111784</v>
      </c>
    </row>
    <row r="808" spans="1:11" x14ac:dyDescent="0.35">
      <c r="A808">
        <v>14.581872000000001</v>
      </c>
      <c r="J808">
        <v>17.663651000000002</v>
      </c>
      <c r="K808">
        <v>17.934919000000001</v>
      </c>
    </row>
    <row r="809" spans="1:11" x14ac:dyDescent="0.35">
      <c r="A809">
        <v>11.888211999999999</v>
      </c>
      <c r="J809">
        <v>17.145914000000001</v>
      </c>
      <c r="K809">
        <v>14.611905999999999</v>
      </c>
    </row>
    <row r="810" spans="1:11" x14ac:dyDescent="0.35">
      <c r="A810">
        <v>10.09253</v>
      </c>
      <c r="J810">
        <v>15.835020999999999</v>
      </c>
      <c r="K810">
        <v>10.309589000000001</v>
      </c>
    </row>
    <row r="811" spans="1:11" x14ac:dyDescent="0.35">
      <c r="A811">
        <v>8.6672449</v>
      </c>
      <c r="J811">
        <v>17.042978000000002</v>
      </c>
      <c r="K811">
        <v>10.919654</v>
      </c>
    </row>
    <row r="812" spans="1:11" x14ac:dyDescent="0.35">
      <c r="A812">
        <v>18.915081000000001</v>
      </c>
      <c r="J812">
        <v>18.371732999999999</v>
      </c>
      <c r="K812">
        <v>14.888412000000001</v>
      </c>
    </row>
    <row r="813" spans="1:11" x14ac:dyDescent="0.35">
      <c r="A813">
        <v>15.471556</v>
      </c>
      <c r="J813">
        <v>9.5234289000000008</v>
      </c>
      <c r="K813">
        <v>15.687991999999999</v>
      </c>
    </row>
    <row r="814" spans="1:11" x14ac:dyDescent="0.35">
      <c r="A814">
        <v>10.029253000000001</v>
      </c>
      <c r="J814">
        <v>26.462914999999999</v>
      </c>
      <c r="K814">
        <v>13.903914</v>
      </c>
    </row>
    <row r="815" spans="1:11" x14ac:dyDescent="0.35">
      <c r="A815">
        <v>14.093451</v>
      </c>
      <c r="K815">
        <v>7.7062749999999998</v>
      </c>
    </row>
    <row r="816" spans="1:11" x14ac:dyDescent="0.35">
      <c r="A816">
        <v>14.317527</v>
      </c>
      <c r="K816">
        <v>12.808479999999999</v>
      </c>
    </row>
    <row r="817" spans="1:11" x14ac:dyDescent="0.35">
      <c r="A817">
        <v>14.272993</v>
      </c>
      <c r="K817">
        <v>9.2049236000000008</v>
      </c>
    </row>
    <row r="818" spans="1:11" x14ac:dyDescent="0.35">
      <c r="A818">
        <v>10.341766</v>
      </c>
      <c r="K818">
        <v>15.070347</v>
      </c>
    </row>
    <row r="819" spans="1:11" x14ac:dyDescent="0.35">
      <c r="A819">
        <v>13.255454</v>
      </c>
      <c r="K819">
        <v>20.363330999999999</v>
      </c>
    </row>
    <row r="820" spans="1:11" x14ac:dyDescent="0.35">
      <c r="A820">
        <v>14.22832</v>
      </c>
      <c r="K820">
        <v>16.203409000000001</v>
      </c>
    </row>
    <row r="821" spans="1:11" x14ac:dyDescent="0.35">
      <c r="A821">
        <v>10.341766</v>
      </c>
      <c r="K821">
        <v>11.500826999999999</v>
      </c>
    </row>
    <row r="822" spans="1:11" x14ac:dyDescent="0.35">
      <c r="A822">
        <v>15.756957</v>
      </c>
      <c r="K822">
        <v>14.240254</v>
      </c>
    </row>
    <row r="823" spans="1:11" x14ac:dyDescent="0.35">
      <c r="A823">
        <v>8.8129225000000009</v>
      </c>
      <c r="K823">
        <v>11.268758</v>
      </c>
    </row>
    <row r="824" spans="1:11" x14ac:dyDescent="0.35">
      <c r="K824">
        <v>14.490133999999999</v>
      </c>
    </row>
    <row r="825" spans="1:11" x14ac:dyDescent="0.35">
      <c r="K825">
        <v>20.415016000000001</v>
      </c>
    </row>
    <row r="826" spans="1:11" x14ac:dyDescent="0.35">
      <c r="K826">
        <v>13.597110000000001</v>
      </c>
    </row>
    <row r="827" spans="1:11" x14ac:dyDescent="0.35">
      <c r="K827">
        <v>16.178820000000002</v>
      </c>
    </row>
    <row r="828" spans="1:11" x14ac:dyDescent="0.35">
      <c r="K828">
        <v>19.372906</v>
      </c>
    </row>
    <row r="829" spans="1:11" x14ac:dyDescent="0.35">
      <c r="K829">
        <v>13.88165</v>
      </c>
    </row>
    <row r="830" spans="1:11" x14ac:dyDescent="0.35">
      <c r="K830">
        <v>15.661757</v>
      </c>
    </row>
    <row r="831" spans="1:11" x14ac:dyDescent="0.35">
      <c r="K831">
        <v>12.689508999999999</v>
      </c>
    </row>
    <row r="832" spans="1:11" x14ac:dyDescent="0.35">
      <c r="K832">
        <v>14.541121</v>
      </c>
    </row>
    <row r="833" spans="11:11" x14ac:dyDescent="0.35">
      <c r="K833">
        <v>17.961597000000001</v>
      </c>
    </row>
    <row r="834" spans="11:11" x14ac:dyDescent="0.35">
      <c r="K834">
        <v>18.269307999999999</v>
      </c>
    </row>
    <row r="835" spans="11:11" x14ac:dyDescent="0.35">
      <c r="K835">
        <v>16.004574000000002</v>
      </c>
    </row>
    <row r="836" spans="11:11" x14ac:dyDescent="0.35">
      <c r="K836">
        <v>16.516479</v>
      </c>
    </row>
    <row r="837" spans="11:11" x14ac:dyDescent="0.35">
      <c r="K837">
        <v>15.547048</v>
      </c>
    </row>
    <row r="838" spans="11:11" x14ac:dyDescent="0.35">
      <c r="K838">
        <v>10.269</v>
      </c>
    </row>
    <row r="839" spans="11:11" x14ac:dyDescent="0.35">
      <c r="K839">
        <v>9.3052577999999997</v>
      </c>
    </row>
    <row r="840" spans="11:11" x14ac:dyDescent="0.35">
      <c r="K840">
        <v>12.635910000000001</v>
      </c>
    </row>
    <row r="841" spans="11:11" x14ac:dyDescent="0.35">
      <c r="K841">
        <v>11.451886999999999</v>
      </c>
    </row>
    <row r="842" spans="11:11" x14ac:dyDescent="0.35">
      <c r="K842">
        <v>10.329765</v>
      </c>
    </row>
    <row r="843" spans="11:11" x14ac:dyDescent="0.35">
      <c r="K843">
        <v>13.608722</v>
      </c>
    </row>
    <row r="844" spans="11:11" x14ac:dyDescent="0.35">
      <c r="K844">
        <v>20.649457999999999</v>
      </c>
    </row>
    <row r="845" spans="11:11" x14ac:dyDescent="0.35">
      <c r="K845">
        <v>15.502473999999999</v>
      </c>
    </row>
    <row r="846" spans="11:11" x14ac:dyDescent="0.35">
      <c r="K846">
        <v>11.708238</v>
      </c>
    </row>
    <row r="847" spans="11:11" x14ac:dyDescent="0.35">
      <c r="K847">
        <v>18.346233000000002</v>
      </c>
    </row>
    <row r="848" spans="11:11" x14ac:dyDescent="0.35">
      <c r="K848">
        <v>11.451886999999999</v>
      </c>
    </row>
    <row r="849" spans="11:11" x14ac:dyDescent="0.35">
      <c r="K849">
        <v>17.035578000000001</v>
      </c>
    </row>
    <row r="850" spans="11:11" x14ac:dyDescent="0.35">
      <c r="K850">
        <v>14.907773000000001</v>
      </c>
    </row>
    <row r="851" spans="11:11" x14ac:dyDescent="0.35">
      <c r="K851">
        <v>12.899508000000001</v>
      </c>
    </row>
    <row r="852" spans="11:11" x14ac:dyDescent="0.35">
      <c r="K852">
        <v>9.0763464000000003</v>
      </c>
    </row>
    <row r="853" spans="11:11" x14ac:dyDescent="0.35">
      <c r="K853">
        <v>15.394439999999999</v>
      </c>
    </row>
    <row r="854" spans="11:11" x14ac:dyDescent="0.35">
      <c r="K854">
        <v>14.068668000000001</v>
      </c>
    </row>
    <row r="855" spans="11:11" x14ac:dyDescent="0.35">
      <c r="K855">
        <v>13.432423</v>
      </c>
    </row>
    <row r="856" spans="11:11" x14ac:dyDescent="0.35">
      <c r="K856">
        <v>17.341017000000001</v>
      </c>
    </row>
    <row r="857" spans="11:11" x14ac:dyDescent="0.35">
      <c r="K857">
        <v>15.312407</v>
      </c>
    </row>
    <row r="858" spans="11:11" x14ac:dyDescent="0.35">
      <c r="K858">
        <v>8.4917973999999994</v>
      </c>
    </row>
    <row r="859" spans="11:11" x14ac:dyDescent="0.35">
      <c r="K859">
        <v>17.182380999999999</v>
      </c>
    </row>
    <row r="860" spans="11:11" x14ac:dyDescent="0.35">
      <c r="K860">
        <v>13.803158</v>
      </c>
    </row>
    <row r="861" spans="11:11" x14ac:dyDescent="0.35">
      <c r="K861">
        <v>13.027361000000001</v>
      </c>
    </row>
    <row r="862" spans="11:11" x14ac:dyDescent="0.35">
      <c r="K862">
        <v>13.152752</v>
      </c>
    </row>
    <row r="863" spans="11:11" x14ac:dyDescent="0.35">
      <c r="K863">
        <v>5.0516709999999998</v>
      </c>
    </row>
    <row r="864" spans="11:11" x14ac:dyDescent="0.35">
      <c r="K864">
        <v>17.629149999999999</v>
      </c>
    </row>
    <row r="865" spans="11:11" x14ac:dyDescent="0.35">
      <c r="K865">
        <v>16.555766999999999</v>
      </c>
    </row>
    <row r="866" spans="11:11" x14ac:dyDescent="0.35">
      <c r="K866">
        <v>15.835020999999999</v>
      </c>
    </row>
    <row r="867" spans="11:11" x14ac:dyDescent="0.35">
      <c r="K867">
        <v>14.520769</v>
      </c>
    </row>
    <row r="868" spans="11:11" x14ac:dyDescent="0.35">
      <c r="K868">
        <v>16.333302</v>
      </c>
    </row>
    <row r="869" spans="11:11" x14ac:dyDescent="0.35">
      <c r="K869">
        <v>13.287977</v>
      </c>
    </row>
    <row r="870" spans="11:11" x14ac:dyDescent="0.35">
      <c r="K870">
        <v>18.672346000000001</v>
      </c>
    </row>
    <row r="871" spans="11:11" x14ac:dyDescent="0.35">
      <c r="K871">
        <v>11.319292000000001</v>
      </c>
    </row>
    <row r="872" spans="11:11" x14ac:dyDescent="0.35">
      <c r="K872">
        <v>14.046924000000001</v>
      </c>
    </row>
    <row r="873" spans="11:11" x14ac:dyDescent="0.35">
      <c r="K873">
        <v>13.780567</v>
      </c>
    </row>
    <row r="874" spans="11:11" x14ac:dyDescent="0.35">
      <c r="K874">
        <v>15.547048</v>
      </c>
    </row>
    <row r="875" spans="11:11" x14ac:dyDescent="0.35">
      <c r="K875">
        <v>17.587572000000002</v>
      </c>
    </row>
    <row r="876" spans="11:11" x14ac:dyDescent="0.35">
      <c r="K876">
        <v>9.6864529000000008</v>
      </c>
    </row>
    <row r="877" spans="11:11" x14ac:dyDescent="0.35">
      <c r="K877">
        <v>8.2778834999999997</v>
      </c>
    </row>
    <row r="878" spans="11:11" x14ac:dyDescent="0.35">
      <c r="K878">
        <v>17.517835999999999</v>
      </c>
    </row>
    <row r="879" spans="11:11" x14ac:dyDescent="0.35">
      <c r="K879">
        <v>13.791872</v>
      </c>
    </row>
    <row r="880" spans="11:11" x14ac:dyDescent="0.35">
      <c r="K880">
        <v>26.379814</v>
      </c>
    </row>
    <row r="881" spans="11:11" x14ac:dyDescent="0.35">
      <c r="K881">
        <v>16.021332000000001</v>
      </c>
    </row>
    <row r="882" spans="11:11" x14ac:dyDescent="0.35">
      <c r="K882">
        <v>13.677979000000001</v>
      </c>
    </row>
    <row r="883" spans="11:11" x14ac:dyDescent="0.35">
      <c r="K883">
        <v>16.802904000000002</v>
      </c>
    </row>
    <row r="884" spans="11:11" x14ac:dyDescent="0.35">
      <c r="K884">
        <v>14.591751</v>
      </c>
    </row>
    <row r="885" spans="11:11" x14ac:dyDescent="0.35">
      <c r="K885">
        <v>18.981484999999999</v>
      </c>
    </row>
    <row r="886" spans="11:11" x14ac:dyDescent="0.35">
      <c r="K886">
        <v>12.346750999999999</v>
      </c>
    </row>
    <row r="887" spans="11:11" x14ac:dyDescent="0.35">
      <c r="K887">
        <v>20.342585</v>
      </c>
    </row>
    <row r="888" spans="11:11" x14ac:dyDescent="0.35">
      <c r="K888">
        <v>11.451886999999999</v>
      </c>
    </row>
    <row r="889" spans="11:11" x14ac:dyDescent="0.35">
      <c r="K889">
        <v>6.9906411000000004</v>
      </c>
    </row>
    <row r="890" spans="11:11" x14ac:dyDescent="0.35">
      <c r="K890">
        <v>13.239122999999999</v>
      </c>
    </row>
    <row r="891" spans="11:11" x14ac:dyDescent="0.35">
      <c r="K891">
        <v>15.367193</v>
      </c>
    </row>
    <row r="892" spans="11:11" x14ac:dyDescent="0.35">
      <c r="K892">
        <v>18.653839000000001</v>
      </c>
    </row>
    <row r="893" spans="11:11" x14ac:dyDescent="0.35">
      <c r="K893">
        <v>19.836867999999999</v>
      </c>
    </row>
    <row r="894" spans="11:11" x14ac:dyDescent="0.35">
      <c r="K894">
        <v>19.649457999999999</v>
      </c>
    </row>
    <row r="895" spans="11:11" x14ac:dyDescent="0.35">
      <c r="K895">
        <v>14.27197</v>
      </c>
    </row>
    <row r="896" spans="11:11" x14ac:dyDescent="0.35">
      <c r="K896">
        <v>15.51141</v>
      </c>
    </row>
    <row r="897" spans="11:11" x14ac:dyDescent="0.35">
      <c r="K897">
        <v>12.808479999999999</v>
      </c>
    </row>
    <row r="898" spans="11:11" x14ac:dyDescent="0.35">
      <c r="K898">
        <v>8.6382359999999991</v>
      </c>
    </row>
    <row r="899" spans="11:11" x14ac:dyDescent="0.35">
      <c r="K899">
        <v>15.920249</v>
      </c>
    </row>
    <row r="900" spans="11:11" x14ac:dyDescent="0.35">
      <c r="K900">
        <v>15.183026</v>
      </c>
    </row>
    <row r="901" spans="11:11" x14ac:dyDescent="0.35">
      <c r="K901">
        <v>16.741802</v>
      </c>
    </row>
    <row r="902" spans="11:11" x14ac:dyDescent="0.35">
      <c r="K902">
        <v>16.711082000000001</v>
      </c>
    </row>
    <row r="903" spans="11:11" x14ac:dyDescent="0.35">
      <c r="K903">
        <v>21.726101</v>
      </c>
    </row>
    <row r="904" spans="11:11" x14ac:dyDescent="0.35">
      <c r="K904">
        <v>14.334982</v>
      </c>
    </row>
    <row r="905" spans="11:11" x14ac:dyDescent="0.35">
      <c r="K905">
        <v>12.702838</v>
      </c>
    </row>
    <row r="906" spans="11:11" x14ac:dyDescent="0.35">
      <c r="K906">
        <v>24.88233</v>
      </c>
    </row>
    <row r="907" spans="11:11" x14ac:dyDescent="0.35">
      <c r="K907">
        <v>5.3682013</v>
      </c>
    </row>
    <row r="908" spans="11:11" x14ac:dyDescent="0.35">
      <c r="K908">
        <v>13.065231000000001</v>
      </c>
    </row>
    <row r="909" spans="11:11" x14ac:dyDescent="0.35">
      <c r="K909">
        <v>15.687991999999999</v>
      </c>
    </row>
    <row r="910" spans="11:11" x14ac:dyDescent="0.35">
      <c r="K910">
        <v>11.801534</v>
      </c>
    </row>
    <row r="911" spans="11:11" x14ac:dyDescent="0.35">
      <c r="K911">
        <v>16.012957</v>
      </c>
    </row>
    <row r="912" spans="11:11" x14ac:dyDescent="0.35">
      <c r="K912">
        <v>13.903914</v>
      </c>
    </row>
    <row r="913" spans="11:11" x14ac:dyDescent="0.35">
      <c r="K913">
        <v>12.087650999999999</v>
      </c>
    </row>
    <row r="914" spans="11:11" x14ac:dyDescent="0.35">
      <c r="K914">
        <v>12.782233</v>
      </c>
    </row>
    <row r="915" spans="11:11" x14ac:dyDescent="0.35">
      <c r="K915">
        <v>15.748866</v>
      </c>
    </row>
    <row r="916" spans="11:11" x14ac:dyDescent="0.35">
      <c r="K916">
        <v>19.023137999999999</v>
      </c>
    </row>
    <row r="917" spans="11:11" x14ac:dyDescent="0.35">
      <c r="K917">
        <v>11.183515</v>
      </c>
    </row>
    <row r="918" spans="11:11" x14ac:dyDescent="0.35">
      <c r="K918">
        <v>17.412175999999999</v>
      </c>
    </row>
    <row r="919" spans="11:11" x14ac:dyDescent="0.35">
      <c r="K919">
        <v>11.645204</v>
      </c>
    </row>
    <row r="920" spans="11:11" x14ac:dyDescent="0.35">
      <c r="K920">
        <v>13.791872</v>
      </c>
    </row>
    <row r="921" spans="11:11" x14ac:dyDescent="0.35">
      <c r="K921">
        <v>13.585478999999999</v>
      </c>
    </row>
    <row r="922" spans="11:11" x14ac:dyDescent="0.35">
      <c r="K922">
        <v>14.418145000000001</v>
      </c>
    </row>
    <row r="923" spans="11:11" x14ac:dyDescent="0.35">
      <c r="K923">
        <v>16.976143</v>
      </c>
    </row>
    <row r="924" spans="11:11" x14ac:dyDescent="0.35">
      <c r="K924">
        <v>17.131284999999998</v>
      </c>
    </row>
    <row r="925" spans="11:11" x14ac:dyDescent="0.35">
      <c r="K925">
        <v>13.937177999999999</v>
      </c>
    </row>
    <row r="926" spans="11:11" x14ac:dyDescent="0.35">
      <c r="K926">
        <v>15.439638</v>
      </c>
    </row>
    <row r="927" spans="11:11" x14ac:dyDescent="0.35">
      <c r="K927">
        <v>11.645204</v>
      </c>
    </row>
    <row r="928" spans="11:11" x14ac:dyDescent="0.35">
      <c r="K928">
        <v>11.026716</v>
      </c>
    </row>
    <row r="929" spans="11:11" x14ac:dyDescent="0.35">
      <c r="K929">
        <v>17.545794999999998</v>
      </c>
    </row>
    <row r="930" spans="11:11" x14ac:dyDescent="0.35">
      <c r="K930">
        <v>13.065231000000001</v>
      </c>
    </row>
    <row r="931" spans="11:11" x14ac:dyDescent="0.35">
      <c r="K931">
        <v>13.014688</v>
      </c>
    </row>
    <row r="932" spans="11:11" x14ac:dyDescent="0.35">
      <c r="K932">
        <v>17.711722999999999</v>
      </c>
    </row>
    <row r="933" spans="11:11" x14ac:dyDescent="0.35">
      <c r="K933">
        <v>16.579249999999998</v>
      </c>
    </row>
    <row r="934" spans="11:11" x14ac:dyDescent="0.35">
      <c r="K934">
        <v>23.436050000000002</v>
      </c>
    </row>
    <row r="935" spans="11:11" x14ac:dyDescent="0.35">
      <c r="K935">
        <v>13.836906000000001</v>
      </c>
    </row>
    <row r="936" spans="11:11" x14ac:dyDescent="0.35">
      <c r="K936">
        <v>12.860654</v>
      </c>
    </row>
    <row r="937" spans="11:11" x14ac:dyDescent="0.35">
      <c r="K937">
        <v>11.009016000000001</v>
      </c>
    </row>
    <row r="938" spans="11:11" x14ac:dyDescent="0.35">
      <c r="K938">
        <v>12.860654</v>
      </c>
    </row>
    <row r="939" spans="11:11" x14ac:dyDescent="0.35">
      <c r="K939">
        <v>20.679646999999999</v>
      </c>
    </row>
    <row r="940" spans="11:11" x14ac:dyDescent="0.35">
      <c r="K940">
        <v>15.201644</v>
      </c>
    </row>
    <row r="941" spans="11:11" x14ac:dyDescent="0.35">
      <c r="K941">
        <v>30.691109000000001</v>
      </c>
    </row>
    <row r="942" spans="11:11" x14ac:dyDescent="0.35">
      <c r="K942">
        <v>14.917434999999999</v>
      </c>
    </row>
    <row r="943" spans="11:11" x14ac:dyDescent="0.35">
      <c r="K943">
        <v>10.736402999999999</v>
      </c>
    </row>
    <row r="944" spans="11:11" x14ac:dyDescent="0.35">
      <c r="K944">
        <v>15.394439999999999</v>
      </c>
    </row>
    <row r="945" spans="11:11" x14ac:dyDescent="0.35">
      <c r="K945">
        <v>15.257227</v>
      </c>
    </row>
    <row r="946" spans="11:11" x14ac:dyDescent="0.35">
      <c r="K946">
        <v>10.061069</v>
      </c>
    </row>
    <row r="947" spans="11:11" x14ac:dyDescent="0.35">
      <c r="K947">
        <v>12.028543000000001</v>
      </c>
    </row>
    <row r="948" spans="11:11" x14ac:dyDescent="0.35">
      <c r="K948">
        <v>26.370550000000001</v>
      </c>
    </row>
    <row r="949" spans="11:11" x14ac:dyDescent="0.35">
      <c r="K949">
        <v>17.867871999999998</v>
      </c>
    </row>
    <row r="950" spans="11:11" x14ac:dyDescent="0.35">
      <c r="K950">
        <v>16.633787000000002</v>
      </c>
    </row>
    <row r="951" spans="11:11" x14ac:dyDescent="0.35">
      <c r="K951">
        <v>16.818110000000001</v>
      </c>
    </row>
    <row r="952" spans="11:11" x14ac:dyDescent="0.35">
      <c r="K952">
        <v>17.594515000000001</v>
      </c>
    </row>
    <row r="953" spans="11:11" x14ac:dyDescent="0.35">
      <c r="K953">
        <v>14.418145000000001</v>
      </c>
    </row>
    <row r="954" spans="11:11" x14ac:dyDescent="0.35">
      <c r="K954">
        <v>19.582450999999999</v>
      </c>
    </row>
    <row r="955" spans="11:11" x14ac:dyDescent="0.35">
      <c r="K955">
        <v>13.836906000000001</v>
      </c>
    </row>
    <row r="956" spans="11:11" x14ac:dyDescent="0.35">
      <c r="K956">
        <v>16.096316999999999</v>
      </c>
    </row>
    <row r="957" spans="11:11" x14ac:dyDescent="0.35">
      <c r="K957">
        <v>19.327000000000002</v>
      </c>
    </row>
    <row r="958" spans="11:11" x14ac:dyDescent="0.35">
      <c r="K958">
        <v>19.804054000000001</v>
      </c>
    </row>
    <row r="959" spans="11:11" x14ac:dyDescent="0.35">
      <c r="K959">
        <v>15.85214</v>
      </c>
    </row>
    <row r="960" spans="11:11" x14ac:dyDescent="0.35">
      <c r="K960">
        <v>16.178820000000002</v>
      </c>
    </row>
    <row r="961" spans="11:11" x14ac:dyDescent="0.35">
      <c r="K961">
        <v>14.800659</v>
      </c>
    </row>
    <row r="962" spans="11:11" x14ac:dyDescent="0.35">
      <c r="K962">
        <v>10.039797999999999</v>
      </c>
    </row>
    <row r="963" spans="11:11" x14ac:dyDescent="0.35">
      <c r="K963">
        <v>13.468052999999999</v>
      </c>
    </row>
    <row r="964" spans="11:11" x14ac:dyDescent="0.35">
      <c r="K964">
        <v>17.545794999999998</v>
      </c>
    </row>
    <row r="965" spans="11:11" x14ac:dyDescent="0.35">
      <c r="K965">
        <v>14.907773000000001</v>
      </c>
    </row>
    <row r="966" spans="11:11" x14ac:dyDescent="0.35">
      <c r="K966">
        <v>16.365454</v>
      </c>
    </row>
    <row r="967" spans="11:11" x14ac:dyDescent="0.35">
      <c r="K967">
        <v>18.384454999999999</v>
      </c>
    </row>
    <row r="968" spans="11:11" x14ac:dyDescent="0.35">
      <c r="K968">
        <v>14.859277000000001</v>
      </c>
    </row>
    <row r="969" spans="11:11" x14ac:dyDescent="0.35">
      <c r="K969">
        <v>13.88165</v>
      </c>
    </row>
    <row r="970" spans="11:11" x14ac:dyDescent="0.35">
      <c r="K970">
        <v>17.153220999999998</v>
      </c>
    </row>
    <row r="971" spans="11:11" x14ac:dyDescent="0.35">
      <c r="K971">
        <v>10.919654</v>
      </c>
    </row>
    <row r="972" spans="11:11" x14ac:dyDescent="0.35">
      <c r="K972">
        <v>5.7827196000000001</v>
      </c>
    </row>
    <row r="973" spans="11:11" x14ac:dyDescent="0.35">
      <c r="K973">
        <v>14.208397</v>
      </c>
    </row>
    <row r="974" spans="11:11" x14ac:dyDescent="0.35">
      <c r="K974">
        <v>11.234817</v>
      </c>
    </row>
    <row r="975" spans="11:11" x14ac:dyDescent="0.35">
      <c r="K975">
        <v>16.680250000000001</v>
      </c>
    </row>
    <row r="976" spans="11:11" x14ac:dyDescent="0.35">
      <c r="K976">
        <v>11.801534</v>
      </c>
    </row>
    <row r="977" spans="11:11" x14ac:dyDescent="0.35">
      <c r="K977">
        <v>20.734766</v>
      </c>
    </row>
    <row r="978" spans="11:11" x14ac:dyDescent="0.35">
      <c r="K978">
        <v>15.475607</v>
      </c>
    </row>
    <row r="979" spans="11:11" x14ac:dyDescent="0.35">
      <c r="K979">
        <v>10.42948</v>
      </c>
    </row>
    <row r="980" spans="11:11" x14ac:dyDescent="0.35">
      <c r="K980">
        <v>8.8076562999999997</v>
      </c>
    </row>
    <row r="981" spans="11:11" x14ac:dyDescent="0.35">
      <c r="K981">
        <v>23.198948000000001</v>
      </c>
    </row>
    <row r="982" spans="11:11" x14ac:dyDescent="0.35">
      <c r="K982">
        <v>17.138603</v>
      </c>
    </row>
    <row r="983" spans="11:11" x14ac:dyDescent="0.35">
      <c r="K983">
        <v>22.163328</v>
      </c>
    </row>
    <row r="984" spans="11:11" x14ac:dyDescent="0.35">
      <c r="K984">
        <v>12.275872</v>
      </c>
    </row>
    <row r="985" spans="11:11" x14ac:dyDescent="0.35">
      <c r="K985">
        <v>12.458492</v>
      </c>
    </row>
    <row r="986" spans="11:11" x14ac:dyDescent="0.35">
      <c r="K986">
        <v>13.115386000000001</v>
      </c>
    </row>
    <row r="987" spans="11:11" x14ac:dyDescent="0.35">
      <c r="K987">
        <v>23.046240000000001</v>
      </c>
    </row>
    <row r="988" spans="11:11" x14ac:dyDescent="0.35">
      <c r="K988">
        <v>10.937643</v>
      </c>
    </row>
    <row r="989" spans="11:11" x14ac:dyDescent="0.35">
      <c r="K989">
        <v>12.729412999999999</v>
      </c>
    </row>
    <row r="990" spans="11:11" x14ac:dyDescent="0.35">
      <c r="K990">
        <v>15.937184999999999</v>
      </c>
    </row>
    <row r="991" spans="11:11" x14ac:dyDescent="0.35">
      <c r="K991">
        <v>15.1175</v>
      </c>
    </row>
    <row r="992" spans="11:11" x14ac:dyDescent="0.35">
      <c r="K992">
        <v>13.065231000000001</v>
      </c>
    </row>
    <row r="993" spans="11:11" x14ac:dyDescent="0.35">
      <c r="K993">
        <v>21.222935</v>
      </c>
    </row>
    <row r="994" spans="11:11" x14ac:dyDescent="0.35">
      <c r="K994">
        <v>14.219032</v>
      </c>
    </row>
    <row r="995" spans="11:11" x14ac:dyDescent="0.35">
      <c r="K995">
        <v>19.452724</v>
      </c>
    </row>
    <row r="996" spans="11:11" x14ac:dyDescent="0.35">
      <c r="K996">
        <v>13.177546</v>
      </c>
    </row>
    <row r="997" spans="11:11" x14ac:dyDescent="0.35">
      <c r="K997">
        <v>16.178820000000002</v>
      </c>
    </row>
    <row r="998" spans="11:11" x14ac:dyDescent="0.35">
      <c r="K998">
        <v>9.8662890999999995</v>
      </c>
    </row>
    <row r="999" spans="11:11" x14ac:dyDescent="0.35">
      <c r="K999">
        <v>14.154982</v>
      </c>
    </row>
    <row r="1000" spans="11:11" x14ac:dyDescent="0.35">
      <c r="K1000">
        <v>12.131607000000001</v>
      </c>
    </row>
    <row r="1001" spans="11:11" x14ac:dyDescent="0.35">
      <c r="K1001">
        <v>15.748866</v>
      </c>
    </row>
    <row r="1002" spans="11:11" x14ac:dyDescent="0.35">
      <c r="K1002">
        <v>18.441490000000002</v>
      </c>
    </row>
    <row r="1003" spans="11:11" x14ac:dyDescent="0.35">
      <c r="K1003">
        <v>13.336473</v>
      </c>
    </row>
    <row r="1004" spans="11:11" x14ac:dyDescent="0.35">
      <c r="K1004">
        <v>17.355295000000002</v>
      </c>
    </row>
    <row r="1005" spans="11:11" x14ac:dyDescent="0.35">
      <c r="K1005">
        <v>11.645204</v>
      </c>
    </row>
    <row r="1006" spans="11:11" x14ac:dyDescent="0.35">
      <c r="K1006">
        <v>16.373472</v>
      </c>
    </row>
    <row r="1007" spans="11:11" x14ac:dyDescent="0.35">
      <c r="K1007">
        <v>17.440477000000001</v>
      </c>
    </row>
    <row r="1008" spans="11:11" x14ac:dyDescent="0.35">
      <c r="K1008">
        <v>12.847651000000001</v>
      </c>
    </row>
    <row r="1009" spans="11:11" x14ac:dyDescent="0.35">
      <c r="K1009">
        <v>17.160520999999999</v>
      </c>
    </row>
    <row r="1010" spans="11:11" x14ac:dyDescent="0.35">
      <c r="K1010">
        <v>23.817098999999999</v>
      </c>
    </row>
    <row r="1011" spans="11:11" x14ac:dyDescent="0.35">
      <c r="K1011">
        <v>13.769242999999999</v>
      </c>
    </row>
    <row r="1012" spans="11:11" x14ac:dyDescent="0.35">
      <c r="K1012">
        <v>17.305219999999998</v>
      </c>
    </row>
    <row r="1013" spans="11:11" x14ac:dyDescent="0.35">
      <c r="K1013">
        <v>12.218575</v>
      </c>
    </row>
    <row r="1014" spans="11:11" x14ac:dyDescent="0.35">
      <c r="K1014">
        <v>15.284867</v>
      </c>
    </row>
    <row r="1015" spans="11:11" x14ac:dyDescent="0.35">
      <c r="K1015">
        <v>10.42948</v>
      </c>
    </row>
    <row r="1016" spans="11:11" x14ac:dyDescent="0.35">
      <c r="K1016">
        <v>14.591751</v>
      </c>
    </row>
    <row r="1017" spans="11:11" x14ac:dyDescent="0.35">
      <c r="K1017">
        <v>14.682012</v>
      </c>
    </row>
    <row r="1018" spans="11:11" x14ac:dyDescent="0.35">
      <c r="K1018">
        <v>13.102883</v>
      </c>
    </row>
    <row r="1019" spans="11:11" x14ac:dyDescent="0.35">
      <c r="K1019">
        <v>15.582523</v>
      </c>
    </row>
    <row r="1020" spans="11:11" x14ac:dyDescent="0.35">
      <c r="K1020">
        <v>15.979369</v>
      </c>
    </row>
    <row r="1021" spans="11:11" x14ac:dyDescent="0.35">
      <c r="K1021">
        <v>12.873631</v>
      </c>
    </row>
    <row r="1022" spans="11:11" x14ac:dyDescent="0.35">
      <c r="K1022">
        <v>11.565439</v>
      </c>
    </row>
    <row r="1023" spans="11:11" x14ac:dyDescent="0.35">
      <c r="K1023">
        <v>17.057758</v>
      </c>
    </row>
    <row r="1024" spans="11:11" x14ac:dyDescent="0.35">
      <c r="K1024">
        <v>15.46663</v>
      </c>
    </row>
    <row r="1025" spans="11:11" x14ac:dyDescent="0.35">
      <c r="K1025">
        <v>12.102339000000001</v>
      </c>
    </row>
    <row r="1026" spans="11:11" x14ac:dyDescent="0.35">
      <c r="K1026">
        <v>17.759539</v>
      </c>
    </row>
    <row r="1027" spans="11:11" x14ac:dyDescent="0.35">
      <c r="K1027">
        <v>15.421590999999999</v>
      </c>
    </row>
    <row r="1028" spans="11:11" x14ac:dyDescent="0.35">
      <c r="K1028">
        <v>11.149051</v>
      </c>
    </row>
    <row r="1029" spans="11:11" x14ac:dyDescent="0.35">
      <c r="K1029">
        <v>12.595409999999999</v>
      </c>
    </row>
    <row r="1030" spans="11:11" x14ac:dyDescent="0.35">
      <c r="K1030">
        <v>13.152752</v>
      </c>
    </row>
    <row r="1031" spans="11:11" x14ac:dyDescent="0.35">
      <c r="K1031">
        <v>16.203409000000001</v>
      </c>
    </row>
    <row r="1032" spans="11:11" x14ac:dyDescent="0.35">
      <c r="K1032">
        <v>12.275872</v>
      </c>
    </row>
    <row r="1033" spans="11:11" x14ac:dyDescent="0.35">
      <c r="K1033">
        <v>14.187078</v>
      </c>
    </row>
    <row r="1034" spans="11:11" x14ac:dyDescent="0.35">
      <c r="K1034">
        <v>15.475607</v>
      </c>
    </row>
    <row r="1035" spans="11:11" x14ac:dyDescent="0.35">
      <c r="K1035">
        <v>12.332641000000001</v>
      </c>
    </row>
    <row r="1036" spans="11:11" x14ac:dyDescent="0.35">
      <c r="K1036">
        <v>18.080684999999999</v>
      </c>
    </row>
    <row r="1037" spans="11:11" x14ac:dyDescent="0.35">
      <c r="K1037">
        <v>12.649352</v>
      </c>
    </row>
    <row r="1038" spans="11:11" x14ac:dyDescent="0.35">
      <c r="K1038">
        <v>13.040009</v>
      </c>
    </row>
    <row r="1039" spans="11:11" x14ac:dyDescent="0.35">
      <c r="K1039">
        <v>11.770599000000001</v>
      </c>
    </row>
    <row r="1040" spans="11:11" x14ac:dyDescent="0.35">
      <c r="K1040">
        <v>10.973445999999999</v>
      </c>
    </row>
    <row r="1041" spans="11:11" x14ac:dyDescent="0.35">
      <c r="K1041">
        <v>14.500360000000001</v>
      </c>
    </row>
    <row r="1042" spans="11:11" x14ac:dyDescent="0.35">
      <c r="K1042">
        <v>16.437338</v>
      </c>
    </row>
    <row r="1043" spans="11:11" x14ac:dyDescent="0.35">
      <c r="K1043">
        <v>15.860685</v>
      </c>
    </row>
    <row r="1044" spans="11:11" x14ac:dyDescent="0.35">
      <c r="K1044">
        <v>15.155013</v>
      </c>
    </row>
    <row r="1045" spans="11:11" x14ac:dyDescent="0.35">
      <c r="K1045">
        <v>11.816941</v>
      </c>
    </row>
    <row r="1046" spans="11:11" x14ac:dyDescent="0.35">
      <c r="K1046">
        <v>18.080684999999999</v>
      </c>
    </row>
    <row r="1047" spans="11:11" x14ac:dyDescent="0.35">
      <c r="K1047">
        <v>13.177546</v>
      </c>
    </row>
    <row r="1048" spans="11:11" x14ac:dyDescent="0.35">
      <c r="K1048">
        <v>12.402873</v>
      </c>
    </row>
    <row r="1049" spans="11:11" x14ac:dyDescent="0.35">
      <c r="K1049">
        <v>17.981556000000001</v>
      </c>
    </row>
    <row r="1050" spans="11:11" x14ac:dyDescent="0.35">
      <c r="K1050">
        <v>15.911766999999999</v>
      </c>
    </row>
    <row r="1051" spans="11:11" x14ac:dyDescent="0.35">
      <c r="K1051">
        <v>15.108093999999999</v>
      </c>
    </row>
    <row r="1052" spans="11:11" x14ac:dyDescent="0.35">
      <c r="K1052">
        <v>12.028543000000001</v>
      </c>
    </row>
    <row r="1053" spans="11:11" x14ac:dyDescent="0.35">
      <c r="K1053">
        <v>15.321566000000001</v>
      </c>
    </row>
    <row r="1054" spans="11:11" x14ac:dyDescent="0.35">
      <c r="K1054">
        <v>20.332194999999999</v>
      </c>
    </row>
    <row r="1055" spans="11:11" x14ac:dyDescent="0.35">
      <c r="K1055">
        <v>10.698994000000001</v>
      </c>
    </row>
    <row r="1056" spans="11:11" x14ac:dyDescent="0.35">
      <c r="K1056">
        <v>13.88165</v>
      </c>
    </row>
    <row r="1057" spans="11:11" x14ac:dyDescent="0.35">
      <c r="K1057">
        <v>19.831408</v>
      </c>
    </row>
    <row r="1058" spans="11:11" x14ac:dyDescent="0.35">
      <c r="K1058">
        <v>21.547108000000001</v>
      </c>
    </row>
    <row r="1059" spans="11:11" x14ac:dyDescent="0.35">
      <c r="K1059">
        <v>19.035005999999999</v>
      </c>
    </row>
    <row r="1060" spans="11:11" x14ac:dyDescent="0.35">
      <c r="K1060">
        <v>14.907773000000001</v>
      </c>
    </row>
    <row r="1061" spans="11:11" x14ac:dyDescent="0.35">
      <c r="K1061">
        <v>6.8561725999999998</v>
      </c>
    </row>
    <row r="1062" spans="11:11" x14ac:dyDescent="0.35">
      <c r="K1062">
        <v>16.633787000000002</v>
      </c>
    </row>
    <row r="1063" spans="11:11" x14ac:dyDescent="0.35">
      <c r="K1063">
        <v>14.490133999999999</v>
      </c>
    </row>
    <row r="1064" spans="11:11" x14ac:dyDescent="0.35">
      <c r="K1064">
        <v>15.51141</v>
      </c>
    </row>
    <row r="1065" spans="11:11" x14ac:dyDescent="0.35">
      <c r="K1065">
        <v>15.591367</v>
      </c>
    </row>
    <row r="1066" spans="11:11" x14ac:dyDescent="0.35">
      <c r="K1066">
        <v>13.090356999999999</v>
      </c>
    </row>
    <row r="1067" spans="11:11" x14ac:dyDescent="0.35">
      <c r="K1067">
        <v>14.090344999999999</v>
      </c>
    </row>
    <row r="1068" spans="11:11" x14ac:dyDescent="0.35">
      <c r="K1068">
        <v>15.210936999999999</v>
      </c>
    </row>
    <row r="1069" spans="11:11" x14ac:dyDescent="0.35">
      <c r="K1069">
        <v>11.629338000000001</v>
      </c>
    </row>
    <row r="1070" spans="11:11" x14ac:dyDescent="0.35">
      <c r="K1070">
        <v>16.764766999999999</v>
      </c>
    </row>
    <row r="1071" spans="11:11" x14ac:dyDescent="0.35">
      <c r="K1071">
        <v>18.262868999999998</v>
      </c>
    </row>
    <row r="1072" spans="11:11" x14ac:dyDescent="0.35">
      <c r="K1072">
        <v>15.97095</v>
      </c>
    </row>
    <row r="1073" spans="11:11" x14ac:dyDescent="0.35">
      <c r="K1073">
        <v>17.131284999999998</v>
      </c>
    </row>
    <row r="1074" spans="11:11" x14ac:dyDescent="0.35">
      <c r="K1074">
        <v>17.881321</v>
      </c>
    </row>
    <row r="1075" spans="11:11" x14ac:dyDescent="0.35">
      <c r="K1075">
        <v>14.869001000000001</v>
      </c>
    </row>
    <row r="1076" spans="11:11" x14ac:dyDescent="0.35">
      <c r="K1076">
        <v>16.071400000000001</v>
      </c>
    </row>
    <row r="1077" spans="11:11" x14ac:dyDescent="0.35">
      <c r="K1077">
        <v>14.898099</v>
      </c>
    </row>
    <row r="1078" spans="11:11" x14ac:dyDescent="0.35">
      <c r="K1078">
        <v>12.622438000000001</v>
      </c>
    </row>
    <row r="1079" spans="11:11" x14ac:dyDescent="0.35">
      <c r="K1079">
        <v>15.573669000000001</v>
      </c>
    </row>
    <row r="1080" spans="11:11" x14ac:dyDescent="0.35">
      <c r="K1080">
        <v>12.595409999999999</v>
      </c>
    </row>
    <row r="1081" spans="11:11" x14ac:dyDescent="0.35">
      <c r="K1081">
        <v>14.438787</v>
      </c>
    </row>
    <row r="1082" spans="11:11" x14ac:dyDescent="0.35">
      <c r="K1082">
        <v>12.769069999999999</v>
      </c>
    </row>
    <row r="1083" spans="11:11" x14ac:dyDescent="0.35">
      <c r="K1083">
        <v>19.384350000000001</v>
      </c>
    </row>
    <row r="1084" spans="11:11" x14ac:dyDescent="0.35">
      <c r="K1084">
        <v>18.560755</v>
      </c>
    </row>
    <row r="1085" spans="11:11" x14ac:dyDescent="0.35">
      <c r="K1085">
        <v>15.609024</v>
      </c>
    </row>
    <row r="1086" spans="11:11" x14ac:dyDescent="0.35">
      <c r="K1086">
        <v>26.441421999999999</v>
      </c>
    </row>
    <row r="1087" spans="11:11" x14ac:dyDescent="0.35">
      <c r="K1087">
        <v>18.999358999999998</v>
      </c>
    </row>
    <row r="1088" spans="11:11" x14ac:dyDescent="0.35">
      <c r="K1088">
        <v>12.416824</v>
      </c>
    </row>
    <row r="1089" spans="11:11" x14ac:dyDescent="0.35">
      <c r="K1089">
        <v>25.873051</v>
      </c>
    </row>
    <row r="1090" spans="11:11" x14ac:dyDescent="0.35">
      <c r="K1090">
        <v>14.591751</v>
      </c>
    </row>
    <row r="1091" spans="11:11" x14ac:dyDescent="0.35">
      <c r="K1091">
        <v>12.702838</v>
      </c>
    </row>
    <row r="1092" spans="11:11" x14ac:dyDescent="0.35">
      <c r="K1092">
        <v>13.36059</v>
      </c>
    </row>
    <row r="1093" spans="11:11" x14ac:dyDescent="0.35">
      <c r="K1093">
        <v>18.159212</v>
      </c>
    </row>
    <row r="1094" spans="11:11" x14ac:dyDescent="0.35">
      <c r="K1094">
        <v>22.936495000000001</v>
      </c>
    </row>
    <row r="1095" spans="11:11" x14ac:dyDescent="0.35">
      <c r="K1095">
        <v>14.240254</v>
      </c>
    </row>
    <row r="1096" spans="11:11" x14ac:dyDescent="0.35">
      <c r="K1096">
        <v>15.705432999999999</v>
      </c>
    </row>
    <row r="1097" spans="11:11" x14ac:dyDescent="0.35">
      <c r="K1097">
        <v>11.938772999999999</v>
      </c>
    </row>
    <row r="1098" spans="11:11" x14ac:dyDescent="0.35">
      <c r="K1098">
        <v>17.827401999999999</v>
      </c>
    </row>
    <row r="1099" spans="11:11" x14ac:dyDescent="0.35">
      <c r="K1099">
        <v>12.742660000000001</v>
      </c>
    </row>
    <row r="1100" spans="11:11" x14ac:dyDescent="0.35">
      <c r="K1100">
        <v>14.418145000000001</v>
      </c>
    </row>
    <row r="1101" spans="11:11" x14ac:dyDescent="0.35">
      <c r="K1101">
        <v>10.061069</v>
      </c>
    </row>
    <row r="1102" spans="11:11" x14ac:dyDescent="0.35">
      <c r="K1102">
        <v>17.153220999999998</v>
      </c>
    </row>
    <row r="1103" spans="11:11" x14ac:dyDescent="0.35">
      <c r="K1103">
        <v>15.502473999999999</v>
      </c>
    </row>
    <row r="1104" spans="11:11" x14ac:dyDescent="0.35">
      <c r="K1104">
        <v>21.374500000000001</v>
      </c>
    </row>
    <row r="1105" spans="11:11" x14ac:dyDescent="0.35">
      <c r="K1105">
        <v>13.515268000000001</v>
      </c>
    </row>
    <row r="1106" spans="11:11" x14ac:dyDescent="0.35">
      <c r="K1106">
        <v>11.369377</v>
      </c>
    </row>
    <row r="1107" spans="11:11" x14ac:dyDescent="0.35">
      <c r="K1107">
        <v>13.491702</v>
      </c>
    </row>
    <row r="1108" spans="11:11" x14ac:dyDescent="0.35">
      <c r="K1108">
        <v>16.649303</v>
      </c>
    </row>
    <row r="1109" spans="11:11" x14ac:dyDescent="0.35">
      <c r="K1109">
        <v>15.51141</v>
      </c>
    </row>
    <row r="1110" spans="11:11" x14ac:dyDescent="0.35">
      <c r="K1110">
        <v>16.038055</v>
      </c>
    </row>
    <row r="1111" spans="11:11" x14ac:dyDescent="0.35">
      <c r="K1111">
        <v>14.581654</v>
      </c>
    </row>
    <row r="1112" spans="11:11" x14ac:dyDescent="0.35">
      <c r="K1112">
        <v>17.531825999999999</v>
      </c>
    </row>
    <row r="1113" spans="11:11" x14ac:dyDescent="0.35">
      <c r="K1113">
        <v>18.093819</v>
      </c>
    </row>
    <row r="1114" spans="11:11" x14ac:dyDescent="0.35">
      <c r="K1114">
        <v>13.825676</v>
      </c>
    </row>
    <row r="1115" spans="11:11" x14ac:dyDescent="0.35">
      <c r="K1115">
        <v>20.824335000000001</v>
      </c>
    </row>
    <row r="1116" spans="11:11" x14ac:dyDescent="0.35">
      <c r="K1116">
        <v>17.580624</v>
      </c>
    </row>
    <row r="1117" spans="11:11" x14ac:dyDescent="0.35">
      <c r="K1117">
        <v>12.622438000000001</v>
      </c>
    </row>
    <row r="1118" spans="11:11" x14ac:dyDescent="0.35">
      <c r="K1118">
        <v>14.34543</v>
      </c>
    </row>
    <row r="1119" spans="11:11" x14ac:dyDescent="0.35">
      <c r="K1119">
        <v>17.786745</v>
      </c>
    </row>
    <row r="1120" spans="11:11" x14ac:dyDescent="0.35">
      <c r="K1120">
        <v>10.061069</v>
      </c>
    </row>
    <row r="1121" spans="11:11" x14ac:dyDescent="0.35">
      <c r="K1121">
        <v>16.886199999999999</v>
      </c>
    </row>
    <row r="1122" spans="11:11" x14ac:dyDescent="0.35">
      <c r="K1122">
        <v>12.622438000000001</v>
      </c>
    </row>
    <row r="1123" spans="11:11" x14ac:dyDescent="0.35">
      <c r="K1123">
        <v>17.247630999999998</v>
      </c>
    </row>
    <row r="1124" spans="11:11" x14ac:dyDescent="0.35">
      <c r="K1124">
        <v>11.149051</v>
      </c>
    </row>
    <row r="1125" spans="11:11" x14ac:dyDescent="0.35">
      <c r="K1125">
        <v>14.418145000000001</v>
      </c>
    </row>
    <row r="1126" spans="11:11" x14ac:dyDescent="0.35">
      <c r="K1126">
        <v>22.936495000000001</v>
      </c>
    </row>
    <row r="1127" spans="11:11" x14ac:dyDescent="0.35">
      <c r="K1127">
        <v>15.183026</v>
      </c>
    </row>
    <row r="1128" spans="11:11" x14ac:dyDescent="0.35">
      <c r="K1128">
        <v>22.924233999999998</v>
      </c>
    </row>
    <row r="1129" spans="11:11" x14ac:dyDescent="0.35">
      <c r="K1129">
        <v>19.187950000000001</v>
      </c>
    </row>
    <row r="1130" spans="11:11" x14ac:dyDescent="0.35">
      <c r="K1130">
        <v>19.052778</v>
      </c>
    </row>
    <row r="1131" spans="11:11" x14ac:dyDescent="0.35">
      <c r="K1131">
        <v>25.027239000000002</v>
      </c>
    </row>
    <row r="1132" spans="11:11" x14ac:dyDescent="0.35">
      <c r="K1132">
        <v>24.142171999999999</v>
      </c>
    </row>
    <row r="1133" spans="11:11" x14ac:dyDescent="0.35">
      <c r="K1133">
        <v>13.769242999999999</v>
      </c>
    </row>
    <row r="1134" spans="11:11" x14ac:dyDescent="0.35">
      <c r="K1134">
        <v>18.758223999999998</v>
      </c>
    </row>
    <row r="1135" spans="11:11" x14ac:dyDescent="0.35">
      <c r="K1135">
        <v>10.309589000000001</v>
      </c>
    </row>
    <row r="1136" spans="11:11" x14ac:dyDescent="0.35">
      <c r="K1136">
        <v>12.430745</v>
      </c>
    </row>
    <row r="1137" spans="11:11" x14ac:dyDescent="0.35">
      <c r="K1137">
        <v>15.617838000000001</v>
      </c>
    </row>
    <row r="1138" spans="11:11" x14ac:dyDescent="0.35">
      <c r="K1138">
        <v>11.336036</v>
      </c>
    </row>
    <row r="1139" spans="11:11" x14ac:dyDescent="0.35">
      <c r="K1139">
        <v>18.466726000000001</v>
      </c>
    </row>
    <row r="1140" spans="11:11" x14ac:dyDescent="0.35">
      <c r="K1140">
        <v>6.4173098</v>
      </c>
    </row>
    <row r="1141" spans="11:11" x14ac:dyDescent="0.35">
      <c r="K1141">
        <v>18.473023999999999</v>
      </c>
    </row>
    <row r="1142" spans="11:11" x14ac:dyDescent="0.35">
      <c r="K1142">
        <v>11.816941</v>
      </c>
    </row>
    <row r="1143" spans="11:11" x14ac:dyDescent="0.35">
      <c r="K1143">
        <v>14.721774</v>
      </c>
    </row>
    <row r="1144" spans="11:11" x14ac:dyDescent="0.35">
      <c r="K1144">
        <v>10.773554000000001</v>
      </c>
    </row>
    <row r="1145" spans="11:11" x14ac:dyDescent="0.35">
      <c r="K1145">
        <v>20.415016000000001</v>
      </c>
    </row>
    <row r="1146" spans="11:11" x14ac:dyDescent="0.35">
      <c r="K1146">
        <v>9.5234289000000008</v>
      </c>
    </row>
    <row r="1147" spans="11:11" x14ac:dyDescent="0.35">
      <c r="K1147">
        <v>12.290113</v>
      </c>
    </row>
    <row r="1148" spans="11:11" x14ac:dyDescent="0.35">
      <c r="K1148">
        <v>12.318498</v>
      </c>
    </row>
    <row r="1149" spans="11:11" x14ac:dyDescent="0.35">
      <c r="K1149">
        <v>14.068668000000001</v>
      </c>
    </row>
    <row r="1150" spans="11:11" x14ac:dyDescent="0.35">
      <c r="K1150">
        <v>13.040009</v>
      </c>
    </row>
    <row r="1151" spans="11:11" x14ac:dyDescent="0.35">
      <c r="K1151">
        <v>17.182380999999999</v>
      </c>
    </row>
    <row r="1152" spans="11:11" x14ac:dyDescent="0.35">
      <c r="K1152">
        <v>16.757117999999998</v>
      </c>
    </row>
    <row r="1153" spans="11:11" x14ac:dyDescent="0.35">
      <c r="K1153">
        <v>23.839801999999999</v>
      </c>
    </row>
    <row r="1154" spans="11:11" x14ac:dyDescent="0.35">
      <c r="K1154">
        <v>10.680191000000001</v>
      </c>
    </row>
    <row r="1155" spans="11:11" x14ac:dyDescent="0.35">
      <c r="K1155">
        <v>17.629149999999999</v>
      </c>
    </row>
    <row r="1156" spans="11:11" x14ac:dyDescent="0.35">
      <c r="K1156">
        <v>12.332641000000001</v>
      </c>
    </row>
    <row r="1157" spans="11:11" x14ac:dyDescent="0.35">
      <c r="K1157">
        <v>19.961666000000001</v>
      </c>
    </row>
    <row r="1158" spans="11:11" x14ac:dyDescent="0.35">
      <c r="K1158">
        <v>13.937177999999999</v>
      </c>
    </row>
    <row r="1159" spans="11:11" x14ac:dyDescent="0.35">
      <c r="K1159">
        <v>15.484572999999999</v>
      </c>
    </row>
    <row r="1160" spans="11:11" x14ac:dyDescent="0.35">
      <c r="K1160">
        <v>12.689508999999999</v>
      </c>
    </row>
    <row r="1161" spans="11:11" x14ac:dyDescent="0.35">
      <c r="K1161">
        <v>14.859277000000001</v>
      </c>
    </row>
    <row r="1162" spans="11:11" x14ac:dyDescent="0.35">
      <c r="K1162">
        <v>13.757901</v>
      </c>
    </row>
    <row r="1163" spans="11:11" x14ac:dyDescent="0.35">
      <c r="K1163">
        <v>19.486732</v>
      </c>
    </row>
    <row r="1164" spans="11:11" x14ac:dyDescent="0.35">
      <c r="K1164">
        <v>19.787604999999999</v>
      </c>
    </row>
    <row r="1165" spans="11:11" x14ac:dyDescent="0.35">
      <c r="K1165">
        <v>19.275091</v>
      </c>
    </row>
    <row r="1166" spans="11:11" x14ac:dyDescent="0.35">
      <c r="K1166">
        <v>8.3709010999999993</v>
      </c>
    </row>
    <row r="1167" spans="11:11" x14ac:dyDescent="0.35">
      <c r="K1167">
        <v>13.791872</v>
      </c>
    </row>
    <row r="1168" spans="11:11" x14ac:dyDescent="0.35">
      <c r="K1168">
        <v>14.561415</v>
      </c>
    </row>
    <row r="1169" spans="11:11" x14ac:dyDescent="0.35">
      <c r="K1169">
        <v>13.275798</v>
      </c>
    </row>
    <row r="1170" spans="11:11" x14ac:dyDescent="0.35">
      <c r="K1170">
        <v>11.468246000000001</v>
      </c>
    </row>
    <row r="1171" spans="11:11" x14ac:dyDescent="0.35">
      <c r="K1171">
        <v>15.1175</v>
      </c>
    </row>
    <row r="1172" spans="11:11" x14ac:dyDescent="0.35">
      <c r="K1172">
        <v>17.482758</v>
      </c>
    </row>
    <row r="1173" spans="11:11" x14ac:dyDescent="0.35">
      <c r="K1173">
        <v>15.183026</v>
      </c>
    </row>
    <row r="1174" spans="11:11" x14ac:dyDescent="0.35">
      <c r="K1174">
        <v>10.755011</v>
      </c>
    </row>
    <row r="1175" spans="11:11" x14ac:dyDescent="0.35">
      <c r="K1175">
        <v>11.402524</v>
      </c>
    </row>
    <row r="1176" spans="11:11" x14ac:dyDescent="0.35">
      <c r="K1176">
        <v>18.014718999999999</v>
      </c>
    </row>
    <row r="1177" spans="11:11" x14ac:dyDescent="0.35">
      <c r="K1177">
        <v>16.421417000000002</v>
      </c>
    </row>
    <row r="1178" spans="11:11" x14ac:dyDescent="0.35">
      <c r="K1178">
        <v>18.041162</v>
      </c>
    </row>
    <row r="1179" spans="11:11" x14ac:dyDescent="0.35">
      <c r="K1179">
        <v>16.129418999999999</v>
      </c>
    </row>
    <row r="1180" spans="11:11" x14ac:dyDescent="0.35">
      <c r="K1180">
        <v>10.773554000000001</v>
      </c>
    </row>
    <row r="1181" spans="11:11" x14ac:dyDescent="0.35">
      <c r="K1181">
        <v>11.451886999999999</v>
      </c>
    </row>
    <row r="1182" spans="11:11" x14ac:dyDescent="0.35">
      <c r="K1182">
        <v>17.752724000000001</v>
      </c>
    </row>
    <row r="1183" spans="11:11" x14ac:dyDescent="0.35">
      <c r="K1183">
        <v>11.166309</v>
      </c>
    </row>
    <row r="1184" spans="11:11" x14ac:dyDescent="0.35">
      <c r="K1184">
        <v>13.666484000000001</v>
      </c>
    </row>
    <row r="1185" spans="11:11" x14ac:dyDescent="0.35">
      <c r="K1185">
        <v>14.888412000000001</v>
      </c>
    </row>
    <row r="1186" spans="11:11" x14ac:dyDescent="0.35">
      <c r="K1186">
        <v>16.154157999999999</v>
      </c>
    </row>
    <row r="1187" spans="11:11" x14ac:dyDescent="0.35">
      <c r="K1187">
        <v>13.791872</v>
      </c>
    </row>
    <row r="1188" spans="11:11" x14ac:dyDescent="0.35">
      <c r="K1188">
        <v>14.810461</v>
      </c>
    </row>
    <row r="1189" spans="11:11" x14ac:dyDescent="0.35">
      <c r="K1189">
        <v>14.387072</v>
      </c>
    </row>
    <row r="1190" spans="11:11" x14ac:dyDescent="0.35">
      <c r="K1190">
        <v>14.27197</v>
      </c>
    </row>
    <row r="1191" spans="11:11" x14ac:dyDescent="0.35">
      <c r="K1191">
        <v>23.832239000000001</v>
      </c>
    </row>
    <row r="1192" spans="11:11" x14ac:dyDescent="0.35">
      <c r="K1192">
        <v>18.684661999999999</v>
      </c>
    </row>
    <row r="1193" spans="11:11" x14ac:dyDescent="0.35">
      <c r="K1193">
        <v>25.901904999999999</v>
      </c>
    </row>
    <row r="1194" spans="11:11" x14ac:dyDescent="0.35">
      <c r="K1194">
        <v>15.192342</v>
      </c>
    </row>
    <row r="1195" spans="11:11" x14ac:dyDescent="0.35">
      <c r="K1195">
        <v>9.7771977999999997</v>
      </c>
    </row>
    <row r="1196" spans="11:11" x14ac:dyDescent="0.35">
      <c r="K1196">
        <v>12.912407999999999</v>
      </c>
    </row>
    <row r="1197" spans="11:11" x14ac:dyDescent="0.35">
      <c r="K1197">
        <v>14.820251000000001</v>
      </c>
    </row>
    <row r="1198" spans="11:11" x14ac:dyDescent="0.35">
      <c r="K1198">
        <v>18.275742999999999</v>
      </c>
    </row>
    <row r="1199" spans="11:11" x14ac:dyDescent="0.35">
      <c r="K1199">
        <v>17.447538000000002</v>
      </c>
    </row>
    <row r="1200" spans="11:11" x14ac:dyDescent="0.35">
      <c r="K1200">
        <v>13.562156</v>
      </c>
    </row>
    <row r="1201" spans="11:11" x14ac:dyDescent="0.35">
      <c r="K1201">
        <v>14.581654</v>
      </c>
    </row>
    <row r="1202" spans="11:11" x14ac:dyDescent="0.35">
      <c r="K1202">
        <v>15.617838000000001</v>
      </c>
    </row>
    <row r="1203" spans="11:11" x14ac:dyDescent="0.35">
      <c r="K1203">
        <v>16.252361000000001</v>
      </c>
    </row>
    <row r="1204" spans="11:11" x14ac:dyDescent="0.35">
      <c r="K1204">
        <v>14.34543</v>
      </c>
    </row>
    <row r="1205" spans="11:11" x14ac:dyDescent="0.35">
      <c r="K1205">
        <v>16.244223000000002</v>
      </c>
    </row>
    <row r="1206" spans="11:11" x14ac:dyDescent="0.35">
      <c r="K1206">
        <v>15.800672</v>
      </c>
    </row>
    <row r="1207" spans="11:11" x14ac:dyDescent="0.35">
      <c r="K1207">
        <v>15.430619</v>
      </c>
    </row>
    <row r="1208" spans="11:11" x14ac:dyDescent="0.35">
      <c r="K1208">
        <v>14.936719999999999</v>
      </c>
    </row>
    <row r="1209" spans="11:11" x14ac:dyDescent="0.35">
      <c r="K1209">
        <v>19.040934</v>
      </c>
    </row>
    <row r="1210" spans="11:11" x14ac:dyDescent="0.35">
      <c r="K1210">
        <v>15.022895999999999</v>
      </c>
    </row>
    <row r="1211" spans="11:11" x14ac:dyDescent="0.35">
      <c r="K1211">
        <v>13.491702</v>
      </c>
    </row>
    <row r="1212" spans="11:11" x14ac:dyDescent="0.35">
      <c r="K1212">
        <v>13.348542999999999</v>
      </c>
    </row>
    <row r="1213" spans="11:11" x14ac:dyDescent="0.35">
      <c r="K1213">
        <v>10.186845</v>
      </c>
    </row>
    <row r="1214" spans="11:11" x14ac:dyDescent="0.35">
      <c r="K1214">
        <v>11.385975</v>
      </c>
    </row>
    <row r="1215" spans="11:11" x14ac:dyDescent="0.35">
      <c r="K1215">
        <v>18.067530000000001</v>
      </c>
    </row>
    <row r="1216" spans="11:11" x14ac:dyDescent="0.35">
      <c r="K1216">
        <v>13.948231</v>
      </c>
    </row>
    <row r="1217" spans="11:11" x14ac:dyDescent="0.35">
      <c r="K1217">
        <v>16.437338</v>
      </c>
    </row>
    <row r="1218" spans="11:11" x14ac:dyDescent="0.35">
      <c r="K1218">
        <v>12.028543000000001</v>
      </c>
    </row>
    <row r="1219" spans="11:11" x14ac:dyDescent="0.35">
      <c r="K1219">
        <v>11.451886999999999</v>
      </c>
    </row>
    <row r="1220" spans="11:11" x14ac:dyDescent="0.35">
      <c r="K1220">
        <v>18.237064</v>
      </c>
    </row>
    <row r="1221" spans="11:11" x14ac:dyDescent="0.35">
      <c r="K1221">
        <v>9.1282119999999995</v>
      </c>
    </row>
    <row r="1222" spans="11:11" x14ac:dyDescent="0.35">
      <c r="K1222">
        <v>12.782233</v>
      </c>
    </row>
    <row r="1223" spans="11:11" x14ac:dyDescent="0.35">
      <c r="K1223">
        <v>16.901257000000001</v>
      </c>
    </row>
    <row r="1224" spans="11:11" x14ac:dyDescent="0.35">
      <c r="K1224">
        <v>15.457644</v>
      </c>
    </row>
    <row r="1225" spans="11:11" x14ac:dyDescent="0.35">
      <c r="K1225">
        <v>16.618241999999999</v>
      </c>
    </row>
    <row r="1226" spans="11:11" x14ac:dyDescent="0.35">
      <c r="K1226">
        <v>13.836906000000001</v>
      </c>
    </row>
    <row r="1227" spans="11:11" x14ac:dyDescent="0.35">
      <c r="K1227">
        <v>20.962150999999999</v>
      </c>
    </row>
    <row r="1228" spans="11:11" x14ac:dyDescent="0.35">
      <c r="K1228">
        <v>22.388483000000001</v>
      </c>
    </row>
    <row r="1229" spans="11:11" x14ac:dyDescent="0.35">
      <c r="K1229">
        <v>15.1737</v>
      </c>
    </row>
    <row r="1230" spans="11:11" x14ac:dyDescent="0.35">
      <c r="K1230">
        <v>14.025112</v>
      </c>
    </row>
    <row r="1231" spans="11:11" x14ac:dyDescent="0.35">
      <c r="K1231">
        <v>12.976521</v>
      </c>
    </row>
    <row r="1232" spans="11:11" x14ac:dyDescent="0.35">
      <c r="K1232">
        <v>15.394439999999999</v>
      </c>
    </row>
    <row r="1233" spans="11:11" x14ac:dyDescent="0.35">
      <c r="K1233">
        <v>18.152692999999999</v>
      </c>
    </row>
    <row r="1234" spans="11:11" x14ac:dyDescent="0.35">
      <c r="K1234">
        <v>12.649352</v>
      </c>
    </row>
    <row r="1235" spans="11:11" x14ac:dyDescent="0.35">
      <c r="K1235">
        <v>13.666484000000001</v>
      </c>
    </row>
    <row r="1236" spans="11:11" x14ac:dyDescent="0.35">
      <c r="K1236">
        <v>16.718772999999999</v>
      </c>
    </row>
    <row r="1237" spans="11:11" x14ac:dyDescent="0.35">
      <c r="K1237">
        <v>15.928720999999999</v>
      </c>
    </row>
    <row r="1238" spans="11:11" x14ac:dyDescent="0.35">
      <c r="K1238">
        <v>14.176394999999999</v>
      </c>
    </row>
    <row r="1239" spans="11:11" x14ac:dyDescent="0.35">
      <c r="K1239">
        <v>12.416824</v>
      </c>
    </row>
    <row r="1240" spans="11:11" x14ac:dyDescent="0.35">
      <c r="K1240">
        <v>12.346750999999999</v>
      </c>
    </row>
    <row r="1241" spans="11:11" x14ac:dyDescent="0.35">
      <c r="K1241">
        <v>9.8662890999999995</v>
      </c>
    </row>
    <row r="1242" spans="11:11" x14ac:dyDescent="0.35">
      <c r="K1242">
        <v>11.816941</v>
      </c>
    </row>
    <row r="1243" spans="11:11" x14ac:dyDescent="0.35">
      <c r="K1243">
        <v>14.046924000000001</v>
      </c>
    </row>
    <row r="1244" spans="11:11" x14ac:dyDescent="0.35">
      <c r="K1244">
        <v>12.430745</v>
      </c>
    </row>
    <row r="1245" spans="11:11" x14ac:dyDescent="0.35">
      <c r="K1245">
        <v>24.335989000000001</v>
      </c>
    </row>
    <row r="1246" spans="11:11" x14ac:dyDescent="0.35">
      <c r="K1246">
        <v>18.703105999999998</v>
      </c>
    </row>
    <row r="1247" spans="11:11" x14ac:dyDescent="0.35">
      <c r="K1247">
        <v>13.052631999999999</v>
      </c>
    </row>
    <row r="1248" spans="11:11" x14ac:dyDescent="0.35">
      <c r="K1248">
        <v>14.407802</v>
      </c>
    </row>
    <row r="1249" spans="11:11" x14ac:dyDescent="0.35">
      <c r="K1249">
        <v>11.352731</v>
      </c>
    </row>
    <row r="1250" spans="11:11" x14ac:dyDescent="0.35">
      <c r="K1250">
        <v>21.933502000000001</v>
      </c>
    </row>
    <row r="1251" spans="11:11" x14ac:dyDescent="0.35">
      <c r="K1251">
        <v>13.903914</v>
      </c>
    </row>
    <row r="1252" spans="11:11" x14ac:dyDescent="0.35">
      <c r="K1252">
        <v>12.568263999999999</v>
      </c>
    </row>
    <row r="1253" spans="11:11" x14ac:dyDescent="0.35">
      <c r="K1253">
        <v>20.227710999999999</v>
      </c>
    </row>
    <row r="1254" spans="11:11" x14ac:dyDescent="0.35">
      <c r="K1254">
        <v>20.476692</v>
      </c>
    </row>
    <row r="1255" spans="11:11" x14ac:dyDescent="0.35">
      <c r="K1255">
        <v>10.919654</v>
      </c>
    </row>
    <row r="1256" spans="11:11" x14ac:dyDescent="0.35">
      <c r="K1256">
        <v>19.105899999999998</v>
      </c>
    </row>
    <row r="1257" spans="11:11" x14ac:dyDescent="0.35">
      <c r="K1257">
        <v>17.531825999999999</v>
      </c>
    </row>
    <row r="1258" spans="11:11" x14ac:dyDescent="0.35">
      <c r="K1258">
        <v>15.257227</v>
      </c>
    </row>
    <row r="1259" spans="11:11" x14ac:dyDescent="0.35">
      <c r="K1259">
        <v>13.177546</v>
      </c>
    </row>
    <row r="1260" spans="11:11" x14ac:dyDescent="0.35">
      <c r="K1260">
        <v>11.517048000000001</v>
      </c>
    </row>
    <row r="1261" spans="11:11" x14ac:dyDescent="0.35">
      <c r="K1261">
        <v>17.153220999999998</v>
      </c>
    </row>
    <row r="1262" spans="11:11" x14ac:dyDescent="0.35">
      <c r="K1262">
        <v>12.116989999999999</v>
      </c>
    </row>
    <row r="1263" spans="11:11" x14ac:dyDescent="0.35">
      <c r="K1263">
        <v>15.051402</v>
      </c>
    </row>
    <row r="1264" spans="11:11" x14ac:dyDescent="0.35">
      <c r="K1264">
        <v>10.329765</v>
      </c>
    </row>
    <row r="1265" spans="11:11" x14ac:dyDescent="0.35">
      <c r="K1265">
        <v>18.993404000000002</v>
      </c>
    </row>
    <row r="1266" spans="11:11" x14ac:dyDescent="0.35">
      <c r="K1266">
        <v>12.886582000000001</v>
      </c>
    </row>
    <row r="1267" spans="11:11" x14ac:dyDescent="0.35">
      <c r="K1267">
        <v>16.540073</v>
      </c>
    </row>
    <row r="1268" spans="11:11" x14ac:dyDescent="0.35">
      <c r="K1268">
        <v>13.152752</v>
      </c>
    </row>
    <row r="1269" spans="11:11" x14ac:dyDescent="0.35">
      <c r="K1269">
        <v>15.635434999999999</v>
      </c>
    </row>
    <row r="1270" spans="11:11" x14ac:dyDescent="0.35">
      <c r="K1270">
        <v>6.1450566999999996</v>
      </c>
    </row>
    <row r="1271" spans="11:11" x14ac:dyDescent="0.35">
      <c r="K1271">
        <v>8.7237691999999996</v>
      </c>
    </row>
    <row r="1272" spans="11:11" x14ac:dyDescent="0.35">
      <c r="K1272">
        <v>20.127441000000001</v>
      </c>
    </row>
    <row r="1273" spans="11:11" x14ac:dyDescent="0.35">
      <c r="K1273">
        <v>15.358089</v>
      </c>
    </row>
    <row r="1274" spans="11:11" x14ac:dyDescent="0.35">
      <c r="K1274">
        <v>13.300134</v>
      </c>
    </row>
    <row r="1275" spans="11:11" x14ac:dyDescent="0.35">
      <c r="K1275">
        <v>15.229486</v>
      </c>
    </row>
    <row r="1276" spans="11:11" x14ac:dyDescent="0.35">
      <c r="K1276">
        <v>15.126897</v>
      </c>
    </row>
    <row r="1277" spans="11:11" x14ac:dyDescent="0.35">
      <c r="K1277">
        <v>13.077806000000001</v>
      </c>
    </row>
    <row r="1278" spans="11:11" x14ac:dyDescent="0.35">
      <c r="K1278">
        <v>18.333458</v>
      </c>
    </row>
    <row r="1279" spans="11:11" x14ac:dyDescent="0.35">
      <c r="K1279">
        <v>12.175246</v>
      </c>
    </row>
    <row r="1280" spans="11:11" x14ac:dyDescent="0.35">
      <c r="K1280">
        <v>13.723763</v>
      </c>
    </row>
    <row r="1281" spans="11:11" x14ac:dyDescent="0.35">
      <c r="K1281">
        <v>14.334982</v>
      </c>
    </row>
    <row r="1282" spans="11:11" x14ac:dyDescent="0.35">
      <c r="K1282">
        <v>14.418145000000001</v>
      </c>
    </row>
    <row r="1283" spans="11:11" x14ac:dyDescent="0.35">
      <c r="K1283">
        <v>14.520769</v>
      </c>
    </row>
    <row r="1284" spans="11:11" x14ac:dyDescent="0.35">
      <c r="K1284">
        <v>18.460424</v>
      </c>
    </row>
    <row r="1285" spans="11:11" x14ac:dyDescent="0.35">
      <c r="K1285">
        <v>10.901605</v>
      </c>
    </row>
    <row r="1286" spans="11:11" x14ac:dyDescent="0.35">
      <c r="K1286">
        <v>13.287977</v>
      </c>
    </row>
    <row r="1287" spans="11:11" x14ac:dyDescent="0.35">
      <c r="K1287">
        <v>14.869001000000001</v>
      </c>
    </row>
    <row r="1288" spans="11:11" x14ac:dyDescent="0.35">
      <c r="K1288">
        <v>15.457644</v>
      </c>
    </row>
    <row r="1289" spans="11:11" x14ac:dyDescent="0.35">
      <c r="K1289">
        <v>12.782233</v>
      </c>
    </row>
    <row r="1290" spans="11:11" x14ac:dyDescent="0.35">
      <c r="K1290">
        <v>11.166309</v>
      </c>
    </row>
    <row r="1291" spans="11:11" x14ac:dyDescent="0.35">
      <c r="K1291">
        <v>14.859277000000001</v>
      </c>
    </row>
    <row r="1292" spans="11:11" x14ac:dyDescent="0.35">
      <c r="K1292">
        <v>15.809272999999999</v>
      </c>
    </row>
    <row r="1293" spans="11:11" x14ac:dyDescent="0.35">
      <c r="K1293">
        <v>11.676805</v>
      </c>
    </row>
    <row r="1294" spans="11:11" x14ac:dyDescent="0.35">
      <c r="K1294">
        <v>12.131607000000001</v>
      </c>
    </row>
    <row r="1295" spans="11:11" x14ac:dyDescent="0.35">
      <c r="K1295">
        <v>11.676805</v>
      </c>
    </row>
    <row r="1296" spans="11:11" x14ac:dyDescent="0.35">
      <c r="K1296">
        <v>13.432423</v>
      </c>
    </row>
    <row r="1297" spans="11:11" x14ac:dyDescent="0.35">
      <c r="K1297">
        <v>13.432423</v>
      </c>
    </row>
    <row r="1298" spans="11:11" x14ac:dyDescent="0.35">
      <c r="K1298">
        <v>16.252361000000001</v>
      </c>
    </row>
    <row r="1299" spans="11:11" x14ac:dyDescent="0.35">
      <c r="K1299">
        <v>15.502473999999999</v>
      </c>
    </row>
    <row r="1300" spans="11:11" x14ac:dyDescent="0.35">
      <c r="K1300">
        <v>8.8627052000000006</v>
      </c>
    </row>
    <row r="1301" spans="11:11" x14ac:dyDescent="0.35">
      <c r="K1301">
        <v>15.529249</v>
      </c>
    </row>
    <row r="1302" spans="11:11" x14ac:dyDescent="0.35">
      <c r="K1302">
        <v>4.5897474000000003</v>
      </c>
    </row>
    <row r="1303" spans="11:11" x14ac:dyDescent="0.35">
      <c r="K1303">
        <v>10.680191000000001</v>
      </c>
    </row>
    <row r="1304" spans="11:11" x14ac:dyDescent="0.35">
      <c r="K1304">
        <v>10.527323000000001</v>
      </c>
    </row>
    <row r="1305" spans="11:11" x14ac:dyDescent="0.35">
      <c r="K1305">
        <v>15.564805</v>
      </c>
    </row>
    <row r="1306" spans="11:11" x14ac:dyDescent="0.35">
      <c r="K1306">
        <v>18.087254000000001</v>
      </c>
    </row>
    <row r="1307" spans="11:11" x14ac:dyDescent="0.35">
      <c r="K1307">
        <v>11.451886999999999</v>
      </c>
    </row>
    <row r="1308" spans="11:11" x14ac:dyDescent="0.35">
      <c r="K1308">
        <v>11.149051</v>
      </c>
    </row>
    <row r="1309" spans="11:11" x14ac:dyDescent="0.35">
      <c r="K1309">
        <v>13.102883</v>
      </c>
    </row>
    <row r="1310" spans="11:11" x14ac:dyDescent="0.35">
      <c r="K1310">
        <v>14.965555999999999</v>
      </c>
    </row>
    <row r="1311" spans="11:11" x14ac:dyDescent="0.35">
      <c r="K1311">
        <v>18.610516000000001</v>
      </c>
    </row>
    <row r="1312" spans="11:11" x14ac:dyDescent="0.35">
      <c r="K1312">
        <v>26.023033000000002</v>
      </c>
    </row>
    <row r="1313" spans="11:11" x14ac:dyDescent="0.35">
      <c r="K1313">
        <v>22.097521</v>
      </c>
    </row>
    <row r="1314" spans="11:11" x14ac:dyDescent="0.35">
      <c r="K1314">
        <v>16.096316999999999</v>
      </c>
    </row>
    <row r="1315" spans="11:11" x14ac:dyDescent="0.35">
      <c r="K1315">
        <v>13.214561</v>
      </c>
    </row>
    <row r="1316" spans="11:11" x14ac:dyDescent="0.35">
      <c r="K1316">
        <v>13.479888000000001</v>
      </c>
    </row>
    <row r="1317" spans="11:11" x14ac:dyDescent="0.35">
      <c r="K1317">
        <v>12.847651000000001</v>
      </c>
    </row>
    <row r="1318" spans="11:11" x14ac:dyDescent="0.35">
      <c r="K1318">
        <v>17.094601000000001</v>
      </c>
    </row>
    <row r="1319" spans="11:11" x14ac:dyDescent="0.35">
      <c r="K1319">
        <v>11.402524</v>
      </c>
    </row>
    <row r="1320" spans="11:11" x14ac:dyDescent="0.35">
      <c r="K1320">
        <v>14.176394999999999</v>
      </c>
    </row>
    <row r="1321" spans="11:11" x14ac:dyDescent="0.35">
      <c r="K1321">
        <v>13.903914</v>
      </c>
    </row>
    <row r="1322" spans="11:11" x14ac:dyDescent="0.35">
      <c r="K1322">
        <v>14.165696000000001</v>
      </c>
    </row>
    <row r="1323" spans="11:11" x14ac:dyDescent="0.35">
      <c r="K1323">
        <v>12.072927999999999</v>
      </c>
    </row>
    <row r="1324" spans="11:11" x14ac:dyDescent="0.35">
      <c r="K1324">
        <v>20.893469</v>
      </c>
    </row>
    <row r="1325" spans="11:11" x14ac:dyDescent="0.35">
      <c r="K1325">
        <v>13.090356999999999</v>
      </c>
    </row>
    <row r="1326" spans="11:11" x14ac:dyDescent="0.35">
      <c r="K1326">
        <v>13.803158</v>
      </c>
    </row>
    <row r="1327" spans="11:11" x14ac:dyDescent="0.35">
      <c r="K1327">
        <v>17.290856999999999</v>
      </c>
    </row>
    <row r="1328" spans="11:11" x14ac:dyDescent="0.35">
      <c r="K1328">
        <v>11.419026000000001</v>
      </c>
    </row>
    <row r="1329" spans="11:11" x14ac:dyDescent="0.35">
      <c r="K1329">
        <v>15.238745</v>
      </c>
    </row>
    <row r="1330" spans="11:11" x14ac:dyDescent="0.35">
      <c r="K1330">
        <v>11.923679999999999</v>
      </c>
    </row>
    <row r="1331" spans="11:11" x14ac:dyDescent="0.35">
      <c r="K1331">
        <v>13.550464</v>
      </c>
    </row>
    <row r="1332" spans="11:11" x14ac:dyDescent="0.35">
      <c r="K1332">
        <v>24.583784000000001</v>
      </c>
    </row>
    <row r="1333" spans="11:11" x14ac:dyDescent="0.35">
      <c r="K1333">
        <v>18.885587999999998</v>
      </c>
    </row>
    <row r="1334" spans="11:11" x14ac:dyDescent="0.35">
      <c r="K1334">
        <v>14.701919999999999</v>
      </c>
    </row>
    <row r="1335" spans="11:11" x14ac:dyDescent="0.35">
      <c r="K1335">
        <v>20.138044000000001</v>
      </c>
    </row>
    <row r="1336" spans="11:11" x14ac:dyDescent="0.35">
      <c r="K1336">
        <v>27.309941999999999</v>
      </c>
    </row>
    <row r="1337" spans="11:11" x14ac:dyDescent="0.35">
      <c r="K1337">
        <v>18.733768000000001</v>
      </c>
    </row>
    <row r="1338" spans="11:11" x14ac:dyDescent="0.35">
      <c r="K1338">
        <v>17.305219999999998</v>
      </c>
    </row>
    <row r="1339" spans="11:11" x14ac:dyDescent="0.35">
      <c r="K1339">
        <v>14.090344999999999</v>
      </c>
    </row>
    <row r="1340" spans="11:11" x14ac:dyDescent="0.35">
      <c r="K1340">
        <v>14.591751</v>
      </c>
    </row>
    <row r="1341" spans="11:11" x14ac:dyDescent="0.35">
      <c r="K1341">
        <v>18.403504999999999</v>
      </c>
    </row>
    <row r="1342" spans="11:11" x14ac:dyDescent="0.35">
      <c r="K1342">
        <v>11.336036</v>
      </c>
    </row>
    <row r="1343" spans="11:11" x14ac:dyDescent="0.35">
      <c r="K1343">
        <v>13.52702</v>
      </c>
    </row>
    <row r="1344" spans="11:11" x14ac:dyDescent="0.35">
      <c r="K1344">
        <v>16.547923999999998</v>
      </c>
    </row>
    <row r="1345" spans="11:11" x14ac:dyDescent="0.35">
      <c r="K1345">
        <v>23.622337000000002</v>
      </c>
    </row>
    <row r="1346" spans="11:11" x14ac:dyDescent="0.35">
      <c r="K1346">
        <v>16.162388</v>
      </c>
    </row>
    <row r="1347" spans="11:11" x14ac:dyDescent="0.35">
      <c r="K1347">
        <v>19.384350000000001</v>
      </c>
    </row>
    <row r="1348" spans="11:11" x14ac:dyDescent="0.35">
      <c r="K1348">
        <v>14.691973000000001</v>
      </c>
    </row>
    <row r="1349" spans="11:11" x14ac:dyDescent="0.35">
      <c r="K1349">
        <v>15.954086</v>
      </c>
    </row>
    <row r="1350" spans="11:11" x14ac:dyDescent="0.35">
      <c r="K1350">
        <v>14.314038999999999</v>
      </c>
    </row>
    <row r="1351" spans="11:11" x14ac:dyDescent="0.35">
      <c r="K1351">
        <v>12.444634000000001</v>
      </c>
    </row>
    <row r="1352" spans="11:11" x14ac:dyDescent="0.35">
      <c r="K1352">
        <v>17.888038999999999</v>
      </c>
    </row>
    <row r="1353" spans="11:11" x14ac:dyDescent="0.35">
      <c r="K1353">
        <v>18.217665</v>
      </c>
    </row>
    <row r="1354" spans="11:11" x14ac:dyDescent="0.35">
      <c r="K1354">
        <v>10.409689</v>
      </c>
    </row>
    <row r="1355" spans="11:11" x14ac:dyDescent="0.35">
      <c r="K1355">
        <v>12.189723000000001</v>
      </c>
    </row>
    <row r="1356" spans="11:11" x14ac:dyDescent="0.35">
      <c r="K1356">
        <v>16.203409000000001</v>
      </c>
    </row>
    <row r="1357" spans="11:11" x14ac:dyDescent="0.35">
      <c r="K1357">
        <v>13.666484000000001</v>
      </c>
    </row>
    <row r="1358" spans="11:11" x14ac:dyDescent="0.35">
      <c r="K1358">
        <v>11.48456</v>
      </c>
    </row>
    <row r="1359" spans="11:11" x14ac:dyDescent="0.35">
      <c r="K1359">
        <v>13.735161</v>
      </c>
    </row>
    <row r="1360" spans="11:11" x14ac:dyDescent="0.35">
      <c r="K1360">
        <v>13.735161</v>
      </c>
    </row>
    <row r="1361" spans="11:11" x14ac:dyDescent="0.35">
      <c r="K1361">
        <v>16.579249999999998</v>
      </c>
    </row>
    <row r="1362" spans="11:11" x14ac:dyDescent="0.35">
      <c r="K1362">
        <v>14.01418</v>
      </c>
    </row>
    <row r="1363" spans="11:11" x14ac:dyDescent="0.35">
      <c r="K1363">
        <v>12.662766</v>
      </c>
    </row>
    <row r="1364" spans="11:11" x14ac:dyDescent="0.35">
      <c r="K1364">
        <v>15.591367</v>
      </c>
    </row>
    <row r="1365" spans="11:11" x14ac:dyDescent="0.35">
      <c r="K1365">
        <v>13.677979000000001</v>
      </c>
    </row>
    <row r="1366" spans="11:11" x14ac:dyDescent="0.35">
      <c r="K1366">
        <v>17.182380999999999</v>
      </c>
    </row>
    <row r="1367" spans="11:11" x14ac:dyDescent="0.35">
      <c r="K1367">
        <v>8.8627052000000006</v>
      </c>
    </row>
    <row r="1368" spans="11:11" x14ac:dyDescent="0.35">
      <c r="K1368">
        <v>10.717731000000001</v>
      </c>
    </row>
    <row r="1369" spans="11:11" x14ac:dyDescent="0.35">
      <c r="K1369">
        <v>14.14425</v>
      </c>
    </row>
    <row r="1370" spans="11:11" x14ac:dyDescent="0.35">
      <c r="K1370">
        <v>20.211946000000001</v>
      </c>
    </row>
    <row r="1371" spans="11:11" x14ac:dyDescent="0.35">
      <c r="K1371">
        <v>17.538815</v>
      </c>
    </row>
    <row r="1372" spans="11:11" x14ac:dyDescent="0.35">
      <c r="K1372">
        <v>16.445285999999999</v>
      </c>
    </row>
    <row r="1373" spans="11:11" x14ac:dyDescent="0.35">
      <c r="K1373">
        <v>15.582523</v>
      </c>
    </row>
    <row r="1374" spans="11:11" x14ac:dyDescent="0.35">
      <c r="K1374">
        <v>16.276727999999999</v>
      </c>
    </row>
    <row r="1375" spans="11:11" x14ac:dyDescent="0.35">
      <c r="K1375">
        <v>14.701919999999999</v>
      </c>
    </row>
    <row r="1376" spans="11:11" x14ac:dyDescent="0.35">
      <c r="K1376">
        <v>19.660582000000002</v>
      </c>
    </row>
    <row r="1377" spans="11:11" x14ac:dyDescent="0.35">
      <c r="K1377">
        <v>7.9854751000000004</v>
      </c>
    </row>
    <row r="1378" spans="11:11" x14ac:dyDescent="0.35">
      <c r="K1378">
        <v>16.672525</v>
      </c>
    </row>
    <row r="1379" spans="11:11" x14ac:dyDescent="0.35">
      <c r="K1379">
        <v>15.060881</v>
      </c>
    </row>
    <row r="1380" spans="11:11" x14ac:dyDescent="0.35">
      <c r="K1380">
        <v>14.479894</v>
      </c>
    </row>
    <row r="1381" spans="11:11" x14ac:dyDescent="0.35">
      <c r="K1381">
        <v>15.155013</v>
      </c>
    </row>
    <row r="1382" spans="11:11" x14ac:dyDescent="0.35">
      <c r="K1382">
        <v>12.043374</v>
      </c>
    </row>
    <row r="1383" spans="11:11" x14ac:dyDescent="0.35">
      <c r="K1383">
        <v>13.408564999999999</v>
      </c>
    </row>
    <row r="1384" spans="11:11" x14ac:dyDescent="0.35">
      <c r="K1384">
        <v>15.843584999999999</v>
      </c>
    </row>
    <row r="1385" spans="11:11" x14ac:dyDescent="0.35">
      <c r="K1385">
        <v>13.723763</v>
      </c>
    </row>
    <row r="1386" spans="11:11" x14ac:dyDescent="0.35">
      <c r="K1386">
        <v>12.38889</v>
      </c>
    </row>
    <row r="1387" spans="11:11" x14ac:dyDescent="0.35">
      <c r="K1387">
        <v>13.959265</v>
      </c>
    </row>
    <row r="1388" spans="11:11" x14ac:dyDescent="0.35">
      <c r="K1388">
        <v>13.585478999999999</v>
      </c>
    </row>
    <row r="1389" spans="11:11" x14ac:dyDescent="0.35">
      <c r="K1389">
        <v>9.9969835000000007</v>
      </c>
    </row>
    <row r="1390" spans="11:11" x14ac:dyDescent="0.35">
      <c r="K1390">
        <v>15.155013</v>
      </c>
    </row>
    <row r="1391" spans="11:11" x14ac:dyDescent="0.35">
      <c r="K1391">
        <v>14.387072</v>
      </c>
    </row>
    <row r="1392" spans="11:11" x14ac:dyDescent="0.35">
      <c r="K1392">
        <v>15.1175</v>
      </c>
    </row>
    <row r="1393" spans="11:11" x14ac:dyDescent="0.35">
      <c r="K1393">
        <v>10.546675</v>
      </c>
    </row>
    <row r="1394" spans="11:11" x14ac:dyDescent="0.35">
      <c r="K1394">
        <v>12.374876</v>
      </c>
    </row>
    <row r="1395" spans="11:11" x14ac:dyDescent="0.35">
      <c r="K1395">
        <v>13.769242999999999</v>
      </c>
    </row>
    <row r="1396" spans="11:11" x14ac:dyDescent="0.35">
      <c r="K1396">
        <v>15.003831</v>
      </c>
    </row>
    <row r="1397" spans="11:11" x14ac:dyDescent="0.35">
      <c r="K1397">
        <v>13.677979000000001</v>
      </c>
    </row>
    <row r="1398" spans="11:11" x14ac:dyDescent="0.35">
      <c r="K1398">
        <v>23.706742999999999</v>
      </c>
    </row>
    <row r="1399" spans="11:11" x14ac:dyDescent="0.35">
      <c r="K1399">
        <v>14.839788</v>
      </c>
    </row>
    <row r="1400" spans="11:11" x14ac:dyDescent="0.35">
      <c r="K1400">
        <v>12.782233</v>
      </c>
    </row>
    <row r="1401" spans="11:11" x14ac:dyDescent="0.35">
      <c r="K1401">
        <v>17.663651000000002</v>
      </c>
    </row>
    <row r="1402" spans="11:11" x14ac:dyDescent="0.35">
      <c r="K1402">
        <v>20.248695000000001</v>
      </c>
    </row>
    <row r="1403" spans="11:11" x14ac:dyDescent="0.35">
      <c r="K1403">
        <v>8.5214882000000003</v>
      </c>
    </row>
    <row r="1404" spans="11:11" x14ac:dyDescent="0.35">
      <c r="K1404">
        <v>21.131910000000001</v>
      </c>
    </row>
    <row r="1405" spans="11:11" x14ac:dyDescent="0.35">
      <c r="K1405">
        <v>14.839788</v>
      </c>
    </row>
    <row r="1406" spans="11:11" x14ac:dyDescent="0.35">
      <c r="K1406">
        <v>15.385368</v>
      </c>
    </row>
    <row r="1407" spans="11:11" x14ac:dyDescent="0.35">
      <c r="K1407">
        <v>14.397444</v>
      </c>
    </row>
    <row r="1408" spans="11:11" x14ac:dyDescent="0.35">
      <c r="K1408">
        <v>16.633787000000002</v>
      </c>
    </row>
    <row r="1409" spans="11:11" x14ac:dyDescent="0.35">
      <c r="K1409">
        <v>16.524350999999999</v>
      </c>
    </row>
    <row r="1410" spans="11:11" x14ac:dyDescent="0.35">
      <c r="K1410">
        <v>13.712344999999999</v>
      </c>
    </row>
    <row r="1411" spans="11:11" x14ac:dyDescent="0.35">
      <c r="K1411">
        <v>19.643889999999999</v>
      </c>
    </row>
    <row r="1412" spans="11:11" x14ac:dyDescent="0.35">
      <c r="K1412">
        <v>17.426338000000001</v>
      </c>
    </row>
    <row r="1413" spans="11:11" x14ac:dyDescent="0.35">
      <c r="K1413">
        <v>13.408564999999999</v>
      </c>
    </row>
    <row r="1414" spans="11:11" x14ac:dyDescent="0.35">
      <c r="K1414">
        <v>16.991039000000001</v>
      </c>
    </row>
    <row r="1415" spans="11:11" x14ac:dyDescent="0.35">
      <c r="K1415">
        <v>17.247630999999998</v>
      </c>
    </row>
    <row r="1416" spans="11:11" x14ac:dyDescent="0.35">
      <c r="K1416">
        <v>16.203409000000001</v>
      </c>
    </row>
    <row r="1417" spans="11:11" x14ac:dyDescent="0.35">
      <c r="K1417">
        <v>11.451886999999999</v>
      </c>
    </row>
    <row r="1418" spans="11:11" x14ac:dyDescent="0.35">
      <c r="K1418">
        <v>13.515268000000001</v>
      </c>
    </row>
    <row r="1419" spans="11:11" x14ac:dyDescent="0.35">
      <c r="K1419">
        <v>15.294058</v>
      </c>
    </row>
    <row r="1420" spans="11:11" x14ac:dyDescent="0.35">
      <c r="K1420">
        <v>17.34816</v>
      </c>
    </row>
    <row r="1421" spans="11:11" x14ac:dyDescent="0.35">
      <c r="K1421">
        <v>13.643437</v>
      </c>
    </row>
    <row r="1422" spans="11:11" x14ac:dyDescent="0.35">
      <c r="K1422">
        <v>10.937643</v>
      </c>
    </row>
    <row r="1423" spans="11:11" x14ac:dyDescent="0.35">
      <c r="K1423">
        <v>16.757117999999998</v>
      </c>
    </row>
    <row r="1424" spans="11:11" x14ac:dyDescent="0.35">
      <c r="K1424">
        <v>18.616716</v>
      </c>
    </row>
    <row r="1425" spans="11:11" x14ac:dyDescent="0.35">
      <c r="K1425">
        <v>22.439803999999999</v>
      </c>
    </row>
    <row r="1426" spans="11:11" x14ac:dyDescent="0.35">
      <c r="K1426">
        <v>13.959265</v>
      </c>
    </row>
    <row r="1427" spans="11:11" x14ac:dyDescent="0.35">
      <c r="K1427">
        <v>13.177546</v>
      </c>
    </row>
    <row r="1428" spans="11:11" x14ac:dyDescent="0.35">
      <c r="K1428">
        <v>17.559743999999998</v>
      </c>
    </row>
    <row r="1429" spans="11:11" x14ac:dyDescent="0.35">
      <c r="K1429">
        <v>11.983826000000001</v>
      </c>
    </row>
    <row r="1430" spans="11:11" x14ac:dyDescent="0.35">
      <c r="K1430">
        <v>12.160734</v>
      </c>
    </row>
    <row r="1431" spans="11:11" x14ac:dyDescent="0.35">
      <c r="K1431">
        <v>14.849539</v>
      </c>
    </row>
    <row r="1432" spans="11:11" x14ac:dyDescent="0.35">
      <c r="K1432">
        <v>12.332641000000001</v>
      </c>
    </row>
    <row r="1433" spans="11:11" x14ac:dyDescent="0.35">
      <c r="K1433">
        <v>12.950953</v>
      </c>
    </row>
    <row r="1434" spans="11:11" x14ac:dyDescent="0.35">
      <c r="K1434">
        <v>18.416184999999999</v>
      </c>
    </row>
    <row r="1435" spans="11:11" x14ac:dyDescent="0.35">
      <c r="K1435">
        <v>14.800659</v>
      </c>
    </row>
    <row r="1436" spans="11:11" x14ac:dyDescent="0.35">
      <c r="K1436">
        <v>17.894750999999999</v>
      </c>
    </row>
    <row r="1437" spans="11:11" x14ac:dyDescent="0.35">
      <c r="K1437">
        <v>8.6382359999999991</v>
      </c>
    </row>
    <row r="1438" spans="11:11" x14ac:dyDescent="0.35">
      <c r="K1438">
        <v>13.202246000000001</v>
      </c>
    </row>
    <row r="1439" spans="11:11" x14ac:dyDescent="0.35">
      <c r="K1439">
        <v>11.723890000000001</v>
      </c>
    </row>
    <row r="1440" spans="11:11" x14ac:dyDescent="0.35">
      <c r="K1440">
        <v>11.500826999999999</v>
      </c>
    </row>
    <row r="1441" spans="11:11" x14ac:dyDescent="0.35">
      <c r="K1441">
        <v>13.791872</v>
      </c>
    </row>
    <row r="1442" spans="11:11" x14ac:dyDescent="0.35">
      <c r="K1442">
        <v>19.158728</v>
      </c>
    </row>
    <row r="1443" spans="11:11" x14ac:dyDescent="0.35">
      <c r="K1443">
        <v>11.581481</v>
      </c>
    </row>
    <row r="1444" spans="11:11" x14ac:dyDescent="0.35">
      <c r="K1444">
        <v>17.698015000000002</v>
      </c>
    </row>
    <row r="1445" spans="11:11" x14ac:dyDescent="0.35">
      <c r="K1445">
        <v>13.677979000000001</v>
      </c>
    </row>
    <row r="1446" spans="11:11" x14ac:dyDescent="0.35">
      <c r="K1446">
        <v>10.289334999999999</v>
      </c>
    </row>
    <row r="1447" spans="11:11" x14ac:dyDescent="0.35">
      <c r="K1447">
        <v>14.303545</v>
      </c>
    </row>
    <row r="1448" spans="11:11" x14ac:dyDescent="0.35">
      <c r="K1448">
        <v>19.251930000000002</v>
      </c>
    </row>
    <row r="1449" spans="11:11" x14ac:dyDescent="0.35">
      <c r="K1449">
        <v>17.412175999999999</v>
      </c>
    </row>
    <row r="1450" spans="11:11" x14ac:dyDescent="0.35">
      <c r="K1450">
        <v>19.896749</v>
      </c>
    </row>
    <row r="1451" spans="11:11" x14ac:dyDescent="0.35">
      <c r="K1451">
        <v>17.948269</v>
      </c>
    </row>
    <row r="1452" spans="11:11" x14ac:dyDescent="0.35">
      <c r="K1452">
        <v>11.234817</v>
      </c>
    </row>
    <row r="1453" spans="11:11" x14ac:dyDescent="0.35">
      <c r="K1453">
        <v>21.915623</v>
      </c>
    </row>
    <row r="1454" spans="11:11" x14ac:dyDescent="0.35">
      <c r="K1454">
        <v>12.204165</v>
      </c>
    </row>
    <row r="1455" spans="11:11" x14ac:dyDescent="0.35">
      <c r="K1455">
        <v>15.164363</v>
      </c>
    </row>
    <row r="1456" spans="11:11" x14ac:dyDescent="0.35">
      <c r="K1456">
        <v>14.27197</v>
      </c>
    </row>
    <row r="1457" spans="11:11" x14ac:dyDescent="0.35">
      <c r="K1457">
        <v>21.189491</v>
      </c>
    </row>
    <row r="1458" spans="11:11" x14ac:dyDescent="0.35">
      <c r="K1458">
        <v>14.869001000000001</v>
      </c>
    </row>
    <row r="1459" spans="11:11" x14ac:dyDescent="0.35">
      <c r="K1459">
        <v>19.699413</v>
      </c>
    </row>
    <row r="1460" spans="11:11" x14ac:dyDescent="0.35">
      <c r="K1460">
        <v>15.894776</v>
      </c>
    </row>
    <row r="1461" spans="11:11" x14ac:dyDescent="0.35">
      <c r="K1461">
        <v>15.722835</v>
      </c>
    </row>
    <row r="1462" spans="11:11" x14ac:dyDescent="0.35">
      <c r="K1462">
        <v>14.003232000000001</v>
      </c>
    </row>
    <row r="1463" spans="11:11" x14ac:dyDescent="0.35">
      <c r="K1463">
        <v>18.975521000000001</v>
      </c>
    </row>
    <row r="1464" spans="11:11" x14ac:dyDescent="0.35">
      <c r="K1464">
        <v>14.428473</v>
      </c>
    </row>
    <row r="1465" spans="11:11" x14ac:dyDescent="0.35">
      <c r="K1465">
        <v>13.312269000000001</v>
      </c>
    </row>
    <row r="1466" spans="11:11" x14ac:dyDescent="0.35">
      <c r="K1466">
        <v>16.825703000000001</v>
      </c>
    </row>
    <row r="1467" spans="11:11" x14ac:dyDescent="0.35">
      <c r="K1467">
        <v>13.239122999999999</v>
      </c>
    </row>
    <row r="1468" spans="11:11" x14ac:dyDescent="0.35">
      <c r="K1468">
        <v>13.140321</v>
      </c>
    </row>
    <row r="1469" spans="11:11" x14ac:dyDescent="0.35">
      <c r="K1469">
        <v>15.85214</v>
      </c>
    </row>
    <row r="1470" spans="11:11" x14ac:dyDescent="0.35">
      <c r="K1470">
        <v>14.34543</v>
      </c>
    </row>
    <row r="1471" spans="11:11" x14ac:dyDescent="0.35">
      <c r="K1471">
        <v>11.468246000000001</v>
      </c>
    </row>
    <row r="1472" spans="11:11" x14ac:dyDescent="0.35">
      <c r="K1472">
        <v>19.435676999999998</v>
      </c>
    </row>
    <row r="1473" spans="11:11" x14ac:dyDescent="0.35">
      <c r="K1473">
        <v>11.131739</v>
      </c>
    </row>
    <row r="1474" spans="11:11" x14ac:dyDescent="0.35">
      <c r="K1474">
        <v>11.661026</v>
      </c>
    </row>
    <row r="1475" spans="11:11" x14ac:dyDescent="0.35">
      <c r="K1475">
        <v>21.721547999999999</v>
      </c>
    </row>
    <row r="1476" spans="11:11" x14ac:dyDescent="0.35">
      <c r="K1476">
        <v>18.093819</v>
      </c>
    </row>
    <row r="1477" spans="11:11" x14ac:dyDescent="0.35">
      <c r="K1477">
        <v>13.836906000000001</v>
      </c>
    </row>
    <row r="1478" spans="11:11" x14ac:dyDescent="0.35">
      <c r="K1478">
        <v>10.883495</v>
      </c>
    </row>
    <row r="1479" spans="11:11" x14ac:dyDescent="0.35">
      <c r="K1479">
        <v>8.4014521000000002</v>
      </c>
    </row>
    <row r="1480" spans="11:11" x14ac:dyDescent="0.35">
      <c r="K1480">
        <v>13.077806000000001</v>
      </c>
    </row>
    <row r="1481" spans="11:11" x14ac:dyDescent="0.35">
      <c r="K1481">
        <v>13.336473</v>
      </c>
    </row>
    <row r="1482" spans="11:11" x14ac:dyDescent="0.35">
      <c r="K1482">
        <v>12.662766</v>
      </c>
    </row>
    <row r="1483" spans="11:11" x14ac:dyDescent="0.35">
      <c r="K1483">
        <v>18.933658999999999</v>
      </c>
    </row>
    <row r="1484" spans="11:11" x14ac:dyDescent="0.35">
      <c r="K1484">
        <v>11.755070999999999</v>
      </c>
    </row>
    <row r="1485" spans="11:11" x14ac:dyDescent="0.35">
      <c r="K1485">
        <v>20.553270000000001</v>
      </c>
    </row>
    <row r="1486" spans="11:11" x14ac:dyDescent="0.35">
      <c r="K1486">
        <v>15.003831</v>
      </c>
    </row>
    <row r="1487" spans="11:11" x14ac:dyDescent="0.35">
      <c r="K1487">
        <v>12.513619</v>
      </c>
    </row>
    <row r="1488" spans="11:11" x14ac:dyDescent="0.35">
      <c r="K1488">
        <v>17.405087000000002</v>
      </c>
    </row>
    <row r="1489" spans="11:11" x14ac:dyDescent="0.35">
      <c r="K1489">
        <v>20.937671999999999</v>
      </c>
    </row>
    <row r="1490" spans="11:11" x14ac:dyDescent="0.35">
      <c r="K1490">
        <v>15.555930999999999</v>
      </c>
    </row>
    <row r="1491" spans="11:11" x14ac:dyDescent="0.35">
      <c r="K1491">
        <v>14.632004999999999</v>
      </c>
    </row>
    <row r="1492" spans="11:11" x14ac:dyDescent="0.35">
      <c r="K1492">
        <v>19.693875999999999</v>
      </c>
    </row>
    <row r="1493" spans="11:11" x14ac:dyDescent="0.35">
      <c r="K1493">
        <v>19.486732</v>
      </c>
    </row>
    <row r="1494" spans="11:11" x14ac:dyDescent="0.35">
      <c r="K1494">
        <v>14.561415</v>
      </c>
    </row>
    <row r="1495" spans="11:11" x14ac:dyDescent="0.35">
      <c r="K1495">
        <v>16.325243</v>
      </c>
    </row>
    <row r="1496" spans="11:11" x14ac:dyDescent="0.35">
      <c r="K1496">
        <v>13.585478999999999</v>
      </c>
    </row>
    <row r="1497" spans="11:11" x14ac:dyDescent="0.35">
      <c r="K1497">
        <v>23.174970999999999</v>
      </c>
    </row>
    <row r="1498" spans="11:11" x14ac:dyDescent="0.35">
      <c r="K1498">
        <v>12.043374</v>
      </c>
    </row>
    <row r="1499" spans="11:11" x14ac:dyDescent="0.35">
      <c r="K1499">
        <v>20.644417000000001</v>
      </c>
    </row>
    <row r="1500" spans="11:11" x14ac:dyDescent="0.35">
      <c r="K1500">
        <v>13.937177999999999</v>
      </c>
    </row>
    <row r="1501" spans="11:11" x14ac:dyDescent="0.35">
      <c r="K1501">
        <v>12.782233</v>
      </c>
    </row>
    <row r="1502" spans="11:11" x14ac:dyDescent="0.35">
      <c r="K1502">
        <v>19.682791000000002</v>
      </c>
    </row>
    <row r="1503" spans="11:11" x14ac:dyDescent="0.35">
      <c r="K1503">
        <v>12.834619999999999</v>
      </c>
    </row>
    <row r="1504" spans="11:11" x14ac:dyDescent="0.35">
      <c r="K1504">
        <v>11.234817</v>
      </c>
    </row>
    <row r="1505" spans="11:11" x14ac:dyDescent="0.35">
      <c r="K1505">
        <v>11.661026</v>
      </c>
    </row>
    <row r="1506" spans="11:11" x14ac:dyDescent="0.35">
      <c r="K1506">
        <v>14.731681</v>
      </c>
    </row>
    <row r="1507" spans="11:11" x14ac:dyDescent="0.35">
      <c r="K1507">
        <v>14.490133999999999</v>
      </c>
    </row>
    <row r="1508" spans="11:11" x14ac:dyDescent="0.35">
      <c r="K1508">
        <v>18.159212</v>
      </c>
    </row>
    <row r="1509" spans="11:11" x14ac:dyDescent="0.35">
      <c r="K1509">
        <v>21.803208999999999</v>
      </c>
    </row>
    <row r="1510" spans="11:11" x14ac:dyDescent="0.35">
      <c r="K1510">
        <v>11.862921999999999</v>
      </c>
    </row>
    <row r="1511" spans="11:11" x14ac:dyDescent="0.35">
      <c r="K1511">
        <v>13.573827</v>
      </c>
    </row>
    <row r="1512" spans="11:11" x14ac:dyDescent="0.35">
      <c r="K1512">
        <v>11.565439</v>
      </c>
    </row>
    <row r="1513" spans="11:11" x14ac:dyDescent="0.35">
      <c r="K1513">
        <v>13.189907</v>
      </c>
    </row>
    <row r="1514" spans="11:11" x14ac:dyDescent="0.35">
      <c r="K1514">
        <v>9.9320660000000007</v>
      </c>
    </row>
    <row r="1515" spans="11:11" x14ac:dyDescent="0.35">
      <c r="K1515">
        <v>16.946268</v>
      </c>
    </row>
    <row r="1516" spans="11:11" x14ac:dyDescent="0.35">
      <c r="K1516">
        <v>9.2302122000000004</v>
      </c>
    </row>
    <row r="1517" spans="11:11" x14ac:dyDescent="0.35">
      <c r="K1517">
        <v>18.074110000000001</v>
      </c>
    </row>
    <row r="1518" spans="11:11" x14ac:dyDescent="0.35">
      <c r="K1518">
        <v>13.870490999999999</v>
      </c>
    </row>
    <row r="1519" spans="11:11" x14ac:dyDescent="0.35">
      <c r="K1519">
        <v>8.9707974999999998</v>
      </c>
    </row>
    <row r="1520" spans="11:11" x14ac:dyDescent="0.35">
      <c r="K1520">
        <v>15.155013</v>
      </c>
    </row>
    <row r="1521" spans="11:11" x14ac:dyDescent="0.35">
      <c r="K1521">
        <v>18.034559000000002</v>
      </c>
    </row>
    <row r="1522" spans="11:11" x14ac:dyDescent="0.35">
      <c r="K1522">
        <v>22.435535000000002</v>
      </c>
    </row>
    <row r="1523" spans="11:11" x14ac:dyDescent="0.35">
      <c r="K1523">
        <v>11.149051</v>
      </c>
    </row>
    <row r="1524" spans="11:11" x14ac:dyDescent="0.35">
      <c r="K1524">
        <v>13.836906000000001</v>
      </c>
    </row>
    <row r="1525" spans="11:11" x14ac:dyDescent="0.35">
      <c r="K1525">
        <v>15.757524</v>
      </c>
    </row>
    <row r="1526" spans="11:11" x14ac:dyDescent="0.35">
      <c r="K1526">
        <v>17.934919000000001</v>
      </c>
    </row>
    <row r="1527" spans="11:11" x14ac:dyDescent="0.35">
      <c r="K1527">
        <v>21.393293</v>
      </c>
    </row>
    <row r="1528" spans="11:11" x14ac:dyDescent="0.35">
      <c r="K1528">
        <v>19.749119</v>
      </c>
    </row>
    <row r="1529" spans="11:11" x14ac:dyDescent="0.35">
      <c r="K1529">
        <v>14.820251000000001</v>
      </c>
    </row>
    <row r="1530" spans="11:11" x14ac:dyDescent="0.35">
      <c r="K1530">
        <v>13.214561</v>
      </c>
    </row>
    <row r="1531" spans="11:11" x14ac:dyDescent="0.35">
      <c r="K1531">
        <v>14.197744999999999</v>
      </c>
    </row>
    <row r="1532" spans="11:11" x14ac:dyDescent="0.35">
      <c r="K1532">
        <v>19.378630000000001</v>
      </c>
    </row>
    <row r="1533" spans="11:11" x14ac:dyDescent="0.35">
      <c r="K1533">
        <v>16.916285999999999</v>
      </c>
    </row>
    <row r="1534" spans="11:11" x14ac:dyDescent="0.35">
      <c r="K1534">
        <v>16.657050999999999</v>
      </c>
    </row>
    <row r="1535" spans="11:11" x14ac:dyDescent="0.35">
      <c r="K1535">
        <v>17.874599</v>
      </c>
    </row>
    <row r="1536" spans="11:11" x14ac:dyDescent="0.35">
      <c r="K1536">
        <v>13.226853</v>
      </c>
    </row>
    <row r="1537" spans="11:11" x14ac:dyDescent="0.35">
      <c r="K1537">
        <v>16.227922</v>
      </c>
    </row>
    <row r="1538" spans="11:11" x14ac:dyDescent="0.35">
      <c r="K1538">
        <v>10.755011</v>
      </c>
    </row>
    <row r="1539" spans="11:11" x14ac:dyDescent="0.35">
      <c r="K1539">
        <v>14.859277000000001</v>
      </c>
    </row>
    <row r="1540" spans="11:11" x14ac:dyDescent="0.35">
      <c r="K1540">
        <v>16.333302</v>
      </c>
    </row>
    <row r="1541" spans="11:11" x14ac:dyDescent="0.35">
      <c r="K1541">
        <v>7.0343337000000004</v>
      </c>
    </row>
    <row r="1542" spans="11:11" x14ac:dyDescent="0.35">
      <c r="K1542">
        <v>21.127098</v>
      </c>
    </row>
    <row r="1543" spans="11:11" x14ac:dyDescent="0.35">
      <c r="K1543">
        <v>15.394439999999999</v>
      </c>
    </row>
    <row r="1544" spans="11:11" x14ac:dyDescent="0.35">
      <c r="K1544">
        <v>23.424309000000001</v>
      </c>
    </row>
    <row r="1545" spans="11:11" x14ac:dyDescent="0.35">
      <c r="K1545">
        <v>13.970283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96CA-C81E-493E-8A9E-DD96359ADDE6}">
  <dimension ref="A1:R792"/>
  <sheetViews>
    <sheetView workbookViewId="0">
      <selection activeCell="Q17" sqref="Q17"/>
    </sheetView>
  </sheetViews>
  <sheetFormatPr defaultRowHeight="14.5" x14ac:dyDescent="0.35"/>
  <sheetData>
    <row r="1" spans="1:18" x14ac:dyDescent="0.35">
      <c r="A1">
        <v>40</v>
      </c>
      <c r="B1">
        <v>60</v>
      </c>
      <c r="C1">
        <v>80</v>
      </c>
      <c r="D1">
        <v>100</v>
      </c>
      <c r="E1">
        <v>120</v>
      </c>
      <c r="G1" t="s">
        <v>55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>
        <v>40</v>
      </c>
      <c r="O1">
        <v>60</v>
      </c>
      <c r="P1">
        <v>80</v>
      </c>
      <c r="Q1">
        <v>100</v>
      </c>
      <c r="R1">
        <v>120</v>
      </c>
    </row>
    <row r="2" spans="1:18" x14ac:dyDescent="0.35">
      <c r="A2">
        <v>0</v>
      </c>
      <c r="B2">
        <v>0</v>
      </c>
      <c r="C2">
        <v>0</v>
      </c>
      <c r="D2">
        <v>0</v>
      </c>
      <c r="E2">
        <v>0</v>
      </c>
      <c r="H2">
        <v>5</v>
      </c>
      <c r="I2">
        <f t="array" ref="I2:I12">FREQUENCY(A2:A35,H2:H12)</f>
        <v>1</v>
      </c>
      <c r="J2">
        <f t="array" ref="J2:J12">FREQUENCY(B2:B102,H2:H12)</f>
        <v>1</v>
      </c>
      <c r="K2">
        <f t="array" ref="K2:K12">FREQUENCY(C2:C248,H2:H12)</f>
        <v>3</v>
      </c>
      <c r="L2">
        <f t="array" ref="L2:L12">FREQUENCY(D2:D473,H2:H12)</f>
        <v>6</v>
      </c>
      <c r="M2">
        <f t="array" ref="M2:M12">FREQUENCY(E2:E792,H2:H12)</f>
        <v>5</v>
      </c>
      <c r="N2">
        <f>I2/16</f>
        <v>6.25E-2</v>
      </c>
      <c r="O2">
        <f>J2/26</f>
        <v>3.8461538461538464E-2</v>
      </c>
      <c r="P2">
        <f>K2/61</f>
        <v>4.9180327868852458E-2</v>
      </c>
      <c r="Q2">
        <f>L2/110</f>
        <v>5.4545454545454543E-2</v>
      </c>
      <c r="R2">
        <f>M2/173</f>
        <v>2.8901734104046242E-2</v>
      </c>
    </row>
    <row r="3" spans="1:18" x14ac:dyDescent="0.35">
      <c r="A3">
        <v>28.225017999999999</v>
      </c>
      <c r="B3">
        <v>27.663451999999999</v>
      </c>
      <c r="C3">
        <v>19.454594</v>
      </c>
      <c r="D3">
        <v>26.244211</v>
      </c>
      <c r="E3">
        <v>17.637343999999999</v>
      </c>
      <c r="H3">
        <v>10</v>
      </c>
      <c r="I3">
        <v>0</v>
      </c>
      <c r="J3">
        <v>3</v>
      </c>
      <c r="K3">
        <v>12</v>
      </c>
      <c r="L3">
        <v>19</v>
      </c>
      <c r="M3">
        <v>37</v>
      </c>
      <c r="N3">
        <f t="shared" ref="N3:N12" si="0">I3/16</f>
        <v>0</v>
      </c>
      <c r="O3">
        <f t="shared" ref="O3:O12" si="1">J3/26</f>
        <v>0.11538461538461539</v>
      </c>
      <c r="P3">
        <f t="shared" ref="P3:P12" si="2">K3/61</f>
        <v>0.19672131147540983</v>
      </c>
      <c r="Q3">
        <f t="shared" ref="Q3:Q12" si="3">L3/110</f>
        <v>0.17272727272727273</v>
      </c>
      <c r="R3">
        <f t="shared" ref="R3:R12" si="4">M3/173</f>
        <v>0.2138728323699422</v>
      </c>
    </row>
    <row r="4" spans="1:18" x14ac:dyDescent="0.35">
      <c r="A4">
        <v>22.770728999999999</v>
      </c>
      <c r="B4">
        <v>35.77655</v>
      </c>
      <c r="C4">
        <v>18.868832000000001</v>
      </c>
      <c r="D4">
        <v>32.255501000000002</v>
      </c>
      <c r="E4">
        <v>26.577718999999998</v>
      </c>
      <c r="H4">
        <v>15</v>
      </c>
      <c r="I4">
        <v>2</v>
      </c>
      <c r="J4">
        <v>6</v>
      </c>
      <c r="K4">
        <v>34</v>
      </c>
      <c r="L4">
        <v>42</v>
      </c>
      <c r="M4">
        <v>110</v>
      </c>
      <c r="N4">
        <f t="shared" si="0"/>
        <v>0.125</v>
      </c>
      <c r="O4">
        <f t="shared" si="1"/>
        <v>0.23076923076923078</v>
      </c>
      <c r="P4">
        <f t="shared" si="2"/>
        <v>0.55737704918032782</v>
      </c>
      <c r="Q4">
        <f t="shared" si="3"/>
        <v>0.38181818181818183</v>
      </c>
      <c r="R4">
        <f t="shared" si="4"/>
        <v>0.63583815028901736</v>
      </c>
    </row>
    <row r="5" spans="1:18" x14ac:dyDescent="0.35">
      <c r="A5">
        <v>21.104503999999999</v>
      </c>
      <c r="B5">
        <v>23.079841999999999</v>
      </c>
      <c r="C5">
        <v>20.247395999999998</v>
      </c>
      <c r="D5">
        <v>34.165526999999997</v>
      </c>
      <c r="E5">
        <v>11.763170000000001</v>
      </c>
      <c r="H5">
        <v>20</v>
      </c>
      <c r="I5">
        <v>5</v>
      </c>
      <c r="J5">
        <v>22</v>
      </c>
      <c r="K5">
        <v>42</v>
      </c>
      <c r="L5">
        <v>92</v>
      </c>
      <c r="M5">
        <v>144</v>
      </c>
      <c r="N5">
        <f t="shared" si="0"/>
        <v>0.3125</v>
      </c>
      <c r="O5">
        <f t="shared" si="1"/>
        <v>0.84615384615384615</v>
      </c>
      <c r="P5">
        <f t="shared" si="2"/>
        <v>0.68852459016393441</v>
      </c>
      <c r="Q5">
        <f t="shared" si="3"/>
        <v>0.83636363636363631</v>
      </c>
      <c r="R5">
        <f t="shared" si="4"/>
        <v>0.83236994219653182</v>
      </c>
    </row>
    <row r="6" spans="1:18" x14ac:dyDescent="0.35">
      <c r="A6">
        <v>27.615883</v>
      </c>
      <c r="B6">
        <v>24.664749</v>
      </c>
      <c r="C6">
        <v>33.282131</v>
      </c>
      <c r="D6">
        <v>37.682220000000001</v>
      </c>
      <c r="E6">
        <v>26.647317999999999</v>
      </c>
      <c r="H6">
        <v>25</v>
      </c>
      <c r="I6">
        <v>16</v>
      </c>
      <c r="J6">
        <v>25</v>
      </c>
      <c r="K6">
        <v>61</v>
      </c>
      <c r="L6">
        <v>97</v>
      </c>
      <c r="M6">
        <v>173</v>
      </c>
      <c r="N6">
        <f t="shared" si="0"/>
        <v>1</v>
      </c>
      <c r="O6">
        <f t="shared" si="1"/>
        <v>0.96153846153846156</v>
      </c>
      <c r="P6">
        <f t="shared" si="2"/>
        <v>1</v>
      </c>
      <c r="Q6">
        <f t="shared" si="3"/>
        <v>0.88181818181818183</v>
      </c>
      <c r="R6">
        <f t="shared" si="4"/>
        <v>1</v>
      </c>
    </row>
    <row r="7" spans="1:18" x14ac:dyDescent="0.35">
      <c r="A7">
        <v>25.350973</v>
      </c>
      <c r="B7">
        <v>28.661982999999999</v>
      </c>
      <c r="C7">
        <v>21.005747</v>
      </c>
      <c r="D7">
        <v>23.268661000000002</v>
      </c>
      <c r="E7">
        <v>24.938559999999999</v>
      </c>
      <c r="H7">
        <v>30</v>
      </c>
      <c r="I7">
        <v>6</v>
      </c>
      <c r="J7">
        <v>26</v>
      </c>
      <c r="K7">
        <v>46</v>
      </c>
      <c r="L7">
        <v>110</v>
      </c>
      <c r="M7">
        <v>153</v>
      </c>
      <c r="N7">
        <f t="shared" si="0"/>
        <v>0.375</v>
      </c>
      <c r="O7">
        <f t="shared" si="1"/>
        <v>1</v>
      </c>
      <c r="P7">
        <f t="shared" si="2"/>
        <v>0.75409836065573765</v>
      </c>
      <c r="Q7">
        <f t="shared" si="3"/>
        <v>1</v>
      </c>
      <c r="R7">
        <f t="shared" si="4"/>
        <v>0.88439306358381498</v>
      </c>
    </row>
    <row r="8" spans="1:18" x14ac:dyDescent="0.35">
      <c r="A8">
        <v>22.175706999999999</v>
      </c>
      <c r="B8">
        <v>15.890734999999999</v>
      </c>
      <c r="C8">
        <v>11.664339</v>
      </c>
      <c r="D8">
        <v>34.515338999999997</v>
      </c>
      <c r="E8">
        <v>36.352981999999997</v>
      </c>
      <c r="H8">
        <v>35</v>
      </c>
      <c r="I8">
        <v>4</v>
      </c>
      <c r="J8">
        <v>13</v>
      </c>
      <c r="K8">
        <v>27</v>
      </c>
      <c r="L8">
        <v>70</v>
      </c>
      <c r="M8">
        <v>98</v>
      </c>
      <c r="N8">
        <f t="shared" si="0"/>
        <v>0.25</v>
      </c>
      <c r="O8">
        <f t="shared" si="1"/>
        <v>0.5</v>
      </c>
      <c r="P8">
        <f t="shared" si="2"/>
        <v>0.44262295081967212</v>
      </c>
      <c r="Q8">
        <f t="shared" si="3"/>
        <v>0.63636363636363635</v>
      </c>
      <c r="R8">
        <f t="shared" si="4"/>
        <v>0.56647398843930641</v>
      </c>
    </row>
    <row r="9" spans="1:18" x14ac:dyDescent="0.35">
      <c r="A9">
        <v>21.999904999999998</v>
      </c>
      <c r="B9">
        <v>24.827541</v>
      </c>
      <c r="C9">
        <v>13.341035</v>
      </c>
      <c r="D9">
        <v>19.797530999999999</v>
      </c>
      <c r="E9">
        <v>33.071368999999997</v>
      </c>
      <c r="H9">
        <v>40</v>
      </c>
      <c r="I9">
        <v>0</v>
      </c>
      <c r="J9">
        <v>5</v>
      </c>
      <c r="K9">
        <v>14</v>
      </c>
      <c r="L9">
        <v>20</v>
      </c>
      <c r="M9">
        <v>47</v>
      </c>
      <c r="N9">
        <f t="shared" si="0"/>
        <v>0</v>
      </c>
      <c r="O9">
        <f t="shared" si="1"/>
        <v>0.19230769230769232</v>
      </c>
      <c r="P9">
        <f t="shared" si="2"/>
        <v>0.22950819672131148</v>
      </c>
      <c r="Q9">
        <f t="shared" si="3"/>
        <v>0.18181818181818182</v>
      </c>
      <c r="R9">
        <f t="shared" si="4"/>
        <v>0.27167630057803466</v>
      </c>
    </row>
    <row r="10" spans="1:18" x14ac:dyDescent="0.35">
      <c r="A10">
        <v>19.918346</v>
      </c>
      <c r="B10">
        <v>21.939713999999999</v>
      </c>
      <c r="C10">
        <v>28.188510999999998</v>
      </c>
      <c r="D10">
        <v>21.986567999999998</v>
      </c>
      <c r="E10">
        <v>19.351503000000001</v>
      </c>
      <c r="H10">
        <v>45</v>
      </c>
      <c r="I10">
        <v>0</v>
      </c>
      <c r="J10">
        <v>0</v>
      </c>
      <c r="K10">
        <v>7</v>
      </c>
      <c r="L10">
        <v>12</v>
      </c>
      <c r="M10">
        <v>19</v>
      </c>
      <c r="N10">
        <f t="shared" si="0"/>
        <v>0</v>
      </c>
      <c r="O10">
        <f t="shared" si="1"/>
        <v>0</v>
      </c>
      <c r="P10">
        <f t="shared" si="2"/>
        <v>0.11475409836065574</v>
      </c>
      <c r="Q10">
        <f t="shared" si="3"/>
        <v>0.10909090909090909</v>
      </c>
      <c r="R10">
        <f t="shared" si="4"/>
        <v>0.10982658959537572</v>
      </c>
    </row>
    <row r="11" spans="1:18" x14ac:dyDescent="0.35">
      <c r="A11">
        <v>33.620612999999999</v>
      </c>
      <c r="B11">
        <v>17.584682000000001</v>
      </c>
      <c r="C11">
        <v>38.578384</v>
      </c>
      <c r="D11">
        <v>32.680312999999998</v>
      </c>
      <c r="E11">
        <v>27.396726999999998</v>
      </c>
      <c r="H11">
        <v>50</v>
      </c>
      <c r="I11">
        <v>0</v>
      </c>
      <c r="J11">
        <v>0</v>
      </c>
      <c r="K11">
        <v>1</v>
      </c>
      <c r="L11">
        <v>4</v>
      </c>
      <c r="M11">
        <v>3</v>
      </c>
      <c r="N11">
        <f t="shared" si="0"/>
        <v>0</v>
      </c>
      <c r="O11">
        <f t="shared" si="1"/>
        <v>0</v>
      </c>
      <c r="P11">
        <f t="shared" si="2"/>
        <v>1.6393442622950821E-2</v>
      </c>
      <c r="Q11">
        <f t="shared" si="3"/>
        <v>3.6363636363636362E-2</v>
      </c>
      <c r="R11">
        <f t="shared" si="4"/>
        <v>1.7341040462427744E-2</v>
      </c>
    </row>
    <row r="12" spans="1:18" x14ac:dyDescent="0.35">
      <c r="A12">
        <v>24.632197999999999</v>
      </c>
      <c r="B12">
        <v>19.701160000000002</v>
      </c>
      <c r="C12">
        <v>30.613377</v>
      </c>
      <c r="D12">
        <v>17.459990999999999</v>
      </c>
      <c r="E12">
        <v>21.778998999999999</v>
      </c>
      <c r="H12">
        <v>55</v>
      </c>
      <c r="I12">
        <v>0</v>
      </c>
      <c r="J12">
        <v>0</v>
      </c>
      <c r="K12">
        <v>0</v>
      </c>
      <c r="L12">
        <v>0</v>
      </c>
      <c r="M12">
        <v>2</v>
      </c>
      <c r="N12">
        <f t="shared" si="0"/>
        <v>0</v>
      </c>
      <c r="O12">
        <f t="shared" si="1"/>
        <v>0</v>
      </c>
      <c r="P12">
        <f t="shared" si="2"/>
        <v>0</v>
      </c>
      <c r="Q12">
        <f t="shared" si="3"/>
        <v>0</v>
      </c>
      <c r="R12">
        <f t="shared" si="4"/>
        <v>1.1560693641618497E-2</v>
      </c>
    </row>
    <row r="13" spans="1:18" x14ac:dyDescent="0.35">
      <c r="A13">
        <v>22.562376</v>
      </c>
      <c r="B13">
        <v>28.223911000000001</v>
      </c>
      <c r="C13">
        <v>32.380932000000001</v>
      </c>
      <c r="D13">
        <v>34.984146000000003</v>
      </c>
      <c r="E13">
        <v>33.457695000000001</v>
      </c>
    </row>
    <row r="14" spans="1:18" x14ac:dyDescent="0.35">
      <c r="A14">
        <v>24.688282000000001</v>
      </c>
      <c r="B14">
        <v>26.468176</v>
      </c>
      <c r="C14">
        <v>25.839217999999999</v>
      </c>
      <c r="D14">
        <v>15.434462999999999</v>
      </c>
      <c r="E14">
        <v>21.969982000000002</v>
      </c>
    </row>
    <row r="15" spans="1:18" x14ac:dyDescent="0.35">
      <c r="A15">
        <v>23.652837999999999</v>
      </c>
      <c r="B15">
        <v>23.736840999999998</v>
      </c>
      <c r="C15">
        <v>2.2691919999999999</v>
      </c>
      <c r="D15">
        <v>32.020653000000003</v>
      </c>
      <c r="E15">
        <v>19.930696000000001</v>
      </c>
    </row>
    <row r="16" spans="1:18" x14ac:dyDescent="0.35">
      <c r="A16">
        <v>29.237131000000002</v>
      </c>
      <c r="B16">
        <v>27.409922000000002</v>
      </c>
      <c r="C16">
        <v>22.238468000000001</v>
      </c>
      <c r="D16">
        <v>20.899083999999998</v>
      </c>
      <c r="E16">
        <v>19.227792999999998</v>
      </c>
    </row>
    <row r="17" spans="1:5" x14ac:dyDescent="0.35">
      <c r="A17">
        <v>20.700797999999999</v>
      </c>
      <c r="B17">
        <v>20.782810000000001</v>
      </c>
      <c r="C17">
        <v>36.971606999999999</v>
      </c>
      <c r="D17">
        <v>15.557415000000001</v>
      </c>
      <c r="E17">
        <v>33.596508</v>
      </c>
    </row>
    <row r="18" spans="1:5" x14ac:dyDescent="0.35">
      <c r="A18">
        <v>23.954450999999999</v>
      </c>
      <c r="B18">
        <v>17.348783000000001</v>
      </c>
      <c r="C18">
        <v>10.682479000000001</v>
      </c>
      <c r="D18">
        <v>29.791043999999999</v>
      </c>
      <c r="E18">
        <v>25.197958</v>
      </c>
    </row>
    <row r="19" spans="1:5" x14ac:dyDescent="0.35">
      <c r="A19">
        <v>25.751587000000001</v>
      </c>
      <c r="B19">
        <v>24.346112999999999</v>
      </c>
      <c r="C19">
        <v>26.072901000000002</v>
      </c>
      <c r="D19">
        <v>21.933606999999999</v>
      </c>
      <c r="E19">
        <v>13.304524000000001</v>
      </c>
    </row>
    <row r="20" spans="1:5" x14ac:dyDescent="0.35">
      <c r="A20">
        <v>22.800234</v>
      </c>
      <c r="B20">
        <v>27.585433999999999</v>
      </c>
      <c r="C20">
        <v>16.759353999999998</v>
      </c>
      <c r="D20">
        <v>22.743044000000001</v>
      </c>
      <c r="E20">
        <v>20.422616999999999</v>
      </c>
    </row>
    <row r="21" spans="1:5" x14ac:dyDescent="0.35">
      <c r="A21">
        <v>34.418736000000003</v>
      </c>
      <c r="B21">
        <v>25.749039</v>
      </c>
      <c r="C21">
        <v>24.151247000000001</v>
      </c>
      <c r="D21">
        <v>35.662334000000001</v>
      </c>
      <c r="E21">
        <v>29.304659000000001</v>
      </c>
    </row>
    <row r="22" spans="1:5" x14ac:dyDescent="0.35">
      <c r="A22">
        <v>23.522462999999998</v>
      </c>
      <c r="B22">
        <v>18.994444000000001</v>
      </c>
      <c r="C22">
        <v>26.970991000000001</v>
      </c>
      <c r="D22">
        <v>40.021931000000002</v>
      </c>
      <c r="E22">
        <v>17.314022000000001</v>
      </c>
    </row>
    <row r="23" spans="1:5" x14ac:dyDescent="0.35">
      <c r="A23">
        <v>32.793179000000002</v>
      </c>
      <c r="B23">
        <v>34.593189000000002</v>
      </c>
      <c r="C23">
        <v>23.603681999999999</v>
      </c>
      <c r="D23">
        <v>28.683807000000002</v>
      </c>
      <c r="E23">
        <v>29.065548</v>
      </c>
    </row>
    <row r="24" spans="1:5" x14ac:dyDescent="0.35">
      <c r="A24">
        <v>24.273672000000001</v>
      </c>
      <c r="B24">
        <v>36.432383999999999</v>
      </c>
      <c r="C24">
        <v>26.296785</v>
      </c>
      <c r="D24">
        <v>36.425697</v>
      </c>
      <c r="E24">
        <v>21.956151999999999</v>
      </c>
    </row>
    <row r="25" spans="1:5" x14ac:dyDescent="0.35">
      <c r="A25">
        <v>11.929468</v>
      </c>
      <c r="B25">
        <v>28.825831999999998</v>
      </c>
      <c r="C25">
        <v>44.195785999999998</v>
      </c>
      <c r="D25">
        <v>6.1849464999999997</v>
      </c>
      <c r="E25">
        <v>21.714759999999998</v>
      </c>
    </row>
    <row r="26" spans="1:5" x14ac:dyDescent="0.35">
      <c r="A26">
        <v>20.902355</v>
      </c>
      <c r="B26">
        <v>15.044072</v>
      </c>
      <c r="C26">
        <v>19.289815999999998</v>
      </c>
      <c r="D26">
        <v>29.727995</v>
      </c>
      <c r="E26">
        <v>24.119751000000001</v>
      </c>
    </row>
    <row r="27" spans="1:5" x14ac:dyDescent="0.35">
      <c r="A27">
        <v>24.210283</v>
      </c>
      <c r="B27">
        <v>24.704547999999999</v>
      </c>
      <c r="C27">
        <v>16.461348999999998</v>
      </c>
      <c r="D27">
        <v>30.231445000000001</v>
      </c>
      <c r="E27">
        <v>23.77103</v>
      </c>
    </row>
    <row r="28" spans="1:5" x14ac:dyDescent="0.35">
      <c r="A28">
        <v>25.945153999999999</v>
      </c>
      <c r="B28">
        <v>18.940306</v>
      </c>
      <c r="C28">
        <v>27.897682</v>
      </c>
      <c r="D28">
        <v>15.151426000000001</v>
      </c>
      <c r="E28">
        <v>16.956631000000002</v>
      </c>
    </row>
    <row r="29" spans="1:5" x14ac:dyDescent="0.35">
      <c r="A29">
        <v>15.576836</v>
      </c>
      <c r="B29">
        <v>39.940761999999999</v>
      </c>
      <c r="C29">
        <v>28.061066</v>
      </c>
      <c r="D29">
        <v>17.850480999999998</v>
      </c>
      <c r="E29">
        <v>26.329847000000001</v>
      </c>
    </row>
    <row r="30" spans="1:5" x14ac:dyDescent="0.35">
      <c r="A30">
        <v>21.802944</v>
      </c>
      <c r="B30">
        <v>32.101844999999997</v>
      </c>
      <c r="C30">
        <v>4.2232827999999998</v>
      </c>
      <c r="D30">
        <v>21.502762000000001</v>
      </c>
      <c r="E30">
        <v>32.631596000000002</v>
      </c>
    </row>
    <row r="31" spans="1:5" x14ac:dyDescent="0.35">
      <c r="A31">
        <v>16.412531000000001</v>
      </c>
      <c r="B31">
        <v>29.477205000000001</v>
      </c>
      <c r="C31">
        <v>9.4114056000000001</v>
      </c>
      <c r="D31">
        <v>16.997011000000001</v>
      </c>
      <c r="E31">
        <v>25.889227000000002</v>
      </c>
    </row>
    <row r="32" spans="1:5" x14ac:dyDescent="0.35">
      <c r="A32">
        <v>13.50779</v>
      </c>
      <c r="B32">
        <v>33.640293</v>
      </c>
      <c r="C32">
        <v>42.707442999999998</v>
      </c>
      <c r="D32">
        <v>29.488886000000001</v>
      </c>
      <c r="E32">
        <v>19.334244000000002</v>
      </c>
    </row>
    <row r="33" spans="1:5" x14ac:dyDescent="0.35">
      <c r="A33">
        <v>18.923539999999999</v>
      </c>
      <c r="B33">
        <v>15.481766</v>
      </c>
      <c r="C33">
        <v>32.197651</v>
      </c>
      <c r="D33">
        <v>32.192635000000003</v>
      </c>
      <c r="E33">
        <v>15.428929</v>
      </c>
    </row>
    <row r="34" spans="1:5" x14ac:dyDescent="0.35">
      <c r="A34">
        <v>19.685901999999999</v>
      </c>
      <c r="B34">
        <v>19.385736000000001</v>
      </c>
      <c r="C34">
        <v>14.802213</v>
      </c>
      <c r="D34">
        <v>29.657957</v>
      </c>
      <c r="E34">
        <v>30.538105000000002</v>
      </c>
    </row>
    <row r="35" spans="1:5" x14ac:dyDescent="0.35">
      <c r="A35">
        <v>31.583214000000002</v>
      </c>
      <c r="B35">
        <v>26.754000000000001</v>
      </c>
      <c r="C35">
        <v>28.831678</v>
      </c>
      <c r="D35">
        <v>19.056622000000001</v>
      </c>
      <c r="E35">
        <v>31.569383999999999</v>
      </c>
    </row>
    <row r="36" spans="1:5" x14ac:dyDescent="0.35">
      <c r="B36">
        <v>28.799703999999998</v>
      </c>
      <c r="C36">
        <v>17.271204000000001</v>
      </c>
      <c r="D36">
        <v>17.234079000000001</v>
      </c>
      <c r="E36">
        <v>9.5097675000000006</v>
      </c>
    </row>
    <row r="37" spans="1:5" x14ac:dyDescent="0.35">
      <c r="B37">
        <v>33.775677000000002</v>
      </c>
      <c r="C37">
        <v>35.046726</v>
      </c>
      <c r="D37">
        <v>12.119554000000001</v>
      </c>
      <c r="E37">
        <v>23.097373999999999</v>
      </c>
    </row>
    <row r="38" spans="1:5" x14ac:dyDescent="0.35">
      <c r="B38">
        <v>30.590527000000002</v>
      </c>
      <c r="C38">
        <v>31.774797</v>
      </c>
      <c r="D38">
        <v>20.724554000000001</v>
      </c>
      <c r="E38">
        <v>11.215342</v>
      </c>
    </row>
    <row r="39" spans="1:5" x14ac:dyDescent="0.35">
      <c r="B39">
        <v>28.297234</v>
      </c>
      <c r="C39">
        <v>22.523565000000001</v>
      </c>
      <c r="D39">
        <v>28.788433000000001</v>
      </c>
      <c r="E39">
        <v>26.527037</v>
      </c>
    </row>
    <row r="40" spans="1:5" x14ac:dyDescent="0.35">
      <c r="B40">
        <v>19.682538999999998</v>
      </c>
      <c r="C40">
        <v>19.326962000000002</v>
      </c>
      <c r="D40">
        <v>31.174292000000001</v>
      </c>
      <c r="E40">
        <v>10.357176000000001</v>
      </c>
    </row>
    <row r="41" spans="1:5" x14ac:dyDescent="0.35">
      <c r="B41">
        <v>23.648914000000001</v>
      </c>
      <c r="C41">
        <v>28.793371</v>
      </c>
      <c r="D41">
        <v>35.430003999999997</v>
      </c>
      <c r="E41">
        <v>16.889033999999999</v>
      </c>
    </row>
    <row r="42" spans="1:5" x14ac:dyDescent="0.35">
      <c r="B42">
        <v>23.572035</v>
      </c>
      <c r="C42">
        <v>19.850411999999999</v>
      </c>
      <c r="D42">
        <v>41.460360999999999</v>
      </c>
      <c r="E42">
        <v>28.275248999999999</v>
      </c>
    </row>
    <row r="43" spans="1:5" x14ac:dyDescent="0.35">
      <c r="B43">
        <v>7.7972716999999996</v>
      </c>
      <c r="C43">
        <v>16.467020000000002</v>
      </c>
      <c r="D43">
        <v>23.767579999999999</v>
      </c>
      <c r="E43">
        <v>31.479979</v>
      </c>
    </row>
    <row r="44" spans="1:5" x14ac:dyDescent="0.35">
      <c r="B44">
        <v>23.242236999999999</v>
      </c>
      <c r="C44">
        <v>21.592012</v>
      </c>
      <c r="D44">
        <v>9.2730522000000004</v>
      </c>
      <c r="E44">
        <v>29.151610999999999</v>
      </c>
    </row>
    <row r="45" spans="1:5" x14ac:dyDescent="0.35">
      <c r="B45">
        <v>22.677885</v>
      </c>
      <c r="C45">
        <v>17.82752</v>
      </c>
      <c r="D45">
        <v>29.183461999999999</v>
      </c>
      <c r="E45">
        <v>30.660437000000002</v>
      </c>
    </row>
    <row r="46" spans="1:5" x14ac:dyDescent="0.35">
      <c r="B46">
        <v>22.899794</v>
      </c>
      <c r="C46">
        <v>16.948606000000002</v>
      </c>
      <c r="D46">
        <v>19.673939000000001</v>
      </c>
      <c r="E46">
        <v>29.854323999999998</v>
      </c>
    </row>
    <row r="47" spans="1:5" x14ac:dyDescent="0.35">
      <c r="B47">
        <v>28.037586000000001</v>
      </c>
      <c r="C47">
        <v>41.299984000000002</v>
      </c>
      <c r="D47">
        <v>35.996093999999999</v>
      </c>
      <c r="E47">
        <v>22.902045999999999</v>
      </c>
    </row>
    <row r="48" spans="1:5" x14ac:dyDescent="0.35">
      <c r="B48">
        <v>38.458568999999997</v>
      </c>
      <c r="C48">
        <v>47.380130999999999</v>
      </c>
      <c r="D48">
        <v>28.008666999999999</v>
      </c>
      <c r="E48">
        <v>29.996721000000001</v>
      </c>
    </row>
    <row r="49" spans="2:5" x14ac:dyDescent="0.35">
      <c r="B49">
        <v>16.848891999999999</v>
      </c>
      <c r="C49">
        <v>29.742460000000001</v>
      </c>
      <c r="D49">
        <v>16.796493999999999</v>
      </c>
      <c r="E49">
        <v>27.458832000000001</v>
      </c>
    </row>
    <row r="50" spans="2:5" x14ac:dyDescent="0.35">
      <c r="B50">
        <v>25.808492999999999</v>
      </c>
      <c r="C50">
        <v>34.115105</v>
      </c>
      <c r="D50">
        <v>28.324665</v>
      </c>
      <c r="E50">
        <v>27.750038</v>
      </c>
    </row>
    <row r="51" spans="2:5" x14ac:dyDescent="0.35">
      <c r="B51">
        <v>28.537192999999998</v>
      </c>
      <c r="C51">
        <v>13.133286999999999</v>
      </c>
      <c r="D51">
        <v>9.7524452000000004</v>
      </c>
      <c r="E51">
        <v>12.881819999999999</v>
      </c>
    </row>
    <row r="52" spans="2:5" x14ac:dyDescent="0.35">
      <c r="B52">
        <v>30.022686</v>
      </c>
      <c r="C52">
        <v>16.697865</v>
      </c>
      <c r="D52">
        <v>32.305134000000002</v>
      </c>
      <c r="E52">
        <v>19.333796</v>
      </c>
    </row>
    <row r="53" spans="2:5" x14ac:dyDescent="0.35">
      <c r="B53">
        <v>16.974785000000001</v>
      </c>
      <c r="C53">
        <v>9.1179018000000003</v>
      </c>
      <c r="D53">
        <v>16.244522</v>
      </c>
      <c r="E53">
        <v>25.967130999999998</v>
      </c>
    </row>
    <row r="54" spans="2:5" x14ac:dyDescent="0.35">
      <c r="B54">
        <v>32.314827000000001</v>
      </c>
      <c r="C54">
        <v>9.9468020999999993</v>
      </c>
      <c r="D54">
        <v>14.84704</v>
      </c>
      <c r="E54">
        <v>23.722083999999999</v>
      </c>
    </row>
    <row r="55" spans="2:5" x14ac:dyDescent="0.35">
      <c r="B55">
        <v>30.552030999999999</v>
      </c>
      <c r="C55">
        <v>24.398083</v>
      </c>
      <c r="D55">
        <v>22.788761000000001</v>
      </c>
      <c r="E55">
        <v>20.886258999999999</v>
      </c>
    </row>
    <row r="56" spans="2:5" x14ac:dyDescent="0.35">
      <c r="B56">
        <v>30.133516</v>
      </c>
      <c r="C56">
        <v>24.552212000000001</v>
      </c>
      <c r="D56">
        <v>15.78234</v>
      </c>
      <c r="E56">
        <v>22.232914000000001</v>
      </c>
    </row>
    <row r="57" spans="2:5" x14ac:dyDescent="0.35">
      <c r="B57">
        <v>15.382406</v>
      </c>
      <c r="C57">
        <v>31.267133999999999</v>
      </c>
      <c r="D57">
        <v>22.848011</v>
      </c>
      <c r="E57">
        <v>24.316029</v>
      </c>
    </row>
    <row r="58" spans="2:5" x14ac:dyDescent="0.35">
      <c r="B58">
        <v>17.573571999999999</v>
      </c>
      <c r="C58">
        <v>42.058104999999998</v>
      </c>
      <c r="D58">
        <v>15.196785999999999</v>
      </c>
      <c r="E58">
        <v>24.312919999999998</v>
      </c>
    </row>
    <row r="59" spans="2:5" x14ac:dyDescent="0.35">
      <c r="B59">
        <v>15.228338000000001</v>
      </c>
      <c r="C59">
        <v>30.649125999999999</v>
      </c>
      <c r="D59">
        <v>33.796256999999997</v>
      </c>
      <c r="E59">
        <v>13.278703</v>
      </c>
    </row>
    <row r="60" spans="2:5" x14ac:dyDescent="0.35">
      <c r="B60">
        <v>27.590482999999999</v>
      </c>
      <c r="C60">
        <v>22.510002</v>
      </c>
      <c r="D60">
        <v>28.37743</v>
      </c>
      <c r="E60">
        <v>31.318888000000001</v>
      </c>
    </row>
    <row r="61" spans="2:5" x14ac:dyDescent="0.35">
      <c r="B61">
        <v>22.831572000000001</v>
      </c>
      <c r="C61">
        <v>20.080431000000001</v>
      </c>
      <c r="D61">
        <v>22.350245000000001</v>
      </c>
      <c r="E61">
        <v>14.807066000000001</v>
      </c>
    </row>
    <row r="62" spans="2:5" x14ac:dyDescent="0.35">
      <c r="B62">
        <v>13.45504</v>
      </c>
      <c r="C62">
        <v>30.421679999999999</v>
      </c>
      <c r="D62">
        <v>42.089638000000001</v>
      </c>
      <c r="E62">
        <v>26.804404999999999</v>
      </c>
    </row>
    <row r="63" spans="2:5" x14ac:dyDescent="0.35">
      <c r="B63">
        <v>14.629452000000001</v>
      </c>
      <c r="C63">
        <v>23.754390999999998</v>
      </c>
      <c r="D63">
        <v>18.966633000000002</v>
      </c>
      <c r="E63">
        <v>21.038906000000001</v>
      </c>
    </row>
    <row r="64" spans="2:5" x14ac:dyDescent="0.35">
      <c r="B64">
        <v>15.723006</v>
      </c>
      <c r="C64">
        <v>7.8216577000000003</v>
      </c>
      <c r="D64">
        <v>23.628755999999999</v>
      </c>
      <c r="E64">
        <v>23.295427</v>
      </c>
    </row>
    <row r="65" spans="2:5" x14ac:dyDescent="0.35">
      <c r="B65">
        <v>22.63805</v>
      </c>
      <c r="C65">
        <v>18.388162999999999</v>
      </c>
      <c r="D65">
        <v>15.471553999999999</v>
      </c>
      <c r="E65">
        <v>12.819331999999999</v>
      </c>
    </row>
    <row r="66" spans="2:5" x14ac:dyDescent="0.35">
      <c r="B66">
        <v>20.334593000000002</v>
      </c>
      <c r="C66">
        <v>9.1130180000000003</v>
      </c>
      <c r="D66">
        <v>22.025967000000001</v>
      </c>
      <c r="E66">
        <v>41.609538999999998</v>
      </c>
    </row>
    <row r="67" spans="2:5" x14ac:dyDescent="0.35">
      <c r="B67">
        <v>30.743518999999999</v>
      </c>
      <c r="C67">
        <v>19.805783999999999</v>
      </c>
      <c r="D67">
        <v>21.761671</v>
      </c>
      <c r="E67">
        <v>25.398558000000001</v>
      </c>
    </row>
    <row r="68" spans="2:5" x14ac:dyDescent="0.35">
      <c r="B68">
        <v>13.636172999999999</v>
      </c>
      <c r="C68">
        <v>23.549689999999998</v>
      </c>
      <c r="D68">
        <v>16.300906999999999</v>
      </c>
      <c r="E68">
        <v>24.389956000000002</v>
      </c>
    </row>
    <row r="69" spans="2:5" x14ac:dyDescent="0.35">
      <c r="B69">
        <v>26.661936000000001</v>
      </c>
      <c r="C69">
        <v>24.041461999999999</v>
      </c>
      <c r="D69">
        <v>14.69623</v>
      </c>
      <c r="E69">
        <v>34.559361000000003</v>
      </c>
    </row>
    <row r="70" spans="2:5" x14ac:dyDescent="0.35">
      <c r="B70">
        <v>26.287865</v>
      </c>
      <c r="C70">
        <v>25.322496000000001</v>
      </c>
      <c r="D70">
        <v>30.459806</v>
      </c>
      <c r="E70">
        <v>22.586535000000001</v>
      </c>
    </row>
    <row r="71" spans="2:5" x14ac:dyDescent="0.35">
      <c r="B71">
        <v>17.113121</v>
      </c>
      <c r="C71">
        <v>20.624191</v>
      </c>
      <c r="D71">
        <v>45.799380999999997</v>
      </c>
      <c r="E71">
        <v>18.489526999999999</v>
      </c>
    </row>
    <row r="72" spans="2:5" x14ac:dyDescent="0.35">
      <c r="B72">
        <v>26.121517000000001</v>
      </c>
      <c r="C72">
        <v>41.069431000000002</v>
      </c>
      <c r="D72">
        <v>17.205566000000001</v>
      </c>
      <c r="E72">
        <v>26.508794999999999</v>
      </c>
    </row>
    <row r="73" spans="2:5" x14ac:dyDescent="0.35">
      <c r="B73">
        <v>21.916917999999999</v>
      </c>
      <c r="C73">
        <v>28.880009000000001</v>
      </c>
      <c r="D73">
        <v>27.784963999999999</v>
      </c>
      <c r="E73">
        <v>24.488510000000002</v>
      </c>
    </row>
    <row r="74" spans="2:5" x14ac:dyDescent="0.35">
      <c r="B74">
        <v>6.8619633000000002</v>
      </c>
      <c r="C74">
        <v>11.442278999999999</v>
      </c>
      <c r="D74">
        <v>28.808191000000001</v>
      </c>
      <c r="E74">
        <v>20.435064000000001</v>
      </c>
    </row>
    <row r="75" spans="2:5" x14ac:dyDescent="0.35">
      <c r="B75">
        <v>17.780041000000001</v>
      </c>
      <c r="C75">
        <v>21.6297</v>
      </c>
      <c r="D75">
        <v>25.824776</v>
      </c>
      <c r="E75">
        <v>15.728054999999999</v>
      </c>
    </row>
    <row r="76" spans="2:5" x14ac:dyDescent="0.35">
      <c r="B76">
        <v>23.491002999999999</v>
      </c>
      <c r="C76">
        <v>27.887246999999999</v>
      </c>
      <c r="D76">
        <v>25.023899</v>
      </c>
      <c r="E76">
        <v>33.046599999999998</v>
      </c>
    </row>
    <row r="77" spans="2:5" x14ac:dyDescent="0.35">
      <c r="B77">
        <v>15.192002</v>
      </c>
      <c r="C77">
        <v>14.458314</v>
      </c>
      <c r="D77">
        <v>33.294041</v>
      </c>
      <c r="E77">
        <v>21.982491</v>
      </c>
    </row>
    <row r="78" spans="2:5" x14ac:dyDescent="0.35">
      <c r="B78">
        <v>14.400598</v>
      </c>
      <c r="C78">
        <v>26.741828999999999</v>
      </c>
      <c r="D78">
        <v>18.873315999999999</v>
      </c>
      <c r="E78">
        <v>39.308577999999997</v>
      </c>
    </row>
    <row r="79" spans="2:5" x14ac:dyDescent="0.35">
      <c r="B79">
        <v>14.240707</v>
      </c>
      <c r="C79">
        <v>24.194519</v>
      </c>
      <c r="D79">
        <v>17.396757000000001</v>
      </c>
      <c r="E79">
        <v>39.083987999999998</v>
      </c>
    </row>
    <row r="80" spans="2:5" x14ac:dyDescent="0.35">
      <c r="B80">
        <v>25.663640999999998</v>
      </c>
      <c r="C80">
        <v>32.756390000000003</v>
      </c>
      <c r="D80">
        <v>20.413734000000002</v>
      </c>
      <c r="E80">
        <v>32.683525000000003</v>
      </c>
    </row>
    <row r="81" spans="2:5" x14ac:dyDescent="0.35">
      <c r="B81">
        <v>8.0200300000000002</v>
      </c>
      <c r="C81">
        <v>16.795172000000001</v>
      </c>
      <c r="D81">
        <v>21.074536999999999</v>
      </c>
      <c r="E81">
        <v>15.64696</v>
      </c>
    </row>
    <row r="82" spans="2:5" x14ac:dyDescent="0.35">
      <c r="B82">
        <v>16.295662</v>
      </c>
      <c r="C82">
        <v>18.047560000000001</v>
      </c>
      <c r="D82">
        <v>35.556567999999999</v>
      </c>
      <c r="E82">
        <v>29.110496999999999</v>
      </c>
    </row>
    <row r="83" spans="2:5" x14ac:dyDescent="0.35">
      <c r="B83">
        <v>26.266622999999999</v>
      </c>
      <c r="C83">
        <v>27.428148</v>
      </c>
      <c r="D83">
        <v>19.629418999999999</v>
      </c>
      <c r="E83">
        <v>11.192359</v>
      </c>
    </row>
    <row r="84" spans="2:5" x14ac:dyDescent="0.35">
      <c r="B84">
        <v>32.991900999999999</v>
      </c>
      <c r="C84">
        <v>12.620445</v>
      </c>
      <c r="D84">
        <v>29.104299999999999</v>
      </c>
      <c r="E84">
        <v>26.882086000000001</v>
      </c>
    </row>
    <row r="85" spans="2:5" x14ac:dyDescent="0.35">
      <c r="B85">
        <v>26.114056000000001</v>
      </c>
      <c r="C85">
        <v>7.4623651999999998</v>
      </c>
      <c r="D85">
        <v>22.959743</v>
      </c>
      <c r="E85">
        <v>32.953144000000002</v>
      </c>
    </row>
    <row r="86" spans="2:5" x14ac:dyDescent="0.35">
      <c r="B86">
        <v>36.589531000000001</v>
      </c>
      <c r="C86">
        <v>14.166029999999999</v>
      </c>
      <c r="D86">
        <v>19.413070999999999</v>
      </c>
      <c r="E86">
        <v>22.386181000000001</v>
      </c>
    </row>
    <row r="87" spans="2:5" x14ac:dyDescent="0.35">
      <c r="B87">
        <v>15.923166999999999</v>
      </c>
      <c r="C87">
        <v>20.076532</v>
      </c>
      <c r="D87">
        <v>40.337093000000003</v>
      </c>
      <c r="E87">
        <v>34.590049999999998</v>
      </c>
    </row>
    <row r="88" spans="2:5" x14ac:dyDescent="0.35">
      <c r="B88">
        <v>28.055531999999999</v>
      </c>
      <c r="C88">
        <v>20.367274999999999</v>
      </c>
      <c r="D88">
        <v>31.158283000000001</v>
      </c>
      <c r="E88">
        <v>27.938036</v>
      </c>
    </row>
    <row r="89" spans="2:5" x14ac:dyDescent="0.35">
      <c r="B89">
        <v>20.707688999999998</v>
      </c>
      <c r="C89">
        <v>33.411701000000001</v>
      </c>
      <c r="D89">
        <v>30.781918000000001</v>
      </c>
      <c r="E89">
        <v>21.413017</v>
      </c>
    </row>
    <row r="90" spans="2:5" x14ac:dyDescent="0.35">
      <c r="B90">
        <v>24.954654999999999</v>
      </c>
      <c r="C90">
        <v>15.175665</v>
      </c>
      <c r="D90">
        <v>26.556328000000001</v>
      </c>
      <c r="E90">
        <v>38.292141000000001</v>
      </c>
    </row>
    <row r="91" spans="2:5" x14ac:dyDescent="0.35">
      <c r="B91">
        <v>31.511547</v>
      </c>
      <c r="C91">
        <v>27.446429999999999</v>
      </c>
      <c r="D91">
        <v>47.735413000000001</v>
      </c>
      <c r="E91">
        <v>34.394257000000003</v>
      </c>
    </row>
    <row r="92" spans="2:5" x14ac:dyDescent="0.35">
      <c r="B92">
        <v>32.470081</v>
      </c>
      <c r="C92">
        <v>10.893516</v>
      </c>
      <c r="D92">
        <v>27.178661000000002</v>
      </c>
      <c r="E92">
        <v>22.300674000000001</v>
      </c>
    </row>
    <row r="93" spans="2:5" x14ac:dyDescent="0.35">
      <c r="B93">
        <v>13.893219</v>
      </c>
      <c r="C93">
        <v>25.453968</v>
      </c>
      <c r="D93">
        <v>32.503726999999998</v>
      </c>
      <c r="E93">
        <v>16.639944</v>
      </c>
    </row>
    <row r="94" spans="2:5" x14ac:dyDescent="0.35">
      <c r="B94">
        <v>23.709745000000002</v>
      </c>
      <c r="C94">
        <v>17.645958</v>
      </c>
      <c r="D94">
        <v>26.691106999999999</v>
      </c>
      <c r="E94">
        <v>15.741234</v>
      </c>
    </row>
    <row r="95" spans="2:5" x14ac:dyDescent="0.35">
      <c r="B95">
        <v>24.338304999999998</v>
      </c>
      <c r="C95">
        <v>16.728949</v>
      </c>
      <c r="D95">
        <v>17.295748</v>
      </c>
      <c r="E95">
        <v>17.854555000000001</v>
      </c>
    </row>
    <row r="96" spans="2:5" x14ac:dyDescent="0.35">
      <c r="B96">
        <v>29.665813</v>
      </c>
      <c r="C96">
        <v>24.552696000000001</v>
      </c>
      <c r="D96">
        <v>30.438110000000002</v>
      </c>
      <c r="E96">
        <v>41.886558999999998</v>
      </c>
    </row>
    <row r="97" spans="2:5" x14ac:dyDescent="0.35">
      <c r="B97">
        <v>20.844048000000001</v>
      </c>
      <c r="C97">
        <v>26.650797000000001</v>
      </c>
      <c r="D97">
        <v>25.635722999999999</v>
      </c>
      <c r="E97">
        <v>17.536653999999999</v>
      </c>
    </row>
    <row r="98" spans="2:5" x14ac:dyDescent="0.35">
      <c r="B98">
        <v>21.427021</v>
      </c>
      <c r="C98">
        <v>20.400143</v>
      </c>
      <c r="D98">
        <v>10.744217000000001</v>
      </c>
      <c r="E98">
        <v>21.003456</v>
      </c>
    </row>
    <row r="99" spans="2:5" x14ac:dyDescent="0.35">
      <c r="B99">
        <v>16.157354000000002</v>
      </c>
      <c r="C99">
        <v>26.158823000000002</v>
      </c>
      <c r="D99">
        <v>26.568497000000001</v>
      </c>
      <c r="E99">
        <v>24.851315</v>
      </c>
    </row>
    <row r="100" spans="2:5" x14ac:dyDescent="0.35">
      <c r="B100">
        <v>27.685865</v>
      </c>
      <c r="C100">
        <v>38.84787</v>
      </c>
      <c r="D100">
        <v>22.085764000000001</v>
      </c>
      <c r="E100">
        <v>14.262195</v>
      </c>
    </row>
    <row r="101" spans="2:5" x14ac:dyDescent="0.35">
      <c r="B101">
        <v>26.656296000000001</v>
      </c>
      <c r="C101">
        <v>37.073753000000004</v>
      </c>
      <c r="D101">
        <v>20.173940999999999</v>
      </c>
      <c r="E101">
        <v>29.215831999999999</v>
      </c>
    </row>
    <row r="102" spans="2:5" x14ac:dyDescent="0.35">
      <c r="B102">
        <v>20.823588999999998</v>
      </c>
      <c r="C102">
        <v>26.880564</v>
      </c>
      <c r="D102">
        <v>37.248272</v>
      </c>
      <c r="E102">
        <v>38.136066</v>
      </c>
    </row>
    <row r="103" spans="2:5" x14ac:dyDescent="0.35">
      <c r="C103">
        <v>25.09346</v>
      </c>
      <c r="D103">
        <v>27.094567999999999</v>
      </c>
      <c r="E103">
        <v>23.201091999999999</v>
      </c>
    </row>
    <row r="104" spans="2:5" x14ac:dyDescent="0.35">
      <c r="C104">
        <v>24.454277000000001</v>
      </c>
      <c r="D104">
        <v>28.897500999999998</v>
      </c>
      <c r="E104">
        <v>28.689238</v>
      </c>
    </row>
    <row r="105" spans="2:5" x14ac:dyDescent="0.35">
      <c r="C105">
        <v>44.473694000000002</v>
      </c>
      <c r="D105">
        <v>16.867863</v>
      </c>
      <c r="E105">
        <v>29.647335000000002</v>
      </c>
    </row>
    <row r="106" spans="2:5" x14ac:dyDescent="0.35">
      <c r="C106">
        <v>34.672336999999999</v>
      </c>
      <c r="D106">
        <v>25.953012000000001</v>
      </c>
      <c r="E106">
        <v>5.7242040999999997</v>
      </c>
    </row>
    <row r="107" spans="2:5" x14ac:dyDescent="0.35">
      <c r="C107">
        <v>21.283767999999998</v>
      </c>
      <c r="D107">
        <v>22.905899000000002</v>
      </c>
      <c r="E107">
        <v>40.633949000000001</v>
      </c>
    </row>
    <row r="108" spans="2:5" x14ac:dyDescent="0.35">
      <c r="C108">
        <v>32.794002999999996</v>
      </c>
      <c r="D108">
        <v>28.105250999999999</v>
      </c>
      <c r="E108">
        <v>23.450472000000001</v>
      </c>
    </row>
    <row r="109" spans="2:5" x14ac:dyDescent="0.35">
      <c r="C109">
        <v>13.726366000000001</v>
      </c>
      <c r="D109">
        <v>28.212402000000001</v>
      </c>
      <c r="E109">
        <v>12.501144999999999</v>
      </c>
    </row>
    <row r="110" spans="2:5" x14ac:dyDescent="0.35">
      <c r="C110">
        <v>31.855768000000001</v>
      </c>
      <c r="D110">
        <v>29.724572999999999</v>
      </c>
      <c r="E110">
        <v>29.041843</v>
      </c>
    </row>
    <row r="111" spans="2:5" x14ac:dyDescent="0.35">
      <c r="C111">
        <v>36.358893999999999</v>
      </c>
      <c r="D111">
        <v>27.599194000000001</v>
      </c>
      <c r="E111">
        <v>11.133234</v>
      </c>
    </row>
    <row r="112" spans="2:5" x14ac:dyDescent="0.35">
      <c r="C112">
        <v>11.240392</v>
      </c>
      <c r="D112">
        <v>26.347135999999999</v>
      </c>
      <c r="E112">
        <v>26.143145000000001</v>
      </c>
    </row>
    <row r="113" spans="3:5" x14ac:dyDescent="0.35">
      <c r="C113">
        <v>31.372464999999998</v>
      </c>
      <c r="D113">
        <v>32.413398999999998</v>
      </c>
      <c r="E113">
        <v>22.440702000000002</v>
      </c>
    </row>
    <row r="114" spans="3:5" x14ac:dyDescent="0.35">
      <c r="C114">
        <v>19.630409</v>
      </c>
      <c r="D114">
        <v>9.8057966000000008</v>
      </c>
      <c r="E114">
        <v>31.384253999999999</v>
      </c>
    </row>
    <row r="115" spans="3:5" x14ac:dyDescent="0.35">
      <c r="C115">
        <v>6.7374253</v>
      </c>
      <c r="D115">
        <v>29.874991999999999</v>
      </c>
      <c r="E115">
        <v>26.429358000000001</v>
      </c>
    </row>
    <row r="116" spans="3:5" x14ac:dyDescent="0.35">
      <c r="C116">
        <v>20.989412000000002</v>
      </c>
      <c r="D116">
        <v>20.811405000000001</v>
      </c>
      <c r="E116">
        <v>15.342616</v>
      </c>
    </row>
    <row r="117" spans="3:5" x14ac:dyDescent="0.35">
      <c r="C117">
        <v>14.451933</v>
      </c>
      <c r="D117">
        <v>34.094901999999998</v>
      </c>
      <c r="E117">
        <v>23.914967000000001</v>
      </c>
    </row>
    <row r="118" spans="3:5" x14ac:dyDescent="0.35">
      <c r="C118">
        <v>27.188213000000001</v>
      </c>
      <c r="D118">
        <v>30.749901000000001</v>
      </c>
      <c r="E118">
        <v>24.897902999999999</v>
      </c>
    </row>
    <row r="119" spans="3:5" x14ac:dyDescent="0.35">
      <c r="C119">
        <v>16.859762</v>
      </c>
      <c r="D119">
        <v>21.148887999999999</v>
      </c>
      <c r="E119">
        <v>23.356089000000001</v>
      </c>
    </row>
    <row r="120" spans="3:5" x14ac:dyDescent="0.35">
      <c r="C120">
        <v>21.950285000000001</v>
      </c>
      <c r="D120">
        <v>25.376470999999999</v>
      </c>
      <c r="E120">
        <v>30.753046000000001</v>
      </c>
    </row>
    <row r="121" spans="3:5" x14ac:dyDescent="0.35">
      <c r="C121">
        <v>25.867514</v>
      </c>
      <c r="D121">
        <v>41.165084999999998</v>
      </c>
      <c r="E121">
        <v>12.796922</v>
      </c>
    </row>
    <row r="122" spans="3:5" x14ac:dyDescent="0.35">
      <c r="C122">
        <v>13.589376</v>
      </c>
      <c r="D122">
        <v>30.725973</v>
      </c>
      <c r="E122">
        <v>16.103366999999999</v>
      </c>
    </row>
    <row r="123" spans="3:5" x14ac:dyDescent="0.35">
      <c r="C123">
        <v>27.683859000000002</v>
      </c>
      <c r="D123">
        <v>23.868307000000001</v>
      </c>
      <c r="E123">
        <v>29.136621000000002</v>
      </c>
    </row>
    <row r="124" spans="3:5" x14ac:dyDescent="0.35">
      <c r="C124">
        <v>26.819689</v>
      </c>
      <c r="D124">
        <v>24.251874999999998</v>
      </c>
      <c r="E124">
        <v>20.907799000000001</v>
      </c>
    </row>
    <row r="125" spans="3:5" x14ac:dyDescent="0.35">
      <c r="C125">
        <v>29.278922999999999</v>
      </c>
      <c r="D125">
        <v>23.160457999999998</v>
      </c>
      <c r="E125">
        <v>21.922260000000001</v>
      </c>
    </row>
    <row r="126" spans="3:5" x14ac:dyDescent="0.35">
      <c r="C126">
        <v>23.670349000000002</v>
      </c>
      <c r="D126">
        <v>23.393713000000002</v>
      </c>
      <c r="E126">
        <v>21.43928</v>
      </c>
    </row>
    <row r="127" spans="3:5" x14ac:dyDescent="0.35">
      <c r="C127">
        <v>26.756402999999999</v>
      </c>
      <c r="D127">
        <v>10.853707999999999</v>
      </c>
      <c r="E127">
        <v>25.184345</v>
      </c>
    </row>
    <row r="128" spans="3:5" x14ac:dyDescent="0.35">
      <c r="C128">
        <v>8.3532323999999996</v>
      </c>
      <c r="D128">
        <v>24.865887000000001</v>
      </c>
      <c r="E128">
        <v>19.161179000000001</v>
      </c>
    </row>
    <row r="129" spans="3:5" x14ac:dyDescent="0.35">
      <c r="C129">
        <v>25.507133</v>
      </c>
      <c r="D129">
        <v>23.619591</v>
      </c>
      <c r="E129">
        <v>26.088678000000002</v>
      </c>
    </row>
    <row r="130" spans="3:5" x14ac:dyDescent="0.35">
      <c r="C130">
        <v>18.671185000000001</v>
      </c>
      <c r="D130">
        <v>27.019859</v>
      </c>
      <c r="E130">
        <v>19.582989000000001</v>
      </c>
    </row>
    <row r="131" spans="3:5" x14ac:dyDescent="0.35">
      <c r="C131">
        <v>23.657931999999999</v>
      </c>
      <c r="D131">
        <v>40.130386000000001</v>
      </c>
      <c r="E131">
        <v>40.033999999999999</v>
      </c>
    </row>
    <row r="132" spans="3:5" x14ac:dyDescent="0.35">
      <c r="C132">
        <v>10.648531</v>
      </c>
      <c r="D132">
        <v>26.268366</v>
      </c>
      <c r="E132">
        <v>25.342524000000001</v>
      </c>
    </row>
    <row r="133" spans="3:5" x14ac:dyDescent="0.35">
      <c r="C133">
        <v>10.154005</v>
      </c>
      <c r="D133">
        <v>31.768995</v>
      </c>
      <c r="E133">
        <v>28.416423999999999</v>
      </c>
    </row>
    <row r="134" spans="3:5" x14ac:dyDescent="0.35">
      <c r="C134">
        <v>20.434985999999999</v>
      </c>
      <c r="D134">
        <v>27.109200999999999</v>
      </c>
      <c r="E134">
        <v>31.536345000000001</v>
      </c>
    </row>
    <row r="135" spans="3:5" x14ac:dyDescent="0.35">
      <c r="C135">
        <v>27.630835000000001</v>
      </c>
      <c r="D135">
        <v>18.503177999999998</v>
      </c>
      <c r="E135">
        <v>16.226873000000001</v>
      </c>
    </row>
    <row r="136" spans="3:5" x14ac:dyDescent="0.35">
      <c r="C136">
        <v>18.529768000000001</v>
      </c>
      <c r="D136">
        <v>23.820623000000001</v>
      </c>
      <c r="E136">
        <v>17.598863999999999</v>
      </c>
    </row>
    <row r="137" spans="3:5" x14ac:dyDescent="0.35">
      <c r="C137">
        <v>24.633896</v>
      </c>
      <c r="D137">
        <v>29.404651999999999</v>
      </c>
      <c r="E137">
        <v>16.552399000000001</v>
      </c>
    </row>
    <row r="138" spans="3:5" x14ac:dyDescent="0.35">
      <c r="C138">
        <v>25.590644999999999</v>
      </c>
      <c r="D138">
        <v>35.170409999999997</v>
      </c>
      <c r="E138">
        <v>24.472508999999999</v>
      </c>
    </row>
    <row r="139" spans="3:5" x14ac:dyDescent="0.35">
      <c r="C139">
        <v>21.988818999999999</v>
      </c>
      <c r="D139">
        <v>17.174735999999999</v>
      </c>
      <c r="E139">
        <v>22.647231999999999</v>
      </c>
    </row>
    <row r="140" spans="3:5" x14ac:dyDescent="0.35">
      <c r="C140">
        <v>32.232478999999998</v>
      </c>
      <c r="D140">
        <v>20.668671</v>
      </c>
      <c r="E140">
        <v>21.762072</v>
      </c>
    </row>
    <row r="141" spans="3:5" x14ac:dyDescent="0.35">
      <c r="C141">
        <v>19.815245000000001</v>
      </c>
      <c r="D141">
        <v>17.028893</v>
      </c>
      <c r="E141">
        <v>25.940729000000001</v>
      </c>
    </row>
    <row r="142" spans="3:5" x14ac:dyDescent="0.35">
      <c r="C142">
        <v>24.917218999999999</v>
      </c>
      <c r="D142">
        <v>27.650031999999999</v>
      </c>
      <c r="E142">
        <v>18.758649999999999</v>
      </c>
    </row>
    <row r="143" spans="3:5" x14ac:dyDescent="0.35">
      <c r="C143">
        <v>28.546544999999998</v>
      </c>
      <c r="D143">
        <v>19.587268999999999</v>
      </c>
      <c r="E143">
        <v>28.157641999999999</v>
      </c>
    </row>
    <row r="144" spans="3:5" x14ac:dyDescent="0.35">
      <c r="C144">
        <v>18.938632999999999</v>
      </c>
      <c r="D144">
        <v>22.833345000000001</v>
      </c>
      <c r="E144">
        <v>36.731869000000003</v>
      </c>
    </row>
    <row r="145" spans="3:5" x14ac:dyDescent="0.35">
      <c r="C145">
        <v>27.628734999999999</v>
      </c>
      <c r="D145">
        <v>14.039871</v>
      </c>
      <c r="E145">
        <v>24.734770000000001</v>
      </c>
    </row>
    <row r="146" spans="3:5" x14ac:dyDescent="0.35">
      <c r="C146">
        <v>25.425611</v>
      </c>
      <c r="D146">
        <v>31.079180000000001</v>
      </c>
      <c r="E146">
        <v>27.126356000000001</v>
      </c>
    </row>
    <row r="147" spans="3:5" x14ac:dyDescent="0.35">
      <c r="C147">
        <v>11.819489000000001</v>
      </c>
      <c r="D147">
        <v>25.729424000000002</v>
      </c>
      <c r="E147">
        <v>38.562317</v>
      </c>
    </row>
    <row r="148" spans="3:5" x14ac:dyDescent="0.35">
      <c r="C148">
        <v>22.651806000000001</v>
      </c>
      <c r="D148">
        <v>23.694154999999999</v>
      </c>
      <c r="E148">
        <v>21.166433000000001</v>
      </c>
    </row>
    <row r="149" spans="3:5" x14ac:dyDescent="0.35">
      <c r="C149">
        <v>34.919853000000003</v>
      </c>
      <c r="D149">
        <v>26.931560999999999</v>
      </c>
      <c r="E149">
        <v>40.712929000000003</v>
      </c>
    </row>
    <row r="150" spans="3:5" x14ac:dyDescent="0.35">
      <c r="C150">
        <v>18.551559000000001</v>
      </c>
      <c r="D150">
        <v>33.674869999999999</v>
      </c>
      <c r="E150">
        <v>28.034130000000001</v>
      </c>
    </row>
    <row r="151" spans="3:5" x14ac:dyDescent="0.35">
      <c r="C151">
        <v>17.263824</v>
      </c>
      <c r="D151">
        <v>29.459773999999999</v>
      </c>
      <c r="E151">
        <v>32.740273000000002</v>
      </c>
    </row>
    <row r="152" spans="3:5" x14ac:dyDescent="0.35">
      <c r="C152">
        <v>6.1828890000000003</v>
      </c>
      <c r="D152">
        <v>27.135183000000001</v>
      </c>
      <c r="E152">
        <v>18.938493999999999</v>
      </c>
    </row>
    <row r="153" spans="3:5" x14ac:dyDescent="0.35">
      <c r="C153">
        <v>22.965810999999999</v>
      </c>
      <c r="D153">
        <v>26.002555999999998</v>
      </c>
      <c r="E153">
        <v>42.707802000000001</v>
      </c>
    </row>
    <row r="154" spans="3:5" x14ac:dyDescent="0.35">
      <c r="C154">
        <v>39.066856000000001</v>
      </c>
      <c r="D154">
        <v>24.506737000000001</v>
      </c>
      <c r="E154">
        <v>27.344436999999999</v>
      </c>
    </row>
    <row r="155" spans="3:5" x14ac:dyDescent="0.35">
      <c r="C155">
        <v>22.953856999999999</v>
      </c>
      <c r="D155">
        <v>25.935739999999999</v>
      </c>
      <c r="E155">
        <v>22.943771000000002</v>
      </c>
    </row>
    <row r="156" spans="3:5" x14ac:dyDescent="0.35">
      <c r="C156">
        <v>26.642620000000001</v>
      </c>
      <c r="D156">
        <v>22.000563</v>
      </c>
      <c r="E156">
        <v>24.732357</v>
      </c>
    </row>
    <row r="157" spans="3:5" x14ac:dyDescent="0.35">
      <c r="C157">
        <v>19.803982000000001</v>
      </c>
      <c r="D157">
        <v>36.593048000000003</v>
      </c>
      <c r="E157">
        <v>17.604111</v>
      </c>
    </row>
    <row r="158" spans="3:5" x14ac:dyDescent="0.35">
      <c r="C158">
        <v>32.419502000000001</v>
      </c>
      <c r="D158">
        <v>17.097141000000001</v>
      </c>
      <c r="E158">
        <v>18.318676</v>
      </c>
    </row>
    <row r="159" spans="3:5" x14ac:dyDescent="0.35">
      <c r="C159">
        <v>29.603334</v>
      </c>
      <c r="D159">
        <v>5.0774255000000004</v>
      </c>
      <c r="E159">
        <v>25.244748999999999</v>
      </c>
    </row>
    <row r="160" spans="3:5" x14ac:dyDescent="0.35">
      <c r="C160">
        <v>16.280139999999999</v>
      </c>
      <c r="D160">
        <v>19.900448000000001</v>
      </c>
      <c r="E160">
        <v>32.993682999999997</v>
      </c>
    </row>
    <row r="161" spans="3:5" x14ac:dyDescent="0.35">
      <c r="C161">
        <v>23.023313999999999</v>
      </c>
      <c r="D161">
        <v>28.311012000000002</v>
      </c>
      <c r="E161">
        <v>25.778991999999999</v>
      </c>
    </row>
    <row r="162" spans="3:5" x14ac:dyDescent="0.35">
      <c r="C162">
        <v>26.337924999999998</v>
      </c>
      <c r="D162">
        <v>24.655964000000001</v>
      </c>
      <c r="E162">
        <v>19.259884</v>
      </c>
    </row>
    <row r="163" spans="3:5" x14ac:dyDescent="0.35">
      <c r="C163">
        <v>6.1828890000000003</v>
      </c>
      <c r="D163">
        <v>21.572659000000002</v>
      </c>
      <c r="E163">
        <v>29.717613</v>
      </c>
    </row>
    <row r="164" spans="3:5" x14ac:dyDescent="0.35">
      <c r="C164">
        <v>28.145409000000001</v>
      </c>
      <c r="D164">
        <v>24.693487000000001</v>
      </c>
      <c r="E164">
        <v>24.414766</v>
      </c>
    </row>
    <row r="165" spans="3:5" x14ac:dyDescent="0.35">
      <c r="C165">
        <v>18.561968</v>
      </c>
      <c r="D165">
        <v>26.159973000000001</v>
      </c>
      <c r="E165">
        <v>29.416340000000002</v>
      </c>
    </row>
    <row r="166" spans="3:5" x14ac:dyDescent="0.35">
      <c r="C166">
        <v>18.908965999999999</v>
      </c>
      <c r="D166">
        <v>25.218124</v>
      </c>
      <c r="E166">
        <v>17.447141999999999</v>
      </c>
    </row>
    <row r="167" spans="3:5" x14ac:dyDescent="0.35">
      <c r="C167">
        <v>39.040981000000002</v>
      </c>
      <c r="D167">
        <v>30.551342000000002</v>
      </c>
      <c r="E167">
        <v>18.840057000000002</v>
      </c>
    </row>
    <row r="168" spans="3:5" x14ac:dyDescent="0.35">
      <c r="C168">
        <v>42.680095999999999</v>
      </c>
      <c r="D168">
        <v>28.791874</v>
      </c>
      <c r="E168">
        <v>27.012438</v>
      </c>
    </row>
    <row r="169" spans="3:5" x14ac:dyDescent="0.35">
      <c r="C169">
        <v>22.599277000000001</v>
      </c>
      <c r="D169">
        <v>17.549838999999999</v>
      </c>
      <c r="E169">
        <v>11.726851</v>
      </c>
    </row>
    <row r="170" spans="3:5" x14ac:dyDescent="0.35">
      <c r="C170">
        <v>25.010197000000002</v>
      </c>
      <c r="D170">
        <v>19.284579999999998</v>
      </c>
      <c r="E170">
        <v>29.825717999999998</v>
      </c>
    </row>
    <row r="171" spans="3:5" x14ac:dyDescent="0.35">
      <c r="C171">
        <v>19.780666</v>
      </c>
      <c r="D171">
        <v>41.412070999999997</v>
      </c>
      <c r="E171">
        <v>14.638206</v>
      </c>
    </row>
    <row r="172" spans="3:5" x14ac:dyDescent="0.35">
      <c r="C172">
        <v>14.057263000000001</v>
      </c>
      <c r="D172">
        <v>27.492522999999998</v>
      </c>
      <c r="E172">
        <v>17.018913000000001</v>
      </c>
    </row>
    <row r="173" spans="3:5" x14ac:dyDescent="0.35">
      <c r="C173">
        <v>9.2461976999999997</v>
      </c>
      <c r="D173">
        <v>21.696337</v>
      </c>
      <c r="E173">
        <v>26.708403000000001</v>
      </c>
    </row>
    <row r="174" spans="3:5" x14ac:dyDescent="0.35">
      <c r="C174">
        <v>10.311330999999999</v>
      </c>
      <c r="D174">
        <v>46.056258999999997</v>
      </c>
      <c r="E174">
        <v>17.018929</v>
      </c>
    </row>
    <row r="175" spans="3:5" x14ac:dyDescent="0.35">
      <c r="C175">
        <v>12.264860000000001</v>
      </c>
      <c r="D175">
        <v>31.017164000000001</v>
      </c>
      <c r="E175">
        <v>29.353141999999998</v>
      </c>
    </row>
    <row r="176" spans="3:5" x14ac:dyDescent="0.35">
      <c r="C176">
        <v>21.593630000000001</v>
      </c>
      <c r="D176">
        <v>34.90625</v>
      </c>
      <c r="E176">
        <v>31.696225999999999</v>
      </c>
    </row>
    <row r="177" spans="3:5" x14ac:dyDescent="0.35">
      <c r="C177">
        <v>20.736183</v>
      </c>
      <c r="D177">
        <v>20.562819999999999</v>
      </c>
      <c r="E177">
        <v>39.785172000000003</v>
      </c>
    </row>
    <row r="178" spans="3:5" x14ac:dyDescent="0.35">
      <c r="C178">
        <v>39.939521999999997</v>
      </c>
      <c r="D178">
        <v>35.750340000000001</v>
      </c>
      <c r="E178">
        <v>27.391676</v>
      </c>
    </row>
    <row r="179" spans="3:5" x14ac:dyDescent="0.35">
      <c r="C179">
        <v>32.158000999999999</v>
      </c>
      <c r="D179">
        <v>27.625146999999998</v>
      </c>
      <c r="E179">
        <v>20.006298000000001</v>
      </c>
    </row>
    <row r="180" spans="3:5" x14ac:dyDescent="0.35">
      <c r="C180">
        <v>23.279485999999999</v>
      </c>
      <c r="D180">
        <v>24.398800000000001</v>
      </c>
      <c r="E180">
        <v>26.178387000000001</v>
      </c>
    </row>
    <row r="181" spans="3:5" x14ac:dyDescent="0.35">
      <c r="C181">
        <v>30.239336000000002</v>
      </c>
      <c r="D181">
        <v>15.599736</v>
      </c>
      <c r="E181">
        <v>14.253926</v>
      </c>
    </row>
    <row r="182" spans="3:5" x14ac:dyDescent="0.35">
      <c r="C182">
        <v>16.391617</v>
      </c>
      <c r="D182">
        <v>18.887073999999998</v>
      </c>
      <c r="E182">
        <v>31.916401</v>
      </c>
    </row>
    <row r="183" spans="3:5" x14ac:dyDescent="0.35">
      <c r="C183">
        <v>10.217876</v>
      </c>
      <c r="D183">
        <v>48.011817999999998</v>
      </c>
      <c r="E183">
        <v>24.791653</v>
      </c>
    </row>
    <row r="184" spans="3:5" x14ac:dyDescent="0.35">
      <c r="C184">
        <v>10.036605</v>
      </c>
      <c r="D184">
        <v>14.356619999999999</v>
      </c>
      <c r="E184">
        <v>25.375392999999999</v>
      </c>
    </row>
    <row r="185" spans="3:5" x14ac:dyDescent="0.35">
      <c r="C185">
        <v>29.432358000000001</v>
      </c>
      <c r="D185">
        <v>17.492187999999999</v>
      </c>
      <c r="E185">
        <v>25.195881</v>
      </c>
    </row>
    <row r="186" spans="3:5" x14ac:dyDescent="0.35">
      <c r="C186">
        <v>26.452553000000002</v>
      </c>
      <c r="D186">
        <v>32.166438999999997</v>
      </c>
      <c r="E186">
        <v>31.141207000000001</v>
      </c>
    </row>
    <row r="187" spans="3:5" x14ac:dyDescent="0.35">
      <c r="C187">
        <v>13.712935999999999</v>
      </c>
      <c r="D187">
        <v>29.437605000000001</v>
      </c>
      <c r="E187">
        <v>35.040691000000002</v>
      </c>
    </row>
    <row r="188" spans="3:5" x14ac:dyDescent="0.35">
      <c r="C188">
        <v>23.381164999999999</v>
      </c>
      <c r="D188">
        <v>31.686207</v>
      </c>
      <c r="E188">
        <v>34.985664</v>
      </c>
    </row>
    <row r="189" spans="3:5" x14ac:dyDescent="0.35">
      <c r="C189">
        <v>15.096336000000001</v>
      </c>
      <c r="D189">
        <v>22.459707000000002</v>
      </c>
      <c r="E189">
        <v>33.702041999999999</v>
      </c>
    </row>
    <row r="190" spans="3:5" x14ac:dyDescent="0.35">
      <c r="C190">
        <v>12.033111999999999</v>
      </c>
      <c r="D190">
        <v>30.194110999999999</v>
      </c>
      <c r="E190">
        <v>21.861359</v>
      </c>
    </row>
    <row r="191" spans="3:5" x14ac:dyDescent="0.35">
      <c r="C191">
        <v>12.371643000000001</v>
      </c>
      <c r="D191">
        <v>34.706898000000002</v>
      </c>
      <c r="E191">
        <v>23.340962999999999</v>
      </c>
    </row>
    <row r="192" spans="3:5" x14ac:dyDescent="0.35">
      <c r="C192">
        <v>23.331572000000001</v>
      </c>
      <c r="D192">
        <v>26.869185999999999</v>
      </c>
      <c r="E192">
        <v>25.820992</v>
      </c>
    </row>
    <row r="193" spans="3:5" x14ac:dyDescent="0.35">
      <c r="C193">
        <v>27.277380000000001</v>
      </c>
      <c r="D193">
        <v>38.092979</v>
      </c>
      <c r="E193">
        <v>17.831731999999999</v>
      </c>
    </row>
    <row r="194" spans="3:5" x14ac:dyDescent="0.35">
      <c r="C194">
        <v>27.165932000000002</v>
      </c>
      <c r="D194">
        <v>24.048347</v>
      </c>
      <c r="E194">
        <v>35.389724999999999</v>
      </c>
    </row>
    <row r="195" spans="3:5" x14ac:dyDescent="0.35">
      <c r="C195">
        <v>26.846214</v>
      </c>
      <c r="D195">
        <v>16.331790999999999</v>
      </c>
      <c r="E195">
        <v>35.845447999999998</v>
      </c>
    </row>
    <row r="196" spans="3:5" x14ac:dyDescent="0.35">
      <c r="C196">
        <v>10.501148000000001</v>
      </c>
      <c r="D196">
        <v>16.121283999999999</v>
      </c>
      <c r="E196">
        <v>14.411661</v>
      </c>
    </row>
    <row r="197" spans="3:5" x14ac:dyDescent="0.35">
      <c r="C197">
        <v>30.736401000000001</v>
      </c>
      <c r="D197">
        <v>23.440763</v>
      </c>
      <c r="E197">
        <v>37.112617</v>
      </c>
    </row>
    <row r="198" spans="3:5" x14ac:dyDescent="0.35">
      <c r="C198">
        <v>14.116954</v>
      </c>
      <c r="D198">
        <v>34.759056000000001</v>
      </c>
      <c r="E198">
        <v>21.098773999999999</v>
      </c>
    </row>
    <row r="199" spans="3:5" x14ac:dyDescent="0.35">
      <c r="C199">
        <v>31.945644000000001</v>
      </c>
      <c r="D199">
        <v>31.011271000000001</v>
      </c>
      <c r="E199">
        <v>14.631112</v>
      </c>
    </row>
    <row r="200" spans="3:5" x14ac:dyDescent="0.35">
      <c r="C200">
        <v>22.563317999999999</v>
      </c>
      <c r="D200">
        <v>14.742198999999999</v>
      </c>
      <c r="E200">
        <v>16.160437000000002</v>
      </c>
    </row>
    <row r="201" spans="3:5" x14ac:dyDescent="0.35">
      <c r="C201">
        <v>35.422749000000003</v>
      </c>
      <c r="D201">
        <v>34.662613</v>
      </c>
      <c r="E201">
        <v>13.522807</v>
      </c>
    </row>
    <row r="202" spans="3:5" x14ac:dyDescent="0.35">
      <c r="C202">
        <v>19.538575999999999</v>
      </c>
      <c r="D202">
        <v>29.059215999999999</v>
      </c>
      <c r="E202">
        <v>36.002372999999999</v>
      </c>
    </row>
    <row r="203" spans="3:5" x14ac:dyDescent="0.35">
      <c r="C203">
        <v>20.289390999999998</v>
      </c>
      <c r="D203">
        <v>31.132372</v>
      </c>
      <c r="E203">
        <v>20.021678999999999</v>
      </c>
    </row>
    <row r="204" spans="3:5" x14ac:dyDescent="0.35">
      <c r="C204">
        <v>21.791615</v>
      </c>
      <c r="D204">
        <v>4.7522602000000003</v>
      </c>
      <c r="E204">
        <v>26.472460000000002</v>
      </c>
    </row>
    <row r="205" spans="3:5" x14ac:dyDescent="0.35">
      <c r="C205">
        <v>10.895828</v>
      </c>
      <c r="D205">
        <v>31.091988000000001</v>
      </c>
      <c r="E205">
        <v>11.952584</v>
      </c>
    </row>
    <row r="206" spans="3:5" x14ac:dyDescent="0.35">
      <c r="C206">
        <v>20.742849</v>
      </c>
      <c r="D206">
        <v>39.383823</v>
      </c>
      <c r="E206">
        <v>19.628353000000001</v>
      </c>
    </row>
    <row r="207" spans="3:5" x14ac:dyDescent="0.35">
      <c r="C207">
        <v>13.398538</v>
      </c>
      <c r="D207">
        <v>26.607915999999999</v>
      </c>
      <c r="E207">
        <v>17.541969000000002</v>
      </c>
    </row>
    <row r="208" spans="3:5" x14ac:dyDescent="0.35">
      <c r="C208">
        <v>23.622420999999999</v>
      </c>
      <c r="D208">
        <v>9.1387891999999997</v>
      </c>
      <c r="E208">
        <v>21.704073000000001</v>
      </c>
    </row>
    <row r="209" spans="3:5" x14ac:dyDescent="0.35">
      <c r="C209">
        <v>21.232246</v>
      </c>
      <c r="D209">
        <v>29.618794999999999</v>
      </c>
      <c r="E209">
        <v>31.258095000000001</v>
      </c>
    </row>
    <row r="210" spans="3:5" x14ac:dyDescent="0.35">
      <c r="C210">
        <v>12.084542000000001</v>
      </c>
      <c r="D210">
        <v>14.371613</v>
      </c>
      <c r="E210">
        <v>28.240074</v>
      </c>
    </row>
    <row r="211" spans="3:5" x14ac:dyDescent="0.35">
      <c r="C211">
        <v>20.651115000000001</v>
      </c>
      <c r="D211">
        <v>30.874835999999998</v>
      </c>
      <c r="E211">
        <v>26.448993999999999</v>
      </c>
    </row>
    <row r="212" spans="3:5" x14ac:dyDescent="0.35">
      <c r="C212">
        <v>31.708092000000001</v>
      </c>
      <c r="D212">
        <v>24.887497</v>
      </c>
      <c r="E212">
        <v>30.312023</v>
      </c>
    </row>
    <row r="213" spans="3:5" x14ac:dyDescent="0.35">
      <c r="C213">
        <v>12.935756</v>
      </c>
      <c r="D213">
        <v>29.160544999999999</v>
      </c>
      <c r="E213">
        <v>34.787368999999998</v>
      </c>
    </row>
    <row r="214" spans="3:5" x14ac:dyDescent="0.35">
      <c r="C214">
        <v>23.49905</v>
      </c>
      <c r="D214">
        <v>29.790699</v>
      </c>
      <c r="E214">
        <v>39.998683999999997</v>
      </c>
    </row>
    <row r="215" spans="3:5" x14ac:dyDescent="0.35">
      <c r="C215">
        <v>16.994717000000001</v>
      </c>
      <c r="D215">
        <v>23.212067000000001</v>
      </c>
      <c r="E215">
        <v>19.342808000000002</v>
      </c>
    </row>
    <row r="216" spans="3:5" x14ac:dyDescent="0.35">
      <c r="C216">
        <v>15.071457000000001</v>
      </c>
      <c r="D216">
        <v>31.430703999999999</v>
      </c>
      <c r="E216">
        <v>34.945107</v>
      </c>
    </row>
    <row r="217" spans="3:5" x14ac:dyDescent="0.35">
      <c r="C217">
        <v>38.846031000000004</v>
      </c>
      <c r="D217">
        <v>32.397202</v>
      </c>
      <c r="E217">
        <v>30.125540000000001</v>
      </c>
    </row>
    <row r="218" spans="3:5" x14ac:dyDescent="0.35">
      <c r="C218">
        <v>14.011611</v>
      </c>
      <c r="D218">
        <v>30.322818999999999</v>
      </c>
      <c r="E218">
        <v>39.22401</v>
      </c>
    </row>
    <row r="219" spans="3:5" x14ac:dyDescent="0.35">
      <c r="C219">
        <v>24.445868999999998</v>
      </c>
      <c r="D219">
        <v>31.072672000000001</v>
      </c>
      <c r="E219">
        <v>35.000092000000002</v>
      </c>
    </row>
    <row r="220" spans="3:5" x14ac:dyDescent="0.35">
      <c r="C220">
        <v>23.918794999999999</v>
      </c>
      <c r="D220">
        <v>30.874770999999999</v>
      </c>
      <c r="E220">
        <v>18.187017000000001</v>
      </c>
    </row>
    <row r="221" spans="3:5" x14ac:dyDescent="0.35">
      <c r="C221">
        <v>22.559835</v>
      </c>
      <c r="D221">
        <v>40.445453999999998</v>
      </c>
      <c r="E221">
        <v>45.103157000000003</v>
      </c>
    </row>
    <row r="222" spans="3:5" x14ac:dyDescent="0.35">
      <c r="C222">
        <v>21.872696000000001</v>
      </c>
      <c r="D222">
        <v>23.943199</v>
      </c>
      <c r="E222">
        <v>24.016058000000001</v>
      </c>
    </row>
    <row r="223" spans="3:5" x14ac:dyDescent="0.35">
      <c r="C223">
        <v>28.390619000000001</v>
      </c>
      <c r="D223">
        <v>40.263202999999997</v>
      </c>
      <c r="E223">
        <v>31.787741</v>
      </c>
    </row>
    <row r="224" spans="3:5" x14ac:dyDescent="0.35">
      <c r="C224">
        <v>22.609946999999998</v>
      </c>
      <c r="D224">
        <v>34.021534000000003</v>
      </c>
      <c r="E224">
        <v>16.628644999999999</v>
      </c>
    </row>
    <row r="225" spans="3:5" x14ac:dyDescent="0.35">
      <c r="C225">
        <v>38.195048999999997</v>
      </c>
      <c r="D225">
        <v>24.805271000000001</v>
      </c>
      <c r="E225">
        <v>35.51144</v>
      </c>
    </row>
    <row r="226" spans="3:5" x14ac:dyDescent="0.35">
      <c r="C226">
        <v>18.392595</v>
      </c>
      <c r="D226">
        <v>33.288733999999998</v>
      </c>
      <c r="E226">
        <v>22.459555000000002</v>
      </c>
    </row>
    <row r="227" spans="3:5" x14ac:dyDescent="0.35">
      <c r="C227">
        <v>30.860571</v>
      </c>
      <c r="D227">
        <v>23.99259</v>
      </c>
      <c r="E227">
        <v>33.873404999999998</v>
      </c>
    </row>
    <row r="228" spans="3:5" x14ac:dyDescent="0.35">
      <c r="C228">
        <v>19.940853000000001</v>
      </c>
      <c r="D228">
        <v>27.037634000000001</v>
      </c>
      <c r="E228">
        <v>20.789239999999999</v>
      </c>
    </row>
    <row r="229" spans="3:5" x14ac:dyDescent="0.35">
      <c r="C229">
        <v>23.975670000000001</v>
      </c>
      <c r="D229">
        <v>21.094252000000001</v>
      </c>
      <c r="E229">
        <v>28.226127999999999</v>
      </c>
    </row>
    <row r="230" spans="3:5" x14ac:dyDescent="0.35">
      <c r="C230">
        <v>16.695817999999999</v>
      </c>
      <c r="D230">
        <v>19.645498</v>
      </c>
      <c r="E230">
        <v>17.717383999999999</v>
      </c>
    </row>
    <row r="231" spans="3:5" x14ac:dyDescent="0.35">
      <c r="C231">
        <v>6.7955383999999999</v>
      </c>
      <c r="D231">
        <v>34.888226000000003</v>
      </c>
      <c r="E231">
        <v>32.876368999999997</v>
      </c>
    </row>
    <row r="232" spans="3:5" x14ac:dyDescent="0.35">
      <c r="C232">
        <v>13.033687</v>
      </c>
      <c r="D232">
        <v>26.352685999999999</v>
      </c>
      <c r="E232">
        <v>20.338455</v>
      </c>
    </row>
    <row r="233" spans="3:5" x14ac:dyDescent="0.35">
      <c r="C233">
        <v>33.594498000000002</v>
      </c>
      <c r="D233">
        <v>23.911873</v>
      </c>
      <c r="E233">
        <v>18.938402</v>
      </c>
    </row>
    <row r="234" spans="3:5" x14ac:dyDescent="0.35">
      <c r="C234">
        <v>25.917663999999998</v>
      </c>
      <c r="D234">
        <v>27.250273</v>
      </c>
      <c r="E234">
        <v>39.126990999999997</v>
      </c>
    </row>
    <row r="235" spans="3:5" x14ac:dyDescent="0.35">
      <c r="C235">
        <v>13.176819</v>
      </c>
      <c r="D235">
        <v>25.503945999999999</v>
      </c>
      <c r="E235">
        <v>32.089171999999998</v>
      </c>
    </row>
    <row r="236" spans="3:5" x14ac:dyDescent="0.35">
      <c r="C236">
        <v>21.932642000000001</v>
      </c>
      <c r="D236">
        <v>34.712691999999997</v>
      </c>
      <c r="E236">
        <v>29.954177999999999</v>
      </c>
    </row>
    <row r="237" spans="3:5" x14ac:dyDescent="0.35">
      <c r="C237">
        <v>18.996693</v>
      </c>
      <c r="D237">
        <v>12.25503</v>
      </c>
      <c r="E237">
        <v>12.308949</v>
      </c>
    </row>
    <row r="238" spans="3:5" x14ac:dyDescent="0.35">
      <c r="C238">
        <v>28.858332000000001</v>
      </c>
      <c r="D238">
        <v>31.554998000000001</v>
      </c>
      <c r="E238">
        <v>24.008351999999999</v>
      </c>
    </row>
    <row r="239" spans="3:5" x14ac:dyDescent="0.35">
      <c r="C239">
        <v>30.136396000000001</v>
      </c>
      <c r="D239">
        <v>19.329295999999999</v>
      </c>
      <c r="E239">
        <v>22.359860999999999</v>
      </c>
    </row>
    <row r="240" spans="3:5" x14ac:dyDescent="0.35">
      <c r="C240">
        <v>22.112525999999999</v>
      </c>
      <c r="D240">
        <v>24.701422000000001</v>
      </c>
      <c r="E240">
        <v>36.272427</v>
      </c>
    </row>
    <row r="241" spans="3:5" x14ac:dyDescent="0.35">
      <c r="C241">
        <v>36.862537000000003</v>
      </c>
      <c r="D241">
        <v>22.223348999999999</v>
      </c>
      <c r="E241">
        <v>27.575362999999999</v>
      </c>
    </row>
    <row r="242" spans="3:5" x14ac:dyDescent="0.35">
      <c r="C242">
        <v>22.343727000000001</v>
      </c>
      <c r="D242">
        <v>22.931051</v>
      </c>
      <c r="E242">
        <v>44.002128999999996</v>
      </c>
    </row>
    <row r="243" spans="3:5" x14ac:dyDescent="0.35">
      <c r="C243">
        <v>22.593302000000001</v>
      </c>
      <c r="D243">
        <v>29.145586000000002</v>
      </c>
      <c r="E243">
        <v>18.215757</v>
      </c>
    </row>
    <row r="244" spans="3:5" x14ac:dyDescent="0.35">
      <c r="C244">
        <v>38.024303000000003</v>
      </c>
      <c r="D244">
        <v>29.923089999999998</v>
      </c>
      <c r="E244">
        <v>27.939249</v>
      </c>
    </row>
    <row r="245" spans="3:5" x14ac:dyDescent="0.35">
      <c r="C245">
        <v>15.678616</v>
      </c>
      <c r="D245">
        <v>29.679960000000001</v>
      </c>
      <c r="E245">
        <v>34.976402</v>
      </c>
    </row>
    <row r="246" spans="3:5" x14ac:dyDescent="0.35">
      <c r="C246">
        <v>21.371085999999998</v>
      </c>
      <c r="D246">
        <v>30.182123000000001</v>
      </c>
      <c r="E246">
        <v>23.509188000000002</v>
      </c>
    </row>
    <row r="247" spans="3:5" x14ac:dyDescent="0.35">
      <c r="C247">
        <v>20.673325999999999</v>
      </c>
      <c r="D247">
        <v>25.673418000000002</v>
      </c>
      <c r="E247">
        <v>20.366302000000001</v>
      </c>
    </row>
    <row r="248" spans="3:5" x14ac:dyDescent="0.35">
      <c r="C248">
        <v>30.683524999999999</v>
      </c>
      <c r="D248">
        <v>25.472929000000001</v>
      </c>
      <c r="E248">
        <v>30.537741</v>
      </c>
    </row>
    <row r="249" spans="3:5" x14ac:dyDescent="0.35">
      <c r="D249">
        <v>15.132972000000001</v>
      </c>
      <c r="E249">
        <v>20.358086</v>
      </c>
    </row>
    <row r="250" spans="3:5" x14ac:dyDescent="0.35">
      <c r="D250">
        <v>30.233231</v>
      </c>
      <c r="E250">
        <v>23.657233999999999</v>
      </c>
    </row>
    <row r="251" spans="3:5" x14ac:dyDescent="0.35">
      <c r="D251">
        <v>33.916404999999997</v>
      </c>
      <c r="E251">
        <v>18.558731000000002</v>
      </c>
    </row>
    <row r="252" spans="3:5" x14ac:dyDescent="0.35">
      <c r="D252">
        <v>15.420531</v>
      </c>
      <c r="E252">
        <v>21.391732999999999</v>
      </c>
    </row>
    <row r="253" spans="3:5" x14ac:dyDescent="0.35">
      <c r="D253">
        <v>17.866121</v>
      </c>
      <c r="E253">
        <v>23.487638</v>
      </c>
    </row>
    <row r="254" spans="3:5" x14ac:dyDescent="0.35">
      <c r="D254">
        <v>24.964981000000002</v>
      </c>
      <c r="E254">
        <v>13.98794</v>
      </c>
    </row>
    <row r="255" spans="3:5" x14ac:dyDescent="0.35">
      <c r="D255">
        <v>11.182057</v>
      </c>
      <c r="E255">
        <v>32.089500000000001</v>
      </c>
    </row>
    <row r="256" spans="3:5" x14ac:dyDescent="0.35">
      <c r="D256">
        <v>17.633972</v>
      </c>
      <c r="E256">
        <v>14.626580000000001</v>
      </c>
    </row>
    <row r="257" spans="4:5" x14ac:dyDescent="0.35">
      <c r="D257">
        <v>22.02702</v>
      </c>
      <c r="E257">
        <v>26.939914999999999</v>
      </c>
    </row>
    <row r="258" spans="4:5" x14ac:dyDescent="0.35">
      <c r="D258">
        <v>20.387930000000001</v>
      </c>
      <c r="E258">
        <v>32.065410999999997</v>
      </c>
    </row>
    <row r="259" spans="4:5" x14ac:dyDescent="0.35">
      <c r="D259">
        <v>32.749996000000003</v>
      </c>
      <c r="E259">
        <v>16.218744000000001</v>
      </c>
    </row>
    <row r="260" spans="4:5" x14ac:dyDescent="0.35">
      <c r="D260">
        <v>27.464683999999998</v>
      </c>
      <c r="E260">
        <v>31.845538999999999</v>
      </c>
    </row>
    <row r="261" spans="4:5" x14ac:dyDescent="0.35">
      <c r="D261">
        <v>29.533735</v>
      </c>
      <c r="E261">
        <v>12.76566</v>
      </c>
    </row>
    <row r="262" spans="4:5" x14ac:dyDescent="0.35">
      <c r="D262">
        <v>27.903524000000001</v>
      </c>
      <c r="E262">
        <v>16.766698999999999</v>
      </c>
    </row>
    <row r="263" spans="4:5" x14ac:dyDescent="0.35">
      <c r="D263">
        <v>26.175671000000001</v>
      </c>
      <c r="E263">
        <v>6.4447479000000003</v>
      </c>
    </row>
    <row r="264" spans="4:5" x14ac:dyDescent="0.35">
      <c r="D264">
        <v>27.979053</v>
      </c>
      <c r="E264">
        <v>17.18544</v>
      </c>
    </row>
    <row r="265" spans="4:5" x14ac:dyDescent="0.35">
      <c r="D265">
        <v>22.160862000000002</v>
      </c>
      <c r="E265">
        <v>20.285617999999999</v>
      </c>
    </row>
    <row r="266" spans="4:5" x14ac:dyDescent="0.35">
      <c r="D266">
        <v>27.364474999999999</v>
      </c>
      <c r="E266">
        <v>34.482582000000001</v>
      </c>
    </row>
    <row r="267" spans="4:5" x14ac:dyDescent="0.35">
      <c r="D267">
        <v>33.308720000000001</v>
      </c>
      <c r="E267">
        <v>23.231569</v>
      </c>
    </row>
    <row r="268" spans="4:5" x14ac:dyDescent="0.35">
      <c r="D268">
        <v>22.585474000000001</v>
      </c>
      <c r="E268">
        <v>23.915268000000001</v>
      </c>
    </row>
    <row r="269" spans="4:5" x14ac:dyDescent="0.35">
      <c r="D269">
        <v>26.318695000000002</v>
      </c>
      <c r="E269">
        <v>31.709123999999999</v>
      </c>
    </row>
    <row r="270" spans="4:5" x14ac:dyDescent="0.35">
      <c r="D270">
        <v>19.227782999999999</v>
      </c>
      <c r="E270">
        <v>22.883572000000001</v>
      </c>
    </row>
    <row r="271" spans="4:5" x14ac:dyDescent="0.35">
      <c r="D271">
        <v>21.726130999999999</v>
      </c>
      <c r="E271">
        <v>32.579422000000001</v>
      </c>
    </row>
    <row r="272" spans="4:5" x14ac:dyDescent="0.35">
      <c r="D272">
        <v>24.687939</v>
      </c>
      <c r="E272">
        <v>19.772867000000002</v>
      </c>
    </row>
    <row r="273" spans="4:5" x14ac:dyDescent="0.35">
      <c r="D273">
        <v>30.012167000000002</v>
      </c>
      <c r="E273">
        <v>26.570170999999998</v>
      </c>
    </row>
    <row r="274" spans="4:5" x14ac:dyDescent="0.35">
      <c r="D274">
        <v>22.588298999999999</v>
      </c>
      <c r="E274">
        <v>16.206858</v>
      </c>
    </row>
    <row r="275" spans="4:5" x14ac:dyDescent="0.35">
      <c r="D275">
        <v>23.647728000000001</v>
      </c>
      <c r="E275">
        <v>18.37632</v>
      </c>
    </row>
    <row r="276" spans="4:5" x14ac:dyDescent="0.35">
      <c r="D276">
        <v>26.040337000000001</v>
      </c>
      <c r="E276">
        <v>38.005687999999999</v>
      </c>
    </row>
    <row r="277" spans="4:5" x14ac:dyDescent="0.35">
      <c r="D277">
        <v>25.223051000000002</v>
      </c>
      <c r="E277">
        <v>17.722798999999998</v>
      </c>
    </row>
    <row r="278" spans="4:5" x14ac:dyDescent="0.35">
      <c r="D278">
        <v>23.037158999999999</v>
      </c>
      <c r="E278">
        <v>25.648630000000001</v>
      </c>
    </row>
    <row r="279" spans="4:5" x14ac:dyDescent="0.35">
      <c r="D279">
        <v>18.761413999999998</v>
      </c>
      <c r="E279">
        <v>13.176780000000001</v>
      </c>
    </row>
    <row r="280" spans="4:5" x14ac:dyDescent="0.35">
      <c r="D280">
        <v>38.210433999999999</v>
      </c>
      <c r="E280">
        <v>24.009447000000002</v>
      </c>
    </row>
    <row r="281" spans="4:5" x14ac:dyDescent="0.35">
      <c r="D281">
        <v>32.522647999999997</v>
      </c>
      <c r="E281">
        <v>32.110928000000001</v>
      </c>
    </row>
    <row r="282" spans="4:5" x14ac:dyDescent="0.35">
      <c r="D282">
        <v>16.212658000000001</v>
      </c>
      <c r="E282">
        <v>29.122395000000001</v>
      </c>
    </row>
    <row r="283" spans="4:5" x14ac:dyDescent="0.35">
      <c r="D283">
        <v>33.659759999999999</v>
      </c>
      <c r="E283">
        <v>27.543844</v>
      </c>
    </row>
    <row r="284" spans="4:5" x14ac:dyDescent="0.35">
      <c r="D284">
        <v>20.421264999999998</v>
      </c>
      <c r="E284">
        <v>7.1723036999999996</v>
      </c>
    </row>
    <row r="285" spans="4:5" x14ac:dyDescent="0.35">
      <c r="D285">
        <v>31.83127</v>
      </c>
      <c r="E285">
        <v>26.478650999999999</v>
      </c>
    </row>
    <row r="286" spans="4:5" x14ac:dyDescent="0.35">
      <c r="D286">
        <v>20.419691</v>
      </c>
      <c r="E286">
        <v>24.721121</v>
      </c>
    </row>
    <row r="287" spans="4:5" x14ac:dyDescent="0.35">
      <c r="D287">
        <v>23.825265999999999</v>
      </c>
      <c r="E287">
        <v>22.490410000000001</v>
      </c>
    </row>
    <row r="288" spans="4:5" x14ac:dyDescent="0.35">
      <c r="D288">
        <v>21.076879999999999</v>
      </c>
      <c r="E288">
        <v>27.982787999999999</v>
      </c>
    </row>
    <row r="289" spans="4:5" x14ac:dyDescent="0.35">
      <c r="D289">
        <v>41.009689000000002</v>
      </c>
      <c r="E289">
        <v>20.458748</v>
      </c>
    </row>
    <row r="290" spans="4:5" x14ac:dyDescent="0.35">
      <c r="D290">
        <v>32.403354999999998</v>
      </c>
      <c r="E290">
        <v>22.530242999999999</v>
      </c>
    </row>
    <row r="291" spans="4:5" x14ac:dyDescent="0.35">
      <c r="D291">
        <v>16.264320000000001</v>
      </c>
      <c r="E291">
        <v>31.936192999999999</v>
      </c>
    </row>
    <row r="292" spans="4:5" x14ac:dyDescent="0.35">
      <c r="D292">
        <v>32.182907</v>
      </c>
      <c r="E292">
        <v>38.634129000000001</v>
      </c>
    </row>
    <row r="293" spans="4:5" x14ac:dyDescent="0.35">
      <c r="D293">
        <v>25.743835000000001</v>
      </c>
      <c r="E293">
        <v>34.405169999999998</v>
      </c>
    </row>
    <row r="294" spans="4:5" x14ac:dyDescent="0.35">
      <c r="D294">
        <v>21.320105000000002</v>
      </c>
      <c r="E294">
        <v>31.314857</v>
      </c>
    </row>
    <row r="295" spans="4:5" x14ac:dyDescent="0.35">
      <c r="D295">
        <v>21.254193999999998</v>
      </c>
      <c r="E295">
        <v>24.857341999999999</v>
      </c>
    </row>
    <row r="296" spans="4:5" x14ac:dyDescent="0.35">
      <c r="D296">
        <v>25.009799999999998</v>
      </c>
      <c r="E296">
        <v>24.804783</v>
      </c>
    </row>
    <row r="297" spans="4:5" x14ac:dyDescent="0.35">
      <c r="D297">
        <v>32.223529999999997</v>
      </c>
      <c r="E297">
        <v>19.230817999999999</v>
      </c>
    </row>
    <row r="298" spans="4:5" x14ac:dyDescent="0.35">
      <c r="D298">
        <v>29.197018</v>
      </c>
      <c r="E298">
        <v>14.737522</v>
      </c>
    </row>
    <row r="299" spans="4:5" x14ac:dyDescent="0.35">
      <c r="D299">
        <v>17.129936000000001</v>
      </c>
      <c r="E299">
        <v>35.733649999999997</v>
      </c>
    </row>
    <row r="300" spans="4:5" x14ac:dyDescent="0.35">
      <c r="D300">
        <v>10.963323000000001</v>
      </c>
      <c r="E300">
        <v>29.645664</v>
      </c>
    </row>
    <row r="301" spans="4:5" x14ac:dyDescent="0.35">
      <c r="D301">
        <v>21.603567000000002</v>
      </c>
      <c r="E301">
        <v>30.997225</v>
      </c>
    </row>
    <row r="302" spans="4:5" x14ac:dyDescent="0.35">
      <c r="D302">
        <v>26.332536999999999</v>
      </c>
      <c r="E302">
        <v>10.674735</v>
      </c>
    </row>
    <row r="303" spans="4:5" x14ac:dyDescent="0.35">
      <c r="D303">
        <v>11.171785</v>
      </c>
      <c r="E303">
        <v>13.388038999999999</v>
      </c>
    </row>
    <row r="304" spans="4:5" x14ac:dyDescent="0.35">
      <c r="D304">
        <v>2.3369841999999998</v>
      </c>
      <c r="E304">
        <v>29.192194000000001</v>
      </c>
    </row>
    <row r="305" spans="4:5" x14ac:dyDescent="0.35">
      <c r="D305">
        <v>13.67365</v>
      </c>
      <c r="E305">
        <v>29.774038000000001</v>
      </c>
    </row>
    <row r="306" spans="4:5" x14ac:dyDescent="0.35">
      <c r="D306">
        <v>13.250602000000001</v>
      </c>
      <c r="E306">
        <v>38.853831999999997</v>
      </c>
    </row>
    <row r="307" spans="4:5" x14ac:dyDescent="0.35">
      <c r="D307">
        <v>14.042975999999999</v>
      </c>
      <c r="E307">
        <v>31.998047</v>
      </c>
    </row>
    <row r="308" spans="4:5" x14ac:dyDescent="0.35">
      <c r="D308">
        <v>9.3587646000000007</v>
      </c>
      <c r="E308">
        <v>37.058867999999997</v>
      </c>
    </row>
    <row r="309" spans="4:5" x14ac:dyDescent="0.35">
      <c r="D309">
        <v>9.5518702999999991</v>
      </c>
      <c r="E309">
        <v>15.120754</v>
      </c>
    </row>
    <row r="310" spans="4:5" x14ac:dyDescent="0.35">
      <c r="D310">
        <v>35.614468000000002</v>
      </c>
      <c r="E310">
        <v>17.396221000000001</v>
      </c>
    </row>
    <row r="311" spans="4:5" x14ac:dyDescent="0.35">
      <c r="D311">
        <v>32.531441000000001</v>
      </c>
      <c r="E311">
        <v>38.383884000000002</v>
      </c>
    </row>
    <row r="312" spans="4:5" x14ac:dyDescent="0.35">
      <c r="D312">
        <v>20.857306999999999</v>
      </c>
      <c r="E312">
        <v>31.906949999999998</v>
      </c>
    </row>
    <row r="313" spans="4:5" x14ac:dyDescent="0.35">
      <c r="D313">
        <v>18.378329999999998</v>
      </c>
      <c r="E313">
        <v>34.980685999999999</v>
      </c>
    </row>
    <row r="314" spans="4:5" x14ac:dyDescent="0.35">
      <c r="D314">
        <v>29.714321000000002</v>
      </c>
      <c r="E314">
        <v>32.740394999999999</v>
      </c>
    </row>
    <row r="315" spans="4:5" x14ac:dyDescent="0.35">
      <c r="D315">
        <v>11.16503</v>
      </c>
      <c r="E315">
        <v>18.365867999999999</v>
      </c>
    </row>
    <row r="316" spans="4:5" x14ac:dyDescent="0.35">
      <c r="D316">
        <v>15.093636</v>
      </c>
      <c r="E316">
        <v>18.902547999999999</v>
      </c>
    </row>
    <row r="317" spans="4:5" x14ac:dyDescent="0.35">
      <c r="D317">
        <v>24.743670000000002</v>
      </c>
      <c r="E317">
        <v>37.526825000000002</v>
      </c>
    </row>
    <row r="318" spans="4:5" x14ac:dyDescent="0.35">
      <c r="D318">
        <v>14.710741000000001</v>
      </c>
      <c r="E318">
        <v>15.581972</v>
      </c>
    </row>
    <row r="319" spans="4:5" x14ac:dyDescent="0.35">
      <c r="D319">
        <v>14.924179000000001</v>
      </c>
      <c r="E319">
        <v>35.604239999999997</v>
      </c>
    </row>
    <row r="320" spans="4:5" x14ac:dyDescent="0.35">
      <c r="D320">
        <v>35.751624999999997</v>
      </c>
      <c r="E320">
        <v>23.042629000000002</v>
      </c>
    </row>
    <row r="321" spans="4:5" x14ac:dyDescent="0.35">
      <c r="D321">
        <v>10.924701000000001</v>
      </c>
      <c r="E321">
        <v>15.268914000000001</v>
      </c>
    </row>
    <row r="322" spans="4:5" x14ac:dyDescent="0.35">
      <c r="D322">
        <v>7.8858600000000001</v>
      </c>
      <c r="E322">
        <v>35.376350000000002</v>
      </c>
    </row>
    <row r="323" spans="4:5" x14ac:dyDescent="0.35">
      <c r="D323">
        <v>18.280998</v>
      </c>
      <c r="E323">
        <v>28.703337000000001</v>
      </c>
    </row>
    <row r="324" spans="4:5" x14ac:dyDescent="0.35">
      <c r="D324">
        <v>9.6804266000000005</v>
      </c>
      <c r="E324">
        <v>34.544941000000001</v>
      </c>
    </row>
    <row r="325" spans="4:5" x14ac:dyDescent="0.35">
      <c r="D325">
        <v>31.185431000000001</v>
      </c>
      <c r="E325">
        <v>15.269138999999999</v>
      </c>
    </row>
    <row r="326" spans="4:5" x14ac:dyDescent="0.35">
      <c r="D326">
        <v>11.209407000000001</v>
      </c>
      <c r="E326">
        <v>31.666516999999999</v>
      </c>
    </row>
    <row r="327" spans="4:5" x14ac:dyDescent="0.35">
      <c r="D327">
        <v>20.431484000000001</v>
      </c>
      <c r="E327">
        <v>25.014652000000002</v>
      </c>
    </row>
    <row r="328" spans="4:5" x14ac:dyDescent="0.35">
      <c r="D328">
        <v>26.877140000000001</v>
      </c>
      <c r="E328">
        <v>19.191541999999998</v>
      </c>
    </row>
    <row r="329" spans="4:5" x14ac:dyDescent="0.35">
      <c r="D329">
        <v>23.022673000000001</v>
      </c>
      <c r="E329">
        <v>27.640846</v>
      </c>
    </row>
    <row r="330" spans="4:5" x14ac:dyDescent="0.35">
      <c r="D330">
        <v>18.807468</v>
      </c>
      <c r="E330">
        <v>22.904854</v>
      </c>
    </row>
    <row r="331" spans="4:5" x14ac:dyDescent="0.35">
      <c r="D331">
        <v>15.895934</v>
      </c>
      <c r="E331">
        <v>28.132300999999998</v>
      </c>
    </row>
    <row r="332" spans="4:5" x14ac:dyDescent="0.35">
      <c r="D332">
        <v>5.731122</v>
      </c>
      <c r="E332">
        <v>25.923663999999999</v>
      </c>
    </row>
    <row r="333" spans="4:5" x14ac:dyDescent="0.35">
      <c r="D333">
        <v>11.024718</v>
      </c>
      <c r="E333">
        <v>31.655087000000002</v>
      </c>
    </row>
    <row r="334" spans="4:5" x14ac:dyDescent="0.35">
      <c r="D334">
        <v>15.355513999999999</v>
      </c>
      <c r="E334">
        <v>11.339962</v>
      </c>
    </row>
    <row r="335" spans="4:5" x14ac:dyDescent="0.35">
      <c r="D335">
        <v>22.499911999999998</v>
      </c>
      <c r="E335">
        <v>32.098796999999998</v>
      </c>
    </row>
    <row r="336" spans="4:5" x14ac:dyDescent="0.35">
      <c r="D336">
        <v>21.162306000000001</v>
      </c>
      <c r="E336">
        <v>39.334175000000002</v>
      </c>
    </row>
    <row r="337" spans="4:5" x14ac:dyDescent="0.35">
      <c r="D337">
        <v>23.699287000000002</v>
      </c>
      <c r="E337">
        <v>29.628222999999998</v>
      </c>
    </row>
    <row r="338" spans="4:5" x14ac:dyDescent="0.35">
      <c r="D338">
        <v>9.9099789000000005</v>
      </c>
      <c r="E338">
        <v>24.907736</v>
      </c>
    </row>
    <row r="339" spans="4:5" x14ac:dyDescent="0.35">
      <c r="D339">
        <v>16.388432000000002</v>
      </c>
      <c r="E339">
        <v>24.254619999999999</v>
      </c>
    </row>
    <row r="340" spans="4:5" x14ac:dyDescent="0.35">
      <c r="D340">
        <v>25.673846999999999</v>
      </c>
      <c r="E340">
        <v>23.453547</v>
      </c>
    </row>
    <row r="341" spans="4:5" x14ac:dyDescent="0.35">
      <c r="D341">
        <v>19.607824000000001</v>
      </c>
      <c r="E341">
        <v>32.332633999999999</v>
      </c>
    </row>
    <row r="342" spans="4:5" x14ac:dyDescent="0.35">
      <c r="D342">
        <v>18.625692000000001</v>
      </c>
      <c r="E342">
        <v>36.698883000000002</v>
      </c>
    </row>
    <row r="343" spans="4:5" x14ac:dyDescent="0.35">
      <c r="D343">
        <v>34.735146</v>
      </c>
      <c r="E343">
        <v>21.878592000000001</v>
      </c>
    </row>
    <row r="344" spans="4:5" x14ac:dyDescent="0.35">
      <c r="D344">
        <v>17.100753999999998</v>
      </c>
      <c r="E344">
        <v>12.889495999999999</v>
      </c>
    </row>
    <row r="345" spans="4:5" x14ac:dyDescent="0.35">
      <c r="D345">
        <v>32.137459</v>
      </c>
      <c r="E345">
        <v>28.215319000000001</v>
      </c>
    </row>
    <row r="346" spans="4:5" x14ac:dyDescent="0.35">
      <c r="D346">
        <v>26.081469999999999</v>
      </c>
      <c r="E346">
        <v>27.395382000000001</v>
      </c>
    </row>
    <row r="347" spans="4:5" x14ac:dyDescent="0.35">
      <c r="D347">
        <v>22.681149999999999</v>
      </c>
      <c r="E347">
        <v>30.341583</v>
      </c>
    </row>
    <row r="348" spans="4:5" x14ac:dyDescent="0.35">
      <c r="D348">
        <v>17.367296</v>
      </c>
      <c r="E348">
        <v>14.264813</v>
      </c>
    </row>
    <row r="349" spans="4:5" x14ac:dyDescent="0.35">
      <c r="D349">
        <v>24.031115</v>
      </c>
      <c r="E349">
        <v>19.543997000000001</v>
      </c>
    </row>
    <row r="350" spans="4:5" x14ac:dyDescent="0.35">
      <c r="D350">
        <v>26.063953000000001</v>
      </c>
      <c r="E350">
        <v>25.715852999999999</v>
      </c>
    </row>
    <row r="351" spans="4:5" x14ac:dyDescent="0.35">
      <c r="D351">
        <v>16.469296</v>
      </c>
      <c r="E351">
        <v>24.939442</v>
      </c>
    </row>
    <row r="352" spans="4:5" x14ac:dyDescent="0.35">
      <c r="D352">
        <v>22.837564</v>
      </c>
      <c r="E352">
        <v>25.972802999999999</v>
      </c>
    </row>
    <row r="353" spans="4:5" x14ac:dyDescent="0.35">
      <c r="D353">
        <v>32.528663999999999</v>
      </c>
      <c r="E353">
        <v>28.081258999999999</v>
      </c>
    </row>
    <row r="354" spans="4:5" x14ac:dyDescent="0.35">
      <c r="D354">
        <v>25.473969</v>
      </c>
      <c r="E354">
        <v>32.220478</v>
      </c>
    </row>
    <row r="355" spans="4:5" x14ac:dyDescent="0.35">
      <c r="D355">
        <v>0</v>
      </c>
      <c r="E355">
        <v>19.718786000000001</v>
      </c>
    </row>
    <row r="356" spans="4:5" x14ac:dyDescent="0.35">
      <c r="D356">
        <v>13.452249999999999</v>
      </c>
      <c r="E356">
        <v>27.395350000000001</v>
      </c>
    </row>
    <row r="357" spans="4:5" x14ac:dyDescent="0.35">
      <c r="D357">
        <v>26.779185999999999</v>
      </c>
      <c r="E357">
        <v>25.455950000000001</v>
      </c>
    </row>
    <row r="358" spans="4:5" x14ac:dyDescent="0.35">
      <c r="D358">
        <v>29.099339000000001</v>
      </c>
      <c r="E358">
        <v>20.467065999999999</v>
      </c>
    </row>
    <row r="359" spans="4:5" x14ac:dyDescent="0.35">
      <c r="D359">
        <v>13.235099</v>
      </c>
      <c r="E359">
        <v>30.092091</v>
      </c>
    </row>
    <row r="360" spans="4:5" x14ac:dyDescent="0.35">
      <c r="D360">
        <v>36.484454999999997</v>
      </c>
      <c r="E360">
        <v>25.871642999999999</v>
      </c>
    </row>
    <row r="361" spans="4:5" x14ac:dyDescent="0.35">
      <c r="D361">
        <v>10.712846000000001</v>
      </c>
      <c r="E361">
        <v>28.714559999999999</v>
      </c>
    </row>
    <row r="362" spans="4:5" x14ac:dyDescent="0.35">
      <c r="D362">
        <v>18.036428000000001</v>
      </c>
      <c r="E362">
        <v>23.626256999999999</v>
      </c>
    </row>
    <row r="363" spans="4:5" x14ac:dyDescent="0.35">
      <c r="D363">
        <v>25.069192999999999</v>
      </c>
      <c r="E363">
        <v>18.773541999999999</v>
      </c>
    </row>
    <row r="364" spans="4:5" x14ac:dyDescent="0.35">
      <c r="D364">
        <v>28.728127000000001</v>
      </c>
      <c r="E364">
        <v>13.799647999999999</v>
      </c>
    </row>
    <row r="365" spans="4:5" x14ac:dyDescent="0.35">
      <c r="D365">
        <v>22.965052</v>
      </c>
      <c r="E365">
        <v>28.351247999999998</v>
      </c>
    </row>
    <row r="366" spans="4:5" x14ac:dyDescent="0.35">
      <c r="D366">
        <v>19.223856000000001</v>
      </c>
      <c r="E366">
        <v>23.523872000000001</v>
      </c>
    </row>
    <row r="367" spans="4:5" x14ac:dyDescent="0.35">
      <c r="D367">
        <v>28.354714999999999</v>
      </c>
      <c r="E367">
        <v>12.699877000000001</v>
      </c>
    </row>
    <row r="368" spans="4:5" x14ac:dyDescent="0.35">
      <c r="D368">
        <v>22.697731000000001</v>
      </c>
      <c r="E368">
        <v>39.215415999999998</v>
      </c>
    </row>
    <row r="369" spans="4:5" x14ac:dyDescent="0.35">
      <c r="D369">
        <v>25.430831999999999</v>
      </c>
      <c r="E369">
        <v>34.742305999999999</v>
      </c>
    </row>
    <row r="370" spans="4:5" x14ac:dyDescent="0.35">
      <c r="D370">
        <v>19.579363000000001</v>
      </c>
      <c r="E370">
        <v>30.041702000000001</v>
      </c>
    </row>
    <row r="371" spans="4:5" x14ac:dyDescent="0.35">
      <c r="D371">
        <v>17.02721</v>
      </c>
      <c r="E371">
        <v>28.489789999999999</v>
      </c>
    </row>
    <row r="372" spans="4:5" x14ac:dyDescent="0.35">
      <c r="D372">
        <v>19.759523000000002</v>
      </c>
      <c r="E372">
        <v>17.833727</v>
      </c>
    </row>
    <row r="373" spans="4:5" x14ac:dyDescent="0.35">
      <c r="D373">
        <v>19.074826999999999</v>
      </c>
      <c r="E373">
        <v>21.718008000000001</v>
      </c>
    </row>
    <row r="374" spans="4:5" x14ac:dyDescent="0.35">
      <c r="D374">
        <v>5.4619359999999997</v>
      </c>
      <c r="E374">
        <v>17.069426</v>
      </c>
    </row>
    <row r="375" spans="4:5" x14ac:dyDescent="0.35">
      <c r="D375">
        <v>37.448692000000001</v>
      </c>
      <c r="E375">
        <v>18.222662</v>
      </c>
    </row>
    <row r="376" spans="4:5" x14ac:dyDescent="0.35">
      <c r="D376">
        <v>24.489291999999999</v>
      </c>
      <c r="E376">
        <v>28.127334999999999</v>
      </c>
    </row>
    <row r="377" spans="4:5" x14ac:dyDescent="0.35">
      <c r="D377">
        <v>16.925522000000001</v>
      </c>
      <c r="E377">
        <v>25.891418000000002</v>
      </c>
    </row>
    <row r="378" spans="4:5" x14ac:dyDescent="0.35">
      <c r="D378">
        <v>16.442827000000001</v>
      </c>
      <c r="E378">
        <v>30.321774000000001</v>
      </c>
    </row>
    <row r="379" spans="4:5" x14ac:dyDescent="0.35">
      <c r="D379">
        <v>19.916346000000001</v>
      </c>
      <c r="E379">
        <v>26.728363000000002</v>
      </c>
    </row>
    <row r="380" spans="4:5" x14ac:dyDescent="0.35">
      <c r="D380">
        <v>10.99957</v>
      </c>
      <c r="E380">
        <v>24.440840000000001</v>
      </c>
    </row>
    <row r="381" spans="4:5" x14ac:dyDescent="0.35">
      <c r="D381">
        <v>17.130980000000001</v>
      </c>
      <c r="E381">
        <v>23.348044999999999</v>
      </c>
    </row>
    <row r="382" spans="4:5" x14ac:dyDescent="0.35">
      <c r="D382">
        <v>9.5518702999999991</v>
      </c>
      <c r="E382">
        <v>22.510055999999999</v>
      </c>
    </row>
    <row r="383" spans="4:5" x14ac:dyDescent="0.35">
      <c r="D383">
        <v>9.7570256999999998</v>
      </c>
      <c r="E383">
        <v>25.499538000000001</v>
      </c>
    </row>
    <row r="384" spans="4:5" x14ac:dyDescent="0.35">
      <c r="D384">
        <v>28.132629000000001</v>
      </c>
      <c r="E384">
        <v>22.757211999999999</v>
      </c>
    </row>
    <row r="385" spans="4:5" x14ac:dyDescent="0.35">
      <c r="D385">
        <v>25.137136000000002</v>
      </c>
      <c r="E385">
        <v>13.586660999999999</v>
      </c>
    </row>
    <row r="386" spans="4:5" x14ac:dyDescent="0.35">
      <c r="D386">
        <v>21.273731000000002</v>
      </c>
      <c r="E386">
        <v>46.390529999999998</v>
      </c>
    </row>
    <row r="387" spans="4:5" x14ac:dyDescent="0.35">
      <c r="D387">
        <v>24.288011999999998</v>
      </c>
      <c r="E387">
        <v>40.690784000000001</v>
      </c>
    </row>
    <row r="388" spans="4:5" x14ac:dyDescent="0.35">
      <c r="D388">
        <v>9.5528708000000009</v>
      </c>
      <c r="E388">
        <v>18.034229</v>
      </c>
    </row>
    <row r="389" spans="4:5" x14ac:dyDescent="0.35">
      <c r="D389">
        <v>25.776734999999999</v>
      </c>
      <c r="E389">
        <v>21.1145</v>
      </c>
    </row>
    <row r="390" spans="4:5" x14ac:dyDescent="0.35">
      <c r="D390">
        <v>12.813288999999999</v>
      </c>
      <c r="E390">
        <v>29.684350999999999</v>
      </c>
    </row>
    <row r="391" spans="4:5" x14ac:dyDescent="0.35">
      <c r="D391">
        <v>25.604649999999999</v>
      </c>
      <c r="E391">
        <v>27.215039999999998</v>
      </c>
    </row>
    <row r="392" spans="4:5" x14ac:dyDescent="0.35">
      <c r="D392">
        <v>27.651755999999999</v>
      </c>
      <c r="E392">
        <v>19.989180000000001</v>
      </c>
    </row>
    <row r="393" spans="4:5" x14ac:dyDescent="0.35">
      <c r="D393">
        <v>25.186299999999999</v>
      </c>
      <c r="E393">
        <v>23.214988999999999</v>
      </c>
    </row>
    <row r="394" spans="4:5" x14ac:dyDescent="0.35">
      <c r="D394">
        <v>41.651828999999999</v>
      </c>
      <c r="E394">
        <v>30.220355999999999</v>
      </c>
    </row>
    <row r="395" spans="4:5" x14ac:dyDescent="0.35">
      <c r="D395">
        <v>24.390940000000001</v>
      </c>
      <c r="E395">
        <v>16.008018</v>
      </c>
    </row>
    <row r="396" spans="4:5" x14ac:dyDescent="0.35">
      <c r="D396">
        <v>13.241305000000001</v>
      </c>
      <c r="E396">
        <v>25.350781999999999</v>
      </c>
    </row>
    <row r="397" spans="4:5" x14ac:dyDescent="0.35">
      <c r="D397">
        <v>16.804527</v>
      </c>
      <c r="E397">
        <v>17.690951999999999</v>
      </c>
    </row>
    <row r="398" spans="4:5" x14ac:dyDescent="0.35">
      <c r="D398">
        <v>13.558432</v>
      </c>
      <c r="E398">
        <v>28.184691999999998</v>
      </c>
    </row>
    <row r="399" spans="4:5" x14ac:dyDescent="0.35">
      <c r="D399">
        <v>19.648457000000001</v>
      </c>
      <c r="E399">
        <v>35.259155</v>
      </c>
    </row>
    <row r="400" spans="4:5" x14ac:dyDescent="0.35">
      <c r="D400">
        <v>36.052238000000003</v>
      </c>
      <c r="E400">
        <v>22.427813</v>
      </c>
    </row>
    <row r="401" spans="4:5" x14ac:dyDescent="0.35">
      <c r="D401">
        <v>14.950530000000001</v>
      </c>
      <c r="E401">
        <v>26.124790000000001</v>
      </c>
    </row>
    <row r="402" spans="4:5" x14ac:dyDescent="0.35">
      <c r="D402">
        <v>26.92399</v>
      </c>
      <c r="E402">
        <v>18.778165999999999</v>
      </c>
    </row>
    <row r="403" spans="4:5" x14ac:dyDescent="0.35">
      <c r="D403">
        <v>17.504251</v>
      </c>
      <c r="E403">
        <v>29.515388000000002</v>
      </c>
    </row>
    <row r="404" spans="4:5" x14ac:dyDescent="0.35">
      <c r="D404">
        <v>23.632567999999999</v>
      </c>
      <c r="E404">
        <v>18.812279</v>
      </c>
    </row>
    <row r="405" spans="4:5" x14ac:dyDescent="0.35">
      <c r="D405">
        <v>21.709447999999998</v>
      </c>
      <c r="E405">
        <v>19.443042999999999</v>
      </c>
    </row>
    <row r="406" spans="4:5" x14ac:dyDescent="0.35">
      <c r="D406">
        <v>18.132899999999999</v>
      </c>
      <c r="E406">
        <v>15.684087</v>
      </c>
    </row>
    <row r="407" spans="4:5" x14ac:dyDescent="0.35">
      <c r="D407">
        <v>21.927059</v>
      </c>
      <c r="E407">
        <v>16.834071999999999</v>
      </c>
    </row>
    <row r="408" spans="4:5" x14ac:dyDescent="0.35">
      <c r="D408">
        <v>27.928511</v>
      </c>
      <c r="E408">
        <v>6.8492179000000002</v>
      </c>
    </row>
    <row r="409" spans="4:5" x14ac:dyDescent="0.35">
      <c r="D409">
        <v>38.569488999999997</v>
      </c>
      <c r="E409">
        <v>26.431978000000001</v>
      </c>
    </row>
    <row r="410" spans="4:5" x14ac:dyDescent="0.35">
      <c r="D410">
        <v>34.052878999999997</v>
      </c>
      <c r="E410">
        <v>33.055866000000002</v>
      </c>
    </row>
    <row r="411" spans="4:5" x14ac:dyDescent="0.35">
      <c r="D411">
        <v>17.302641000000001</v>
      </c>
      <c r="E411">
        <v>31.635805000000001</v>
      </c>
    </row>
    <row r="412" spans="4:5" x14ac:dyDescent="0.35">
      <c r="D412">
        <v>22.969052999999999</v>
      </c>
      <c r="E412">
        <v>24.620874000000001</v>
      </c>
    </row>
    <row r="413" spans="4:5" x14ac:dyDescent="0.35">
      <c r="D413">
        <v>14.141332999999999</v>
      </c>
      <c r="E413">
        <v>29.076460000000001</v>
      </c>
    </row>
    <row r="414" spans="4:5" x14ac:dyDescent="0.35">
      <c r="D414">
        <v>12.383587</v>
      </c>
      <c r="E414">
        <v>23.059505000000001</v>
      </c>
    </row>
    <row r="415" spans="4:5" x14ac:dyDescent="0.35">
      <c r="D415">
        <v>13.609540000000001</v>
      </c>
      <c r="E415">
        <v>27.686499000000001</v>
      </c>
    </row>
    <row r="416" spans="4:5" x14ac:dyDescent="0.35">
      <c r="D416">
        <v>14.86659</v>
      </c>
      <c r="E416">
        <v>29.922091999999999</v>
      </c>
    </row>
    <row r="417" spans="4:5" x14ac:dyDescent="0.35">
      <c r="D417">
        <v>29.516632000000001</v>
      </c>
      <c r="E417">
        <v>22.325023999999999</v>
      </c>
    </row>
    <row r="418" spans="4:5" x14ac:dyDescent="0.35">
      <c r="D418">
        <v>36.306502999999999</v>
      </c>
      <c r="E418">
        <v>40.835566999999998</v>
      </c>
    </row>
    <row r="419" spans="4:5" x14ac:dyDescent="0.35">
      <c r="D419">
        <v>18.629076000000001</v>
      </c>
      <c r="E419">
        <v>9.8240242000000002</v>
      </c>
    </row>
    <row r="420" spans="4:5" x14ac:dyDescent="0.35">
      <c r="D420">
        <v>16.564385999999999</v>
      </c>
      <c r="E420">
        <v>30.757984</v>
      </c>
    </row>
    <row r="421" spans="4:5" x14ac:dyDescent="0.35">
      <c r="D421">
        <v>10.567767999999999</v>
      </c>
      <c r="E421">
        <v>15.818927</v>
      </c>
    </row>
    <row r="422" spans="4:5" x14ac:dyDescent="0.35">
      <c r="D422">
        <v>17.291409999999999</v>
      </c>
      <c r="E422">
        <v>28.943850999999999</v>
      </c>
    </row>
    <row r="423" spans="4:5" x14ac:dyDescent="0.35">
      <c r="D423">
        <v>32.875534000000002</v>
      </c>
      <c r="E423">
        <v>32.390281999999999</v>
      </c>
    </row>
    <row r="424" spans="4:5" x14ac:dyDescent="0.35">
      <c r="D424">
        <v>16.987480000000001</v>
      </c>
      <c r="E424">
        <v>9.5889053000000004</v>
      </c>
    </row>
    <row r="425" spans="4:5" x14ac:dyDescent="0.35">
      <c r="D425">
        <v>14.393701999999999</v>
      </c>
      <c r="E425">
        <v>9.6671218999999997</v>
      </c>
    </row>
    <row r="426" spans="4:5" x14ac:dyDescent="0.35">
      <c r="D426">
        <v>31.303280000000001</v>
      </c>
      <c r="E426">
        <v>30.406030999999999</v>
      </c>
    </row>
    <row r="427" spans="4:5" x14ac:dyDescent="0.35">
      <c r="D427">
        <v>28.812531</v>
      </c>
      <c r="E427">
        <v>11.426914999999999</v>
      </c>
    </row>
    <row r="428" spans="4:5" x14ac:dyDescent="0.35">
      <c r="D428">
        <v>19.187004000000002</v>
      </c>
      <c r="E428">
        <v>30.135791999999999</v>
      </c>
    </row>
    <row r="429" spans="4:5" x14ac:dyDescent="0.35">
      <c r="D429">
        <v>24.337481</v>
      </c>
      <c r="E429">
        <v>28.220095000000001</v>
      </c>
    </row>
    <row r="430" spans="4:5" x14ac:dyDescent="0.35">
      <c r="D430">
        <v>31.334105000000001</v>
      </c>
      <c r="E430">
        <v>36.496715999999999</v>
      </c>
    </row>
    <row r="431" spans="4:5" x14ac:dyDescent="0.35">
      <c r="D431">
        <v>15.177579</v>
      </c>
      <c r="E431">
        <v>33.009532999999998</v>
      </c>
    </row>
    <row r="432" spans="4:5" x14ac:dyDescent="0.35">
      <c r="D432">
        <v>19.211136</v>
      </c>
      <c r="E432">
        <v>26.723680000000002</v>
      </c>
    </row>
    <row r="433" spans="4:5" x14ac:dyDescent="0.35">
      <c r="D433">
        <v>15.000982</v>
      </c>
      <c r="E433">
        <v>25.606182</v>
      </c>
    </row>
    <row r="434" spans="4:5" x14ac:dyDescent="0.35">
      <c r="D434">
        <v>15.942622</v>
      </c>
      <c r="E434">
        <v>14.590221</v>
      </c>
    </row>
    <row r="435" spans="4:5" x14ac:dyDescent="0.35">
      <c r="D435">
        <v>44.353935</v>
      </c>
      <c r="E435">
        <v>32.886130999999999</v>
      </c>
    </row>
    <row r="436" spans="4:5" x14ac:dyDescent="0.35">
      <c r="D436">
        <v>22.895333999999998</v>
      </c>
      <c r="E436">
        <v>23.389486000000002</v>
      </c>
    </row>
    <row r="437" spans="4:5" x14ac:dyDescent="0.35">
      <c r="D437">
        <v>25.394076999999999</v>
      </c>
      <c r="E437">
        <v>25.498519999999999</v>
      </c>
    </row>
    <row r="438" spans="4:5" x14ac:dyDescent="0.35">
      <c r="D438">
        <v>16.666364999999999</v>
      </c>
      <c r="E438">
        <v>19.112181</v>
      </c>
    </row>
    <row r="439" spans="4:5" x14ac:dyDescent="0.35">
      <c r="D439">
        <v>14.659731000000001</v>
      </c>
      <c r="E439">
        <v>21.794321</v>
      </c>
    </row>
    <row r="440" spans="4:5" x14ac:dyDescent="0.35">
      <c r="D440">
        <v>6.0226116000000003</v>
      </c>
      <c r="E440">
        <v>37.754016999999997</v>
      </c>
    </row>
    <row r="441" spans="4:5" x14ac:dyDescent="0.35">
      <c r="D441">
        <v>14.743397</v>
      </c>
      <c r="E441">
        <v>16.050850000000001</v>
      </c>
    </row>
    <row r="442" spans="4:5" x14ac:dyDescent="0.35">
      <c r="D442">
        <v>7.9304227999999997</v>
      </c>
      <c r="E442">
        <v>51.286709000000002</v>
      </c>
    </row>
    <row r="443" spans="4:5" x14ac:dyDescent="0.35">
      <c r="D443">
        <v>29.057858</v>
      </c>
      <c r="E443">
        <v>23.885580000000001</v>
      </c>
    </row>
    <row r="444" spans="4:5" x14ac:dyDescent="0.35">
      <c r="D444">
        <v>0</v>
      </c>
      <c r="E444">
        <v>28.227205000000001</v>
      </c>
    </row>
    <row r="445" spans="4:5" x14ac:dyDescent="0.35">
      <c r="D445">
        <v>26.029734000000001</v>
      </c>
      <c r="E445">
        <v>19.617422000000001</v>
      </c>
    </row>
    <row r="446" spans="4:5" x14ac:dyDescent="0.35">
      <c r="D446">
        <v>22.971163000000001</v>
      </c>
      <c r="E446">
        <v>23.585961999999999</v>
      </c>
    </row>
    <row r="447" spans="4:5" x14ac:dyDescent="0.35">
      <c r="D447">
        <v>25.601942000000001</v>
      </c>
      <c r="E447">
        <v>32.770766999999999</v>
      </c>
    </row>
    <row r="448" spans="4:5" x14ac:dyDescent="0.35">
      <c r="D448">
        <v>13.661322</v>
      </c>
      <c r="E448">
        <v>27.216562</v>
      </c>
    </row>
    <row r="449" spans="4:5" x14ac:dyDescent="0.35">
      <c r="D449">
        <v>15.94652</v>
      </c>
      <c r="E449">
        <v>26.146429000000001</v>
      </c>
    </row>
    <row r="450" spans="4:5" x14ac:dyDescent="0.35">
      <c r="D450">
        <v>17.228891000000001</v>
      </c>
      <c r="E450">
        <v>34.700187999999997</v>
      </c>
    </row>
    <row r="451" spans="4:5" x14ac:dyDescent="0.35">
      <c r="D451">
        <v>25.502120999999999</v>
      </c>
      <c r="E451">
        <v>10.744453999999999</v>
      </c>
    </row>
    <row r="452" spans="4:5" x14ac:dyDescent="0.35">
      <c r="D452">
        <v>34.060909000000002</v>
      </c>
      <c r="E452">
        <v>25.031824</v>
      </c>
    </row>
    <row r="453" spans="4:5" x14ac:dyDescent="0.35">
      <c r="D453">
        <v>17.126277999999999</v>
      </c>
      <c r="E453">
        <v>21.154577</v>
      </c>
    </row>
    <row r="454" spans="4:5" x14ac:dyDescent="0.35">
      <c r="D454">
        <v>17.704184000000001</v>
      </c>
      <c r="E454">
        <v>38.726337000000001</v>
      </c>
    </row>
    <row r="455" spans="4:5" x14ac:dyDescent="0.35">
      <c r="D455">
        <v>16.936069</v>
      </c>
      <c r="E455">
        <v>33.656345000000002</v>
      </c>
    </row>
    <row r="456" spans="4:5" x14ac:dyDescent="0.35">
      <c r="D456">
        <v>15.022285</v>
      </c>
      <c r="E456">
        <v>29.700341999999999</v>
      </c>
    </row>
    <row r="457" spans="4:5" x14ac:dyDescent="0.35">
      <c r="D457">
        <v>10.816618999999999</v>
      </c>
      <c r="E457">
        <v>20.072275000000001</v>
      </c>
    </row>
    <row r="458" spans="4:5" x14ac:dyDescent="0.35">
      <c r="D458">
        <v>29.073311</v>
      </c>
      <c r="E458">
        <v>33.839863000000001</v>
      </c>
    </row>
    <row r="459" spans="4:5" x14ac:dyDescent="0.35">
      <c r="D459">
        <v>25.914439999999999</v>
      </c>
      <c r="E459">
        <v>31.543472000000001</v>
      </c>
    </row>
    <row r="460" spans="4:5" x14ac:dyDescent="0.35">
      <c r="D460">
        <v>18.494076</v>
      </c>
      <c r="E460">
        <v>17.288333999999999</v>
      </c>
    </row>
    <row r="461" spans="4:5" x14ac:dyDescent="0.35">
      <c r="D461">
        <v>12.655605</v>
      </c>
      <c r="E461">
        <v>12.408298</v>
      </c>
    </row>
    <row r="462" spans="4:5" x14ac:dyDescent="0.35">
      <c r="D462">
        <v>9.7170123999999998</v>
      </c>
      <c r="E462">
        <v>20.774452</v>
      </c>
    </row>
    <row r="463" spans="4:5" x14ac:dyDescent="0.35">
      <c r="D463">
        <v>24.189684</v>
      </c>
      <c r="E463">
        <v>24.462872999999998</v>
      </c>
    </row>
    <row r="464" spans="4:5" x14ac:dyDescent="0.35">
      <c r="D464">
        <v>25.906372000000001</v>
      </c>
      <c r="E464">
        <v>25.24173</v>
      </c>
    </row>
    <row r="465" spans="4:5" x14ac:dyDescent="0.35">
      <c r="D465">
        <v>23.494530000000001</v>
      </c>
      <c r="E465">
        <v>23.588135000000001</v>
      </c>
    </row>
    <row r="466" spans="4:5" x14ac:dyDescent="0.35">
      <c r="D466">
        <v>0</v>
      </c>
      <c r="E466">
        <v>34.100937000000002</v>
      </c>
    </row>
    <row r="467" spans="4:5" x14ac:dyDescent="0.35">
      <c r="D467">
        <v>23.485347999999998</v>
      </c>
      <c r="E467">
        <v>33.067329000000001</v>
      </c>
    </row>
    <row r="468" spans="4:5" x14ac:dyDescent="0.35">
      <c r="D468">
        <v>22.570007</v>
      </c>
      <c r="E468">
        <v>19.598856000000001</v>
      </c>
    </row>
    <row r="469" spans="4:5" x14ac:dyDescent="0.35">
      <c r="D469">
        <v>31.210042999999999</v>
      </c>
      <c r="E469">
        <v>10.490663</v>
      </c>
    </row>
    <row r="470" spans="4:5" x14ac:dyDescent="0.35">
      <c r="D470">
        <v>26.978463999999999</v>
      </c>
      <c r="E470">
        <v>18.367334</v>
      </c>
    </row>
    <row r="471" spans="4:5" x14ac:dyDescent="0.35">
      <c r="D471">
        <v>13.679112</v>
      </c>
      <c r="E471">
        <v>15.770720000000001</v>
      </c>
    </row>
    <row r="472" spans="4:5" x14ac:dyDescent="0.35">
      <c r="D472">
        <v>29.949117999999999</v>
      </c>
      <c r="E472">
        <v>35.941260999999997</v>
      </c>
    </row>
    <row r="473" spans="4:5" x14ac:dyDescent="0.35">
      <c r="D473">
        <v>25.610831999999998</v>
      </c>
      <c r="E473">
        <v>23.844453999999999</v>
      </c>
    </row>
    <row r="474" spans="4:5" x14ac:dyDescent="0.35">
      <c r="E474">
        <v>22.847114999999999</v>
      </c>
    </row>
    <row r="475" spans="4:5" x14ac:dyDescent="0.35">
      <c r="E475">
        <v>40.446114000000001</v>
      </c>
    </row>
    <row r="476" spans="4:5" x14ac:dyDescent="0.35">
      <c r="E476">
        <v>33.704464000000002</v>
      </c>
    </row>
    <row r="477" spans="4:5" x14ac:dyDescent="0.35">
      <c r="E477">
        <v>40.383423000000001</v>
      </c>
    </row>
    <row r="478" spans="4:5" x14ac:dyDescent="0.35">
      <c r="E478">
        <v>30.695620000000002</v>
      </c>
    </row>
    <row r="479" spans="4:5" x14ac:dyDescent="0.35">
      <c r="E479">
        <v>13.810487999999999</v>
      </c>
    </row>
    <row r="480" spans="4:5" x14ac:dyDescent="0.35">
      <c r="E480">
        <v>23.549116000000001</v>
      </c>
    </row>
    <row r="481" spans="5:5" x14ac:dyDescent="0.35">
      <c r="E481">
        <v>34.076926999999998</v>
      </c>
    </row>
    <row r="482" spans="5:5" x14ac:dyDescent="0.35">
      <c r="E482">
        <v>20.688433</v>
      </c>
    </row>
    <row r="483" spans="5:5" x14ac:dyDescent="0.35">
      <c r="E483">
        <v>11.486414</v>
      </c>
    </row>
    <row r="484" spans="5:5" x14ac:dyDescent="0.35">
      <c r="E484">
        <v>24.507173999999999</v>
      </c>
    </row>
    <row r="485" spans="5:5" x14ac:dyDescent="0.35">
      <c r="E485">
        <v>27.007747999999999</v>
      </c>
    </row>
    <row r="486" spans="5:5" x14ac:dyDescent="0.35">
      <c r="E486">
        <v>28.820553</v>
      </c>
    </row>
    <row r="487" spans="5:5" x14ac:dyDescent="0.35">
      <c r="E487">
        <v>17.016462000000001</v>
      </c>
    </row>
    <row r="488" spans="5:5" x14ac:dyDescent="0.35">
      <c r="E488">
        <v>19.070253000000001</v>
      </c>
    </row>
    <row r="489" spans="5:5" x14ac:dyDescent="0.35">
      <c r="E489">
        <v>11.065756</v>
      </c>
    </row>
    <row r="490" spans="5:5" x14ac:dyDescent="0.35">
      <c r="E490">
        <v>26.125401</v>
      </c>
    </row>
    <row r="491" spans="5:5" x14ac:dyDescent="0.35">
      <c r="E491">
        <v>39.689289000000002</v>
      </c>
    </row>
    <row r="492" spans="5:5" x14ac:dyDescent="0.35">
      <c r="E492">
        <v>42.244174999999998</v>
      </c>
    </row>
    <row r="493" spans="5:5" x14ac:dyDescent="0.35">
      <c r="E493">
        <v>18.028198</v>
      </c>
    </row>
    <row r="494" spans="5:5" x14ac:dyDescent="0.35">
      <c r="E494">
        <v>33.678500999999997</v>
      </c>
    </row>
    <row r="495" spans="5:5" x14ac:dyDescent="0.35">
      <c r="E495">
        <v>10.903796</v>
      </c>
    </row>
    <row r="496" spans="5:5" x14ac:dyDescent="0.35">
      <c r="E496">
        <v>25.441230999999998</v>
      </c>
    </row>
    <row r="497" spans="5:5" x14ac:dyDescent="0.35">
      <c r="E497">
        <v>13.471817</v>
      </c>
    </row>
    <row r="498" spans="5:5" x14ac:dyDescent="0.35">
      <c r="E498">
        <v>18.658106</v>
      </c>
    </row>
    <row r="499" spans="5:5" x14ac:dyDescent="0.35">
      <c r="E499">
        <v>12.639568000000001</v>
      </c>
    </row>
    <row r="500" spans="5:5" x14ac:dyDescent="0.35">
      <c r="E500">
        <v>13.68524</v>
      </c>
    </row>
    <row r="501" spans="5:5" x14ac:dyDescent="0.35">
      <c r="E501">
        <v>24.565767000000001</v>
      </c>
    </row>
    <row r="502" spans="5:5" x14ac:dyDescent="0.35">
      <c r="E502">
        <v>6.0789422999999996</v>
      </c>
    </row>
    <row r="503" spans="5:5" x14ac:dyDescent="0.35">
      <c r="E503">
        <v>25.507474999999999</v>
      </c>
    </row>
    <row r="504" spans="5:5" x14ac:dyDescent="0.35">
      <c r="E504">
        <v>29.970053</v>
      </c>
    </row>
    <row r="505" spans="5:5" x14ac:dyDescent="0.35">
      <c r="E505">
        <v>19.958348999999998</v>
      </c>
    </row>
    <row r="506" spans="5:5" x14ac:dyDescent="0.35">
      <c r="E506">
        <v>7.2100863000000004</v>
      </c>
    </row>
    <row r="507" spans="5:5" x14ac:dyDescent="0.35">
      <c r="E507">
        <v>13.597249</v>
      </c>
    </row>
    <row r="508" spans="5:5" x14ac:dyDescent="0.35">
      <c r="E508">
        <v>14.352421</v>
      </c>
    </row>
    <row r="509" spans="5:5" x14ac:dyDescent="0.35">
      <c r="E509">
        <v>13.488875</v>
      </c>
    </row>
    <row r="510" spans="5:5" x14ac:dyDescent="0.35">
      <c r="E510">
        <v>10.351089</v>
      </c>
    </row>
    <row r="511" spans="5:5" x14ac:dyDescent="0.35">
      <c r="E511">
        <v>8.3400555000000001</v>
      </c>
    </row>
    <row r="512" spans="5:5" x14ac:dyDescent="0.35">
      <c r="E512">
        <v>8.9756365000000002</v>
      </c>
    </row>
    <row r="513" spans="5:5" x14ac:dyDescent="0.35">
      <c r="E513">
        <v>13.797815</v>
      </c>
    </row>
    <row r="514" spans="5:5" x14ac:dyDescent="0.35">
      <c r="E514">
        <v>25.286133</v>
      </c>
    </row>
    <row r="515" spans="5:5" x14ac:dyDescent="0.35">
      <c r="E515">
        <v>48.417164</v>
      </c>
    </row>
    <row r="516" spans="5:5" x14ac:dyDescent="0.35">
      <c r="E516">
        <v>24.365053</v>
      </c>
    </row>
    <row r="517" spans="5:5" x14ac:dyDescent="0.35">
      <c r="E517">
        <v>29.03293</v>
      </c>
    </row>
    <row r="518" spans="5:5" x14ac:dyDescent="0.35">
      <c r="E518">
        <v>29.352450999999999</v>
      </c>
    </row>
    <row r="519" spans="5:5" x14ac:dyDescent="0.35">
      <c r="E519">
        <v>17.363602</v>
      </c>
    </row>
    <row r="520" spans="5:5" x14ac:dyDescent="0.35">
      <c r="E520">
        <v>10.559279999999999</v>
      </c>
    </row>
    <row r="521" spans="5:5" x14ac:dyDescent="0.35">
      <c r="E521">
        <v>18.208798999999999</v>
      </c>
    </row>
    <row r="522" spans="5:5" x14ac:dyDescent="0.35">
      <c r="E522">
        <v>37.109679999999997</v>
      </c>
    </row>
    <row r="523" spans="5:5" x14ac:dyDescent="0.35">
      <c r="E523">
        <v>14.329027</v>
      </c>
    </row>
    <row r="524" spans="5:5" x14ac:dyDescent="0.35">
      <c r="E524">
        <v>7.0212512</v>
      </c>
    </row>
    <row r="525" spans="5:5" x14ac:dyDescent="0.35">
      <c r="E525">
        <v>17.655348</v>
      </c>
    </row>
    <row r="526" spans="5:5" x14ac:dyDescent="0.35">
      <c r="E526">
        <v>25.923383999999999</v>
      </c>
    </row>
    <row r="527" spans="5:5" x14ac:dyDescent="0.35">
      <c r="E527">
        <v>16.914359999999999</v>
      </c>
    </row>
    <row r="528" spans="5:5" x14ac:dyDescent="0.35">
      <c r="E528">
        <v>11.488235</v>
      </c>
    </row>
    <row r="529" spans="5:5" x14ac:dyDescent="0.35">
      <c r="E529">
        <v>13.474225000000001</v>
      </c>
    </row>
    <row r="530" spans="5:5" x14ac:dyDescent="0.35">
      <c r="E530">
        <v>11.330136</v>
      </c>
    </row>
    <row r="531" spans="5:5" x14ac:dyDescent="0.35">
      <c r="E531">
        <v>16.947268000000001</v>
      </c>
    </row>
    <row r="532" spans="5:5" x14ac:dyDescent="0.35">
      <c r="E532">
        <v>25.139085999999999</v>
      </c>
    </row>
    <row r="533" spans="5:5" x14ac:dyDescent="0.35">
      <c r="E533">
        <v>8.6559763000000007</v>
      </c>
    </row>
    <row r="534" spans="5:5" x14ac:dyDescent="0.35">
      <c r="E534">
        <v>13.923520999999999</v>
      </c>
    </row>
    <row r="535" spans="5:5" x14ac:dyDescent="0.35">
      <c r="E535">
        <v>5.9343076000000003</v>
      </c>
    </row>
    <row r="536" spans="5:5" x14ac:dyDescent="0.35">
      <c r="E536">
        <v>5.6836004000000004</v>
      </c>
    </row>
    <row r="537" spans="5:5" x14ac:dyDescent="0.35">
      <c r="E537">
        <v>21.939959000000002</v>
      </c>
    </row>
    <row r="538" spans="5:5" x14ac:dyDescent="0.35">
      <c r="E538">
        <v>19.520658000000001</v>
      </c>
    </row>
    <row r="539" spans="5:5" x14ac:dyDescent="0.35">
      <c r="E539">
        <v>8.1505299000000004</v>
      </c>
    </row>
    <row r="540" spans="5:5" x14ac:dyDescent="0.35">
      <c r="E540">
        <v>19.842348000000001</v>
      </c>
    </row>
    <row r="541" spans="5:5" x14ac:dyDescent="0.35">
      <c r="E541">
        <v>11.831161</v>
      </c>
    </row>
    <row r="542" spans="5:5" x14ac:dyDescent="0.35">
      <c r="E542">
        <v>26.012255</v>
      </c>
    </row>
    <row r="543" spans="5:5" x14ac:dyDescent="0.35">
      <c r="E543">
        <v>14.746346000000001</v>
      </c>
    </row>
    <row r="544" spans="5:5" x14ac:dyDescent="0.35">
      <c r="E544">
        <v>11.15766</v>
      </c>
    </row>
    <row r="545" spans="5:5" x14ac:dyDescent="0.35">
      <c r="E545">
        <v>28.424621999999999</v>
      </c>
    </row>
    <row r="546" spans="5:5" x14ac:dyDescent="0.35">
      <c r="E546">
        <v>21.273385999999999</v>
      </c>
    </row>
    <row r="547" spans="5:5" x14ac:dyDescent="0.35">
      <c r="E547">
        <v>17.171966999999999</v>
      </c>
    </row>
    <row r="548" spans="5:5" x14ac:dyDescent="0.35">
      <c r="E548">
        <v>27.130436</v>
      </c>
    </row>
    <row r="549" spans="5:5" x14ac:dyDescent="0.35">
      <c r="E549">
        <v>27.158321000000001</v>
      </c>
    </row>
    <row r="550" spans="5:5" x14ac:dyDescent="0.35">
      <c r="E550">
        <v>16.509436000000001</v>
      </c>
    </row>
    <row r="551" spans="5:5" x14ac:dyDescent="0.35">
      <c r="E551">
        <v>34.828494999999997</v>
      </c>
    </row>
    <row r="552" spans="5:5" x14ac:dyDescent="0.35">
      <c r="E552">
        <v>20.880959000000001</v>
      </c>
    </row>
    <row r="553" spans="5:5" x14ac:dyDescent="0.35">
      <c r="E553">
        <v>33.911385000000003</v>
      </c>
    </row>
    <row r="554" spans="5:5" x14ac:dyDescent="0.35">
      <c r="E554">
        <v>15.829897000000001</v>
      </c>
    </row>
    <row r="555" spans="5:5" x14ac:dyDescent="0.35">
      <c r="E555">
        <v>37.080337999999998</v>
      </c>
    </row>
    <row r="556" spans="5:5" x14ac:dyDescent="0.35">
      <c r="E556">
        <v>26.068258</v>
      </c>
    </row>
    <row r="557" spans="5:5" x14ac:dyDescent="0.35">
      <c r="E557">
        <v>16.066246</v>
      </c>
    </row>
    <row r="558" spans="5:5" x14ac:dyDescent="0.35">
      <c r="E558">
        <v>12.329661</v>
      </c>
    </row>
    <row r="559" spans="5:5" x14ac:dyDescent="0.35">
      <c r="E559">
        <v>25.051897</v>
      </c>
    </row>
    <row r="560" spans="5:5" x14ac:dyDescent="0.35">
      <c r="E560">
        <v>14.740577</v>
      </c>
    </row>
    <row r="561" spans="5:5" x14ac:dyDescent="0.35">
      <c r="E561">
        <v>8.0042620000000007</v>
      </c>
    </row>
    <row r="562" spans="5:5" x14ac:dyDescent="0.35">
      <c r="E562">
        <v>25.307770000000001</v>
      </c>
    </row>
    <row r="563" spans="5:5" x14ac:dyDescent="0.35">
      <c r="E563">
        <v>14.513769999999999</v>
      </c>
    </row>
    <row r="564" spans="5:5" x14ac:dyDescent="0.35">
      <c r="E564">
        <v>23.130652999999999</v>
      </c>
    </row>
    <row r="565" spans="5:5" x14ac:dyDescent="0.35">
      <c r="E565">
        <v>22.933502000000001</v>
      </c>
    </row>
    <row r="566" spans="5:5" x14ac:dyDescent="0.35">
      <c r="E566">
        <v>42.069889000000003</v>
      </c>
    </row>
    <row r="567" spans="5:5" x14ac:dyDescent="0.35">
      <c r="E567">
        <v>40.673431000000001</v>
      </c>
    </row>
    <row r="568" spans="5:5" x14ac:dyDescent="0.35">
      <c r="E568">
        <v>12.93609</v>
      </c>
    </row>
    <row r="569" spans="5:5" x14ac:dyDescent="0.35">
      <c r="E569">
        <v>11.805142999999999</v>
      </c>
    </row>
    <row r="570" spans="5:5" x14ac:dyDescent="0.35">
      <c r="E570">
        <v>14.633288</v>
      </c>
    </row>
    <row r="571" spans="5:5" x14ac:dyDescent="0.35">
      <c r="E571">
        <v>14.249981999999999</v>
      </c>
    </row>
    <row r="572" spans="5:5" x14ac:dyDescent="0.35">
      <c r="E572">
        <v>28.330307000000001</v>
      </c>
    </row>
    <row r="573" spans="5:5" x14ac:dyDescent="0.35">
      <c r="E573">
        <v>13.892740999999999</v>
      </c>
    </row>
    <row r="574" spans="5:5" x14ac:dyDescent="0.35">
      <c r="E574">
        <v>36.081738000000001</v>
      </c>
    </row>
    <row r="575" spans="5:5" x14ac:dyDescent="0.35">
      <c r="E575">
        <v>41.122917000000001</v>
      </c>
    </row>
    <row r="576" spans="5:5" x14ac:dyDescent="0.35">
      <c r="E576">
        <v>18.209803000000001</v>
      </c>
    </row>
    <row r="577" spans="5:5" x14ac:dyDescent="0.35">
      <c r="E577">
        <v>14.704583</v>
      </c>
    </row>
    <row r="578" spans="5:5" x14ac:dyDescent="0.35">
      <c r="E578">
        <v>12.841526</v>
      </c>
    </row>
    <row r="579" spans="5:5" x14ac:dyDescent="0.35">
      <c r="E579">
        <v>28.233499999999999</v>
      </c>
    </row>
    <row r="580" spans="5:5" x14ac:dyDescent="0.35">
      <c r="E580">
        <v>33.969574000000001</v>
      </c>
    </row>
    <row r="581" spans="5:5" x14ac:dyDescent="0.35">
      <c r="E581">
        <v>23.960561999999999</v>
      </c>
    </row>
    <row r="582" spans="5:5" x14ac:dyDescent="0.35">
      <c r="E582">
        <v>18.047440000000002</v>
      </c>
    </row>
    <row r="583" spans="5:5" x14ac:dyDescent="0.35">
      <c r="E583">
        <v>16.345980000000001</v>
      </c>
    </row>
    <row r="584" spans="5:5" x14ac:dyDescent="0.35">
      <c r="E584">
        <v>26.678305000000002</v>
      </c>
    </row>
    <row r="585" spans="5:5" x14ac:dyDescent="0.35">
      <c r="E585">
        <v>32.249844000000003</v>
      </c>
    </row>
    <row r="586" spans="5:5" x14ac:dyDescent="0.35">
      <c r="E586">
        <v>7.5776572</v>
      </c>
    </row>
    <row r="587" spans="5:5" x14ac:dyDescent="0.35">
      <c r="E587">
        <v>22.905847999999999</v>
      </c>
    </row>
    <row r="588" spans="5:5" x14ac:dyDescent="0.35">
      <c r="E588">
        <v>21.668509</v>
      </c>
    </row>
    <row r="589" spans="5:5" x14ac:dyDescent="0.35">
      <c r="E589">
        <v>38.886558999999998</v>
      </c>
    </row>
    <row r="590" spans="5:5" x14ac:dyDescent="0.35">
      <c r="E590">
        <v>40.466262999999998</v>
      </c>
    </row>
    <row r="591" spans="5:5" x14ac:dyDescent="0.35">
      <c r="E591">
        <v>19.332668000000002</v>
      </c>
    </row>
    <row r="592" spans="5:5" x14ac:dyDescent="0.35">
      <c r="E592">
        <v>15.189052999999999</v>
      </c>
    </row>
    <row r="593" spans="5:5" x14ac:dyDescent="0.35">
      <c r="E593">
        <v>13.277946</v>
      </c>
    </row>
    <row r="594" spans="5:5" x14ac:dyDescent="0.35">
      <c r="E594">
        <v>27.448885000000001</v>
      </c>
    </row>
    <row r="595" spans="5:5" x14ac:dyDescent="0.35">
      <c r="E595">
        <v>23.892247999999999</v>
      </c>
    </row>
    <row r="596" spans="5:5" x14ac:dyDescent="0.35">
      <c r="E596">
        <v>37.892178000000001</v>
      </c>
    </row>
    <row r="597" spans="5:5" x14ac:dyDescent="0.35">
      <c r="E597">
        <v>7.6901903000000003</v>
      </c>
    </row>
    <row r="598" spans="5:5" x14ac:dyDescent="0.35">
      <c r="E598">
        <v>24.818702999999999</v>
      </c>
    </row>
    <row r="599" spans="5:5" x14ac:dyDescent="0.35">
      <c r="E599">
        <v>25.481103999999998</v>
      </c>
    </row>
    <row r="600" spans="5:5" x14ac:dyDescent="0.35">
      <c r="E600">
        <v>25.219961000000001</v>
      </c>
    </row>
    <row r="601" spans="5:5" x14ac:dyDescent="0.35">
      <c r="E601">
        <v>24.200512</v>
      </c>
    </row>
    <row r="602" spans="5:5" x14ac:dyDescent="0.35">
      <c r="E602">
        <v>10.241618000000001</v>
      </c>
    </row>
    <row r="603" spans="5:5" x14ac:dyDescent="0.35">
      <c r="E603">
        <v>24.871570999999999</v>
      </c>
    </row>
    <row r="604" spans="5:5" x14ac:dyDescent="0.35">
      <c r="E604">
        <v>26.590599000000001</v>
      </c>
    </row>
    <row r="605" spans="5:5" x14ac:dyDescent="0.35">
      <c r="E605">
        <v>10.260026999999999</v>
      </c>
    </row>
    <row r="606" spans="5:5" x14ac:dyDescent="0.35">
      <c r="E606">
        <v>24.893453999999998</v>
      </c>
    </row>
    <row r="607" spans="5:5" x14ac:dyDescent="0.35">
      <c r="E607">
        <v>11.250628000000001</v>
      </c>
    </row>
    <row r="608" spans="5:5" x14ac:dyDescent="0.35">
      <c r="E608">
        <v>10.879816999999999</v>
      </c>
    </row>
    <row r="609" spans="5:5" x14ac:dyDescent="0.35">
      <c r="E609">
        <v>16.022558</v>
      </c>
    </row>
    <row r="610" spans="5:5" x14ac:dyDescent="0.35">
      <c r="E610">
        <v>16.752876000000001</v>
      </c>
    </row>
    <row r="611" spans="5:5" x14ac:dyDescent="0.35">
      <c r="E611">
        <v>19.196760000000001</v>
      </c>
    </row>
    <row r="612" spans="5:5" x14ac:dyDescent="0.35">
      <c r="E612">
        <v>8.8123283000000008</v>
      </c>
    </row>
    <row r="613" spans="5:5" x14ac:dyDescent="0.35">
      <c r="E613">
        <v>10.67144</v>
      </c>
    </row>
    <row r="614" spans="5:5" x14ac:dyDescent="0.35">
      <c r="E614">
        <v>21.498298999999999</v>
      </c>
    </row>
    <row r="615" spans="5:5" x14ac:dyDescent="0.35">
      <c r="E615">
        <v>27.694648999999998</v>
      </c>
    </row>
    <row r="616" spans="5:5" x14ac:dyDescent="0.35">
      <c r="E616">
        <v>23.524177999999999</v>
      </c>
    </row>
    <row r="617" spans="5:5" x14ac:dyDescent="0.35">
      <c r="E617">
        <v>22.335594</v>
      </c>
    </row>
    <row r="618" spans="5:5" x14ac:dyDescent="0.35">
      <c r="E618">
        <v>24.778444</v>
      </c>
    </row>
    <row r="619" spans="5:5" x14ac:dyDescent="0.35">
      <c r="E619">
        <v>17.899516999999999</v>
      </c>
    </row>
    <row r="620" spans="5:5" x14ac:dyDescent="0.35">
      <c r="E620">
        <v>11.298104</v>
      </c>
    </row>
    <row r="621" spans="5:5" x14ac:dyDescent="0.35">
      <c r="E621">
        <v>32.452354</v>
      </c>
    </row>
    <row r="622" spans="5:5" x14ac:dyDescent="0.35">
      <c r="E622">
        <v>29.322575000000001</v>
      </c>
    </row>
    <row r="623" spans="5:5" x14ac:dyDescent="0.35">
      <c r="E623">
        <v>13.830280999999999</v>
      </c>
    </row>
    <row r="624" spans="5:5" x14ac:dyDescent="0.35">
      <c r="E624">
        <v>11.503045</v>
      </c>
    </row>
    <row r="625" spans="5:5" x14ac:dyDescent="0.35">
      <c r="E625">
        <v>9.3773078999999999</v>
      </c>
    </row>
    <row r="626" spans="5:5" x14ac:dyDescent="0.35">
      <c r="E626">
        <v>40.414561999999997</v>
      </c>
    </row>
    <row r="627" spans="5:5" x14ac:dyDescent="0.35">
      <c r="E627">
        <v>19.114108999999999</v>
      </c>
    </row>
    <row r="628" spans="5:5" x14ac:dyDescent="0.35">
      <c r="E628">
        <v>14.721356</v>
      </c>
    </row>
    <row r="629" spans="5:5" x14ac:dyDescent="0.35">
      <c r="E629">
        <v>24.39329</v>
      </c>
    </row>
    <row r="630" spans="5:5" x14ac:dyDescent="0.35">
      <c r="E630">
        <v>15.314035000000001</v>
      </c>
    </row>
    <row r="631" spans="5:5" x14ac:dyDescent="0.35">
      <c r="E631">
        <v>23.005896</v>
      </c>
    </row>
    <row r="632" spans="5:5" x14ac:dyDescent="0.35">
      <c r="E632">
        <v>12.309048000000001</v>
      </c>
    </row>
    <row r="633" spans="5:5" x14ac:dyDescent="0.35">
      <c r="E633">
        <v>23.346879999999999</v>
      </c>
    </row>
    <row r="634" spans="5:5" x14ac:dyDescent="0.35">
      <c r="E634">
        <v>24.677700000000002</v>
      </c>
    </row>
    <row r="635" spans="5:5" x14ac:dyDescent="0.35">
      <c r="E635">
        <v>22.462667</v>
      </c>
    </row>
    <row r="636" spans="5:5" x14ac:dyDescent="0.35">
      <c r="E636">
        <v>21.480015000000002</v>
      </c>
    </row>
    <row r="637" spans="5:5" x14ac:dyDescent="0.35">
      <c r="E637">
        <v>7.8450712999999999</v>
      </c>
    </row>
    <row r="638" spans="5:5" x14ac:dyDescent="0.35">
      <c r="E638">
        <v>19.646673</v>
      </c>
    </row>
    <row r="639" spans="5:5" x14ac:dyDescent="0.35">
      <c r="E639">
        <v>24.959531999999999</v>
      </c>
    </row>
    <row r="640" spans="5:5" x14ac:dyDescent="0.35">
      <c r="E640">
        <v>21.347912000000001</v>
      </c>
    </row>
    <row r="641" spans="5:5" x14ac:dyDescent="0.35">
      <c r="E641">
        <v>10.868665999999999</v>
      </c>
    </row>
    <row r="642" spans="5:5" x14ac:dyDescent="0.35">
      <c r="E642">
        <v>24.204332000000001</v>
      </c>
    </row>
    <row r="643" spans="5:5" x14ac:dyDescent="0.35">
      <c r="E643">
        <v>21.771452</v>
      </c>
    </row>
    <row r="644" spans="5:5" x14ac:dyDescent="0.35">
      <c r="E644">
        <v>20.382373999999999</v>
      </c>
    </row>
    <row r="645" spans="5:5" x14ac:dyDescent="0.35">
      <c r="E645">
        <v>24.567430000000002</v>
      </c>
    </row>
    <row r="646" spans="5:5" x14ac:dyDescent="0.35">
      <c r="E646">
        <v>23.860984999999999</v>
      </c>
    </row>
    <row r="647" spans="5:5" x14ac:dyDescent="0.35">
      <c r="E647">
        <v>29.926587999999999</v>
      </c>
    </row>
    <row r="648" spans="5:5" x14ac:dyDescent="0.35">
      <c r="E648">
        <v>12.490442</v>
      </c>
    </row>
    <row r="649" spans="5:5" x14ac:dyDescent="0.35">
      <c r="E649">
        <v>22.286363999999999</v>
      </c>
    </row>
    <row r="650" spans="5:5" x14ac:dyDescent="0.35">
      <c r="E650">
        <v>10.463739</v>
      </c>
    </row>
    <row r="651" spans="5:5" x14ac:dyDescent="0.35">
      <c r="E651">
        <v>18.206329</v>
      </c>
    </row>
    <row r="652" spans="5:5" x14ac:dyDescent="0.35">
      <c r="E652">
        <v>14.552462999999999</v>
      </c>
    </row>
    <row r="653" spans="5:5" x14ac:dyDescent="0.35">
      <c r="E653">
        <v>21.859669</v>
      </c>
    </row>
    <row r="654" spans="5:5" x14ac:dyDescent="0.35">
      <c r="E654">
        <v>16.486443999999999</v>
      </c>
    </row>
    <row r="655" spans="5:5" x14ac:dyDescent="0.35">
      <c r="E655">
        <v>25.556349000000001</v>
      </c>
    </row>
    <row r="656" spans="5:5" x14ac:dyDescent="0.35">
      <c r="E656">
        <v>7.1960163000000001</v>
      </c>
    </row>
    <row r="657" spans="5:5" x14ac:dyDescent="0.35">
      <c r="E657">
        <v>23.258216999999998</v>
      </c>
    </row>
    <row r="658" spans="5:5" x14ac:dyDescent="0.35">
      <c r="E658">
        <v>26.869019000000002</v>
      </c>
    </row>
    <row r="659" spans="5:5" x14ac:dyDescent="0.35">
      <c r="E659">
        <v>21.748777</v>
      </c>
    </row>
    <row r="660" spans="5:5" x14ac:dyDescent="0.35">
      <c r="E660">
        <v>16.528255000000001</v>
      </c>
    </row>
    <row r="661" spans="5:5" x14ac:dyDescent="0.35">
      <c r="E661">
        <v>21.607258000000002</v>
      </c>
    </row>
    <row r="662" spans="5:5" x14ac:dyDescent="0.35">
      <c r="E662">
        <v>19.480288000000002</v>
      </c>
    </row>
    <row r="663" spans="5:5" x14ac:dyDescent="0.35">
      <c r="E663">
        <v>11.144942</v>
      </c>
    </row>
    <row r="664" spans="5:5" x14ac:dyDescent="0.35">
      <c r="E664">
        <v>27.368521000000001</v>
      </c>
    </row>
    <row r="665" spans="5:5" x14ac:dyDescent="0.35">
      <c r="E665">
        <v>8.9947672000000001</v>
      </c>
    </row>
    <row r="666" spans="5:5" x14ac:dyDescent="0.35">
      <c r="E666">
        <v>23.312066999999999</v>
      </c>
    </row>
    <row r="667" spans="5:5" x14ac:dyDescent="0.35">
      <c r="E667">
        <v>0</v>
      </c>
    </row>
    <row r="668" spans="5:5" x14ac:dyDescent="0.35">
      <c r="E668">
        <v>31.63372</v>
      </c>
    </row>
    <row r="669" spans="5:5" x14ac:dyDescent="0.35">
      <c r="E669">
        <v>6.9353952000000003</v>
      </c>
    </row>
    <row r="670" spans="5:5" x14ac:dyDescent="0.35">
      <c r="E670">
        <v>7.290813</v>
      </c>
    </row>
    <row r="671" spans="5:5" x14ac:dyDescent="0.35">
      <c r="E671">
        <v>28.666204</v>
      </c>
    </row>
    <row r="672" spans="5:5" x14ac:dyDescent="0.35">
      <c r="E672">
        <v>15.061707</v>
      </c>
    </row>
    <row r="673" spans="5:5" x14ac:dyDescent="0.35">
      <c r="E673">
        <v>23.314285000000002</v>
      </c>
    </row>
    <row r="674" spans="5:5" x14ac:dyDescent="0.35">
      <c r="E674">
        <v>13.114822</v>
      </c>
    </row>
    <row r="675" spans="5:5" x14ac:dyDescent="0.35">
      <c r="E675">
        <v>18.384485000000002</v>
      </c>
    </row>
    <row r="676" spans="5:5" x14ac:dyDescent="0.35">
      <c r="E676">
        <v>24.888373999999999</v>
      </c>
    </row>
    <row r="677" spans="5:5" x14ac:dyDescent="0.35">
      <c r="E677">
        <v>11.980926</v>
      </c>
    </row>
    <row r="678" spans="5:5" x14ac:dyDescent="0.35">
      <c r="E678">
        <v>22.932932000000001</v>
      </c>
    </row>
    <row r="679" spans="5:5" x14ac:dyDescent="0.35">
      <c r="E679">
        <v>35.863075000000002</v>
      </c>
    </row>
    <row r="680" spans="5:5" x14ac:dyDescent="0.35">
      <c r="E680">
        <v>25.176694999999999</v>
      </c>
    </row>
    <row r="681" spans="5:5" x14ac:dyDescent="0.35">
      <c r="E681">
        <v>13.734983</v>
      </c>
    </row>
    <row r="682" spans="5:5" x14ac:dyDescent="0.35">
      <c r="E682">
        <v>19.456109999999999</v>
      </c>
    </row>
    <row r="683" spans="5:5" x14ac:dyDescent="0.35">
      <c r="E683">
        <v>23.236916999999998</v>
      </c>
    </row>
    <row r="684" spans="5:5" x14ac:dyDescent="0.35">
      <c r="E684">
        <v>18.364079</v>
      </c>
    </row>
    <row r="685" spans="5:5" x14ac:dyDescent="0.35">
      <c r="E685">
        <v>10.684059</v>
      </c>
    </row>
    <row r="686" spans="5:5" x14ac:dyDescent="0.35">
      <c r="E686">
        <v>8.0372161999999996</v>
      </c>
    </row>
    <row r="687" spans="5:5" x14ac:dyDescent="0.35">
      <c r="E687">
        <v>12.125816</v>
      </c>
    </row>
    <row r="688" spans="5:5" x14ac:dyDescent="0.35">
      <c r="E688">
        <v>15.540108999999999</v>
      </c>
    </row>
    <row r="689" spans="5:5" x14ac:dyDescent="0.35">
      <c r="E689">
        <v>23.762146000000001</v>
      </c>
    </row>
    <row r="690" spans="5:5" x14ac:dyDescent="0.35">
      <c r="E690">
        <v>19.345694000000002</v>
      </c>
    </row>
    <row r="691" spans="5:5" x14ac:dyDescent="0.35">
      <c r="E691">
        <v>50.505405000000003</v>
      </c>
    </row>
    <row r="692" spans="5:5" x14ac:dyDescent="0.35">
      <c r="E692">
        <v>24.033995000000001</v>
      </c>
    </row>
    <row r="693" spans="5:5" x14ac:dyDescent="0.35">
      <c r="E693">
        <v>17.338816000000001</v>
      </c>
    </row>
    <row r="694" spans="5:5" x14ac:dyDescent="0.35">
      <c r="E694">
        <v>23.549710999999999</v>
      </c>
    </row>
    <row r="695" spans="5:5" x14ac:dyDescent="0.35">
      <c r="E695">
        <v>18.181042000000001</v>
      </c>
    </row>
    <row r="696" spans="5:5" x14ac:dyDescent="0.35">
      <c r="E696">
        <v>26.952376999999998</v>
      </c>
    </row>
    <row r="697" spans="5:5" x14ac:dyDescent="0.35">
      <c r="E697">
        <v>5.5208192</v>
      </c>
    </row>
    <row r="698" spans="5:5" x14ac:dyDescent="0.35">
      <c r="E698">
        <v>15.72958</v>
      </c>
    </row>
    <row r="699" spans="5:5" x14ac:dyDescent="0.35">
      <c r="E699">
        <v>19.440270999999999</v>
      </c>
    </row>
    <row r="700" spans="5:5" x14ac:dyDescent="0.35">
      <c r="E700">
        <v>13.121525999999999</v>
      </c>
    </row>
    <row r="701" spans="5:5" x14ac:dyDescent="0.35">
      <c r="E701">
        <v>36.128127999999997</v>
      </c>
    </row>
    <row r="702" spans="5:5" x14ac:dyDescent="0.35">
      <c r="E702">
        <v>33.687385999999996</v>
      </c>
    </row>
    <row r="703" spans="5:5" x14ac:dyDescent="0.35">
      <c r="E703">
        <v>17.644690000000001</v>
      </c>
    </row>
    <row r="704" spans="5:5" x14ac:dyDescent="0.35">
      <c r="E704">
        <v>2.2353144</v>
      </c>
    </row>
    <row r="705" spans="5:5" x14ac:dyDescent="0.35">
      <c r="E705">
        <v>20.270952000000001</v>
      </c>
    </row>
    <row r="706" spans="5:5" x14ac:dyDescent="0.35">
      <c r="E706">
        <v>14.676648999999999</v>
      </c>
    </row>
    <row r="707" spans="5:5" x14ac:dyDescent="0.35">
      <c r="E707">
        <v>16.624722999999999</v>
      </c>
    </row>
    <row r="708" spans="5:5" x14ac:dyDescent="0.35">
      <c r="E708">
        <v>29.818836000000001</v>
      </c>
    </row>
    <row r="709" spans="5:5" x14ac:dyDescent="0.35">
      <c r="E709">
        <v>5.2037354000000002</v>
      </c>
    </row>
    <row r="710" spans="5:5" x14ac:dyDescent="0.35">
      <c r="E710">
        <v>38.785637000000001</v>
      </c>
    </row>
    <row r="711" spans="5:5" x14ac:dyDescent="0.35">
      <c r="E711">
        <v>22.566493999999999</v>
      </c>
    </row>
    <row r="712" spans="5:5" x14ac:dyDescent="0.35">
      <c r="E712">
        <v>20.889906</v>
      </c>
    </row>
    <row r="713" spans="5:5" x14ac:dyDescent="0.35">
      <c r="E713">
        <v>7.3906941000000002</v>
      </c>
    </row>
    <row r="714" spans="5:5" x14ac:dyDescent="0.35">
      <c r="E714">
        <v>29.155722000000001</v>
      </c>
    </row>
    <row r="715" spans="5:5" x14ac:dyDescent="0.35">
      <c r="E715">
        <v>3.6668935</v>
      </c>
    </row>
    <row r="716" spans="5:5" x14ac:dyDescent="0.35">
      <c r="E716">
        <v>29.751080999999999</v>
      </c>
    </row>
    <row r="717" spans="5:5" x14ac:dyDescent="0.35">
      <c r="E717">
        <v>25.392669999999999</v>
      </c>
    </row>
    <row r="718" spans="5:5" x14ac:dyDescent="0.35">
      <c r="E718">
        <v>44.367843999999998</v>
      </c>
    </row>
    <row r="719" spans="5:5" x14ac:dyDescent="0.35">
      <c r="E719">
        <v>21.597683</v>
      </c>
    </row>
    <row r="720" spans="5:5" x14ac:dyDescent="0.35">
      <c r="E720">
        <v>30.698957</v>
      </c>
    </row>
    <row r="721" spans="5:5" x14ac:dyDescent="0.35">
      <c r="E721">
        <v>11.519384000000001</v>
      </c>
    </row>
    <row r="722" spans="5:5" x14ac:dyDescent="0.35">
      <c r="E722">
        <v>32.997993000000001</v>
      </c>
    </row>
    <row r="723" spans="5:5" x14ac:dyDescent="0.35">
      <c r="E723">
        <v>7.7850660999999999</v>
      </c>
    </row>
    <row r="724" spans="5:5" x14ac:dyDescent="0.35">
      <c r="E724">
        <v>8.8167238000000001</v>
      </c>
    </row>
    <row r="725" spans="5:5" x14ac:dyDescent="0.35">
      <c r="E725">
        <v>10.881539</v>
      </c>
    </row>
    <row r="726" spans="5:5" x14ac:dyDescent="0.35">
      <c r="E726">
        <v>15.179366999999999</v>
      </c>
    </row>
    <row r="727" spans="5:5" x14ac:dyDescent="0.35">
      <c r="E727">
        <v>18.577745</v>
      </c>
    </row>
    <row r="728" spans="5:5" x14ac:dyDescent="0.35">
      <c r="E728">
        <v>12.485039</v>
      </c>
    </row>
    <row r="729" spans="5:5" x14ac:dyDescent="0.35">
      <c r="E729">
        <v>5.9857177999999998</v>
      </c>
    </row>
    <row r="730" spans="5:5" x14ac:dyDescent="0.35">
      <c r="E730">
        <v>23.286214999999999</v>
      </c>
    </row>
    <row r="731" spans="5:5" x14ac:dyDescent="0.35">
      <c r="E731">
        <v>12.775738</v>
      </c>
    </row>
    <row r="732" spans="5:5" x14ac:dyDescent="0.35">
      <c r="E732">
        <v>13.434761</v>
      </c>
    </row>
    <row r="733" spans="5:5" x14ac:dyDescent="0.35">
      <c r="E733">
        <v>10.144435</v>
      </c>
    </row>
    <row r="734" spans="5:5" x14ac:dyDescent="0.35">
      <c r="E734">
        <v>26.219463000000001</v>
      </c>
    </row>
    <row r="735" spans="5:5" x14ac:dyDescent="0.35">
      <c r="E735">
        <v>8.3084240000000005</v>
      </c>
    </row>
    <row r="736" spans="5:5" x14ac:dyDescent="0.35">
      <c r="E736">
        <v>20.555468000000001</v>
      </c>
    </row>
    <row r="737" spans="5:5" x14ac:dyDescent="0.35">
      <c r="E737">
        <v>17.657344999999999</v>
      </c>
    </row>
    <row r="738" spans="5:5" x14ac:dyDescent="0.35">
      <c r="E738">
        <v>21.211331999999999</v>
      </c>
    </row>
    <row r="739" spans="5:5" x14ac:dyDescent="0.35">
      <c r="E739">
        <v>23.105494</v>
      </c>
    </row>
    <row r="740" spans="5:5" x14ac:dyDescent="0.35">
      <c r="E740">
        <v>31.326163999999999</v>
      </c>
    </row>
    <row r="741" spans="5:5" x14ac:dyDescent="0.35">
      <c r="E741">
        <v>17.555516999999998</v>
      </c>
    </row>
    <row r="742" spans="5:5" x14ac:dyDescent="0.35">
      <c r="E742">
        <v>17.974233999999999</v>
      </c>
    </row>
    <row r="743" spans="5:5" x14ac:dyDescent="0.35">
      <c r="E743">
        <v>22.170666000000001</v>
      </c>
    </row>
    <row r="744" spans="5:5" x14ac:dyDescent="0.35">
      <c r="E744">
        <v>13.758728</v>
      </c>
    </row>
    <row r="745" spans="5:5" x14ac:dyDescent="0.35">
      <c r="E745">
        <v>26.350473000000001</v>
      </c>
    </row>
    <row r="746" spans="5:5" x14ac:dyDescent="0.35">
      <c r="E746">
        <v>26.556124000000001</v>
      </c>
    </row>
    <row r="747" spans="5:5" x14ac:dyDescent="0.35">
      <c r="E747">
        <v>23.125938000000001</v>
      </c>
    </row>
    <row r="748" spans="5:5" x14ac:dyDescent="0.35">
      <c r="E748">
        <v>30.306650000000001</v>
      </c>
    </row>
    <row r="749" spans="5:5" x14ac:dyDescent="0.35">
      <c r="E749">
        <v>20.895945000000001</v>
      </c>
    </row>
    <row r="750" spans="5:5" x14ac:dyDescent="0.35">
      <c r="E750">
        <v>30.199282</v>
      </c>
    </row>
    <row r="751" spans="5:5" x14ac:dyDescent="0.35">
      <c r="E751">
        <v>12.992748000000001</v>
      </c>
    </row>
    <row r="752" spans="5:5" x14ac:dyDescent="0.35">
      <c r="E752">
        <v>16.436367000000001</v>
      </c>
    </row>
    <row r="753" spans="5:5" x14ac:dyDescent="0.35">
      <c r="E753">
        <v>40.419730999999999</v>
      </c>
    </row>
    <row r="754" spans="5:5" x14ac:dyDescent="0.35">
      <c r="E754">
        <v>5.583323</v>
      </c>
    </row>
    <row r="755" spans="5:5" x14ac:dyDescent="0.35">
      <c r="E755">
        <v>7.1383133000000001</v>
      </c>
    </row>
    <row r="756" spans="5:5" x14ac:dyDescent="0.35">
      <c r="E756">
        <v>24.938023000000001</v>
      </c>
    </row>
    <row r="757" spans="5:5" x14ac:dyDescent="0.35">
      <c r="E757">
        <v>32.923969</v>
      </c>
    </row>
    <row r="758" spans="5:5" x14ac:dyDescent="0.35">
      <c r="E758">
        <v>15.456004</v>
      </c>
    </row>
    <row r="759" spans="5:5" x14ac:dyDescent="0.35">
      <c r="E759">
        <v>22.779012999999999</v>
      </c>
    </row>
    <row r="760" spans="5:5" x14ac:dyDescent="0.35">
      <c r="E760">
        <v>16.312017000000001</v>
      </c>
    </row>
    <row r="761" spans="5:5" x14ac:dyDescent="0.35">
      <c r="E761">
        <v>11.09779</v>
      </c>
    </row>
    <row r="762" spans="5:5" x14ac:dyDescent="0.35">
      <c r="E762">
        <v>17.099478000000001</v>
      </c>
    </row>
    <row r="763" spans="5:5" x14ac:dyDescent="0.35">
      <c r="E763">
        <v>13.273471000000001</v>
      </c>
    </row>
    <row r="764" spans="5:5" x14ac:dyDescent="0.35">
      <c r="E764">
        <v>0</v>
      </c>
    </row>
    <row r="765" spans="5:5" x14ac:dyDescent="0.35">
      <c r="E765">
        <v>11.667297</v>
      </c>
    </row>
    <row r="766" spans="5:5" x14ac:dyDescent="0.35">
      <c r="E766">
        <v>38.564888000000003</v>
      </c>
    </row>
    <row r="767" spans="5:5" x14ac:dyDescent="0.35">
      <c r="E767">
        <v>23.703533</v>
      </c>
    </row>
    <row r="768" spans="5:5" x14ac:dyDescent="0.35">
      <c r="E768">
        <v>11.398121</v>
      </c>
    </row>
    <row r="769" spans="5:5" x14ac:dyDescent="0.35">
      <c r="E769">
        <v>13.696142</v>
      </c>
    </row>
    <row r="770" spans="5:5" x14ac:dyDescent="0.35">
      <c r="E770">
        <v>14.420907</v>
      </c>
    </row>
    <row r="771" spans="5:5" x14ac:dyDescent="0.35">
      <c r="E771">
        <v>16.149467000000001</v>
      </c>
    </row>
    <row r="772" spans="5:5" x14ac:dyDescent="0.35">
      <c r="E772">
        <v>17.259029000000002</v>
      </c>
    </row>
    <row r="773" spans="5:5" x14ac:dyDescent="0.35">
      <c r="E773">
        <v>13.432620999999999</v>
      </c>
    </row>
    <row r="774" spans="5:5" x14ac:dyDescent="0.35">
      <c r="E774">
        <v>20.387063999999999</v>
      </c>
    </row>
    <row r="775" spans="5:5" x14ac:dyDescent="0.35">
      <c r="E775">
        <v>16.941659999999999</v>
      </c>
    </row>
    <row r="776" spans="5:5" x14ac:dyDescent="0.35">
      <c r="E776">
        <v>23.477160000000001</v>
      </c>
    </row>
    <row r="777" spans="5:5" x14ac:dyDescent="0.35">
      <c r="E777">
        <v>17.947745999999999</v>
      </c>
    </row>
    <row r="778" spans="5:5" x14ac:dyDescent="0.35">
      <c r="E778">
        <v>17.905353999999999</v>
      </c>
    </row>
    <row r="779" spans="5:5" x14ac:dyDescent="0.35">
      <c r="E779">
        <v>10.249254000000001</v>
      </c>
    </row>
    <row r="780" spans="5:5" x14ac:dyDescent="0.35">
      <c r="E780">
        <v>33.802962999999998</v>
      </c>
    </row>
    <row r="781" spans="5:5" x14ac:dyDescent="0.35">
      <c r="E781">
        <v>32.389702</v>
      </c>
    </row>
    <row r="782" spans="5:5" x14ac:dyDescent="0.35">
      <c r="E782">
        <v>28.430904000000002</v>
      </c>
    </row>
    <row r="783" spans="5:5" x14ac:dyDescent="0.35">
      <c r="E783">
        <v>30.314997000000002</v>
      </c>
    </row>
    <row r="784" spans="5:5" x14ac:dyDescent="0.35">
      <c r="E784">
        <v>26.968996000000001</v>
      </c>
    </row>
    <row r="785" spans="5:5" x14ac:dyDescent="0.35">
      <c r="E785">
        <v>21.524296</v>
      </c>
    </row>
    <row r="786" spans="5:5" x14ac:dyDescent="0.35">
      <c r="E786">
        <v>11.263175</v>
      </c>
    </row>
    <row r="787" spans="5:5" x14ac:dyDescent="0.35">
      <c r="E787">
        <v>20.599996999999998</v>
      </c>
    </row>
    <row r="788" spans="5:5" x14ac:dyDescent="0.35">
      <c r="E788">
        <v>17.693791999999998</v>
      </c>
    </row>
    <row r="789" spans="5:5" x14ac:dyDescent="0.35">
      <c r="E789">
        <v>15.395918</v>
      </c>
    </row>
    <row r="790" spans="5:5" x14ac:dyDescent="0.35">
      <c r="E790">
        <v>36.482582000000001</v>
      </c>
    </row>
    <row r="791" spans="5:5" x14ac:dyDescent="0.35">
      <c r="E791">
        <v>22.080805000000002</v>
      </c>
    </row>
    <row r="792" spans="5:5" x14ac:dyDescent="0.35">
      <c r="E792">
        <v>18.834146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E582-D0AA-4315-9C84-2EDCA16A55E2}">
  <dimension ref="A1:M49"/>
  <sheetViews>
    <sheetView tabSelected="1" topLeftCell="G26" zoomScale="81" workbookViewId="0">
      <selection activeCell="N28" sqref="N28"/>
    </sheetView>
  </sheetViews>
  <sheetFormatPr defaultRowHeight="14.5" x14ac:dyDescent="0.35"/>
  <cols>
    <col min="8" max="13" width="16" bestFit="1" customWidth="1"/>
  </cols>
  <sheetData>
    <row r="1" spans="1:13" x14ac:dyDescent="0.35">
      <c r="A1" t="s">
        <v>53</v>
      </c>
      <c r="B1" t="s">
        <v>60</v>
      </c>
      <c r="C1" t="s">
        <v>67</v>
      </c>
      <c r="D1" t="s">
        <v>48</v>
      </c>
      <c r="E1" t="s">
        <v>49</v>
      </c>
      <c r="F1" t="s">
        <v>50</v>
      </c>
      <c r="G1" t="s">
        <v>51</v>
      </c>
      <c r="H1" t="s">
        <v>61</v>
      </c>
      <c r="I1" t="s">
        <v>71</v>
      </c>
      <c r="J1" t="s">
        <v>52</v>
      </c>
      <c r="K1" t="s">
        <v>72</v>
      </c>
      <c r="L1" t="s">
        <v>73</v>
      </c>
      <c r="M1" t="s">
        <v>74</v>
      </c>
    </row>
    <row r="2" spans="1:13" x14ac:dyDescent="0.35">
      <c r="A2">
        <v>5</v>
      </c>
      <c r="B2">
        <v>0</v>
      </c>
      <c r="C2">
        <v>0</v>
      </c>
      <c r="D2">
        <v>0</v>
      </c>
      <c r="E2">
        <v>1</v>
      </c>
      <c r="F2">
        <v>2</v>
      </c>
      <c r="G2">
        <v>2</v>
      </c>
      <c r="H2">
        <f>B2/382</f>
        <v>0</v>
      </c>
      <c r="I2">
        <f>C2/7.2</f>
        <v>0</v>
      </c>
      <c r="J2">
        <f>D2/30.6</f>
        <v>0</v>
      </c>
      <c r="K2">
        <f>E2/165</f>
        <v>6.0606060606060606E-3</v>
      </c>
      <c r="L2">
        <f>F2/377</f>
        <v>5.3050397877984082E-3</v>
      </c>
      <c r="M2">
        <f>G2/722</f>
        <v>2.7700831024930748E-3</v>
      </c>
    </row>
    <row r="3" spans="1:13" x14ac:dyDescent="0.35">
      <c r="A3">
        <v>10</v>
      </c>
      <c r="B3">
        <v>306</v>
      </c>
      <c r="C3">
        <v>0.4</v>
      </c>
      <c r="D3">
        <v>3.2</v>
      </c>
      <c r="E3">
        <v>14</v>
      </c>
      <c r="F3">
        <v>43</v>
      </c>
      <c r="G3">
        <v>69</v>
      </c>
      <c r="H3">
        <f t="shared" ref="H3:H8" si="0">B3/382</f>
        <v>0.80104712041884818</v>
      </c>
      <c r="I3">
        <f t="shared" ref="I3:I8" si="1">C3/7.2</f>
        <v>5.5555555555555559E-2</v>
      </c>
      <c r="J3">
        <f t="shared" ref="J3:J8" si="2">D3/30.6</f>
        <v>0.10457516339869281</v>
      </c>
      <c r="K3">
        <f t="shared" ref="K3:K8" si="3">E3/165</f>
        <v>8.4848484848484854E-2</v>
      </c>
      <c r="L3">
        <f t="shared" ref="L3:L8" si="4">F3/377</f>
        <v>0.11405835543766578</v>
      </c>
      <c r="M3">
        <f t="shared" ref="M3:M8" si="5">G3/722</f>
        <v>9.5567867036011084E-2</v>
      </c>
    </row>
    <row r="4" spans="1:13" x14ac:dyDescent="0.35">
      <c r="A4">
        <v>15</v>
      </c>
      <c r="B4">
        <v>382</v>
      </c>
      <c r="C4">
        <v>7.2</v>
      </c>
      <c r="D4">
        <v>30.6</v>
      </c>
      <c r="E4">
        <v>165</v>
      </c>
      <c r="F4">
        <v>377</v>
      </c>
      <c r="G4">
        <v>722</v>
      </c>
      <c r="H4">
        <f t="shared" si="0"/>
        <v>1</v>
      </c>
      <c r="I4">
        <f t="shared" si="1"/>
        <v>1</v>
      </c>
      <c r="J4">
        <f t="shared" si="2"/>
        <v>1</v>
      </c>
      <c r="K4">
        <f t="shared" si="3"/>
        <v>1</v>
      </c>
      <c r="L4">
        <f t="shared" si="4"/>
        <v>1</v>
      </c>
      <c r="M4">
        <f t="shared" si="5"/>
        <v>1</v>
      </c>
    </row>
    <row r="5" spans="1:13" x14ac:dyDescent="0.35">
      <c r="A5">
        <v>20</v>
      </c>
      <c r="B5">
        <v>111</v>
      </c>
      <c r="C5">
        <v>5.2</v>
      </c>
      <c r="D5">
        <v>24.6</v>
      </c>
      <c r="E5">
        <v>138</v>
      </c>
      <c r="F5">
        <v>305</v>
      </c>
      <c r="G5">
        <v>595</v>
      </c>
      <c r="H5">
        <f t="shared" si="0"/>
        <v>0.29057591623036649</v>
      </c>
      <c r="I5">
        <f t="shared" si="1"/>
        <v>0.72222222222222221</v>
      </c>
      <c r="J5">
        <f t="shared" si="2"/>
        <v>0.80392156862745101</v>
      </c>
      <c r="K5">
        <f t="shared" si="3"/>
        <v>0.83636363636363631</v>
      </c>
      <c r="L5">
        <f t="shared" si="4"/>
        <v>0.80901856763925728</v>
      </c>
      <c r="M5">
        <f t="shared" si="5"/>
        <v>0.82409972299168976</v>
      </c>
    </row>
    <row r="6" spans="1:13" x14ac:dyDescent="0.35">
      <c r="A6">
        <v>25</v>
      </c>
      <c r="B6">
        <v>12</v>
      </c>
      <c r="C6">
        <v>1.2</v>
      </c>
      <c r="D6">
        <v>4.0999999999999996</v>
      </c>
      <c r="E6">
        <v>28</v>
      </c>
      <c r="F6">
        <v>76</v>
      </c>
      <c r="G6">
        <v>132</v>
      </c>
      <c r="H6">
        <f t="shared" si="0"/>
        <v>3.1413612565445025E-2</v>
      </c>
      <c r="I6">
        <f t="shared" si="1"/>
        <v>0.16666666666666666</v>
      </c>
      <c r="J6">
        <f t="shared" si="2"/>
        <v>0.13398692810457516</v>
      </c>
      <c r="K6">
        <f t="shared" si="3"/>
        <v>0.16969696969696971</v>
      </c>
      <c r="L6">
        <f t="shared" si="4"/>
        <v>0.20159151193633953</v>
      </c>
      <c r="M6">
        <f t="shared" si="5"/>
        <v>0.18282548476454294</v>
      </c>
    </row>
    <row r="7" spans="1:13" x14ac:dyDescent="0.35">
      <c r="A7">
        <v>30</v>
      </c>
      <c r="B7">
        <v>7</v>
      </c>
      <c r="C7">
        <v>0</v>
      </c>
      <c r="D7">
        <v>0</v>
      </c>
      <c r="E7">
        <v>1</v>
      </c>
      <c r="F7">
        <v>9</v>
      </c>
      <c r="G7">
        <v>22</v>
      </c>
      <c r="H7">
        <f t="shared" si="0"/>
        <v>1.832460732984293E-2</v>
      </c>
      <c r="I7">
        <f t="shared" si="1"/>
        <v>0</v>
      </c>
      <c r="J7">
        <f t="shared" si="2"/>
        <v>0</v>
      </c>
      <c r="K7">
        <f t="shared" si="3"/>
        <v>6.0606060606060606E-3</v>
      </c>
      <c r="L7">
        <f t="shared" si="4"/>
        <v>2.3872679045092837E-2</v>
      </c>
      <c r="M7">
        <f t="shared" si="5"/>
        <v>3.0470914127423823E-2</v>
      </c>
    </row>
    <row r="8" spans="1:13" x14ac:dyDescent="0.35">
      <c r="A8">
        <v>35</v>
      </c>
      <c r="B8">
        <v>2</v>
      </c>
      <c r="C8">
        <v>0</v>
      </c>
      <c r="D8">
        <v>0</v>
      </c>
      <c r="E8">
        <v>1</v>
      </c>
      <c r="F8">
        <v>1</v>
      </c>
      <c r="G8">
        <v>2</v>
      </c>
      <c r="H8">
        <f t="shared" si="0"/>
        <v>5.235602094240838E-3</v>
      </c>
      <c r="I8">
        <f t="shared" si="1"/>
        <v>0</v>
      </c>
      <c r="J8">
        <f t="shared" si="2"/>
        <v>0</v>
      </c>
      <c r="K8">
        <f t="shared" si="3"/>
        <v>6.0606060606060606E-3</v>
      </c>
      <c r="L8">
        <f t="shared" si="4"/>
        <v>2.6525198938992041E-3</v>
      </c>
      <c r="M8">
        <f t="shared" si="5"/>
        <v>2.7700831024930748E-3</v>
      </c>
    </row>
    <row r="31" spans="1:13" x14ac:dyDescent="0.35">
      <c r="A31" t="s">
        <v>53</v>
      </c>
      <c r="B31" t="s">
        <v>60</v>
      </c>
      <c r="C31" t="s">
        <v>67</v>
      </c>
      <c r="D31" t="s">
        <v>49</v>
      </c>
      <c r="E31" t="s">
        <v>68</v>
      </c>
      <c r="F31" t="s">
        <v>69</v>
      </c>
      <c r="G31" t="s">
        <v>70</v>
      </c>
      <c r="H31" t="s">
        <v>81</v>
      </c>
      <c r="I31" t="s">
        <v>82</v>
      </c>
      <c r="J31" t="s">
        <v>52</v>
      </c>
      <c r="K31" t="s">
        <v>83</v>
      </c>
      <c r="L31" t="s">
        <v>84</v>
      </c>
      <c r="M31" t="s">
        <v>61</v>
      </c>
    </row>
    <row r="32" spans="1:13" x14ac:dyDescent="0.35">
      <c r="A32">
        <v>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>C32/4</f>
        <v>0</v>
      </c>
      <c r="I32">
        <f>D32/25.5</f>
        <v>0</v>
      </c>
      <c r="J32">
        <f>E32/84</f>
        <v>0</v>
      </c>
      <c r="K32">
        <f>F32/188</f>
        <v>0</v>
      </c>
      <c r="L32">
        <f>G32/360</f>
        <v>0</v>
      </c>
      <c r="M32">
        <f>B32/287</f>
        <v>0</v>
      </c>
    </row>
    <row r="33" spans="1:13" x14ac:dyDescent="0.35">
      <c r="A33">
        <v>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ref="H33:H49" si="6">C33/4</f>
        <v>0</v>
      </c>
      <c r="I33">
        <f t="shared" ref="I33:I49" si="7">D33/25.5</f>
        <v>0</v>
      </c>
      <c r="J33">
        <f t="shared" ref="J33:J49" si="8">E33/84</f>
        <v>0</v>
      </c>
      <c r="K33">
        <f t="shared" ref="K33:K49" si="9">F33/188</f>
        <v>0</v>
      </c>
      <c r="L33">
        <f t="shared" ref="L33:L49" si="10">G33/360</f>
        <v>0</v>
      </c>
      <c r="M33">
        <f t="shared" ref="M33:M49" si="11">B33/287</f>
        <v>0</v>
      </c>
    </row>
    <row r="34" spans="1:13" x14ac:dyDescent="0.35">
      <c r="A34">
        <v>6</v>
      </c>
      <c r="B34">
        <v>0</v>
      </c>
      <c r="C34">
        <v>0</v>
      </c>
      <c r="D34">
        <v>0</v>
      </c>
      <c r="E34">
        <v>1</v>
      </c>
      <c r="F34">
        <v>3</v>
      </c>
      <c r="G34">
        <v>7</v>
      </c>
      <c r="H34">
        <f t="shared" si="6"/>
        <v>0</v>
      </c>
      <c r="I34">
        <f t="shared" si="7"/>
        <v>0</v>
      </c>
      <c r="J34">
        <f t="shared" si="8"/>
        <v>1.1904761904761904E-2</v>
      </c>
      <c r="K34">
        <f t="shared" si="9"/>
        <v>1.5957446808510637E-2</v>
      </c>
      <c r="L34">
        <f t="shared" si="10"/>
        <v>1.9444444444444445E-2</v>
      </c>
      <c r="M34">
        <f t="shared" si="11"/>
        <v>0</v>
      </c>
    </row>
    <row r="35" spans="1:13" x14ac:dyDescent="0.35">
      <c r="A35">
        <v>8</v>
      </c>
      <c r="B35">
        <v>19</v>
      </c>
      <c r="C35">
        <v>0</v>
      </c>
      <c r="D35">
        <v>0</v>
      </c>
      <c r="E35">
        <v>3</v>
      </c>
      <c r="F35">
        <v>10</v>
      </c>
      <c r="G35">
        <v>14</v>
      </c>
      <c r="H35">
        <f t="shared" si="6"/>
        <v>0</v>
      </c>
      <c r="I35">
        <f t="shared" si="7"/>
        <v>0</v>
      </c>
      <c r="J35">
        <f t="shared" si="8"/>
        <v>3.5714285714285712E-2</v>
      </c>
      <c r="K35">
        <f t="shared" si="9"/>
        <v>5.3191489361702128E-2</v>
      </c>
      <c r="L35">
        <f t="shared" si="10"/>
        <v>3.888888888888889E-2</v>
      </c>
      <c r="M35">
        <f t="shared" si="11"/>
        <v>6.6202090592334492E-2</v>
      </c>
    </row>
    <row r="36" spans="1:13" x14ac:dyDescent="0.35">
      <c r="A36">
        <v>10</v>
      </c>
      <c r="B36">
        <v>287</v>
      </c>
      <c r="C36">
        <v>0.25</v>
      </c>
      <c r="D36">
        <v>4.5</v>
      </c>
      <c r="E36">
        <v>11</v>
      </c>
      <c r="F36">
        <v>32</v>
      </c>
      <c r="G36">
        <v>50</v>
      </c>
      <c r="H36">
        <f t="shared" si="6"/>
        <v>6.25E-2</v>
      </c>
      <c r="I36">
        <f t="shared" si="7"/>
        <v>0.17647058823529413</v>
      </c>
      <c r="J36">
        <f t="shared" si="8"/>
        <v>0.13095238095238096</v>
      </c>
      <c r="K36">
        <f t="shared" si="9"/>
        <v>0.1702127659574468</v>
      </c>
      <c r="L36">
        <f t="shared" si="10"/>
        <v>0.1388888888888889</v>
      </c>
      <c r="M36">
        <f t="shared" si="11"/>
        <v>1</v>
      </c>
    </row>
    <row r="37" spans="1:13" x14ac:dyDescent="0.35">
      <c r="A37">
        <v>12</v>
      </c>
      <c r="B37">
        <v>233</v>
      </c>
      <c r="C37">
        <v>2.5</v>
      </c>
      <c r="D37">
        <v>17</v>
      </c>
      <c r="E37">
        <v>53</v>
      </c>
      <c r="F37">
        <v>112</v>
      </c>
      <c r="G37">
        <v>199</v>
      </c>
      <c r="H37">
        <f t="shared" si="6"/>
        <v>0.625</v>
      </c>
      <c r="I37">
        <f t="shared" si="7"/>
        <v>0.66666666666666663</v>
      </c>
      <c r="J37">
        <f t="shared" si="8"/>
        <v>0.63095238095238093</v>
      </c>
      <c r="K37">
        <f t="shared" si="9"/>
        <v>0.5957446808510638</v>
      </c>
      <c r="L37">
        <f t="shared" si="10"/>
        <v>0.55277777777777781</v>
      </c>
      <c r="M37">
        <f t="shared" si="11"/>
        <v>0.81184668989547037</v>
      </c>
    </row>
    <row r="38" spans="1:13" x14ac:dyDescent="0.35">
      <c r="A38">
        <v>14</v>
      </c>
      <c r="B38">
        <v>114</v>
      </c>
      <c r="C38">
        <v>4</v>
      </c>
      <c r="D38">
        <v>25.5</v>
      </c>
      <c r="E38">
        <v>71</v>
      </c>
      <c r="F38">
        <v>177</v>
      </c>
      <c r="G38">
        <v>345</v>
      </c>
      <c r="H38">
        <f t="shared" si="6"/>
        <v>1</v>
      </c>
      <c r="I38">
        <f t="shared" si="7"/>
        <v>1</v>
      </c>
      <c r="J38">
        <f t="shared" si="8"/>
        <v>0.84523809523809523</v>
      </c>
      <c r="K38">
        <f t="shared" si="9"/>
        <v>0.94148936170212771</v>
      </c>
      <c r="L38">
        <f t="shared" si="10"/>
        <v>0.95833333333333337</v>
      </c>
      <c r="M38">
        <f t="shared" si="11"/>
        <v>0.39721254355400698</v>
      </c>
    </row>
    <row r="39" spans="1:13" x14ac:dyDescent="0.35">
      <c r="A39">
        <v>16</v>
      </c>
      <c r="B39">
        <v>77</v>
      </c>
      <c r="C39">
        <v>3</v>
      </c>
      <c r="D39">
        <v>20</v>
      </c>
      <c r="E39">
        <v>84</v>
      </c>
      <c r="F39">
        <v>188</v>
      </c>
      <c r="G39">
        <v>360</v>
      </c>
      <c r="H39">
        <f t="shared" si="6"/>
        <v>0.75</v>
      </c>
      <c r="I39">
        <f t="shared" si="7"/>
        <v>0.78431372549019607</v>
      </c>
      <c r="J39">
        <f t="shared" si="8"/>
        <v>1</v>
      </c>
      <c r="K39">
        <f t="shared" si="9"/>
        <v>1</v>
      </c>
      <c r="L39">
        <f t="shared" si="10"/>
        <v>1</v>
      </c>
      <c r="M39">
        <f t="shared" si="11"/>
        <v>0.26829268292682928</v>
      </c>
    </row>
    <row r="40" spans="1:13" x14ac:dyDescent="0.35">
      <c r="A40">
        <v>18</v>
      </c>
      <c r="B40">
        <v>47</v>
      </c>
      <c r="C40">
        <v>2.25</v>
      </c>
      <c r="D40">
        <v>20</v>
      </c>
      <c r="E40">
        <v>61</v>
      </c>
      <c r="F40">
        <v>128</v>
      </c>
      <c r="G40">
        <v>265</v>
      </c>
      <c r="H40">
        <f t="shared" si="6"/>
        <v>0.5625</v>
      </c>
      <c r="I40">
        <f t="shared" si="7"/>
        <v>0.78431372549019607</v>
      </c>
      <c r="J40">
        <f t="shared" si="8"/>
        <v>0.72619047619047616</v>
      </c>
      <c r="K40">
        <f t="shared" si="9"/>
        <v>0.68085106382978722</v>
      </c>
      <c r="L40">
        <f t="shared" si="10"/>
        <v>0.73611111111111116</v>
      </c>
      <c r="M40">
        <f t="shared" si="11"/>
        <v>0.16376306620209058</v>
      </c>
    </row>
    <row r="41" spans="1:13" x14ac:dyDescent="0.35">
      <c r="A41">
        <v>20</v>
      </c>
      <c r="B41">
        <v>22</v>
      </c>
      <c r="C41">
        <v>0.75</v>
      </c>
      <c r="D41">
        <v>10</v>
      </c>
      <c r="E41">
        <v>34</v>
      </c>
      <c r="F41">
        <v>77</v>
      </c>
      <c r="G41">
        <v>148</v>
      </c>
      <c r="H41">
        <f t="shared" si="6"/>
        <v>0.1875</v>
      </c>
      <c r="I41">
        <f t="shared" si="7"/>
        <v>0.39215686274509803</v>
      </c>
      <c r="J41">
        <f t="shared" si="8"/>
        <v>0.40476190476190477</v>
      </c>
      <c r="K41">
        <f t="shared" si="9"/>
        <v>0.40957446808510639</v>
      </c>
      <c r="L41">
        <f t="shared" si="10"/>
        <v>0.41111111111111109</v>
      </c>
      <c r="M41">
        <f t="shared" si="11"/>
        <v>7.6655052264808357E-2</v>
      </c>
    </row>
    <row r="42" spans="1:13" x14ac:dyDescent="0.35">
      <c r="A42">
        <v>22</v>
      </c>
      <c r="B42">
        <v>8</v>
      </c>
      <c r="C42">
        <v>1</v>
      </c>
      <c r="D42">
        <v>3.5</v>
      </c>
      <c r="E42">
        <v>16</v>
      </c>
      <c r="F42">
        <v>56</v>
      </c>
      <c r="G42">
        <v>77</v>
      </c>
      <c r="H42">
        <f t="shared" si="6"/>
        <v>0.25</v>
      </c>
      <c r="I42">
        <f t="shared" si="7"/>
        <v>0.13725490196078433</v>
      </c>
      <c r="J42">
        <f t="shared" si="8"/>
        <v>0.19047619047619047</v>
      </c>
      <c r="K42">
        <f t="shared" si="9"/>
        <v>0.2978723404255319</v>
      </c>
      <c r="L42">
        <f t="shared" si="10"/>
        <v>0.21388888888888888</v>
      </c>
      <c r="M42">
        <f t="shared" si="11"/>
        <v>2.7874564459930314E-2</v>
      </c>
    </row>
    <row r="43" spans="1:13" x14ac:dyDescent="0.35">
      <c r="A43">
        <v>24</v>
      </c>
      <c r="B43">
        <v>2</v>
      </c>
      <c r="C43">
        <v>0.25</v>
      </c>
      <c r="D43">
        <v>4</v>
      </c>
      <c r="E43">
        <v>12</v>
      </c>
      <c r="F43">
        <v>15</v>
      </c>
      <c r="G43">
        <v>47</v>
      </c>
      <c r="H43">
        <f t="shared" si="6"/>
        <v>6.25E-2</v>
      </c>
      <c r="I43">
        <f t="shared" si="7"/>
        <v>0.15686274509803921</v>
      </c>
      <c r="J43">
        <f t="shared" si="8"/>
        <v>0.14285714285714285</v>
      </c>
      <c r="K43">
        <f t="shared" si="9"/>
        <v>7.9787234042553196E-2</v>
      </c>
      <c r="L43">
        <f t="shared" si="10"/>
        <v>0.13055555555555556</v>
      </c>
      <c r="M43">
        <f t="shared" si="11"/>
        <v>6.9686411149825784E-3</v>
      </c>
    </row>
    <row r="44" spans="1:13" x14ac:dyDescent="0.35">
      <c r="A44">
        <v>26</v>
      </c>
      <c r="B44">
        <v>3</v>
      </c>
      <c r="C44">
        <v>0</v>
      </c>
      <c r="D44">
        <v>0</v>
      </c>
      <c r="E44">
        <v>0</v>
      </c>
      <c r="F44">
        <v>8</v>
      </c>
      <c r="G44">
        <v>19</v>
      </c>
      <c r="H44">
        <f t="shared" si="6"/>
        <v>0</v>
      </c>
      <c r="I44">
        <f t="shared" si="7"/>
        <v>0</v>
      </c>
      <c r="J44">
        <f t="shared" si="8"/>
        <v>0</v>
      </c>
      <c r="K44">
        <f t="shared" si="9"/>
        <v>4.2553191489361701E-2</v>
      </c>
      <c r="L44">
        <f t="shared" si="10"/>
        <v>5.2777777777777778E-2</v>
      </c>
      <c r="M44">
        <f t="shared" si="11"/>
        <v>1.0452961672473868E-2</v>
      </c>
    </row>
    <row r="45" spans="1:13" x14ac:dyDescent="0.35">
      <c r="A45">
        <v>28</v>
      </c>
      <c r="B45">
        <v>3</v>
      </c>
      <c r="C45">
        <v>0</v>
      </c>
      <c r="D45">
        <v>0</v>
      </c>
      <c r="E45">
        <v>1</v>
      </c>
      <c r="F45">
        <v>6</v>
      </c>
      <c r="G45">
        <v>9</v>
      </c>
      <c r="H45">
        <f t="shared" si="6"/>
        <v>0</v>
      </c>
      <c r="I45">
        <f t="shared" si="7"/>
        <v>0</v>
      </c>
      <c r="J45">
        <f t="shared" si="8"/>
        <v>1.1904761904761904E-2</v>
      </c>
      <c r="K45">
        <f t="shared" si="9"/>
        <v>3.1914893617021274E-2</v>
      </c>
      <c r="L45">
        <f t="shared" si="10"/>
        <v>2.5000000000000001E-2</v>
      </c>
      <c r="M45">
        <f t="shared" si="11"/>
        <v>1.0452961672473868E-2</v>
      </c>
    </row>
    <row r="46" spans="1:13" x14ac:dyDescent="0.35">
      <c r="A46">
        <v>30</v>
      </c>
      <c r="B46">
        <v>3</v>
      </c>
      <c r="C46">
        <v>0</v>
      </c>
      <c r="D46">
        <v>0</v>
      </c>
      <c r="E46">
        <v>0</v>
      </c>
      <c r="F46">
        <v>0</v>
      </c>
      <c r="G46">
        <v>2</v>
      </c>
      <c r="H46">
        <f t="shared" si="6"/>
        <v>0</v>
      </c>
      <c r="I46">
        <f t="shared" si="7"/>
        <v>0</v>
      </c>
      <c r="J46">
        <f t="shared" si="8"/>
        <v>0</v>
      </c>
      <c r="K46">
        <f t="shared" si="9"/>
        <v>0</v>
      </c>
      <c r="L46">
        <f t="shared" si="10"/>
        <v>5.5555555555555558E-3</v>
      </c>
      <c r="M46">
        <f t="shared" si="11"/>
        <v>1.0452961672473868E-2</v>
      </c>
    </row>
    <row r="47" spans="1:13" x14ac:dyDescent="0.35">
      <c r="A47">
        <v>32</v>
      </c>
      <c r="B47">
        <v>0</v>
      </c>
      <c r="C47">
        <v>0</v>
      </c>
      <c r="D47">
        <v>0.5</v>
      </c>
      <c r="E47">
        <v>1</v>
      </c>
      <c r="F47">
        <v>1</v>
      </c>
      <c r="G47">
        <v>2</v>
      </c>
      <c r="H47">
        <f t="shared" si="6"/>
        <v>0</v>
      </c>
      <c r="I47">
        <f t="shared" si="7"/>
        <v>1.9607843137254902E-2</v>
      </c>
      <c r="J47">
        <f t="shared" si="8"/>
        <v>1.1904761904761904E-2</v>
      </c>
      <c r="K47">
        <f t="shared" si="9"/>
        <v>5.3191489361702126E-3</v>
      </c>
      <c r="L47">
        <f t="shared" si="10"/>
        <v>5.5555555555555558E-3</v>
      </c>
      <c r="M47">
        <f t="shared" si="11"/>
        <v>0</v>
      </c>
    </row>
    <row r="48" spans="1:13" x14ac:dyDescent="0.35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6"/>
        <v>0</v>
      </c>
      <c r="I48">
        <f t="shared" si="7"/>
        <v>0</v>
      </c>
      <c r="J48">
        <f t="shared" si="8"/>
        <v>0</v>
      </c>
      <c r="K48">
        <f t="shared" si="9"/>
        <v>0</v>
      </c>
      <c r="L48">
        <f t="shared" si="10"/>
        <v>0</v>
      </c>
      <c r="M48">
        <f t="shared" si="11"/>
        <v>3.4843205574912892E-3</v>
      </c>
    </row>
    <row r="49" spans="1:13" x14ac:dyDescent="0.35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6"/>
        <v>0</v>
      </c>
      <c r="I49">
        <f t="shared" si="7"/>
        <v>0</v>
      </c>
      <c r="J49">
        <f t="shared" si="8"/>
        <v>0</v>
      </c>
      <c r="K49">
        <f t="shared" si="9"/>
        <v>0</v>
      </c>
      <c r="L49">
        <f t="shared" si="10"/>
        <v>0</v>
      </c>
      <c r="M49">
        <f t="shared" si="11"/>
        <v>3.4843205574912892E-3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4B23-99C8-4F36-9E6E-8D730B100F9F}">
  <dimension ref="A1:BA1545"/>
  <sheetViews>
    <sheetView topLeftCell="U61" zoomScale="58" zoomScaleNormal="70" workbookViewId="0">
      <selection activeCell="AP18" sqref="AP18"/>
    </sheetView>
  </sheetViews>
  <sheetFormatPr defaultRowHeight="14.5" x14ac:dyDescent="0.35"/>
  <cols>
    <col min="4" max="4" width="10.81640625" bestFit="1" customWidth="1"/>
    <col min="6" max="6" width="8.81640625" customWidth="1"/>
  </cols>
  <sheetData>
    <row r="1" spans="1:53" x14ac:dyDescent="0.35">
      <c r="A1" t="s">
        <v>57</v>
      </c>
      <c r="B1" t="s">
        <v>58</v>
      </c>
      <c r="C1" t="s">
        <v>59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39</v>
      </c>
      <c r="Z1" t="s">
        <v>38</v>
      </c>
      <c r="AA1" t="s">
        <v>37</v>
      </c>
      <c r="AB1" t="s">
        <v>36</v>
      </c>
      <c r="AC1" t="s">
        <v>35</v>
      </c>
      <c r="AD1" t="s">
        <v>34</v>
      </c>
      <c r="AE1" t="s">
        <v>33</v>
      </c>
      <c r="AF1" t="s">
        <v>32</v>
      </c>
      <c r="AG1" t="s">
        <v>31</v>
      </c>
      <c r="AI1" t="s">
        <v>55</v>
      </c>
      <c r="AL1" t="s">
        <v>63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60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</row>
    <row r="2" spans="1:53" x14ac:dyDescent="0.35">
      <c r="A2">
        <v>3.8990376000000002</v>
      </c>
      <c r="B2">
        <v>0.70229017999999999</v>
      </c>
      <c r="C2">
        <v>2.9002943000000001</v>
      </c>
      <c r="D2">
        <v>4.3327273999999996</v>
      </c>
      <c r="E2">
        <v>1.1794971000000001</v>
      </c>
      <c r="F2">
        <v>6.0809578999999996</v>
      </c>
      <c r="G2">
        <v>5.8458467000000001</v>
      </c>
      <c r="H2">
        <v>0.61085230000000001</v>
      </c>
      <c r="I2">
        <v>1.5428834</v>
      </c>
      <c r="J2">
        <v>0.48501708999999998</v>
      </c>
      <c r="K2">
        <v>2.613194</v>
      </c>
      <c r="L2">
        <v>1.3576192</v>
      </c>
      <c r="M2">
        <v>2.0102692000000002</v>
      </c>
      <c r="N2">
        <v>1.0310135</v>
      </c>
      <c r="O2">
        <v>3.3955839000000001</v>
      </c>
      <c r="P2">
        <v>1.1545719000000001</v>
      </c>
      <c r="Q2">
        <v>2.5093342999999999</v>
      </c>
      <c r="R2">
        <v>2.6305451</v>
      </c>
      <c r="S2">
        <v>3.1905986999999998</v>
      </c>
      <c r="T2">
        <v>0.62184399000000001</v>
      </c>
      <c r="U2">
        <v>2.9450500000000002</v>
      </c>
      <c r="V2">
        <v>4.1247357999999998</v>
      </c>
      <c r="W2">
        <v>1.5796650999999999</v>
      </c>
      <c r="X2">
        <v>4.9627185000000003</v>
      </c>
      <c r="Y2">
        <v>2.1097006999999999</v>
      </c>
      <c r="Z2">
        <v>0.41961061999999999</v>
      </c>
      <c r="AA2">
        <v>5.6594132999999998</v>
      </c>
      <c r="AB2">
        <v>3.7212634000000002</v>
      </c>
      <c r="AC2">
        <v>0.96731906999999995</v>
      </c>
      <c r="AD2">
        <v>5.2872515</v>
      </c>
      <c r="AE2">
        <v>0.44917734999999998</v>
      </c>
      <c r="AF2">
        <v>2.3132937</v>
      </c>
      <c r="AG2">
        <v>5.7808776000000002</v>
      </c>
      <c r="AI2" t="s">
        <v>62</v>
      </c>
      <c r="AK2">
        <v>1</v>
      </c>
      <c r="AL2">
        <f>AK2*2*3.1416/8</f>
        <v>0.78539999999999999</v>
      </c>
      <c r="AM2">
        <f t="array" ref="AM2:AM9">FREQUENCY(D2:D15,AL2:AL9)</f>
        <v>2</v>
      </c>
      <c r="AN2">
        <f t="array" ref="AN2:AN9">FREQUENCY(G2:G14,AL2:AL9)</f>
        <v>0</v>
      </c>
      <c r="AO2">
        <f t="array" ref="AO2:AO9">FREQUENCY(J2:J17,AL2:AL9)</f>
        <v>5</v>
      </c>
      <c r="AP2">
        <f t="array" ref="AP2:AP9">FREQUENCY(M2:M14,AL2:AL9)</f>
        <v>1</v>
      </c>
      <c r="AQ2">
        <f t="array" ref="AQ2:AQ9">FREQUENCY(P2:P15,AL2:AL9)</f>
        <v>3</v>
      </c>
      <c r="AR2">
        <f t="array" ref="AR2:AR9">FREQUENCY(S2:S100,AL2:AL9)</f>
        <v>11</v>
      </c>
      <c r="AS2">
        <f t="array" ref="AS2:AS9">FREQUENCY(V2:V112,AL2:AL9)</f>
        <v>12</v>
      </c>
      <c r="AT2">
        <f t="array" ref="AT2:AT9">FREQUENCY(A2:A823,AL2:AL9)</f>
        <v>96</v>
      </c>
      <c r="AU2">
        <f>AVERAGE(AM2,AN2,AO2,AP2,AQ2)</f>
        <v>2.2000000000000002</v>
      </c>
      <c r="AV2">
        <f>AVERAGE(AR2,AS2)</f>
        <v>11.5</v>
      </c>
      <c r="AW2">
        <f t="array" ref="AW2:AW9">FREQUENCY(Y2:Y349,AL2:AL9)</f>
        <v>40</v>
      </c>
      <c r="AX2">
        <f t="array" ref="AX2:AX9">FREQUENCY(AB2:AB814,AL2:AL9)</f>
        <v>108</v>
      </c>
      <c r="AY2">
        <f t="array" ref="AY2:AY9">FREQUENCY(AE2:AE1546,AL2:AL9)</f>
        <v>202</v>
      </c>
    </row>
    <row r="3" spans="1:53" x14ac:dyDescent="0.35">
      <c r="A3">
        <v>4.2824526000000001</v>
      </c>
      <c r="B3">
        <v>1.3188751999999999</v>
      </c>
      <c r="C3">
        <v>2.2141171000000002</v>
      </c>
      <c r="D3">
        <v>6.2325659</v>
      </c>
      <c r="E3">
        <v>2.7853940000000001</v>
      </c>
      <c r="F3">
        <v>2.1025746000000001</v>
      </c>
      <c r="G3">
        <v>1.2198129</v>
      </c>
      <c r="H3">
        <v>2.2937598000000001</v>
      </c>
      <c r="I3">
        <v>2.9082694</v>
      </c>
      <c r="J3">
        <v>0.17434736000000001</v>
      </c>
      <c r="K3">
        <v>1.6493523999999999</v>
      </c>
      <c r="L3">
        <v>1.9929615000000001</v>
      </c>
      <c r="M3">
        <v>3.8810932999999999</v>
      </c>
      <c r="N3">
        <v>2.0598366000000001</v>
      </c>
      <c r="O3">
        <v>1.7402287999999999</v>
      </c>
      <c r="P3">
        <v>5.8212266000000001</v>
      </c>
      <c r="Q3">
        <v>2.6983267999999998</v>
      </c>
      <c r="R3">
        <v>3.7767577000000001</v>
      </c>
      <c r="S3">
        <v>3.8952621999999999</v>
      </c>
      <c r="T3">
        <v>2.3216863000000001</v>
      </c>
      <c r="U3">
        <v>3.0492773</v>
      </c>
      <c r="V3">
        <v>4.3130870000000003</v>
      </c>
      <c r="W3">
        <v>1.1850556999999999</v>
      </c>
      <c r="X3">
        <v>2.0456116</v>
      </c>
      <c r="Y3">
        <v>6.2728634000000003</v>
      </c>
      <c r="Z3">
        <v>2.5172838999999998</v>
      </c>
      <c r="AA3">
        <v>5.1534928999999998</v>
      </c>
      <c r="AB3">
        <v>2.9674654</v>
      </c>
      <c r="AC3">
        <v>1.5057948999999999</v>
      </c>
      <c r="AD3">
        <v>6.0825028000000003</v>
      </c>
      <c r="AE3">
        <v>0.27250949000000002</v>
      </c>
      <c r="AF3">
        <v>1.0486956000000001</v>
      </c>
      <c r="AG3">
        <v>0.85759324000000003</v>
      </c>
      <c r="AI3">
        <v>20</v>
      </c>
      <c r="AK3">
        <v>2</v>
      </c>
      <c r="AL3">
        <f t="shared" ref="AL3:AL9" si="0">AK3*2*3.1416/8</f>
        <v>1.5708</v>
      </c>
      <c r="AM3">
        <v>2</v>
      </c>
      <c r="AN3">
        <v>3</v>
      </c>
      <c r="AO3">
        <v>2</v>
      </c>
      <c r="AP3">
        <v>2</v>
      </c>
      <c r="AQ3">
        <v>3</v>
      </c>
      <c r="AR3">
        <v>11</v>
      </c>
      <c r="AS3">
        <v>10</v>
      </c>
      <c r="AT3">
        <v>97</v>
      </c>
      <c r="AU3">
        <f t="shared" ref="AU3:AU9" si="1">AVERAGE(AM3,AN3,AO3,AP3,AQ3)</f>
        <v>2.4</v>
      </c>
      <c r="AV3">
        <f t="shared" ref="AV3:AV9" si="2">AVERAGE(AR3,AS3)</f>
        <v>10.5</v>
      </c>
      <c r="AW3">
        <v>39</v>
      </c>
      <c r="AX3">
        <v>88</v>
      </c>
      <c r="AY3">
        <v>179</v>
      </c>
    </row>
    <row r="4" spans="1:53" x14ac:dyDescent="0.35">
      <c r="A4">
        <v>2.9313709999999999</v>
      </c>
      <c r="B4">
        <v>1.0331606</v>
      </c>
      <c r="C4">
        <v>3.4391900999999998</v>
      </c>
      <c r="D4">
        <v>2.9066162000000002</v>
      </c>
      <c r="E4">
        <v>1.9732293999999999</v>
      </c>
      <c r="F4">
        <v>5.1171398000000003</v>
      </c>
      <c r="G4">
        <v>3.0640887999999999</v>
      </c>
      <c r="H4">
        <v>1.4477139999999999</v>
      </c>
      <c r="I4">
        <v>4.3204535999999996</v>
      </c>
      <c r="J4">
        <v>0.39951143</v>
      </c>
      <c r="K4">
        <v>2.5455643999999999</v>
      </c>
      <c r="L4">
        <v>4.3906865000000002</v>
      </c>
      <c r="M4">
        <v>5.8951449</v>
      </c>
      <c r="N4">
        <v>2.2186308000000001</v>
      </c>
      <c r="O4">
        <v>0.12205816</v>
      </c>
      <c r="P4">
        <v>2.4301674000000002</v>
      </c>
      <c r="Q4">
        <v>2.7213859999999999</v>
      </c>
      <c r="R4">
        <v>5.7151413</v>
      </c>
      <c r="S4">
        <v>4.5607581000000001</v>
      </c>
      <c r="T4">
        <v>2.0859437000000001</v>
      </c>
      <c r="U4">
        <v>3.2937490999999999</v>
      </c>
      <c r="V4">
        <v>4.6843829000000001</v>
      </c>
      <c r="W4">
        <v>0.39393117999999999</v>
      </c>
      <c r="X4">
        <v>0.69478916999999996</v>
      </c>
      <c r="Y4">
        <v>0.10503956</v>
      </c>
      <c r="Z4">
        <v>1.6369134000000001</v>
      </c>
      <c r="AA4">
        <v>2.9370074000000002</v>
      </c>
      <c r="AB4">
        <v>4.8917966000000002</v>
      </c>
      <c r="AC4">
        <v>2.3094039</v>
      </c>
      <c r="AD4">
        <v>0.77470154000000002</v>
      </c>
      <c r="AE4">
        <v>2.6735753999999998</v>
      </c>
      <c r="AF4">
        <v>2.6000562</v>
      </c>
      <c r="AG4">
        <v>5.3530645000000003</v>
      </c>
      <c r="AI4">
        <v>40</v>
      </c>
      <c r="AK4">
        <v>3</v>
      </c>
      <c r="AL4">
        <f t="shared" si="0"/>
        <v>2.3561999999999999</v>
      </c>
      <c r="AM4">
        <v>1</v>
      </c>
      <c r="AN4">
        <v>1</v>
      </c>
      <c r="AO4">
        <v>1</v>
      </c>
      <c r="AP4">
        <v>1</v>
      </c>
      <c r="AQ4">
        <v>2</v>
      </c>
      <c r="AR4">
        <v>14</v>
      </c>
      <c r="AS4">
        <v>24</v>
      </c>
      <c r="AT4">
        <v>107</v>
      </c>
      <c r="AU4">
        <f t="shared" si="1"/>
        <v>1.2</v>
      </c>
      <c r="AV4">
        <f>AVERAGE(AR4,AS4)</f>
        <v>19</v>
      </c>
      <c r="AW4">
        <v>42</v>
      </c>
      <c r="AX4">
        <v>90</v>
      </c>
      <c r="AY4">
        <v>209</v>
      </c>
    </row>
    <row r="5" spans="1:53" x14ac:dyDescent="0.35">
      <c r="A5">
        <v>3.0738628000000001</v>
      </c>
      <c r="B5">
        <v>0.59272820000000004</v>
      </c>
      <c r="C5">
        <v>3.6560077999999998</v>
      </c>
      <c r="D5">
        <v>1.4061165</v>
      </c>
      <c r="E5">
        <v>0.79312431999999999</v>
      </c>
      <c r="F5">
        <v>5.6233544000000002</v>
      </c>
      <c r="G5">
        <v>2.1194084000000002</v>
      </c>
      <c r="H5">
        <v>0.96488147999999996</v>
      </c>
      <c r="I5">
        <v>3.8954754</v>
      </c>
      <c r="J5">
        <v>4.8006158000000001</v>
      </c>
      <c r="K5">
        <v>0.40880588000000001</v>
      </c>
      <c r="L5">
        <v>2.1070045999999998</v>
      </c>
      <c r="M5">
        <v>1.4229567999999999</v>
      </c>
      <c r="N5">
        <v>2.3447661000000002</v>
      </c>
      <c r="O5">
        <v>2.9714548999999999</v>
      </c>
      <c r="P5">
        <v>0.38874431999999998</v>
      </c>
      <c r="Q5">
        <v>0.61538053000000004</v>
      </c>
      <c r="R5">
        <v>1.2581926999999999</v>
      </c>
      <c r="S5">
        <v>0.16454835000000001</v>
      </c>
      <c r="T5">
        <v>1.9330788000000001</v>
      </c>
      <c r="U5">
        <v>0.94223612999999995</v>
      </c>
      <c r="V5">
        <v>2.5088898999999998</v>
      </c>
      <c r="W5">
        <v>2.8274371999999999</v>
      </c>
      <c r="X5">
        <v>3.7353543999999999</v>
      </c>
      <c r="Y5">
        <v>4.7969803999999998</v>
      </c>
      <c r="Z5">
        <v>1.974</v>
      </c>
      <c r="AA5">
        <v>1.4405707000000001</v>
      </c>
      <c r="AB5">
        <v>2.4358552000000002</v>
      </c>
      <c r="AC5">
        <v>1.177487</v>
      </c>
      <c r="AD5">
        <v>1.2111597999999999</v>
      </c>
      <c r="AE5">
        <v>4.1399860000000004</v>
      </c>
      <c r="AF5">
        <v>1.4091122</v>
      </c>
      <c r="AG5">
        <v>3.44069</v>
      </c>
      <c r="AI5">
        <v>60</v>
      </c>
      <c r="AK5">
        <v>4</v>
      </c>
      <c r="AL5">
        <f t="shared" si="0"/>
        <v>3.1415999999999999</v>
      </c>
      <c r="AM5">
        <v>2</v>
      </c>
      <c r="AN5">
        <v>4</v>
      </c>
      <c r="AO5">
        <v>1</v>
      </c>
      <c r="AP5">
        <v>3</v>
      </c>
      <c r="AQ5">
        <v>1</v>
      </c>
      <c r="AR5">
        <v>9</v>
      </c>
      <c r="AS5">
        <v>13</v>
      </c>
      <c r="AT5">
        <v>112</v>
      </c>
      <c r="AU5">
        <f>AVERAGE(AM5,AN5,AO5,AP5,AQ5)</f>
        <v>2.2000000000000002</v>
      </c>
      <c r="AV5">
        <f t="shared" si="2"/>
        <v>11</v>
      </c>
      <c r="AW5">
        <v>48</v>
      </c>
      <c r="AX5">
        <v>112</v>
      </c>
      <c r="AY5">
        <v>203</v>
      </c>
    </row>
    <row r="6" spans="1:53" x14ac:dyDescent="0.35">
      <c r="A6">
        <v>4.176825</v>
      </c>
      <c r="B6">
        <v>0.70844269000000004</v>
      </c>
      <c r="C6">
        <v>2.4600252999999999</v>
      </c>
      <c r="D6">
        <v>4.9658055000000001</v>
      </c>
      <c r="E6">
        <v>1.9109285</v>
      </c>
      <c r="F6">
        <v>5.4572605999999997</v>
      </c>
      <c r="G6">
        <v>1.4089202999999999</v>
      </c>
      <c r="H6">
        <v>0.43252977999999997</v>
      </c>
      <c r="I6">
        <v>2.3187696999999998</v>
      </c>
      <c r="J6">
        <v>5.6924676999999999</v>
      </c>
      <c r="K6">
        <v>1.3317235000000001</v>
      </c>
      <c r="L6">
        <v>5.5892147999999997</v>
      </c>
      <c r="M6">
        <v>1.4048700000000001</v>
      </c>
      <c r="N6">
        <v>2.8456532999999999</v>
      </c>
      <c r="O6">
        <v>1.3765537999999999</v>
      </c>
      <c r="P6">
        <v>0.69844669000000004</v>
      </c>
      <c r="Q6">
        <v>2.4633446000000001</v>
      </c>
      <c r="R6">
        <v>4.6647334000000003</v>
      </c>
      <c r="S6">
        <v>5.5923122999999997</v>
      </c>
      <c r="T6">
        <v>1.5756985999999999</v>
      </c>
      <c r="U6">
        <v>2.0568933</v>
      </c>
      <c r="V6">
        <v>2.4413238000000002</v>
      </c>
      <c r="W6">
        <v>2.8370525999999998</v>
      </c>
      <c r="X6">
        <v>5.2924876000000003</v>
      </c>
      <c r="Y6">
        <v>4.2819161000000001</v>
      </c>
      <c r="Z6">
        <v>1.0439296</v>
      </c>
      <c r="AA6">
        <v>1.4744634999999999</v>
      </c>
      <c r="AB6">
        <v>0.78309678999999999</v>
      </c>
      <c r="AC6">
        <v>0.41795975000000002</v>
      </c>
      <c r="AD6">
        <v>1.3894172</v>
      </c>
      <c r="AE6">
        <v>1.2475677000000001</v>
      </c>
      <c r="AF6">
        <v>0.72050433999999997</v>
      </c>
      <c r="AG6">
        <v>0.60230349999999999</v>
      </c>
      <c r="AI6">
        <v>80</v>
      </c>
      <c r="AK6">
        <v>5</v>
      </c>
      <c r="AL6">
        <f t="shared" si="0"/>
        <v>3.927</v>
      </c>
      <c r="AM6">
        <v>0</v>
      </c>
      <c r="AN6">
        <v>0</v>
      </c>
      <c r="AO6">
        <v>1</v>
      </c>
      <c r="AP6">
        <v>3</v>
      </c>
      <c r="AQ6">
        <v>1</v>
      </c>
      <c r="AR6">
        <v>11</v>
      </c>
      <c r="AS6">
        <v>10</v>
      </c>
      <c r="AT6">
        <v>97</v>
      </c>
      <c r="AU6">
        <f t="shared" si="1"/>
        <v>1</v>
      </c>
      <c r="AV6">
        <f t="shared" si="2"/>
        <v>10.5</v>
      </c>
      <c r="AW6">
        <v>44</v>
      </c>
      <c r="AX6">
        <v>130</v>
      </c>
      <c r="AY6">
        <v>197</v>
      </c>
    </row>
    <row r="7" spans="1:53" x14ac:dyDescent="0.35">
      <c r="A7">
        <v>4.7022772000000002</v>
      </c>
      <c r="B7">
        <v>1.3865575999999999</v>
      </c>
      <c r="C7">
        <v>1.4763757</v>
      </c>
      <c r="D7">
        <v>4.2066827</v>
      </c>
      <c r="E7">
        <v>2.1449303999999998</v>
      </c>
      <c r="F7">
        <v>4.4052606000000001</v>
      </c>
      <c r="G7">
        <v>5.6292800999999999</v>
      </c>
      <c r="H7">
        <v>0.64522767000000003</v>
      </c>
      <c r="I7">
        <v>1.1369838999999999</v>
      </c>
      <c r="J7">
        <v>6.1143513</v>
      </c>
      <c r="K7">
        <v>0.83787279999999997</v>
      </c>
      <c r="L7">
        <v>4.3130407000000002</v>
      </c>
      <c r="M7">
        <v>2.7364068000000001</v>
      </c>
      <c r="N7">
        <v>1.9260956</v>
      </c>
      <c r="O7">
        <v>2.0380365999999999</v>
      </c>
      <c r="P7">
        <v>1.9338728999999999</v>
      </c>
      <c r="Q7">
        <v>0.44492855999999997</v>
      </c>
      <c r="R7">
        <v>0.42919454000000001</v>
      </c>
      <c r="S7">
        <v>3.1653500000000001</v>
      </c>
      <c r="T7">
        <v>1.7693871999999999</v>
      </c>
      <c r="U7">
        <v>5.6265105999999996</v>
      </c>
      <c r="V7">
        <v>5.9501857999999999</v>
      </c>
      <c r="W7">
        <v>1.2867668999999999</v>
      </c>
      <c r="X7">
        <v>4.1418333000000001</v>
      </c>
      <c r="Y7">
        <v>5.7770752999999999</v>
      </c>
      <c r="Z7">
        <v>1.7680326</v>
      </c>
      <c r="AA7">
        <v>2.1087375000000002</v>
      </c>
      <c r="AB7">
        <v>3.6644320000000001</v>
      </c>
      <c r="AC7">
        <v>0.83541589999999999</v>
      </c>
      <c r="AD7">
        <v>5.6838059000000003</v>
      </c>
      <c r="AE7">
        <v>0.44917734999999998</v>
      </c>
      <c r="AF7">
        <v>2.3132937</v>
      </c>
      <c r="AG7">
        <v>5.7808776000000002</v>
      </c>
      <c r="AI7">
        <v>100</v>
      </c>
      <c r="AK7">
        <v>6</v>
      </c>
      <c r="AL7">
        <f t="shared" si="0"/>
        <v>4.7123999999999997</v>
      </c>
      <c r="AM7">
        <v>2</v>
      </c>
      <c r="AN7">
        <v>2</v>
      </c>
      <c r="AO7">
        <v>1</v>
      </c>
      <c r="AP7">
        <v>1</v>
      </c>
      <c r="AQ7">
        <v>1</v>
      </c>
      <c r="AR7">
        <v>16</v>
      </c>
      <c r="AS7">
        <v>16</v>
      </c>
      <c r="AT7">
        <v>92</v>
      </c>
      <c r="AU7">
        <f t="shared" si="1"/>
        <v>1.4</v>
      </c>
      <c r="AV7">
        <f t="shared" si="2"/>
        <v>16</v>
      </c>
      <c r="AW7">
        <v>38</v>
      </c>
      <c r="AX7">
        <v>85</v>
      </c>
      <c r="AY7">
        <v>165</v>
      </c>
    </row>
    <row r="8" spans="1:53" x14ac:dyDescent="0.35">
      <c r="A8">
        <v>2.1670535000000002</v>
      </c>
      <c r="B8">
        <v>0.92020011000000002</v>
      </c>
      <c r="C8">
        <v>3.5924958999999999</v>
      </c>
      <c r="D8">
        <v>2.7670599999999999</v>
      </c>
      <c r="E8">
        <v>1.1685991</v>
      </c>
      <c r="F8">
        <v>1.2659427999999999</v>
      </c>
      <c r="G8">
        <v>4.2194799999999999</v>
      </c>
      <c r="H8">
        <v>0.42223671000000002</v>
      </c>
      <c r="I8">
        <v>3.1210703999999998</v>
      </c>
      <c r="J8">
        <v>6.0823112000000004</v>
      </c>
      <c r="K8">
        <v>1.2493874</v>
      </c>
      <c r="L8">
        <v>1.1063837999999999</v>
      </c>
      <c r="M8">
        <v>1.0865433000000001E-2</v>
      </c>
      <c r="N8">
        <v>1.1114695000000001</v>
      </c>
      <c r="O8">
        <v>3.1091734999999998</v>
      </c>
      <c r="P8">
        <v>5.0180588000000004</v>
      </c>
      <c r="Q8">
        <v>0.52069575000000001</v>
      </c>
      <c r="R8">
        <v>4.6341662000000001</v>
      </c>
      <c r="S8">
        <v>5.5762366999999999</v>
      </c>
      <c r="T8">
        <v>3.1342278000000001</v>
      </c>
      <c r="U8">
        <v>4.3451686</v>
      </c>
      <c r="V8">
        <v>1.9880327</v>
      </c>
      <c r="W8">
        <v>0.99558985</v>
      </c>
      <c r="X8">
        <v>3.2882704999999999</v>
      </c>
      <c r="Y8">
        <v>6.2631283</v>
      </c>
      <c r="Z8">
        <v>2.4058126999999998</v>
      </c>
      <c r="AA8">
        <v>5.4802742000000002</v>
      </c>
      <c r="AB8">
        <v>5.436985</v>
      </c>
      <c r="AC8">
        <v>1.4763982</v>
      </c>
      <c r="AD8">
        <v>0.19320865000000001</v>
      </c>
      <c r="AE8">
        <v>1.0306628</v>
      </c>
      <c r="AF8">
        <v>1.2909142</v>
      </c>
      <c r="AG8">
        <v>3.6939978999999998</v>
      </c>
      <c r="AK8">
        <v>7</v>
      </c>
      <c r="AL8">
        <f t="shared" si="0"/>
        <v>5.4977999999999998</v>
      </c>
      <c r="AM8">
        <v>2</v>
      </c>
      <c r="AN8">
        <v>1</v>
      </c>
      <c r="AO8">
        <v>1</v>
      </c>
      <c r="AP8">
        <v>0</v>
      </c>
      <c r="AQ8">
        <v>2</v>
      </c>
      <c r="AR8">
        <v>8</v>
      </c>
      <c r="AS8">
        <v>12</v>
      </c>
      <c r="AT8">
        <v>108</v>
      </c>
      <c r="AU8">
        <f t="shared" si="1"/>
        <v>1.2</v>
      </c>
      <c r="AV8">
        <f t="shared" si="2"/>
        <v>10</v>
      </c>
      <c r="AW8">
        <v>49</v>
      </c>
      <c r="AX8">
        <v>98</v>
      </c>
      <c r="AY8">
        <v>190</v>
      </c>
    </row>
    <row r="9" spans="1:53" x14ac:dyDescent="0.35">
      <c r="A9">
        <v>4.3788733000000004</v>
      </c>
      <c r="B9">
        <v>0.53992826000000005</v>
      </c>
      <c r="C9">
        <v>1.6513914999999999</v>
      </c>
      <c r="D9">
        <v>6.0821322999999996</v>
      </c>
      <c r="E9">
        <v>1.2768326999999999</v>
      </c>
      <c r="F9">
        <v>1.9066924000000001</v>
      </c>
      <c r="G9">
        <v>1.1176801000000001</v>
      </c>
      <c r="H9">
        <v>0.94273435999999999</v>
      </c>
      <c r="I9">
        <v>0.37006569</v>
      </c>
      <c r="J9">
        <v>2.8725366999999999</v>
      </c>
      <c r="K9">
        <v>2.1531589000000002</v>
      </c>
      <c r="L9">
        <v>3.7413411000000001</v>
      </c>
      <c r="M9">
        <v>4.4827433000000001</v>
      </c>
      <c r="N9">
        <v>2.6351673999999998</v>
      </c>
      <c r="O9">
        <v>4.7247658000000001</v>
      </c>
      <c r="P9">
        <v>7.7884190000000006E-2</v>
      </c>
      <c r="Q9">
        <v>1.217822</v>
      </c>
      <c r="R9">
        <v>6.2135558</v>
      </c>
      <c r="S9">
        <v>0.28059416999999998</v>
      </c>
      <c r="T9">
        <v>2.4885552</v>
      </c>
      <c r="U9">
        <v>0.98064583999999999</v>
      </c>
      <c r="V9">
        <v>4.3421234999999996</v>
      </c>
      <c r="W9">
        <v>1.3526073000000001</v>
      </c>
      <c r="X9">
        <v>1.4449959000000001</v>
      </c>
      <c r="Y9">
        <v>5.8587508000000001</v>
      </c>
      <c r="Z9">
        <v>1.2653099999999999</v>
      </c>
      <c r="AA9">
        <v>5.8712005999999999</v>
      </c>
      <c r="AB9">
        <v>5.7557206000000001</v>
      </c>
      <c r="AC9">
        <v>0.15293029999999999</v>
      </c>
      <c r="AD9">
        <v>5.0186194999999998</v>
      </c>
      <c r="AE9">
        <v>1.2675046000000001</v>
      </c>
      <c r="AF9">
        <v>2.7296119000000001</v>
      </c>
      <c r="AG9">
        <v>5.7902803</v>
      </c>
      <c r="AK9">
        <v>8</v>
      </c>
      <c r="AL9">
        <f t="shared" si="0"/>
        <v>6.2831999999999999</v>
      </c>
      <c r="AM9">
        <v>3</v>
      </c>
      <c r="AN9">
        <v>2</v>
      </c>
      <c r="AO9">
        <v>4</v>
      </c>
      <c r="AP9">
        <v>2</v>
      </c>
      <c r="AQ9">
        <v>1</v>
      </c>
      <c r="AR9">
        <v>19</v>
      </c>
      <c r="AS9">
        <v>14</v>
      </c>
      <c r="AT9">
        <v>113</v>
      </c>
      <c r="AU9">
        <f t="shared" si="1"/>
        <v>2.4</v>
      </c>
      <c r="AV9">
        <f t="shared" si="2"/>
        <v>16.5</v>
      </c>
      <c r="AW9">
        <v>48</v>
      </c>
      <c r="AX9">
        <v>102</v>
      </c>
      <c r="AY9">
        <v>199</v>
      </c>
    </row>
    <row r="10" spans="1:53" x14ac:dyDescent="0.35">
      <c r="A10">
        <v>5.8474946000000001</v>
      </c>
      <c r="B10">
        <v>0.80753284999999997</v>
      </c>
      <c r="C10">
        <v>0.73442191000000001</v>
      </c>
      <c r="D10">
        <v>1.1275694000000001</v>
      </c>
      <c r="E10">
        <v>1.6694331</v>
      </c>
      <c r="F10">
        <v>4.3367901</v>
      </c>
      <c r="G10">
        <v>5.3336382000000002</v>
      </c>
      <c r="H10">
        <v>3.0603158000000001</v>
      </c>
      <c r="I10">
        <v>1.8543772999999999</v>
      </c>
      <c r="J10">
        <v>4.4787178000000001</v>
      </c>
      <c r="K10">
        <v>1.7456145999999999</v>
      </c>
      <c r="L10">
        <v>5.6957988999999998</v>
      </c>
      <c r="M10">
        <v>2.7896060999999999</v>
      </c>
      <c r="N10">
        <v>1.2917936000000001</v>
      </c>
      <c r="O10">
        <v>4.0813370000000004</v>
      </c>
      <c r="P10">
        <v>2.1987432999999998</v>
      </c>
      <c r="Q10">
        <v>1.2561424000000001</v>
      </c>
      <c r="R10">
        <v>5.7832927999999999</v>
      </c>
      <c r="S10">
        <v>0.39204702000000002</v>
      </c>
      <c r="T10">
        <v>1.7472227</v>
      </c>
      <c r="U10">
        <v>0.70323013999999995</v>
      </c>
      <c r="V10">
        <v>2.2434322999999998</v>
      </c>
      <c r="W10">
        <v>1.1125761999999999</v>
      </c>
      <c r="X10">
        <v>5.6780118999999996</v>
      </c>
      <c r="Y10">
        <v>5.3028788999999996</v>
      </c>
      <c r="Z10">
        <v>0.61091238000000003</v>
      </c>
      <c r="AA10">
        <v>6.2115239999999998</v>
      </c>
      <c r="AB10">
        <v>3.3300455000000002</v>
      </c>
      <c r="AC10">
        <v>2.0874207</v>
      </c>
      <c r="AD10">
        <v>5.7096638999999998</v>
      </c>
      <c r="AE10">
        <v>0.59453166000000002</v>
      </c>
      <c r="AF10">
        <v>1.3201761000000001</v>
      </c>
      <c r="AG10">
        <v>3.7161092999999998</v>
      </c>
    </row>
    <row r="11" spans="1:53" x14ac:dyDescent="0.35">
      <c r="A11">
        <v>6.2174592000000004</v>
      </c>
      <c r="B11">
        <v>0.34675211</v>
      </c>
      <c r="C11">
        <v>5.8965411000000003</v>
      </c>
      <c r="D11">
        <v>0.19105737</v>
      </c>
      <c r="E11">
        <v>2.4708234999999998</v>
      </c>
      <c r="F11">
        <v>1.7632787999999999</v>
      </c>
      <c r="G11">
        <v>2.6250672000000002</v>
      </c>
      <c r="H11">
        <v>1.3803091000000001</v>
      </c>
      <c r="I11">
        <v>1.6132367000000001</v>
      </c>
      <c r="J11">
        <v>0.72598832999999996</v>
      </c>
      <c r="K11">
        <v>1.9020406000000001</v>
      </c>
      <c r="L11">
        <v>3.7358018999999998</v>
      </c>
      <c r="M11">
        <v>3.5626576000000001</v>
      </c>
      <c r="N11">
        <v>1.3876306</v>
      </c>
      <c r="O11">
        <v>2.4624784000000002</v>
      </c>
      <c r="P11">
        <v>3.8553307000000001</v>
      </c>
      <c r="Q11">
        <v>1.3262404000000001</v>
      </c>
      <c r="R11">
        <v>3.5017394999999998</v>
      </c>
      <c r="S11">
        <v>0.97823965999999996</v>
      </c>
      <c r="T11">
        <v>1.4596646</v>
      </c>
      <c r="U11">
        <v>2.5587604000000002</v>
      </c>
      <c r="V11">
        <v>4.4576406000000004</v>
      </c>
      <c r="W11">
        <v>0.81826251999999999</v>
      </c>
      <c r="X11">
        <v>3.4907800999999998</v>
      </c>
      <c r="Y11">
        <v>4.8644505000000002</v>
      </c>
      <c r="Z11">
        <v>0.68904328000000004</v>
      </c>
      <c r="AA11">
        <v>4.2196999000000002</v>
      </c>
      <c r="AB11">
        <v>1.0083351</v>
      </c>
      <c r="AC11">
        <v>0.56141257</v>
      </c>
      <c r="AD11">
        <v>5.1403790000000003</v>
      </c>
      <c r="AE11">
        <v>4.3884964000000002</v>
      </c>
      <c r="AF11">
        <v>0.79928750000000004</v>
      </c>
      <c r="AG11">
        <v>3.7425041000000001</v>
      </c>
      <c r="AL11" t="s">
        <v>64</v>
      </c>
    </row>
    <row r="12" spans="1:53" x14ac:dyDescent="0.35">
      <c r="A12">
        <v>3.53247</v>
      </c>
      <c r="B12">
        <v>1.4194036000000001</v>
      </c>
      <c r="C12">
        <v>3.1078283999999998</v>
      </c>
      <c r="D12">
        <v>5.2906960999999999</v>
      </c>
      <c r="E12">
        <v>2.1705424999999998</v>
      </c>
      <c r="F12">
        <v>4.9464721999999997</v>
      </c>
      <c r="G12">
        <v>4.1349216000000002</v>
      </c>
      <c r="H12">
        <v>1.1397032</v>
      </c>
      <c r="I12">
        <v>1.5240872000000001</v>
      </c>
      <c r="J12">
        <v>5.8567314000000001</v>
      </c>
      <c r="K12">
        <v>1.6662645</v>
      </c>
      <c r="L12">
        <v>4.5147414000000001</v>
      </c>
      <c r="M12">
        <v>5.6304774000000002</v>
      </c>
      <c r="N12">
        <v>1.4411381000000001</v>
      </c>
      <c r="O12">
        <v>0.64647292999999995</v>
      </c>
      <c r="P12">
        <v>4.3744106</v>
      </c>
      <c r="Q12">
        <v>1.2952995</v>
      </c>
      <c r="R12">
        <v>3.8988349000000002</v>
      </c>
      <c r="S12">
        <v>2.6710707999999999</v>
      </c>
      <c r="T12">
        <v>2.7188322999999999</v>
      </c>
      <c r="U12">
        <v>4.6347507999999999</v>
      </c>
      <c r="V12">
        <v>5.6019553999999996</v>
      </c>
      <c r="W12">
        <v>0.58846235000000002</v>
      </c>
      <c r="X12">
        <v>5.7142096000000002</v>
      </c>
      <c r="Y12">
        <v>2.3410272999999999</v>
      </c>
      <c r="Z12">
        <v>0.71856487000000002</v>
      </c>
      <c r="AA12">
        <v>0.11747058</v>
      </c>
      <c r="AB12">
        <v>4.1296754</v>
      </c>
      <c r="AC12">
        <v>1.5745243</v>
      </c>
      <c r="AD12">
        <v>5.6977592000000001</v>
      </c>
      <c r="AE12">
        <v>0.24569777000000001</v>
      </c>
      <c r="AF12">
        <v>1.6438025999999999</v>
      </c>
      <c r="AG12">
        <v>2.0782664</v>
      </c>
      <c r="AI12" t="s">
        <v>55</v>
      </c>
      <c r="AL12" t="s">
        <v>63</v>
      </c>
      <c r="AM12" t="s">
        <v>40</v>
      </c>
      <c r="AN12" t="s">
        <v>41</v>
      </c>
      <c r="AO12" t="s">
        <v>42</v>
      </c>
      <c r="AP12" t="s">
        <v>43</v>
      </c>
      <c r="AQ12" t="s">
        <v>44</v>
      </c>
      <c r="AR12" t="s">
        <v>45</v>
      </c>
      <c r="AS12" t="s">
        <v>46</v>
      </c>
      <c r="AT12" t="s">
        <v>60</v>
      </c>
      <c r="AU12" t="s">
        <v>47</v>
      </c>
      <c r="AV12" t="s">
        <v>48</v>
      </c>
      <c r="AW12" t="s">
        <v>49</v>
      </c>
      <c r="AX12" t="s">
        <v>50</v>
      </c>
      <c r="AY12" t="s">
        <v>51</v>
      </c>
    </row>
    <row r="13" spans="1:53" x14ac:dyDescent="0.35">
      <c r="A13">
        <v>1.0086858000000001</v>
      </c>
      <c r="B13">
        <v>1.5796623999999999</v>
      </c>
      <c r="C13">
        <v>5.3820620000000003</v>
      </c>
      <c r="D13">
        <v>5.5148562999999999</v>
      </c>
      <c r="E13">
        <v>1.1761948</v>
      </c>
      <c r="F13">
        <v>5.4285988999999999</v>
      </c>
      <c r="G13">
        <v>2.6364703</v>
      </c>
      <c r="H13">
        <v>1.4119828000000001</v>
      </c>
      <c r="I13">
        <v>4.1945739</v>
      </c>
      <c r="J13">
        <v>3.9089773000000001</v>
      </c>
      <c r="K13">
        <v>1.2935477</v>
      </c>
      <c r="L13">
        <v>4.2158914000000003</v>
      </c>
      <c r="M13">
        <v>2.4912280999999998</v>
      </c>
      <c r="N13">
        <v>1.5222800000000001</v>
      </c>
      <c r="O13">
        <v>3.0729921</v>
      </c>
      <c r="P13">
        <v>0.81195717999999995</v>
      </c>
      <c r="Q13">
        <v>2.0764203000000001</v>
      </c>
      <c r="R13">
        <v>4.2699322999999998</v>
      </c>
      <c r="S13">
        <v>1.9914136</v>
      </c>
      <c r="T13">
        <v>0.75763022999999996</v>
      </c>
      <c r="U13">
        <v>3.9227395</v>
      </c>
      <c r="V13">
        <v>4.1660842999999996</v>
      </c>
      <c r="W13">
        <v>0.26729238</v>
      </c>
      <c r="X13">
        <v>0.38952272999999998</v>
      </c>
      <c r="Y13">
        <v>2.9473767</v>
      </c>
      <c r="Z13">
        <v>1.3495448999999999</v>
      </c>
      <c r="AA13">
        <v>0.51797795000000002</v>
      </c>
      <c r="AB13">
        <v>4.8751129999999998</v>
      </c>
      <c r="AC13">
        <v>1.9515100000000001</v>
      </c>
      <c r="AD13">
        <v>4.5252438000000001</v>
      </c>
      <c r="AE13">
        <v>5.5369134000000004</v>
      </c>
      <c r="AF13">
        <v>1.7145915</v>
      </c>
      <c r="AG13">
        <v>3.7123404</v>
      </c>
      <c r="AI13" t="s">
        <v>62</v>
      </c>
      <c r="AK13">
        <v>1</v>
      </c>
      <c r="AL13">
        <f t="shared" ref="AL13:AL18" si="3">AK13*3.1416/6</f>
        <v>0.52359999999999995</v>
      </c>
      <c r="AM13">
        <f t="array" ref="AM13:AM18">FREQUENCY(E2:E15,AL13:AL18)</f>
        <v>0</v>
      </c>
      <c r="AN13">
        <f t="array" ref="AN13:AN18">FREQUENCY(H2:H14,AL13:AL18)</f>
        <v>2</v>
      </c>
      <c r="AO13">
        <f t="array" ref="AO13:AO18">FREQUENCY(K2:K17,AL13:AL18)</f>
        <v>2</v>
      </c>
      <c r="AP13">
        <f t="array" ref="AP13:AP18">FREQUENCY(N2:N14,AL13:AL18)</f>
        <v>0</v>
      </c>
      <c r="AQ13">
        <f t="array" ref="AQ13:AQ18">FREQUENCY(Q2:Q15,AL13:AL18)</f>
        <v>2</v>
      </c>
      <c r="AR13">
        <f t="array" ref="AR13:AR18">FREQUENCY(T2:T100,AL13:AL18)</f>
        <v>6</v>
      </c>
      <c r="AS13">
        <f t="array" ref="AS13:AS18">FREQUENCY(W2:W112,AL13:AL18)</f>
        <v>12</v>
      </c>
      <c r="AT13">
        <f t="array" ref="AT13:AT18">FREQUENCY(B2:B823,AL13:AL18)</f>
        <v>274</v>
      </c>
      <c r="AU13">
        <f>AVERAGE(AM17,AN13,AO13,AP13,AQ13)</f>
        <v>2</v>
      </c>
      <c r="AV13">
        <f t="shared" ref="AV13:AV18" si="4">AVERAGE(AR13,AS13)</f>
        <v>9</v>
      </c>
      <c r="AW13">
        <f t="array" ref="AW13:AW18">FREQUENCY(Z2:Z349,AL13:AL18)</f>
        <v>26</v>
      </c>
      <c r="AX13">
        <f t="array" ref="AX13:AX18">FREQUENCY(AC2:AC814,AL13:AL18)</f>
        <v>64</v>
      </c>
      <c r="AY13">
        <f t="array" ref="AY13:AY18">FREQUENCY(AF2:AF1546,AL13:AL18)</f>
        <v>116</v>
      </c>
    </row>
    <row r="14" spans="1:53" x14ac:dyDescent="0.35">
      <c r="A14">
        <v>0.66532427000000005</v>
      </c>
      <c r="B14">
        <v>1.1159551000000001</v>
      </c>
      <c r="C14">
        <v>6.0670165999999996</v>
      </c>
      <c r="D14">
        <v>0.51644467999999999</v>
      </c>
      <c r="E14">
        <v>0.65690780000000004</v>
      </c>
      <c r="F14">
        <v>5.4847244999999996</v>
      </c>
      <c r="G14">
        <v>2.6751494</v>
      </c>
      <c r="H14">
        <v>1.5137771</v>
      </c>
      <c r="I14">
        <v>3.8876518999999998</v>
      </c>
      <c r="J14">
        <v>1.6910928000000001</v>
      </c>
      <c r="K14">
        <v>1.6246761999999999</v>
      </c>
      <c r="L14">
        <v>3.0984802</v>
      </c>
      <c r="M14">
        <v>3.2077884999999999</v>
      </c>
      <c r="N14">
        <v>1.9208312000000001</v>
      </c>
      <c r="O14">
        <v>1.0753012</v>
      </c>
      <c r="P14">
        <v>1.4221611999999999</v>
      </c>
      <c r="Q14">
        <v>1.1281852999999999</v>
      </c>
      <c r="R14">
        <v>2.6514440000000001</v>
      </c>
      <c r="S14">
        <v>1.3139913000000001</v>
      </c>
      <c r="T14">
        <v>1.3970159</v>
      </c>
      <c r="U14">
        <v>3.2258127000000001</v>
      </c>
      <c r="V14">
        <v>6.1928744</v>
      </c>
      <c r="W14">
        <v>0.33944273000000003</v>
      </c>
      <c r="X14">
        <v>2.7749860000000002</v>
      </c>
      <c r="Y14">
        <v>0.18120048999999999</v>
      </c>
      <c r="Z14">
        <v>0.59481536999999995</v>
      </c>
      <c r="AA14">
        <v>4.8181089999999998</v>
      </c>
      <c r="AB14">
        <v>2.0509952999999999</v>
      </c>
      <c r="AC14">
        <v>1.2047545</v>
      </c>
      <c r="AD14">
        <v>1.4593111000000001</v>
      </c>
      <c r="AE14">
        <v>3.0021179</v>
      </c>
      <c r="AF14">
        <v>0.58843440000000002</v>
      </c>
      <c r="AG14">
        <v>4.9191871000000003</v>
      </c>
      <c r="AI14">
        <v>20</v>
      </c>
      <c r="AK14">
        <v>2</v>
      </c>
      <c r="AL14">
        <f t="shared" si="3"/>
        <v>1.0471999999999999</v>
      </c>
      <c r="AM14">
        <v>2</v>
      </c>
      <c r="AN14">
        <v>4</v>
      </c>
      <c r="AO14">
        <v>2</v>
      </c>
      <c r="AP14">
        <v>1</v>
      </c>
      <c r="AQ14">
        <v>2</v>
      </c>
      <c r="AR14">
        <v>14</v>
      </c>
      <c r="AS14">
        <v>20</v>
      </c>
      <c r="AT14">
        <v>405</v>
      </c>
      <c r="AU14">
        <f>AVERAGE(AM14,AN14,AO14,AP14,AQ14)</f>
        <v>2.2000000000000002</v>
      </c>
      <c r="AV14">
        <f t="shared" si="4"/>
        <v>17</v>
      </c>
      <c r="AW14">
        <v>61</v>
      </c>
      <c r="AX14">
        <v>150</v>
      </c>
      <c r="AY14">
        <v>242</v>
      </c>
      <c r="BA14" t="s">
        <v>66</v>
      </c>
    </row>
    <row r="15" spans="1:53" x14ac:dyDescent="0.35">
      <c r="A15">
        <v>4.3049039999999996</v>
      </c>
      <c r="B15">
        <v>0.45205095000000001</v>
      </c>
      <c r="C15">
        <v>2.1244876000000001</v>
      </c>
      <c r="D15">
        <v>1.7494262</v>
      </c>
      <c r="E15">
        <v>2.3310518</v>
      </c>
      <c r="F15">
        <v>0.89682709999999999</v>
      </c>
      <c r="J15">
        <v>1.1094379000000001</v>
      </c>
      <c r="K15">
        <v>0.44953950999999998</v>
      </c>
      <c r="L15">
        <v>6.1177444000000003</v>
      </c>
      <c r="P15">
        <v>5.3172554999999999</v>
      </c>
      <c r="Q15">
        <v>0.67435639999999997</v>
      </c>
      <c r="R15">
        <v>0.25119038999999999</v>
      </c>
      <c r="S15">
        <v>4.5272331000000001</v>
      </c>
      <c r="T15">
        <v>0.42351314000000001</v>
      </c>
      <c r="U15">
        <v>5.0937672000000003</v>
      </c>
      <c r="V15">
        <v>1.1902455999999999</v>
      </c>
      <c r="W15">
        <v>1.4925231999999999</v>
      </c>
      <c r="X15">
        <v>0.39811196999999998</v>
      </c>
      <c r="Y15">
        <v>3.7267999999999999</v>
      </c>
      <c r="Z15">
        <v>0.68790865000000001</v>
      </c>
      <c r="AA15">
        <v>1.7014194</v>
      </c>
      <c r="AB15">
        <v>5.8308486999999998</v>
      </c>
      <c r="AC15">
        <v>6.9669946999999996E-2</v>
      </c>
      <c r="AD15">
        <v>1.4511187000000001</v>
      </c>
      <c r="AE15">
        <v>2.4614172000000001</v>
      </c>
      <c r="AF15">
        <v>0.57878375000000004</v>
      </c>
      <c r="AG15">
        <v>5.730289</v>
      </c>
      <c r="AI15">
        <v>40</v>
      </c>
      <c r="AK15">
        <v>3</v>
      </c>
      <c r="AL15">
        <f t="shared" si="3"/>
        <v>1.5708</v>
      </c>
      <c r="AM15">
        <v>4</v>
      </c>
      <c r="AN15">
        <v>5</v>
      </c>
      <c r="AO15">
        <v>3</v>
      </c>
      <c r="AP15">
        <v>5</v>
      </c>
      <c r="AQ15">
        <v>5</v>
      </c>
      <c r="AR15">
        <v>30</v>
      </c>
      <c r="AS15">
        <v>24</v>
      </c>
      <c r="AT15">
        <v>139</v>
      </c>
      <c r="AU15">
        <f>AVERAGE(AM15,AN15,AO15,AP15,AQ15)</f>
        <v>4.4000000000000004</v>
      </c>
      <c r="AV15">
        <f t="shared" si="4"/>
        <v>27</v>
      </c>
      <c r="AW15">
        <v>80</v>
      </c>
      <c r="AX15">
        <v>206</v>
      </c>
      <c r="AY15">
        <v>427</v>
      </c>
    </row>
    <row r="16" spans="1:53" x14ac:dyDescent="0.35">
      <c r="A16">
        <v>4.9518414000000002</v>
      </c>
      <c r="B16">
        <v>0.34695870000000001</v>
      </c>
      <c r="C16">
        <v>1.0405654</v>
      </c>
      <c r="J16">
        <v>1.1024537000000001</v>
      </c>
      <c r="K16">
        <v>1.0109079000000001</v>
      </c>
      <c r="L16">
        <v>3.5758893999999999E-2</v>
      </c>
      <c r="S16">
        <v>3.153492</v>
      </c>
      <c r="T16">
        <v>1.4273616</v>
      </c>
      <c r="U16">
        <v>1.0311397</v>
      </c>
      <c r="V16">
        <v>3.6969607</v>
      </c>
      <c r="W16">
        <v>2.0490086000000001</v>
      </c>
      <c r="X16">
        <v>3.2164874000000001</v>
      </c>
      <c r="Y16">
        <v>5.3377227999999999</v>
      </c>
      <c r="Z16">
        <v>1.0997366</v>
      </c>
      <c r="AA16">
        <v>3.3086128000000001</v>
      </c>
      <c r="AB16">
        <v>3.9827651999999998</v>
      </c>
      <c r="AC16">
        <v>0.84000819999999998</v>
      </c>
      <c r="AD16">
        <v>3.1029252999999999</v>
      </c>
      <c r="AE16">
        <v>4.8875256</v>
      </c>
      <c r="AF16">
        <v>1.9457461</v>
      </c>
      <c r="AG16">
        <v>6.1010007999999996</v>
      </c>
      <c r="AI16">
        <v>60</v>
      </c>
      <c r="AK16">
        <v>4</v>
      </c>
      <c r="AL16">
        <f t="shared" si="3"/>
        <v>2.0943999999999998</v>
      </c>
      <c r="AM16">
        <v>3</v>
      </c>
      <c r="AN16">
        <v>0</v>
      </c>
      <c r="AO16">
        <v>5</v>
      </c>
      <c r="AP16">
        <v>3</v>
      </c>
      <c r="AQ16">
        <v>1</v>
      </c>
      <c r="AR16">
        <v>27</v>
      </c>
      <c r="AS16">
        <v>24</v>
      </c>
      <c r="AT16">
        <v>4</v>
      </c>
      <c r="AU16">
        <f>AVERAGE(AM16,AN16,AO16,AP16,AQ16)</f>
        <v>2.4</v>
      </c>
      <c r="AV16">
        <f t="shared" si="4"/>
        <v>25.5</v>
      </c>
      <c r="AW16">
        <v>92</v>
      </c>
      <c r="AX16">
        <v>193</v>
      </c>
      <c r="AY16">
        <v>331</v>
      </c>
    </row>
    <row r="17" spans="1:51" x14ac:dyDescent="0.35">
      <c r="A17">
        <v>3.8548993999999999</v>
      </c>
      <c r="B17">
        <v>0.57992350999999998</v>
      </c>
      <c r="C17">
        <v>1.7678322</v>
      </c>
      <c r="J17">
        <v>0.44230065000000002</v>
      </c>
      <c r="K17">
        <v>3.0876195000000002</v>
      </c>
      <c r="L17">
        <v>4.4833436000000004</v>
      </c>
      <c r="S17">
        <v>4.4630713000000002</v>
      </c>
      <c r="T17">
        <v>1.21184</v>
      </c>
      <c r="U17">
        <v>3.1010776</v>
      </c>
      <c r="V17">
        <v>3.1793010000000002</v>
      </c>
      <c r="W17">
        <v>0.68446028000000003</v>
      </c>
      <c r="X17">
        <v>4.2952170000000001</v>
      </c>
      <c r="Y17">
        <v>3.8257952</v>
      </c>
      <c r="Z17">
        <v>1.7116555</v>
      </c>
      <c r="AA17">
        <v>2.0442393000000001</v>
      </c>
      <c r="AB17">
        <v>0.95160036999999997</v>
      </c>
      <c r="AC17">
        <v>2.3206085999999999</v>
      </c>
      <c r="AD17">
        <v>5.4736700000000003</v>
      </c>
      <c r="AE17">
        <v>4.4905318999999997</v>
      </c>
      <c r="AF17">
        <v>2.3232933999999998</v>
      </c>
      <c r="AG17">
        <v>3.7233139999999998</v>
      </c>
      <c r="AI17">
        <v>80</v>
      </c>
      <c r="AK17">
        <v>5</v>
      </c>
      <c r="AL17">
        <f t="shared" si="3"/>
        <v>2.6179999999999999</v>
      </c>
      <c r="AM17">
        <v>4</v>
      </c>
      <c r="AN17">
        <v>1</v>
      </c>
      <c r="AO17">
        <v>3</v>
      </c>
      <c r="AP17">
        <v>2</v>
      </c>
      <c r="AQ17">
        <v>2</v>
      </c>
      <c r="AR17">
        <v>13</v>
      </c>
      <c r="AS17">
        <v>20</v>
      </c>
      <c r="AT17">
        <v>0</v>
      </c>
      <c r="AU17">
        <f>AVERAGE(AM17,AN17,AO17,AP17,AQ17)</f>
        <v>2.4</v>
      </c>
      <c r="AV17">
        <f t="shared" si="4"/>
        <v>16.5</v>
      </c>
      <c r="AW17">
        <v>65</v>
      </c>
      <c r="AX17">
        <v>139</v>
      </c>
      <c r="AY17">
        <v>301</v>
      </c>
    </row>
    <row r="18" spans="1:51" x14ac:dyDescent="0.35">
      <c r="A18">
        <v>5.3646088000000001</v>
      </c>
      <c r="B18">
        <v>0.43743974000000002</v>
      </c>
      <c r="C18">
        <v>0.52103752000000003</v>
      </c>
      <c r="S18">
        <v>0.58857888000000003</v>
      </c>
      <c r="T18">
        <v>1.9965531000000001</v>
      </c>
      <c r="U18">
        <v>3.0425932000000002</v>
      </c>
      <c r="V18">
        <v>6.1531067000000004</v>
      </c>
      <c r="W18">
        <v>0.35959256000000001</v>
      </c>
      <c r="X18">
        <v>2.7835752999999999</v>
      </c>
      <c r="Y18">
        <v>6.2662873000000001</v>
      </c>
      <c r="Z18">
        <v>2.1021187000000001</v>
      </c>
      <c r="AA18">
        <v>1.3286363999999999</v>
      </c>
      <c r="AB18">
        <v>3.8173685000000002</v>
      </c>
      <c r="AC18">
        <v>1.2870303000000001</v>
      </c>
      <c r="AD18">
        <v>2.5081424999999999</v>
      </c>
      <c r="AE18">
        <v>0.44917734999999998</v>
      </c>
      <c r="AF18">
        <v>2.3132937</v>
      </c>
      <c r="AG18">
        <v>5.7808776000000002</v>
      </c>
      <c r="AI18">
        <v>100</v>
      </c>
      <c r="AK18">
        <v>6</v>
      </c>
      <c r="AL18">
        <f t="shared" si="3"/>
        <v>3.1415999999999999</v>
      </c>
      <c r="AM18">
        <v>1</v>
      </c>
      <c r="AN18">
        <v>1</v>
      </c>
      <c r="AO18">
        <v>1</v>
      </c>
      <c r="AP18">
        <v>2</v>
      </c>
      <c r="AQ18">
        <v>2</v>
      </c>
      <c r="AR18">
        <v>9</v>
      </c>
      <c r="AS18">
        <v>11</v>
      </c>
      <c r="AT18">
        <v>0</v>
      </c>
      <c r="AU18">
        <f>AVERAGE(AM18,AN18,AO18,AP18,AQ18)</f>
        <v>1.4</v>
      </c>
      <c r="AV18">
        <f t="shared" si="4"/>
        <v>10</v>
      </c>
      <c r="AW18">
        <v>24</v>
      </c>
      <c r="AX18">
        <v>61</v>
      </c>
      <c r="AY18">
        <v>127</v>
      </c>
    </row>
    <row r="19" spans="1:51" x14ac:dyDescent="0.35">
      <c r="A19">
        <v>5.8012452000000003</v>
      </c>
      <c r="B19">
        <v>0.66180664</v>
      </c>
      <c r="C19">
        <v>0.65851932999999996</v>
      </c>
      <c r="S19">
        <v>0.63090199000000002</v>
      </c>
      <c r="T19">
        <v>1.5000808000000001</v>
      </c>
      <c r="U19">
        <v>3.5293901000000001</v>
      </c>
      <c r="V19">
        <v>1.9605595</v>
      </c>
      <c r="W19">
        <v>1.9128457000000001</v>
      </c>
      <c r="X19">
        <v>6.1384854000000004</v>
      </c>
      <c r="Y19">
        <v>1.3232493000000001</v>
      </c>
      <c r="Z19">
        <v>2.0835376000000001</v>
      </c>
      <c r="AA19">
        <v>1.4492050000000001</v>
      </c>
      <c r="AB19">
        <v>5.8687258</v>
      </c>
      <c r="AC19">
        <v>0.81412065</v>
      </c>
      <c r="AD19">
        <v>4.0204414999999996</v>
      </c>
      <c r="AE19">
        <v>1.4630889</v>
      </c>
      <c r="AF19">
        <v>2.5105363999999999</v>
      </c>
      <c r="AG19">
        <v>3.1188134999999999</v>
      </c>
    </row>
    <row r="20" spans="1:51" x14ac:dyDescent="0.35">
      <c r="A20">
        <v>1.2795836</v>
      </c>
      <c r="B20">
        <v>0.63038366999999995</v>
      </c>
      <c r="C20">
        <v>4.7645054</v>
      </c>
      <c r="S20">
        <v>3.8414082999999999</v>
      </c>
      <c r="T20">
        <v>1.2998498999999999</v>
      </c>
      <c r="U20">
        <v>4.0768962000000002</v>
      </c>
      <c r="V20">
        <v>5.1789946999999996</v>
      </c>
      <c r="W20">
        <v>0.22643236999999999</v>
      </c>
      <c r="X20">
        <v>5.0871100000000002E-2</v>
      </c>
      <c r="Y20">
        <v>1.0325224</v>
      </c>
      <c r="Z20">
        <v>2.9071763000000002</v>
      </c>
      <c r="AA20">
        <v>5.8332294999999998</v>
      </c>
      <c r="AB20">
        <v>0.78309678999999999</v>
      </c>
      <c r="AC20">
        <v>0.41795975000000002</v>
      </c>
      <c r="AD20">
        <v>1.3894172</v>
      </c>
      <c r="AE20">
        <v>5.3512782999999997</v>
      </c>
      <c r="AF20">
        <v>2.0824440000000002</v>
      </c>
      <c r="AG20">
        <v>2.1331592000000001</v>
      </c>
    </row>
    <row r="21" spans="1:51" x14ac:dyDescent="0.35">
      <c r="A21">
        <v>4.1056680999999999</v>
      </c>
      <c r="B21">
        <v>0.41979845999999998</v>
      </c>
      <c r="C21">
        <v>2.0915699000000001</v>
      </c>
      <c r="S21">
        <v>2.4981952000000001</v>
      </c>
      <c r="T21">
        <v>1.8211866999999999</v>
      </c>
      <c r="U21">
        <v>5.4272875999999997</v>
      </c>
      <c r="V21">
        <v>0.91228430999999999</v>
      </c>
      <c r="W21">
        <v>0.69363374</v>
      </c>
      <c r="X21">
        <v>5.6221519000000004</v>
      </c>
      <c r="Y21">
        <v>1.9521208000000001</v>
      </c>
      <c r="Z21">
        <v>0.52575844999999999</v>
      </c>
      <c r="AA21">
        <v>2.6901274000000002</v>
      </c>
      <c r="AB21">
        <v>4.1361217000000003</v>
      </c>
      <c r="AC21">
        <v>1.6185737</v>
      </c>
      <c r="AD21">
        <v>3.1038966000000001</v>
      </c>
      <c r="AE21">
        <v>6.2766957000000003</v>
      </c>
      <c r="AF21">
        <v>2.2957353999999999</v>
      </c>
      <c r="AG21">
        <v>1.4543514</v>
      </c>
      <c r="AL21" t="s">
        <v>65</v>
      </c>
    </row>
    <row r="22" spans="1:51" x14ac:dyDescent="0.35">
      <c r="A22">
        <v>6.2657889999999998</v>
      </c>
      <c r="B22">
        <v>0.89966928999999995</v>
      </c>
      <c r="C22">
        <v>0.47493276000000001</v>
      </c>
      <c r="S22">
        <v>5.1552477000000003</v>
      </c>
      <c r="T22">
        <v>2.7673546999999998</v>
      </c>
      <c r="U22">
        <v>4.9570040999999998</v>
      </c>
      <c r="V22">
        <v>5.8305163000000002</v>
      </c>
      <c r="W22">
        <v>1.0085751999999999</v>
      </c>
      <c r="X22">
        <v>2.8992591000000001</v>
      </c>
      <c r="Y22">
        <v>4.7405143000000001</v>
      </c>
      <c r="Z22">
        <v>1.6264985000000001</v>
      </c>
      <c r="AA22">
        <v>2.2100024</v>
      </c>
      <c r="AB22">
        <v>0.27962574000000001</v>
      </c>
      <c r="AC22">
        <v>1.9007502000000001</v>
      </c>
      <c r="AD22">
        <v>3.8175260999999998</v>
      </c>
      <c r="AE22">
        <v>2.2416024000000001</v>
      </c>
      <c r="AF22">
        <v>1.8682302</v>
      </c>
      <c r="AG22">
        <v>0.35422884999999998</v>
      </c>
      <c r="AI22" t="s">
        <v>55</v>
      </c>
      <c r="AL22" t="s">
        <v>63</v>
      </c>
      <c r="AM22" t="s">
        <v>40</v>
      </c>
      <c r="AN22" t="s">
        <v>41</v>
      </c>
      <c r="AO22" t="s">
        <v>42</v>
      </c>
      <c r="AP22" t="s">
        <v>43</v>
      </c>
      <c r="AQ22" t="s">
        <v>44</v>
      </c>
      <c r="AR22" t="s">
        <v>45</v>
      </c>
      <c r="AS22" t="s">
        <v>46</v>
      </c>
      <c r="AT22" t="s">
        <v>60</v>
      </c>
      <c r="AU22" t="s">
        <v>47</v>
      </c>
      <c r="AV22" t="s">
        <v>48</v>
      </c>
      <c r="AW22" t="s">
        <v>49</v>
      </c>
      <c r="AX22" t="s">
        <v>50</v>
      </c>
      <c r="AY22" t="s">
        <v>51</v>
      </c>
    </row>
    <row r="23" spans="1:51" x14ac:dyDescent="0.35">
      <c r="A23">
        <v>5.1389551000000004</v>
      </c>
      <c r="B23">
        <v>0.40318984000000002</v>
      </c>
      <c r="C23">
        <v>1.2355639</v>
      </c>
      <c r="S23">
        <v>4.6994252000000003</v>
      </c>
      <c r="T23">
        <v>1.8714541</v>
      </c>
      <c r="U23">
        <v>3.9564219</v>
      </c>
      <c r="V23">
        <v>0.81541437000000005</v>
      </c>
      <c r="W23">
        <v>2.1591081999999999</v>
      </c>
      <c r="X23">
        <v>2.7900157000000001</v>
      </c>
      <c r="Y23">
        <v>4.2105575000000002</v>
      </c>
      <c r="Z23">
        <v>1.6937165000000001</v>
      </c>
      <c r="AA23">
        <v>2.3040232999999999</v>
      </c>
      <c r="AB23">
        <v>3.8258814999999999</v>
      </c>
      <c r="AC23">
        <v>2.129375</v>
      </c>
      <c r="AD23">
        <v>6.2352914999999998</v>
      </c>
      <c r="AE23">
        <v>4.3669763000000001</v>
      </c>
      <c r="AF23">
        <v>1.7625417999999999</v>
      </c>
      <c r="AG23">
        <v>3.3149327999999998</v>
      </c>
      <c r="AI23" t="s">
        <v>62</v>
      </c>
      <c r="AK23">
        <v>1</v>
      </c>
      <c r="AL23">
        <f>AK23*2*3.1416/8</f>
        <v>0.78539999999999999</v>
      </c>
      <c r="AM23">
        <f t="array" ref="AM23:AM30">FREQUENCY(F2:F15,AL23:AL30)</f>
        <v>0</v>
      </c>
      <c r="AN23">
        <f t="array" ref="AN23:AN30">FREQUENCY(I2:I14,AL23:AL30)</f>
        <v>1</v>
      </c>
      <c r="AO23">
        <f t="array" ref="AO23:AO30">FREQUENCY(L2:L17,AL23:AL30)</f>
        <v>1</v>
      </c>
      <c r="AP23">
        <f t="array" ref="AP23:AP30">FREQUENCY(O2:O14,AL23:AL30)</f>
        <v>2</v>
      </c>
      <c r="AQ23">
        <f t="array" ref="AQ23:AQ30">FREQUENCY(R2:R15,AL23:AL30)</f>
        <v>2</v>
      </c>
      <c r="AR23">
        <f t="array" ref="AR23:AR30">FREQUENCY(U2:U100,AL23:AL30)</f>
        <v>11</v>
      </c>
      <c r="AS23">
        <f t="array" ref="AS23:AS30">FREQUENCY(X2:X112,AL23:AL30)</f>
        <v>14</v>
      </c>
      <c r="AT23">
        <f t="array" ref="AT23:AT30">FREQUENCY(C2:C823,AL23:AL30)</f>
        <v>109</v>
      </c>
      <c r="AU23">
        <f>AVERAGE(AM23,AN23,AO23,AP23,AQ23)</f>
        <v>1.2</v>
      </c>
      <c r="AV23">
        <f>AVERAGE(AR23,AS23)</f>
        <v>12.5</v>
      </c>
      <c r="AW23">
        <f t="array" ref="AW23:AW30">FREQUENCY(AA2:AA349,AL23:AL30)</f>
        <v>32</v>
      </c>
      <c r="AX23">
        <f t="array" ref="AX23:AX30">FREQUENCY(AD2:AD814,AL23:AL30)</f>
        <v>96</v>
      </c>
      <c r="AY23">
        <f t="array" ref="AY23:AY30">FREQUENCY(AG2:AG1546,AL23:AL30)</f>
        <v>207</v>
      </c>
    </row>
    <row r="24" spans="1:51" x14ac:dyDescent="0.35">
      <c r="A24">
        <v>5.6014546999999997</v>
      </c>
      <c r="B24">
        <v>0.25861788000000002</v>
      </c>
      <c r="C24">
        <v>0.98323989000000001</v>
      </c>
      <c r="S24">
        <v>5.1632414000000004</v>
      </c>
      <c r="T24">
        <v>1.0865050999999999</v>
      </c>
      <c r="U24">
        <v>0.18450897999999999</v>
      </c>
      <c r="V24">
        <v>1.8262967000000001</v>
      </c>
      <c r="W24">
        <v>2.1309589999999998</v>
      </c>
      <c r="X24">
        <v>3.9560156000000002</v>
      </c>
      <c r="Y24">
        <v>4.1764349999999997</v>
      </c>
      <c r="Z24">
        <v>1.5966746000000001</v>
      </c>
      <c r="AA24">
        <v>4.6842836999999999</v>
      </c>
      <c r="AB24">
        <v>3.9793851</v>
      </c>
      <c r="AC24">
        <v>0.43738623999999998</v>
      </c>
      <c r="AD24">
        <v>4.1364917999999999</v>
      </c>
      <c r="AE24">
        <v>0.67558693999999997</v>
      </c>
      <c r="AF24">
        <v>2.7424211999999999</v>
      </c>
      <c r="AG24">
        <v>3.9687861999999998</v>
      </c>
      <c r="AI24">
        <v>20</v>
      </c>
      <c r="AK24">
        <v>2</v>
      </c>
      <c r="AL24">
        <f t="shared" ref="AL24:AL30" si="5">AK24*2*3.1416/8</f>
        <v>1.5708</v>
      </c>
      <c r="AM24">
        <v>2</v>
      </c>
      <c r="AN24">
        <v>3</v>
      </c>
      <c r="AO24">
        <v>2</v>
      </c>
      <c r="AP24">
        <v>2</v>
      </c>
      <c r="AQ24">
        <v>1</v>
      </c>
      <c r="AR24">
        <v>12</v>
      </c>
      <c r="AS24">
        <v>12</v>
      </c>
      <c r="AT24">
        <v>111</v>
      </c>
      <c r="AU24">
        <f t="shared" ref="AU24:AU30" si="6">AVERAGE(AM24,AN24,AO24,AP24,AQ24)</f>
        <v>2</v>
      </c>
      <c r="AV24">
        <f t="shared" ref="AV24:AV30" si="7">AVERAGE(AR24,AS24)</f>
        <v>12</v>
      </c>
      <c r="AW24">
        <v>39</v>
      </c>
      <c r="AX24">
        <v>100</v>
      </c>
      <c r="AY24">
        <v>182</v>
      </c>
    </row>
    <row r="25" spans="1:51" x14ac:dyDescent="0.35">
      <c r="A25">
        <v>4.3057138000000003E-3</v>
      </c>
      <c r="B25">
        <v>0.65276091999999997</v>
      </c>
      <c r="C25">
        <v>6.2384690999999997</v>
      </c>
      <c r="S25">
        <v>2.1203504</v>
      </c>
      <c r="T25">
        <v>1.3279661</v>
      </c>
      <c r="U25">
        <v>4.2499304000000002</v>
      </c>
      <c r="V25">
        <v>4.3168907000000001</v>
      </c>
      <c r="W25">
        <v>2.3273804</v>
      </c>
      <c r="X25">
        <v>1.0485395</v>
      </c>
      <c r="Y25">
        <v>3.6879623000000001</v>
      </c>
      <c r="Z25">
        <v>2.3428309</v>
      </c>
      <c r="AA25">
        <v>4.8391652000000001</v>
      </c>
      <c r="AB25">
        <v>4.2994079999999997</v>
      </c>
      <c r="AC25">
        <v>1.7424936</v>
      </c>
      <c r="AD25">
        <v>1.28582</v>
      </c>
      <c r="AE25">
        <v>5.9268660999999998</v>
      </c>
      <c r="AF25">
        <v>1.3539863999999999</v>
      </c>
      <c r="AG25">
        <v>2.5924768</v>
      </c>
      <c r="AI25">
        <v>40</v>
      </c>
      <c r="AK25">
        <v>3</v>
      </c>
      <c r="AL25">
        <f t="shared" si="5"/>
        <v>2.3561999999999999</v>
      </c>
      <c r="AM25">
        <v>3</v>
      </c>
      <c r="AN25">
        <v>3</v>
      </c>
      <c r="AO25">
        <v>2</v>
      </c>
      <c r="AP25">
        <v>2</v>
      </c>
      <c r="AQ25">
        <v>0</v>
      </c>
      <c r="AR25">
        <v>13</v>
      </c>
      <c r="AS25">
        <v>12</v>
      </c>
      <c r="AT25">
        <v>99</v>
      </c>
      <c r="AU25">
        <f t="shared" si="6"/>
        <v>2</v>
      </c>
      <c r="AV25">
        <f t="shared" si="7"/>
        <v>12.5</v>
      </c>
      <c r="AW25">
        <v>44</v>
      </c>
      <c r="AX25">
        <v>100</v>
      </c>
      <c r="AY25">
        <v>173</v>
      </c>
    </row>
    <row r="26" spans="1:51" x14ac:dyDescent="0.35">
      <c r="A26">
        <v>1.2479813</v>
      </c>
      <c r="B26">
        <v>1.4807973999999999</v>
      </c>
      <c r="C26">
        <v>5.1849870999999998</v>
      </c>
      <c r="S26">
        <v>1.4555448</v>
      </c>
      <c r="T26">
        <v>1.1942031</v>
      </c>
      <c r="U26">
        <v>0.14098105</v>
      </c>
      <c r="V26">
        <v>0.94680869999999995</v>
      </c>
      <c r="W26">
        <v>1.1964170000000001</v>
      </c>
      <c r="X26">
        <v>4.6378912999999997</v>
      </c>
      <c r="Y26">
        <v>5.5416774999999996</v>
      </c>
      <c r="Z26">
        <v>0.27996996000000002</v>
      </c>
      <c r="AA26">
        <v>3.2861322999999998</v>
      </c>
      <c r="AB26">
        <v>5.0152292000000003</v>
      </c>
      <c r="AC26">
        <v>1.8382548999999999</v>
      </c>
      <c r="AD26">
        <v>1.9268962000000001</v>
      </c>
      <c r="AE26">
        <v>5.1528282000000001</v>
      </c>
      <c r="AF26">
        <v>1.2138047000000001</v>
      </c>
      <c r="AG26">
        <v>4.7768831</v>
      </c>
      <c r="AI26">
        <v>60</v>
      </c>
      <c r="AK26">
        <v>4</v>
      </c>
      <c r="AL26">
        <f t="shared" si="5"/>
        <v>3.1415999999999999</v>
      </c>
      <c r="AM26">
        <v>0</v>
      </c>
      <c r="AN26">
        <v>2</v>
      </c>
      <c r="AO26">
        <v>1</v>
      </c>
      <c r="AP26">
        <v>4</v>
      </c>
      <c r="AQ26">
        <v>2</v>
      </c>
      <c r="AR26">
        <v>14</v>
      </c>
      <c r="AS26">
        <v>12</v>
      </c>
      <c r="AT26">
        <v>89</v>
      </c>
      <c r="AU26">
        <f t="shared" si="6"/>
        <v>1.8</v>
      </c>
      <c r="AV26">
        <f t="shared" si="7"/>
        <v>13</v>
      </c>
      <c r="AW26">
        <v>50</v>
      </c>
      <c r="AX26">
        <v>92</v>
      </c>
      <c r="AY26">
        <v>196</v>
      </c>
    </row>
    <row r="27" spans="1:51" x14ac:dyDescent="0.35">
      <c r="A27">
        <v>0.13668215</v>
      </c>
      <c r="B27">
        <v>0.46703341999999998</v>
      </c>
      <c r="C27">
        <v>6.0801606000000001</v>
      </c>
      <c r="S27">
        <v>4.4041990999999996</v>
      </c>
      <c r="T27">
        <v>0.54829293000000001</v>
      </c>
      <c r="U27">
        <v>2.0914497000000001</v>
      </c>
      <c r="V27">
        <v>4.6950798000000002</v>
      </c>
      <c r="W27">
        <v>1.1518575</v>
      </c>
      <c r="X27">
        <v>4.9093685000000002</v>
      </c>
      <c r="Y27">
        <v>6.0542344999999997</v>
      </c>
      <c r="Z27">
        <v>1.505304</v>
      </c>
      <c r="AA27">
        <v>4.6710032999999997</v>
      </c>
      <c r="AB27">
        <v>0.45940389999999998</v>
      </c>
      <c r="AC27">
        <v>1.2970457</v>
      </c>
      <c r="AD27">
        <v>2.7118967</v>
      </c>
      <c r="AE27">
        <v>4.9683112999999999</v>
      </c>
      <c r="AF27">
        <v>1.0872873000000001</v>
      </c>
      <c r="AG27">
        <v>0.13842679999999999</v>
      </c>
      <c r="AI27">
        <v>80</v>
      </c>
      <c r="AK27">
        <v>5</v>
      </c>
      <c r="AL27">
        <f t="shared" si="5"/>
        <v>3.927</v>
      </c>
      <c r="AM27">
        <v>0</v>
      </c>
      <c r="AN27">
        <v>2</v>
      </c>
      <c r="AO27">
        <v>2</v>
      </c>
      <c r="AP27">
        <v>1</v>
      </c>
      <c r="AQ27">
        <v>3</v>
      </c>
      <c r="AR27">
        <v>14</v>
      </c>
      <c r="AS27">
        <v>12</v>
      </c>
      <c r="AT27">
        <v>112</v>
      </c>
      <c r="AU27">
        <f t="shared" si="6"/>
        <v>1.6</v>
      </c>
      <c r="AV27">
        <f t="shared" si="7"/>
        <v>13</v>
      </c>
      <c r="AW27">
        <v>33</v>
      </c>
      <c r="AX27">
        <v>80</v>
      </c>
      <c r="AY27">
        <v>196</v>
      </c>
    </row>
    <row r="28" spans="1:51" x14ac:dyDescent="0.35">
      <c r="A28">
        <v>4.7283697</v>
      </c>
      <c r="B28">
        <v>1.0253744</v>
      </c>
      <c r="C28">
        <v>1.1059928000000001</v>
      </c>
      <c r="S28">
        <v>1.8310869000000001</v>
      </c>
      <c r="T28">
        <v>2.2901516000000002</v>
      </c>
      <c r="U28">
        <v>5.4923371999999997</v>
      </c>
      <c r="V28">
        <v>2.7004608999999999</v>
      </c>
      <c r="W28">
        <v>1.9171621000000001</v>
      </c>
      <c r="X28">
        <v>2.0423610000000001</v>
      </c>
      <c r="Y28">
        <v>2.8742030000000001</v>
      </c>
      <c r="Z28">
        <v>2.1091139000000001</v>
      </c>
      <c r="AA28">
        <v>2.1811638000000002</v>
      </c>
      <c r="AB28">
        <v>2.8441109999999998</v>
      </c>
      <c r="AC28">
        <v>2.2885179999999998</v>
      </c>
      <c r="AD28">
        <v>2.0278594000000001</v>
      </c>
      <c r="AE28">
        <v>0.58615625000000005</v>
      </c>
      <c r="AF28">
        <v>1.1742872</v>
      </c>
      <c r="AG28">
        <v>5.2893081000000004</v>
      </c>
      <c r="AI28">
        <v>100</v>
      </c>
      <c r="AK28">
        <v>6</v>
      </c>
      <c r="AL28">
        <f t="shared" si="5"/>
        <v>4.7123999999999997</v>
      </c>
      <c r="AM28">
        <v>2</v>
      </c>
      <c r="AN28">
        <v>2</v>
      </c>
      <c r="AO28">
        <v>5</v>
      </c>
      <c r="AP28">
        <v>1</v>
      </c>
      <c r="AQ28">
        <v>3</v>
      </c>
      <c r="AR28">
        <v>12</v>
      </c>
      <c r="AS28">
        <v>20</v>
      </c>
      <c r="AT28">
        <v>112</v>
      </c>
      <c r="AU28">
        <f t="shared" si="6"/>
        <v>2.6</v>
      </c>
      <c r="AV28">
        <f t="shared" si="7"/>
        <v>16</v>
      </c>
      <c r="AW28">
        <v>49</v>
      </c>
      <c r="AX28">
        <v>104</v>
      </c>
      <c r="AY28">
        <v>205</v>
      </c>
    </row>
    <row r="29" spans="1:51" x14ac:dyDescent="0.35">
      <c r="A29">
        <v>0.37972328</v>
      </c>
      <c r="B29">
        <v>0.50806956999999997</v>
      </c>
      <c r="C29">
        <v>5.8507084999999996</v>
      </c>
      <c r="S29">
        <v>0.9842881</v>
      </c>
      <c r="T29">
        <v>2.2897649000000002</v>
      </c>
      <c r="U29">
        <v>2.3396534999999998</v>
      </c>
      <c r="V29">
        <v>3.7046499000000002</v>
      </c>
      <c r="W29">
        <v>1.2708089</v>
      </c>
      <c r="X29">
        <v>2.6626452999999999</v>
      </c>
      <c r="Y29">
        <v>2.1097006999999999</v>
      </c>
      <c r="Z29">
        <v>0.41961061999999999</v>
      </c>
      <c r="AA29">
        <v>5.6594132999999998</v>
      </c>
      <c r="AB29">
        <v>2.7244096</v>
      </c>
      <c r="AC29">
        <v>1.2093512</v>
      </c>
      <c r="AD29">
        <v>3.1233534999999999</v>
      </c>
      <c r="AE29">
        <v>3.7063088</v>
      </c>
      <c r="AF29">
        <v>0.88546336000000003</v>
      </c>
      <c r="AG29">
        <v>2.6206516999999998</v>
      </c>
      <c r="AK29">
        <v>7</v>
      </c>
      <c r="AL29">
        <f t="shared" si="5"/>
        <v>5.4977999999999998</v>
      </c>
      <c r="AM29">
        <v>5</v>
      </c>
      <c r="AN29">
        <v>0</v>
      </c>
      <c r="AO29">
        <v>0</v>
      </c>
      <c r="AP29">
        <v>1</v>
      </c>
      <c r="AQ29">
        <v>0</v>
      </c>
      <c r="AR29">
        <v>16</v>
      </c>
      <c r="AS29">
        <v>12</v>
      </c>
      <c r="AT29">
        <v>78</v>
      </c>
      <c r="AU29">
        <f t="shared" si="6"/>
        <v>1.2</v>
      </c>
      <c r="AV29">
        <f t="shared" si="7"/>
        <v>14</v>
      </c>
      <c r="AW29">
        <v>46</v>
      </c>
      <c r="AX29">
        <v>121</v>
      </c>
      <c r="AY29">
        <v>156</v>
      </c>
    </row>
    <row r="30" spans="1:51" x14ac:dyDescent="0.35">
      <c r="A30">
        <v>2.6145928000000001</v>
      </c>
      <c r="B30">
        <v>1.4158405999999999</v>
      </c>
      <c r="C30">
        <v>3.7252293000000001</v>
      </c>
      <c r="S30">
        <v>0.64432615000000004</v>
      </c>
      <c r="T30">
        <v>1.7353662000000001</v>
      </c>
      <c r="U30">
        <v>5.5371322999999997</v>
      </c>
      <c r="V30">
        <v>3.3775029000000001</v>
      </c>
      <c r="W30">
        <v>2.7507261999999999</v>
      </c>
      <c r="X30">
        <v>5.7308526000000004</v>
      </c>
      <c r="Y30">
        <v>2.357605</v>
      </c>
      <c r="Z30">
        <v>0.86018090999999997</v>
      </c>
      <c r="AA30">
        <v>0.81143409</v>
      </c>
      <c r="AB30">
        <v>3.8093891000000002</v>
      </c>
      <c r="AC30">
        <v>2.1056826000000002</v>
      </c>
      <c r="AD30">
        <v>4.8552898999999998</v>
      </c>
      <c r="AE30">
        <v>0.63897853999999998</v>
      </c>
      <c r="AF30">
        <v>1.8812990999999999</v>
      </c>
      <c r="AG30">
        <v>6.1136474999999999</v>
      </c>
      <c r="AK30">
        <v>8</v>
      </c>
      <c r="AL30">
        <f t="shared" si="5"/>
        <v>6.2831999999999999</v>
      </c>
      <c r="AM30">
        <v>2</v>
      </c>
      <c r="AN30">
        <v>0</v>
      </c>
      <c r="AO30">
        <v>3</v>
      </c>
      <c r="AP30">
        <v>0</v>
      </c>
      <c r="AQ30">
        <v>3</v>
      </c>
      <c r="AR30">
        <v>7</v>
      </c>
      <c r="AS30">
        <v>17</v>
      </c>
      <c r="AT30">
        <v>112</v>
      </c>
      <c r="AU30">
        <f t="shared" si="6"/>
        <v>1.6</v>
      </c>
      <c r="AV30">
        <f t="shared" si="7"/>
        <v>12</v>
      </c>
      <c r="AW30">
        <v>55</v>
      </c>
      <c r="AX30">
        <v>120</v>
      </c>
      <c r="AY30">
        <v>229</v>
      </c>
    </row>
    <row r="31" spans="1:51" x14ac:dyDescent="0.35">
      <c r="A31">
        <v>2.4912972</v>
      </c>
      <c r="B31">
        <v>0.15268499999999999</v>
      </c>
      <c r="C31">
        <v>4.2144684999999997</v>
      </c>
      <c r="S31">
        <v>5.2829337000000001</v>
      </c>
      <c r="T31">
        <v>2.3892574</v>
      </c>
      <c r="U31">
        <v>1.3549812999999999</v>
      </c>
      <c r="V31">
        <v>5.9118376000000001</v>
      </c>
      <c r="W31">
        <v>1.7096665</v>
      </c>
      <c r="X31">
        <v>1.6716975000000001</v>
      </c>
      <c r="Y31">
        <v>0.54998237000000005</v>
      </c>
      <c r="Z31">
        <v>2.4703643</v>
      </c>
      <c r="AA31">
        <v>1.4341469</v>
      </c>
      <c r="AB31">
        <v>0.71398680999999997</v>
      </c>
      <c r="AC31">
        <v>2.0081028999999999</v>
      </c>
      <c r="AD31">
        <v>5.4033093000000001</v>
      </c>
      <c r="AE31">
        <v>2.1989136</v>
      </c>
      <c r="AF31">
        <v>1.6608879999999999</v>
      </c>
      <c r="AG31">
        <v>0.90011406000000005</v>
      </c>
    </row>
    <row r="32" spans="1:51" x14ac:dyDescent="0.35">
      <c r="A32">
        <v>5.5143247000000004</v>
      </c>
      <c r="B32">
        <v>0.81686705000000004</v>
      </c>
      <c r="C32">
        <v>1.4519473000000001</v>
      </c>
      <c r="S32">
        <v>2.519285</v>
      </c>
      <c r="T32">
        <v>0.3658419</v>
      </c>
      <c r="U32">
        <v>4.1498426999999998</v>
      </c>
      <c r="V32">
        <v>5.8515405999999999</v>
      </c>
      <c r="W32">
        <v>0.41858104000000002</v>
      </c>
      <c r="X32">
        <v>4.7821411999999999</v>
      </c>
      <c r="Y32">
        <v>1.7965580000000001</v>
      </c>
      <c r="Z32">
        <v>1.3237825999999999</v>
      </c>
      <c r="AA32">
        <v>4.3833323000000002</v>
      </c>
      <c r="AB32">
        <v>5.5573354000000004</v>
      </c>
      <c r="AC32">
        <v>2.5975546999999999</v>
      </c>
      <c r="AD32">
        <v>2.1512791999999998</v>
      </c>
      <c r="AE32">
        <v>4.4680761999999996</v>
      </c>
      <c r="AF32">
        <v>2.4605071999999999</v>
      </c>
      <c r="AG32">
        <v>2.8451488</v>
      </c>
    </row>
    <row r="33" spans="1:33" x14ac:dyDescent="0.35">
      <c r="A33">
        <v>1.3533504000000001</v>
      </c>
      <c r="B33">
        <v>0.41830716000000001</v>
      </c>
      <c r="C33">
        <v>5.6871777000000003</v>
      </c>
      <c r="S33">
        <v>1.3087008</v>
      </c>
      <c r="T33">
        <v>2.0342254999999998</v>
      </c>
      <c r="U33">
        <v>3.1260857999999998</v>
      </c>
      <c r="V33">
        <v>4.5724286999999997</v>
      </c>
      <c r="W33">
        <v>1.9063422999999999</v>
      </c>
      <c r="X33">
        <v>1.3879136999999999</v>
      </c>
      <c r="Y33">
        <v>2.4572337000000002</v>
      </c>
      <c r="Z33">
        <v>1.3360483999999999</v>
      </c>
      <c r="AA33">
        <v>4.5696019999999997</v>
      </c>
      <c r="AB33">
        <v>4.8737149000000004</v>
      </c>
      <c r="AC33">
        <v>1.2546077</v>
      </c>
      <c r="AD33">
        <v>3.8591890000000002</v>
      </c>
      <c r="AE33">
        <v>5.2727355999999999</v>
      </c>
      <c r="AF33">
        <v>0.49972897999999999</v>
      </c>
      <c r="AG33">
        <v>5.7130565999999998</v>
      </c>
    </row>
    <row r="34" spans="1:33" x14ac:dyDescent="0.35">
      <c r="A34">
        <v>4.8021026000000004</v>
      </c>
      <c r="B34">
        <v>0.42017968999999999</v>
      </c>
      <c r="C34">
        <v>0.86998927999999998</v>
      </c>
      <c r="S34">
        <v>2.4302570999999999</v>
      </c>
      <c r="T34">
        <v>0.99894141999999997</v>
      </c>
      <c r="U34">
        <v>1.6419767000000001</v>
      </c>
      <c r="V34">
        <v>4.1634945999999999</v>
      </c>
      <c r="W34">
        <v>1.7318427999999999</v>
      </c>
      <c r="X34">
        <v>6.0417541999999997</v>
      </c>
      <c r="Y34">
        <v>0.87498337000000004</v>
      </c>
      <c r="Z34">
        <v>1.0363450000000001</v>
      </c>
      <c r="AA34">
        <v>2.1568190999999999</v>
      </c>
      <c r="AB34">
        <v>2.2400956000000001</v>
      </c>
      <c r="AC34">
        <v>0.89158117999999997</v>
      </c>
      <c r="AD34">
        <v>2.6850101999999998</v>
      </c>
      <c r="AE34">
        <v>2.4385680999999999</v>
      </c>
      <c r="AF34">
        <v>1.2573212</v>
      </c>
      <c r="AG34">
        <v>2.7721363999999999</v>
      </c>
    </row>
    <row r="35" spans="1:33" x14ac:dyDescent="0.35">
      <c r="A35">
        <v>2.1198239000000001</v>
      </c>
      <c r="B35">
        <v>0.50325101999999999</v>
      </c>
      <c r="C35">
        <v>3.5900159</v>
      </c>
      <c r="S35">
        <v>5.8733196000000003</v>
      </c>
      <c r="T35">
        <v>1.3669102</v>
      </c>
      <c r="U35">
        <v>0.19326797000000001</v>
      </c>
      <c r="V35">
        <v>5.0441189</v>
      </c>
      <c r="W35">
        <v>0.27444025999999999</v>
      </c>
      <c r="X35">
        <v>5.2683176999999999</v>
      </c>
      <c r="Y35">
        <v>3.8657107000000002</v>
      </c>
      <c r="Z35">
        <v>2.3007637999999999</v>
      </c>
      <c r="AA35">
        <v>6.1771522000000001</v>
      </c>
      <c r="AB35">
        <v>5.4034753000000002</v>
      </c>
      <c r="AC35">
        <v>1.8474178000000001</v>
      </c>
      <c r="AD35">
        <v>8.2831121999999993E-2</v>
      </c>
      <c r="AE35">
        <v>0.21391873</v>
      </c>
      <c r="AF35">
        <v>1.5053147</v>
      </c>
      <c r="AG35">
        <v>2.5876572000000002</v>
      </c>
    </row>
    <row r="36" spans="1:33" x14ac:dyDescent="0.35">
      <c r="A36">
        <v>3.7818265000000002</v>
      </c>
      <c r="B36">
        <v>1.5272422999999999</v>
      </c>
      <c r="C36">
        <v>2.4432504000000002</v>
      </c>
      <c r="S36">
        <v>6.2124581000000001</v>
      </c>
      <c r="T36">
        <v>2.5039763000000002</v>
      </c>
      <c r="U36">
        <v>1.647151</v>
      </c>
      <c r="V36">
        <v>2.1605492000000002</v>
      </c>
      <c r="W36">
        <v>1.9666712</v>
      </c>
      <c r="X36">
        <v>2.2851542999999999</v>
      </c>
      <c r="Y36">
        <v>4.2804283999999999</v>
      </c>
      <c r="Z36">
        <v>2.0634410000000001</v>
      </c>
      <c r="AA36">
        <v>2.7775257</v>
      </c>
      <c r="AB36">
        <v>5.4174385000000003</v>
      </c>
      <c r="AC36">
        <v>1.7384461</v>
      </c>
      <c r="AD36">
        <v>5.1479926000000003</v>
      </c>
      <c r="AE36">
        <v>1.2720168000000001</v>
      </c>
      <c r="AF36">
        <v>2.4771437999999999</v>
      </c>
      <c r="AG36">
        <v>1.7150931</v>
      </c>
    </row>
    <row r="37" spans="1:33" x14ac:dyDescent="0.35">
      <c r="A37">
        <v>3.0512866999999999</v>
      </c>
      <c r="B37">
        <v>1.1149024999999999</v>
      </c>
      <c r="C37">
        <v>3.4449651000000001</v>
      </c>
      <c r="S37">
        <v>0.96860075000000001</v>
      </c>
      <c r="T37">
        <v>1.4549893</v>
      </c>
      <c r="U37">
        <v>3.3750813000000002</v>
      </c>
      <c r="V37">
        <v>0.68965368999999999</v>
      </c>
      <c r="W37">
        <v>1.0358646</v>
      </c>
      <c r="X37">
        <v>4.563313</v>
      </c>
      <c r="Y37">
        <v>1.0802244999999999</v>
      </c>
      <c r="Z37">
        <v>2.0582056</v>
      </c>
      <c r="AA37">
        <v>4.4370865999999998</v>
      </c>
      <c r="AB37">
        <v>3.6509509000000002</v>
      </c>
      <c r="AC37">
        <v>0.67848361000000001</v>
      </c>
      <c r="AD37">
        <v>1.9548812</v>
      </c>
      <c r="AE37">
        <v>0.50759213999999997</v>
      </c>
      <c r="AF37">
        <v>1.1315975</v>
      </c>
      <c r="AG37">
        <v>3.8095455</v>
      </c>
    </row>
    <row r="38" spans="1:33" x14ac:dyDescent="0.35">
      <c r="A38">
        <v>1.8530735</v>
      </c>
      <c r="B38">
        <v>1.0329983</v>
      </c>
      <c r="C38">
        <v>4.7110900999999998</v>
      </c>
      <c r="S38">
        <v>4.1971024999999997</v>
      </c>
      <c r="T38">
        <v>1.1769731999999999</v>
      </c>
      <c r="U38">
        <v>4.9787926999999996</v>
      </c>
      <c r="V38">
        <v>4.4357094999999997</v>
      </c>
      <c r="W38">
        <v>1.2651279</v>
      </c>
      <c r="X38">
        <v>1.0588062</v>
      </c>
      <c r="Y38">
        <v>5.3680500999999996</v>
      </c>
      <c r="Z38">
        <v>1.4730922</v>
      </c>
      <c r="AA38">
        <v>4.8601346000000003</v>
      </c>
      <c r="AB38">
        <v>4.5109624999999998</v>
      </c>
      <c r="AC38">
        <v>1.3048850000000001</v>
      </c>
      <c r="AD38">
        <v>2.9798865000000001</v>
      </c>
      <c r="AE38">
        <v>2.1802899999999998</v>
      </c>
      <c r="AF38">
        <v>0.77178550000000001</v>
      </c>
      <c r="AG38">
        <v>1.69787</v>
      </c>
    </row>
    <row r="39" spans="1:33" x14ac:dyDescent="0.35">
      <c r="A39">
        <v>2.5550264999999999</v>
      </c>
      <c r="B39">
        <v>0.43196722999999998</v>
      </c>
      <c r="C39">
        <v>3.9886355</v>
      </c>
      <c r="S39">
        <v>2.3201717999999998</v>
      </c>
      <c r="T39">
        <v>2.1718092000000002</v>
      </c>
      <c r="U39">
        <v>3.2791408999999998</v>
      </c>
      <c r="V39">
        <v>1.9397584000000001</v>
      </c>
      <c r="W39">
        <v>2.6501934999999999</v>
      </c>
      <c r="X39">
        <v>0.11449351000000001</v>
      </c>
      <c r="Y39">
        <v>5.7597186000000002E-2</v>
      </c>
      <c r="Z39">
        <v>0.74929869000000004</v>
      </c>
      <c r="AA39">
        <v>4.8433894999999998</v>
      </c>
      <c r="AB39">
        <v>3.7212634000000002</v>
      </c>
      <c r="AC39">
        <v>0.96731906999999995</v>
      </c>
      <c r="AD39">
        <v>5.2872515</v>
      </c>
      <c r="AE39">
        <v>5.5448246000000001</v>
      </c>
      <c r="AF39">
        <v>0.12219562</v>
      </c>
      <c r="AG39">
        <v>2.6627041999999999</v>
      </c>
    </row>
    <row r="40" spans="1:33" x14ac:dyDescent="0.35">
      <c r="A40">
        <v>3.8443787</v>
      </c>
      <c r="B40">
        <v>1.5136786</v>
      </c>
      <c r="C40">
        <v>2.7888229</v>
      </c>
      <c r="S40">
        <v>2.4457216000000002</v>
      </c>
      <c r="T40">
        <v>2.8690205</v>
      </c>
      <c r="U40">
        <v>2.1403376999999999</v>
      </c>
      <c r="V40">
        <v>1.7553177</v>
      </c>
      <c r="W40">
        <v>0.51037018999999995</v>
      </c>
      <c r="X40">
        <v>4.8649906999999999</v>
      </c>
      <c r="Y40">
        <v>1.8566499000000001</v>
      </c>
      <c r="Z40">
        <v>1.6534690999999999</v>
      </c>
      <c r="AA40">
        <v>1.5647529</v>
      </c>
      <c r="AB40">
        <v>5.8637180000000004</v>
      </c>
      <c r="AC40">
        <v>2.5774107000000002</v>
      </c>
      <c r="AD40">
        <v>0.19918311999999999</v>
      </c>
      <c r="AE40">
        <v>5.0678329</v>
      </c>
      <c r="AF40">
        <v>2.2345774</v>
      </c>
      <c r="AG40">
        <v>2.0441465000000001</v>
      </c>
    </row>
    <row r="41" spans="1:33" x14ac:dyDescent="0.35">
      <c r="A41">
        <v>3.3449740000000001</v>
      </c>
      <c r="B41">
        <v>0.57386428</v>
      </c>
      <c r="C41">
        <v>2.3418690999999998</v>
      </c>
      <c r="S41">
        <v>2.8796390999999999</v>
      </c>
      <c r="T41">
        <v>2.9837563</v>
      </c>
      <c r="U41">
        <v>1.5584463</v>
      </c>
      <c r="V41">
        <v>5.8305163000000002</v>
      </c>
      <c r="W41">
        <v>1.0085751999999999</v>
      </c>
      <c r="X41">
        <v>2.8992591000000001</v>
      </c>
      <c r="Y41">
        <v>5.3158231000000002</v>
      </c>
      <c r="Z41">
        <v>1.4310556999999999</v>
      </c>
      <c r="AA41">
        <v>2.3532416999999999</v>
      </c>
      <c r="AB41">
        <v>5.1971273</v>
      </c>
      <c r="AC41">
        <v>1.5286024</v>
      </c>
      <c r="AD41">
        <v>3.8246033000000002</v>
      </c>
      <c r="AE41">
        <v>5.2047825000000003</v>
      </c>
      <c r="AF41">
        <v>2.1939967</v>
      </c>
      <c r="AG41">
        <v>1.4944071000000001</v>
      </c>
    </row>
    <row r="42" spans="1:33" x14ac:dyDescent="0.35">
      <c r="A42">
        <v>0.87453175000000005</v>
      </c>
      <c r="B42">
        <v>1.5669701</v>
      </c>
      <c r="C42">
        <v>5.4775809999999998</v>
      </c>
      <c r="S42">
        <v>0.79221392000000002</v>
      </c>
      <c r="T42">
        <v>1.008812</v>
      </c>
      <c r="U42">
        <v>5.0132336999999998</v>
      </c>
      <c r="V42">
        <v>1.0370126</v>
      </c>
      <c r="W42">
        <v>1.0131178999999999</v>
      </c>
      <c r="X42">
        <v>6.2092881000000002</v>
      </c>
      <c r="Y42">
        <v>2.7663662000000002</v>
      </c>
      <c r="Z42">
        <v>1.0591733000000001</v>
      </c>
      <c r="AA42">
        <v>2.5674592999999999</v>
      </c>
      <c r="AB42">
        <v>2.8724262999999999</v>
      </c>
      <c r="AC42">
        <v>2.827836</v>
      </c>
      <c r="AD42">
        <v>5.4918269999999998</v>
      </c>
      <c r="AE42">
        <v>5.7720566</v>
      </c>
      <c r="AF42">
        <v>1.9719876999999999</v>
      </c>
      <c r="AG42">
        <v>4.3881854999999996</v>
      </c>
    </row>
    <row r="43" spans="1:33" x14ac:dyDescent="0.35">
      <c r="A43">
        <v>4.0460428999999998</v>
      </c>
      <c r="B43">
        <v>0.41088352</v>
      </c>
      <c r="C43">
        <v>2.4887980999999999</v>
      </c>
      <c r="S43">
        <v>3.9046607</v>
      </c>
      <c r="T43">
        <v>0.72783452000000004</v>
      </c>
      <c r="U43">
        <v>4.7682380999999996</v>
      </c>
      <c r="V43">
        <v>2.7922218000000001</v>
      </c>
      <c r="W43">
        <v>2.4932432000000002</v>
      </c>
      <c r="X43">
        <v>2.3416348E-2</v>
      </c>
      <c r="Y43">
        <v>2.7476132</v>
      </c>
      <c r="Z43">
        <v>1.0135828</v>
      </c>
      <c r="AA43">
        <v>4.4633006999999996</v>
      </c>
      <c r="AB43">
        <v>2.5594923000000001</v>
      </c>
      <c r="AC43">
        <v>2.3285760999999998</v>
      </c>
      <c r="AD43">
        <v>1.3678344</v>
      </c>
      <c r="AE43">
        <v>6.1155758000000002</v>
      </c>
      <c r="AF43">
        <v>0.77931260999999996</v>
      </c>
      <c r="AG43">
        <v>4.4956602999999999</v>
      </c>
    </row>
    <row r="44" spans="1:33" x14ac:dyDescent="0.35">
      <c r="A44">
        <v>2.0831672999999999</v>
      </c>
      <c r="B44">
        <v>1.5070196</v>
      </c>
      <c r="C44">
        <v>4.6838240999999998</v>
      </c>
      <c r="S44">
        <v>1.6979512000000001</v>
      </c>
      <c r="T44">
        <v>2.4801772</v>
      </c>
      <c r="U44">
        <v>3.6051226000000001</v>
      </c>
      <c r="V44">
        <v>2.5452637999999999</v>
      </c>
      <c r="W44">
        <v>1.3223100999999999</v>
      </c>
      <c r="X44">
        <v>6.1419940000000004</v>
      </c>
      <c r="Y44">
        <v>2.7167599</v>
      </c>
      <c r="Z44">
        <v>1.9269722</v>
      </c>
      <c r="AA44">
        <v>2.0966597</v>
      </c>
      <c r="AB44">
        <v>4.5930815000000003</v>
      </c>
      <c r="AC44">
        <v>0.87025874999999997</v>
      </c>
      <c r="AD44">
        <v>0.18308843999999999</v>
      </c>
      <c r="AE44">
        <v>3.0246469999999999</v>
      </c>
      <c r="AF44">
        <v>1.6979409000000001</v>
      </c>
      <c r="AG44">
        <v>1.1657253999999999</v>
      </c>
    </row>
    <row r="45" spans="1:33" x14ac:dyDescent="0.35">
      <c r="A45">
        <v>2.2221090999999999</v>
      </c>
      <c r="B45">
        <v>0.51330304000000004</v>
      </c>
      <c r="C45">
        <v>4.3540387000000003</v>
      </c>
      <c r="S45">
        <v>6.0838789999999996</v>
      </c>
      <c r="T45">
        <v>0.86024891999999997</v>
      </c>
      <c r="U45">
        <v>1.1146156</v>
      </c>
      <c r="V45">
        <v>0.64935571000000003</v>
      </c>
      <c r="W45">
        <v>1.6942556</v>
      </c>
      <c r="X45">
        <v>0.90111226</v>
      </c>
      <c r="Y45">
        <v>4.8694915999999999</v>
      </c>
      <c r="Z45">
        <v>1.1041064</v>
      </c>
      <c r="AA45">
        <v>0.75073540000000005</v>
      </c>
      <c r="AB45">
        <v>1.1070532</v>
      </c>
      <c r="AC45">
        <v>1.5835254000000001</v>
      </c>
      <c r="AD45">
        <v>4.3726992999999998</v>
      </c>
      <c r="AE45">
        <v>2.3673766000000001</v>
      </c>
      <c r="AF45">
        <v>2.4436021000000001</v>
      </c>
      <c r="AG45">
        <v>5.6962633</v>
      </c>
    </row>
    <row r="46" spans="1:33" x14ac:dyDescent="0.35">
      <c r="A46">
        <v>2.4532552000000001</v>
      </c>
      <c r="B46">
        <v>0.1014487</v>
      </c>
      <c r="C46">
        <v>3.5858374</v>
      </c>
      <c r="S46">
        <v>5.1552477000000003</v>
      </c>
      <c r="T46">
        <v>2.7673546999999998</v>
      </c>
      <c r="U46">
        <v>4.9570040999999998</v>
      </c>
      <c r="V46">
        <v>6.0555573000000003</v>
      </c>
      <c r="W46">
        <v>2.2591155000000001</v>
      </c>
      <c r="X46">
        <v>5.7592601999999999</v>
      </c>
      <c r="Y46">
        <v>5.4458622999999999</v>
      </c>
      <c r="Z46">
        <v>1.0131968</v>
      </c>
      <c r="AA46">
        <v>2.2896135000000002</v>
      </c>
      <c r="AB46">
        <v>3.9463675</v>
      </c>
      <c r="AC46">
        <v>1.7513677999999999</v>
      </c>
      <c r="AD46">
        <v>1.4372533999999999</v>
      </c>
      <c r="AE46">
        <v>3.3669487999999999</v>
      </c>
      <c r="AF46">
        <v>1.1407719999999999</v>
      </c>
      <c r="AG46">
        <v>4.3309245000000001</v>
      </c>
    </row>
    <row r="47" spans="1:33" x14ac:dyDescent="0.35">
      <c r="A47">
        <v>2.6707339000000001</v>
      </c>
      <c r="B47">
        <v>1.2008418999999999</v>
      </c>
      <c r="C47">
        <v>3.2589351999999998</v>
      </c>
      <c r="S47">
        <v>4.5713825000000003</v>
      </c>
      <c r="T47">
        <v>1.1078212000000001</v>
      </c>
      <c r="U47">
        <v>0.24763257999999999</v>
      </c>
      <c r="V47">
        <v>5.4514016999999999</v>
      </c>
      <c r="W47">
        <v>1.5160621000000001</v>
      </c>
      <c r="X47">
        <v>2.2258727999999999</v>
      </c>
      <c r="Y47">
        <v>0.59781896999999995</v>
      </c>
      <c r="Z47">
        <v>1.6785938</v>
      </c>
      <c r="AA47">
        <v>5.5321053999999998</v>
      </c>
      <c r="AB47">
        <v>5.8301810999999999</v>
      </c>
      <c r="AC47">
        <v>2.0943092999999999</v>
      </c>
      <c r="AD47">
        <v>1.8352507</v>
      </c>
      <c r="AE47">
        <v>0.18767597999999999</v>
      </c>
      <c r="AF47">
        <v>1.5287516000000001</v>
      </c>
      <c r="AG47">
        <v>5.1651425</v>
      </c>
    </row>
    <row r="48" spans="1:33" x14ac:dyDescent="0.35">
      <c r="A48">
        <v>5.4144135000000002</v>
      </c>
      <c r="B48">
        <v>0.29529557000000001</v>
      </c>
      <c r="C48">
        <v>0.28391597000000002</v>
      </c>
      <c r="S48">
        <v>3.5431256000000002</v>
      </c>
      <c r="T48">
        <v>0.47959058999999998</v>
      </c>
      <c r="U48">
        <v>3.3338174999999999</v>
      </c>
      <c r="V48">
        <v>0.10737019</v>
      </c>
      <c r="W48">
        <v>1.4066806999999999</v>
      </c>
      <c r="X48">
        <v>1.1874100000000001</v>
      </c>
      <c r="Y48">
        <v>3.7935759999999998</v>
      </c>
      <c r="Z48">
        <v>1.4839789000000001</v>
      </c>
      <c r="AA48">
        <v>5.3463206000000003</v>
      </c>
      <c r="AB48">
        <v>2.3660610000000002</v>
      </c>
      <c r="AC48">
        <v>1.4751992</v>
      </c>
      <c r="AD48">
        <v>6.0927401000000003</v>
      </c>
      <c r="AE48">
        <v>2.4045401000000002</v>
      </c>
      <c r="AF48">
        <v>1.2989321</v>
      </c>
      <c r="AG48">
        <v>1.1901371000000001</v>
      </c>
    </row>
    <row r="49" spans="1:33" x14ac:dyDescent="0.35">
      <c r="A49">
        <v>5.3870692</v>
      </c>
      <c r="B49">
        <v>0.88600069000000004</v>
      </c>
      <c r="C49">
        <v>0.92907291999999997</v>
      </c>
      <c r="S49">
        <v>5.8706398000000002</v>
      </c>
      <c r="T49">
        <v>1.9764619000000001</v>
      </c>
      <c r="U49">
        <v>1.4892519</v>
      </c>
      <c r="V49">
        <v>2.2826659999999999</v>
      </c>
      <c r="W49">
        <v>2.4991918000000002</v>
      </c>
      <c r="X49">
        <v>1.0569575</v>
      </c>
      <c r="Y49">
        <v>4.7234287000000004</v>
      </c>
      <c r="Z49">
        <v>1.8955139999999999</v>
      </c>
      <c r="AA49">
        <v>4.7541770999999997</v>
      </c>
      <c r="AB49">
        <v>1.1686247999999999</v>
      </c>
      <c r="AC49">
        <v>1.5423686999999999</v>
      </c>
      <c r="AD49">
        <v>3.5512969000000001</v>
      </c>
      <c r="AE49">
        <v>5.8829966000000002</v>
      </c>
      <c r="AF49">
        <v>2.5045017999999999</v>
      </c>
      <c r="AG49">
        <v>0.33022588000000003</v>
      </c>
    </row>
    <row r="50" spans="1:33" x14ac:dyDescent="0.35">
      <c r="A50">
        <v>5.5138116000000004</v>
      </c>
      <c r="B50">
        <v>0.47451934000000001</v>
      </c>
      <c r="C50">
        <v>1.0515336</v>
      </c>
      <c r="S50">
        <v>1.1154101999999999</v>
      </c>
      <c r="T50">
        <v>1.0216305000000001</v>
      </c>
      <c r="U50">
        <v>1.2577708999999999</v>
      </c>
      <c r="V50">
        <v>3.6178658000000001</v>
      </c>
      <c r="W50">
        <v>0.64714611</v>
      </c>
      <c r="X50">
        <v>1.9868113000000001</v>
      </c>
      <c r="Y50">
        <v>1.1069918999999999</v>
      </c>
      <c r="Z50">
        <v>0.99325216000000005</v>
      </c>
      <c r="AA50">
        <v>2.4255626000000001</v>
      </c>
      <c r="AB50">
        <v>2.2501053999999998</v>
      </c>
      <c r="AC50">
        <v>1.4938541999999999</v>
      </c>
      <c r="AD50">
        <v>5.8589200999999997</v>
      </c>
      <c r="AE50">
        <v>3.0496713999999998</v>
      </c>
      <c r="AF50">
        <v>0.64705544999999998</v>
      </c>
      <c r="AG50">
        <v>4.3361806999999999</v>
      </c>
    </row>
    <row r="51" spans="1:33" x14ac:dyDescent="0.35">
      <c r="A51">
        <v>5.9173279000000001</v>
      </c>
      <c r="B51">
        <v>0.42444136999999998</v>
      </c>
      <c r="C51">
        <v>6.2598466999999998</v>
      </c>
      <c r="S51">
        <v>2.1203504</v>
      </c>
      <c r="T51">
        <v>1.3279661</v>
      </c>
      <c r="U51">
        <v>4.2499304000000002</v>
      </c>
      <c r="V51">
        <v>5.3111825000000001</v>
      </c>
      <c r="W51">
        <v>1.4275378999999999</v>
      </c>
      <c r="X51">
        <v>3.6745383999999999</v>
      </c>
      <c r="Y51">
        <v>6.1325282999999997</v>
      </c>
      <c r="Z51">
        <v>1.3089153</v>
      </c>
      <c r="AA51">
        <v>1.874984</v>
      </c>
      <c r="AB51">
        <v>1.1668935</v>
      </c>
      <c r="AC51">
        <v>2.2027960000000002</v>
      </c>
      <c r="AD51">
        <v>3.9957991000000002</v>
      </c>
      <c r="AE51">
        <v>2.3532019000000002</v>
      </c>
      <c r="AF51">
        <v>1.8444303</v>
      </c>
      <c r="AG51">
        <v>2.4735917999999999</v>
      </c>
    </row>
    <row r="52" spans="1:33" x14ac:dyDescent="0.35">
      <c r="A52">
        <v>3.8524115000000001</v>
      </c>
      <c r="B52">
        <v>1.2715578999999999</v>
      </c>
      <c r="C52">
        <v>2.4821930000000001</v>
      </c>
      <c r="S52">
        <v>3.7792821000000001</v>
      </c>
      <c r="T52">
        <v>1.7976852999999999</v>
      </c>
      <c r="U52">
        <v>2.7988119</v>
      </c>
      <c r="V52">
        <v>1.7615348</v>
      </c>
      <c r="W52">
        <v>0.85663033</v>
      </c>
      <c r="X52">
        <v>0.49539936000000001</v>
      </c>
      <c r="Y52">
        <v>1.1069918999999999</v>
      </c>
      <c r="Z52">
        <v>0.99325216000000005</v>
      </c>
      <c r="AA52">
        <v>2.4255626000000001</v>
      </c>
      <c r="AB52">
        <v>0.94474225999999994</v>
      </c>
      <c r="AC52">
        <v>1.9542264</v>
      </c>
      <c r="AD52">
        <v>4.7249946999999999</v>
      </c>
      <c r="AE52">
        <v>2.4387905999999999</v>
      </c>
      <c r="AF52">
        <v>1.4364642999999999</v>
      </c>
      <c r="AG52">
        <v>4.5455394</v>
      </c>
    </row>
    <row r="53" spans="1:33" x14ac:dyDescent="0.35">
      <c r="A53">
        <v>0.87744378999999995</v>
      </c>
      <c r="B53">
        <v>0.20800598000000001</v>
      </c>
      <c r="C53">
        <v>5.0329613999999996</v>
      </c>
      <c r="S53">
        <v>3.9878163</v>
      </c>
      <c r="T53">
        <v>2.6751277</v>
      </c>
      <c r="U53">
        <v>3.3945295999999998</v>
      </c>
      <c r="V53">
        <v>0.31124803000000001</v>
      </c>
      <c r="W53">
        <v>1.9893012000000001</v>
      </c>
      <c r="X53">
        <v>6.2594098999999996</v>
      </c>
      <c r="Y53">
        <v>5.6779403999999998</v>
      </c>
      <c r="Z53">
        <v>1.4019026000000001</v>
      </c>
      <c r="AA53">
        <v>2.7579283999999999</v>
      </c>
      <c r="AB53">
        <v>4.4683881000000003</v>
      </c>
      <c r="AC53">
        <v>1.9917015</v>
      </c>
      <c r="AD53">
        <v>1.4071089000000001</v>
      </c>
      <c r="AE53">
        <v>6.1210383999999998</v>
      </c>
      <c r="AF53">
        <v>1.2603129</v>
      </c>
      <c r="AG53">
        <v>5.081162</v>
      </c>
    </row>
    <row r="54" spans="1:33" x14ac:dyDescent="0.35">
      <c r="A54">
        <v>5.2126526999999996</v>
      </c>
      <c r="B54">
        <v>0.27956822999999997</v>
      </c>
      <c r="C54">
        <v>1.7447003000000001</v>
      </c>
      <c r="S54">
        <v>4.5037541000000001</v>
      </c>
      <c r="T54">
        <v>2.0869780000000002</v>
      </c>
      <c r="U54">
        <v>5.9099107000000002</v>
      </c>
      <c r="V54">
        <v>4.1660842999999996</v>
      </c>
      <c r="W54">
        <v>0.26729238</v>
      </c>
      <c r="X54">
        <v>0.38952272999999998</v>
      </c>
      <c r="Y54">
        <v>4.3378663</v>
      </c>
      <c r="Z54">
        <v>2.4723755999999999</v>
      </c>
      <c r="AA54">
        <v>1.9180554000000001</v>
      </c>
      <c r="AB54">
        <v>3.9802534999999999</v>
      </c>
      <c r="AC54">
        <v>2.5821261</v>
      </c>
      <c r="AD54">
        <v>5.6939263000000002</v>
      </c>
      <c r="AE54">
        <v>1.0289834</v>
      </c>
      <c r="AF54">
        <v>1.495908</v>
      </c>
      <c r="AG54">
        <v>1.0152425</v>
      </c>
    </row>
    <row r="55" spans="1:33" x14ac:dyDescent="0.35">
      <c r="A55">
        <v>5.1640477000000002</v>
      </c>
      <c r="B55">
        <v>1.0973951</v>
      </c>
      <c r="C55">
        <v>1.3769612</v>
      </c>
      <c r="S55">
        <v>6.1226082000000002</v>
      </c>
      <c r="T55">
        <v>1.3646111000000001</v>
      </c>
      <c r="U55">
        <v>4.0204300999999996</v>
      </c>
      <c r="V55">
        <v>6.1705122000000001</v>
      </c>
      <c r="W55">
        <v>1.2873079000000001</v>
      </c>
      <c r="X55">
        <v>0.51857454000000003</v>
      </c>
      <c r="Y55">
        <v>4.1059937</v>
      </c>
      <c r="Z55">
        <v>1.6757681</v>
      </c>
      <c r="AA55">
        <v>1.332775</v>
      </c>
      <c r="AB55">
        <v>5.8047646999999998</v>
      </c>
      <c r="AC55">
        <v>0.10493205</v>
      </c>
      <c r="AD55">
        <v>3.4156270000000002</v>
      </c>
      <c r="AE55">
        <v>2.1176347999999998</v>
      </c>
      <c r="AF55">
        <v>0.59989654999999997</v>
      </c>
      <c r="AG55">
        <v>3.8766923000000002</v>
      </c>
    </row>
    <row r="56" spans="1:33" x14ac:dyDescent="0.35">
      <c r="A56">
        <v>2.1992044000000002</v>
      </c>
      <c r="B56">
        <v>0.32031768999999999</v>
      </c>
      <c r="C56">
        <v>3.4896061</v>
      </c>
      <c r="S56">
        <v>2.6123523999999998</v>
      </c>
      <c r="T56">
        <v>1.7659498</v>
      </c>
      <c r="U56">
        <v>1.9234895999999999</v>
      </c>
      <c r="V56">
        <v>0.94183254000000005</v>
      </c>
      <c r="W56">
        <v>0.72710090999999999</v>
      </c>
      <c r="X56">
        <v>1.1704859999999999</v>
      </c>
      <c r="Y56">
        <v>3.2215655000000001</v>
      </c>
      <c r="Z56">
        <v>1.3917444999999999</v>
      </c>
      <c r="AA56">
        <v>4.2344226999999997</v>
      </c>
      <c r="AB56">
        <v>0.35202664</v>
      </c>
      <c r="AC56">
        <v>1.2051746999999999</v>
      </c>
      <c r="AD56">
        <v>3.8049005999999999</v>
      </c>
      <c r="AE56">
        <v>2.6700713999999999</v>
      </c>
      <c r="AF56">
        <v>2.5074605999999999</v>
      </c>
      <c r="AG56">
        <v>0.52362036999999995</v>
      </c>
    </row>
    <row r="57" spans="1:33" x14ac:dyDescent="0.35">
      <c r="A57">
        <v>1.8896576</v>
      </c>
      <c r="B57">
        <v>0.59091532000000002</v>
      </c>
      <c r="C57">
        <v>4.0608120000000003</v>
      </c>
      <c r="S57">
        <v>5.7037376999999996</v>
      </c>
      <c r="T57">
        <v>2.8299335999999999</v>
      </c>
      <c r="U57">
        <v>6.1827978999999997</v>
      </c>
      <c r="V57">
        <v>3.0397375000000002</v>
      </c>
      <c r="W57">
        <v>1.2376821</v>
      </c>
      <c r="X57">
        <v>2.9005413</v>
      </c>
      <c r="Y57">
        <v>0.96393675000000001</v>
      </c>
      <c r="Z57">
        <v>1.21187</v>
      </c>
      <c r="AA57">
        <v>4.568994</v>
      </c>
      <c r="AB57">
        <v>2.9558276999999999</v>
      </c>
      <c r="AC57">
        <v>0.56117600000000001</v>
      </c>
      <c r="AD57">
        <v>3.3796005</v>
      </c>
      <c r="AE57">
        <v>3.1038486999999999</v>
      </c>
      <c r="AF57">
        <v>1.580268</v>
      </c>
      <c r="AG57">
        <v>0.87510913999999995</v>
      </c>
    </row>
    <row r="58" spans="1:33" x14ac:dyDescent="0.35">
      <c r="A58">
        <v>2.5803254</v>
      </c>
      <c r="B58">
        <v>1.4341602</v>
      </c>
      <c r="C58">
        <v>3.1906857</v>
      </c>
      <c r="S58">
        <v>5.4189819999999997</v>
      </c>
      <c r="T58">
        <v>1.9369817</v>
      </c>
      <c r="U58">
        <v>1.6165129</v>
      </c>
      <c r="V58">
        <v>3.3820586000000001</v>
      </c>
      <c r="W58">
        <v>2.3644683</v>
      </c>
      <c r="X58">
        <v>1.771299</v>
      </c>
      <c r="Y58">
        <v>3.3408611000000001</v>
      </c>
      <c r="Z58">
        <v>2.2813224999999999</v>
      </c>
      <c r="AA58">
        <v>3.7068867999999999</v>
      </c>
      <c r="AB58">
        <v>5.3244924999999999</v>
      </c>
      <c r="AC58">
        <v>1.4941386000000001</v>
      </c>
      <c r="AD58">
        <v>4.3053454999999996</v>
      </c>
      <c r="AE58">
        <v>3.3669487999999999</v>
      </c>
      <c r="AF58">
        <v>1.1407719999999999</v>
      </c>
      <c r="AG58">
        <v>4.3309245000000001</v>
      </c>
    </row>
    <row r="59" spans="1:33" x14ac:dyDescent="0.35">
      <c r="A59">
        <v>4.0925602999999997</v>
      </c>
      <c r="B59">
        <v>0.61399448000000001</v>
      </c>
      <c r="C59">
        <v>2.1025111999999999</v>
      </c>
      <c r="S59">
        <v>2.3490543000000002</v>
      </c>
      <c r="T59">
        <v>1.9703815</v>
      </c>
      <c r="U59">
        <v>1.7843549000000001</v>
      </c>
      <c r="V59">
        <v>5.3716488</v>
      </c>
      <c r="W59">
        <v>1.5184280000000001</v>
      </c>
      <c r="X59">
        <v>2.2107890000000001</v>
      </c>
      <c r="Y59">
        <v>4.2427758999999998</v>
      </c>
      <c r="Z59">
        <v>1.7404704</v>
      </c>
      <c r="AA59">
        <v>3.8409610000000001</v>
      </c>
      <c r="AB59">
        <v>1.1070532</v>
      </c>
      <c r="AC59">
        <v>1.5835254000000001</v>
      </c>
      <c r="AD59">
        <v>4.3726992999999998</v>
      </c>
      <c r="AE59">
        <v>2.7540851000000002</v>
      </c>
      <c r="AF59">
        <v>1.1588132</v>
      </c>
      <c r="AG59">
        <v>3.1004078000000002</v>
      </c>
    </row>
    <row r="60" spans="1:33" x14ac:dyDescent="0.35">
      <c r="A60">
        <v>2.6923389000000002</v>
      </c>
      <c r="B60">
        <v>0.87664991999999997</v>
      </c>
      <c r="C60">
        <v>3.7931566000000001</v>
      </c>
      <c r="S60">
        <v>0.68392324000000004</v>
      </c>
      <c r="T60">
        <v>1.0333456999999999</v>
      </c>
      <c r="U60">
        <v>1.6245618E-2</v>
      </c>
      <c r="V60">
        <v>5.3341756</v>
      </c>
      <c r="W60">
        <v>2.7712905000000001</v>
      </c>
      <c r="X60">
        <v>3.6035854999999999</v>
      </c>
      <c r="Y60">
        <v>0.25807697000000002</v>
      </c>
      <c r="Z60">
        <v>1.1056634000000001</v>
      </c>
      <c r="AA60">
        <v>2.4361988999999999</v>
      </c>
      <c r="AB60">
        <v>1.0499647000000001E-2</v>
      </c>
      <c r="AC60">
        <v>0.95783644999999995</v>
      </c>
      <c r="AD60">
        <v>1.618428</v>
      </c>
      <c r="AE60">
        <v>6.2338871999999999</v>
      </c>
      <c r="AF60">
        <v>0.37167421</v>
      </c>
      <c r="AG60">
        <v>6.1068473000000001</v>
      </c>
    </row>
    <row r="61" spans="1:33" x14ac:dyDescent="0.35">
      <c r="A61">
        <v>0.22458961999999999</v>
      </c>
      <c r="B61">
        <v>0.65738087999999995</v>
      </c>
      <c r="C61">
        <v>5.7372737000000003</v>
      </c>
      <c r="S61">
        <v>2.5687799</v>
      </c>
      <c r="T61">
        <v>2.2999089000000001</v>
      </c>
      <c r="U61">
        <v>2.9605684000000001</v>
      </c>
      <c r="V61">
        <v>0.30625275000000002</v>
      </c>
      <c r="W61">
        <v>1.3164435999999999</v>
      </c>
      <c r="X61">
        <v>4.3378835000000002</v>
      </c>
      <c r="Y61">
        <v>2.4733124000000002</v>
      </c>
      <c r="Z61">
        <v>2.9381328</v>
      </c>
      <c r="AA61">
        <v>1.334627</v>
      </c>
      <c r="AB61">
        <v>0.71066576000000004</v>
      </c>
      <c r="AC61">
        <v>2.4914958</v>
      </c>
      <c r="AD61">
        <v>3.6133456000000002</v>
      </c>
      <c r="AE61">
        <v>1.6989141000000001</v>
      </c>
      <c r="AF61">
        <v>0.71705174000000005</v>
      </c>
      <c r="AG61">
        <v>4.6632676000000002</v>
      </c>
    </row>
    <row r="62" spans="1:33" x14ac:dyDescent="0.35">
      <c r="A62">
        <v>2.2429649999999999</v>
      </c>
      <c r="B62">
        <v>3.3614863000000002E-2</v>
      </c>
      <c r="C62">
        <v>4.3811764999999996</v>
      </c>
      <c r="S62">
        <v>5.9408865000000004</v>
      </c>
      <c r="T62">
        <v>1.9211187000000001</v>
      </c>
      <c r="U62">
        <v>1.8164928</v>
      </c>
      <c r="V62">
        <v>4.7768721999999997</v>
      </c>
      <c r="W62">
        <v>2.5268525999999998</v>
      </c>
      <c r="X62">
        <v>0.56224876999999995</v>
      </c>
      <c r="Y62">
        <v>0.21234488000000001</v>
      </c>
      <c r="Z62">
        <v>1.5769088</v>
      </c>
      <c r="AA62">
        <v>5.1680365000000004</v>
      </c>
      <c r="AB62">
        <v>0.69026231999999998</v>
      </c>
      <c r="AC62">
        <v>2.1587510000000001</v>
      </c>
      <c r="AD62">
        <v>1.8435997</v>
      </c>
      <c r="AE62">
        <v>6.0850201000000004</v>
      </c>
      <c r="AF62">
        <v>1.3779745000000001</v>
      </c>
      <c r="AG62">
        <v>1.6928729</v>
      </c>
    </row>
    <row r="63" spans="1:33" x14ac:dyDescent="0.35">
      <c r="A63">
        <v>4.4355507000000003</v>
      </c>
      <c r="B63">
        <v>0.58254099000000004</v>
      </c>
      <c r="C63">
        <v>1.2919046999999999</v>
      </c>
      <c r="S63">
        <v>1.5820814000000001</v>
      </c>
      <c r="T63">
        <v>1.1326453999999999</v>
      </c>
      <c r="U63">
        <v>5.964664</v>
      </c>
      <c r="V63">
        <v>1.9914646</v>
      </c>
      <c r="W63">
        <v>0.89959431000000001</v>
      </c>
      <c r="X63">
        <v>1.0284686000000001</v>
      </c>
      <c r="Y63">
        <v>1.3429789999999999</v>
      </c>
      <c r="Z63">
        <v>0.99506229000000002</v>
      </c>
      <c r="AA63">
        <v>0.36282289000000001</v>
      </c>
      <c r="AB63">
        <v>1.4859191</v>
      </c>
      <c r="AC63">
        <v>1.5262458000000001</v>
      </c>
      <c r="AD63">
        <v>2.454107</v>
      </c>
      <c r="AE63">
        <v>5.2314471999999999</v>
      </c>
      <c r="AF63">
        <v>0.74979627000000004</v>
      </c>
      <c r="AG63">
        <v>2.2952216000000001</v>
      </c>
    </row>
    <row r="64" spans="1:33" x14ac:dyDescent="0.35">
      <c r="A64">
        <v>5.2246579999999998</v>
      </c>
      <c r="B64">
        <v>0.49388718999999998</v>
      </c>
      <c r="C64">
        <v>1.0098967999999999</v>
      </c>
      <c r="S64">
        <v>4.3376598</v>
      </c>
      <c r="T64">
        <v>2.5542881</v>
      </c>
      <c r="U64">
        <v>3.0972509000000001</v>
      </c>
      <c r="V64">
        <v>2.0709898</v>
      </c>
      <c r="W64">
        <v>2.7569273000000001</v>
      </c>
      <c r="X64">
        <v>2.5036665999999999</v>
      </c>
      <c r="Y64">
        <v>5.3704710000000002</v>
      </c>
      <c r="Z64">
        <v>2.8111085999999998</v>
      </c>
      <c r="AA64">
        <v>5.2300506000000002</v>
      </c>
      <c r="AB64">
        <v>4.3237281000000003</v>
      </c>
      <c r="AC64">
        <v>2.2606871000000002</v>
      </c>
      <c r="AD64">
        <v>0.48462035999999997</v>
      </c>
      <c r="AE64">
        <v>6.0860390999999998</v>
      </c>
      <c r="AF64">
        <v>1.432555</v>
      </c>
      <c r="AG64">
        <v>0.98491751999999999</v>
      </c>
    </row>
    <row r="65" spans="1:33" x14ac:dyDescent="0.35">
      <c r="A65">
        <v>1.2307494999999999</v>
      </c>
      <c r="B65">
        <v>0.98969083999999996</v>
      </c>
      <c r="C65">
        <v>5.2030721</v>
      </c>
      <c r="S65">
        <v>5.9860572999999997</v>
      </c>
      <c r="T65">
        <v>0.47654328000000001</v>
      </c>
      <c r="U65">
        <v>1.7677635</v>
      </c>
      <c r="V65">
        <v>2.5663678999999999</v>
      </c>
      <c r="W65">
        <v>2.6991944000000001</v>
      </c>
      <c r="X65">
        <v>4.5225906</v>
      </c>
      <c r="Y65">
        <v>5.9417543000000004</v>
      </c>
      <c r="Z65">
        <v>1.5796398</v>
      </c>
      <c r="AA65">
        <v>2.5774138</v>
      </c>
      <c r="AB65">
        <v>1.4818628</v>
      </c>
      <c r="AC65">
        <v>1.2489338999999999</v>
      </c>
      <c r="AD65">
        <v>4.3931450999999999</v>
      </c>
      <c r="AE65">
        <v>2.7678001000000001</v>
      </c>
      <c r="AF65">
        <v>0.71054947000000002</v>
      </c>
      <c r="AG65">
        <v>0.33578356999999998</v>
      </c>
    </row>
    <row r="66" spans="1:33" x14ac:dyDescent="0.35">
      <c r="A66">
        <v>1.0887129</v>
      </c>
      <c r="B66">
        <v>0.42481014</v>
      </c>
      <c r="C66">
        <v>5.6813998000000003</v>
      </c>
      <c r="S66">
        <v>5.2215771999999996</v>
      </c>
      <c r="T66">
        <v>1.6921375000000001</v>
      </c>
      <c r="U66">
        <v>3.6585925000000001</v>
      </c>
      <c r="V66">
        <v>0.62690687</v>
      </c>
      <c r="W66">
        <v>1.2044709</v>
      </c>
      <c r="X66">
        <v>5.8274087999999997</v>
      </c>
      <c r="Y66">
        <v>1.9282455000000001</v>
      </c>
      <c r="Z66">
        <v>0.80795360000000005</v>
      </c>
      <c r="AA66">
        <v>0.29914921999999999</v>
      </c>
      <c r="AB66">
        <v>1.7313559999999999</v>
      </c>
      <c r="AC66">
        <v>1.6853547</v>
      </c>
      <c r="AD66">
        <v>0.83487332000000003</v>
      </c>
      <c r="AE66">
        <v>5.2727355999999999</v>
      </c>
      <c r="AF66">
        <v>0.49972897999999999</v>
      </c>
      <c r="AG66">
        <v>5.7130565999999998</v>
      </c>
    </row>
    <row r="67" spans="1:33" x14ac:dyDescent="0.35">
      <c r="A67">
        <v>5.6276855000000001</v>
      </c>
      <c r="B67">
        <v>0.64682609000000002</v>
      </c>
      <c r="C67">
        <v>1.1147605</v>
      </c>
      <c r="S67">
        <v>3.1851503999999999</v>
      </c>
      <c r="T67">
        <v>1.5863818999999999</v>
      </c>
      <c r="U67">
        <v>0.65205031999999996</v>
      </c>
      <c r="V67">
        <v>4.4752111000000001</v>
      </c>
      <c r="W67">
        <v>2.0459551999999999</v>
      </c>
      <c r="X67">
        <v>2.9510279000000001</v>
      </c>
      <c r="Y67">
        <v>5.8533949999999999</v>
      </c>
      <c r="Z67">
        <v>1.060805</v>
      </c>
      <c r="AA67">
        <v>4.4617462000000003</v>
      </c>
      <c r="AB67">
        <v>3.7212634000000002</v>
      </c>
      <c r="AC67">
        <v>0.96731906999999995</v>
      </c>
      <c r="AD67">
        <v>5.2872515</v>
      </c>
      <c r="AE67">
        <v>0.10821599</v>
      </c>
      <c r="AF67">
        <v>1.605073</v>
      </c>
      <c r="AG67">
        <v>4.5705761999999996</v>
      </c>
    </row>
    <row r="68" spans="1:33" x14ac:dyDescent="0.35">
      <c r="A68">
        <v>5.5709847999999997</v>
      </c>
      <c r="B68">
        <v>0.60226542000000005</v>
      </c>
      <c r="C68">
        <v>1.1486002E-2</v>
      </c>
      <c r="S68">
        <v>5.5923705000000004</v>
      </c>
      <c r="T68">
        <v>1.4954447</v>
      </c>
      <c r="U68">
        <v>4.7769642000000001</v>
      </c>
      <c r="V68">
        <v>5.8961405999999998</v>
      </c>
      <c r="W68">
        <v>1.8320966999999999</v>
      </c>
      <c r="X68">
        <v>4.7633127999999996</v>
      </c>
      <c r="Y68">
        <v>2.2889301999999998</v>
      </c>
      <c r="Z68">
        <v>1.5335467</v>
      </c>
      <c r="AA68">
        <v>5.8369546000000003</v>
      </c>
      <c r="AB68">
        <v>3.3495317</v>
      </c>
      <c r="AC68">
        <v>1.0615348</v>
      </c>
      <c r="AD68">
        <v>0.33199965999999997</v>
      </c>
      <c r="AE68">
        <v>5.8641662999999999</v>
      </c>
      <c r="AF68">
        <v>1.3847206999999999</v>
      </c>
      <c r="AG68">
        <v>5.5235118999999999</v>
      </c>
    </row>
    <row r="69" spans="1:33" x14ac:dyDescent="0.35">
      <c r="A69">
        <v>4.2355489999999998</v>
      </c>
      <c r="B69">
        <v>0.79168539999999998</v>
      </c>
      <c r="C69">
        <v>2.0671534999999999</v>
      </c>
      <c r="S69">
        <v>0.28899272999999998</v>
      </c>
      <c r="T69">
        <v>1.6935579000000001</v>
      </c>
      <c r="U69">
        <v>4.5109247999999997</v>
      </c>
      <c r="V69">
        <v>4.5617260999999996</v>
      </c>
      <c r="W69">
        <v>2.6782206999999998</v>
      </c>
      <c r="X69">
        <v>0.64447807999999995</v>
      </c>
      <c r="Y69">
        <v>4.4693307999999998</v>
      </c>
      <c r="Z69">
        <v>2.3988730999999999</v>
      </c>
      <c r="AA69">
        <v>2.5495112</v>
      </c>
      <c r="AB69">
        <v>2.1310045999999998</v>
      </c>
      <c r="AC69">
        <v>2.7027852999999999</v>
      </c>
      <c r="AD69">
        <v>5.2894258000000001</v>
      </c>
      <c r="AE69">
        <v>5.2171078</v>
      </c>
      <c r="AF69">
        <v>2.3974449999999998</v>
      </c>
      <c r="AG69">
        <v>6.0811400000000004</v>
      </c>
    </row>
    <row r="70" spans="1:33" x14ac:dyDescent="0.35">
      <c r="A70">
        <v>2.6146118999999999</v>
      </c>
      <c r="B70">
        <v>1.4161387999999999</v>
      </c>
      <c r="C70">
        <v>3.7118818999999998</v>
      </c>
      <c r="S70">
        <v>4.5282087000000004</v>
      </c>
      <c r="T70">
        <v>2.0080254000000002</v>
      </c>
      <c r="U70">
        <v>3.6099155000000001</v>
      </c>
      <c r="V70">
        <v>4.1276069</v>
      </c>
      <c r="W70">
        <v>1.8012471000000001</v>
      </c>
      <c r="X70">
        <v>1.0274856999999999</v>
      </c>
      <c r="Y70">
        <v>4.8573336999999999</v>
      </c>
      <c r="Z70">
        <v>1.4162626</v>
      </c>
      <c r="AA70">
        <v>6.252707</v>
      </c>
      <c r="AB70">
        <v>1.1311477000000001</v>
      </c>
      <c r="AC70">
        <v>0.95894818999999998</v>
      </c>
      <c r="AD70">
        <v>4.7803588000000001</v>
      </c>
      <c r="AE70">
        <v>0.44917734999999998</v>
      </c>
      <c r="AF70">
        <v>2.3132937</v>
      </c>
      <c r="AG70">
        <v>5.7808776000000002</v>
      </c>
    </row>
    <row r="71" spans="1:33" x14ac:dyDescent="0.35">
      <c r="A71">
        <v>0.91257960000000005</v>
      </c>
      <c r="B71">
        <v>0.42304444000000002</v>
      </c>
      <c r="C71">
        <v>5.0538081999999998</v>
      </c>
      <c r="S71">
        <v>6.1920767000000003</v>
      </c>
      <c r="T71">
        <v>0.77344829000000004</v>
      </c>
      <c r="U71">
        <v>4.1543526999999996</v>
      </c>
      <c r="V71">
        <v>3.7512631000000001</v>
      </c>
      <c r="W71">
        <v>1.5355619</v>
      </c>
      <c r="X71">
        <v>1.7401754</v>
      </c>
      <c r="Y71">
        <v>3.0248268</v>
      </c>
      <c r="Z71">
        <v>1.930982</v>
      </c>
      <c r="AA71">
        <v>5.4710751000000002</v>
      </c>
      <c r="AB71">
        <v>3.7212634000000002</v>
      </c>
      <c r="AC71">
        <v>0.96731906999999995</v>
      </c>
      <c r="AD71">
        <v>5.2872515</v>
      </c>
      <c r="AE71">
        <v>5.4313263999999997</v>
      </c>
      <c r="AF71">
        <v>1.5004417000000001</v>
      </c>
      <c r="AG71">
        <v>0.1864333</v>
      </c>
    </row>
    <row r="72" spans="1:33" x14ac:dyDescent="0.35">
      <c r="A72">
        <v>5.8643140999999996</v>
      </c>
      <c r="B72">
        <v>0.41958117</v>
      </c>
      <c r="C72">
        <v>0.90395004000000001</v>
      </c>
      <c r="S72">
        <v>3.2795367</v>
      </c>
      <c r="T72">
        <v>1.8891901</v>
      </c>
      <c r="U72">
        <v>3.2267108000000002</v>
      </c>
      <c r="V72">
        <v>2.1160470999999998</v>
      </c>
      <c r="W72">
        <v>2.0706533999999999</v>
      </c>
      <c r="X72">
        <v>6.1612210000000003</v>
      </c>
      <c r="Y72">
        <v>0.50178003000000004</v>
      </c>
      <c r="Z72">
        <v>2.2731148999999999</v>
      </c>
      <c r="AA72">
        <v>1.2304915000000001</v>
      </c>
      <c r="AB72">
        <v>4.2427944999999996</v>
      </c>
      <c r="AC72">
        <v>0.86577563999999996</v>
      </c>
      <c r="AD72">
        <v>0.48815405000000001</v>
      </c>
      <c r="AE72">
        <v>2.2098327000000002</v>
      </c>
      <c r="AF72">
        <v>2.5481503000000001</v>
      </c>
      <c r="AG72">
        <v>4.3195604999999997</v>
      </c>
    </row>
    <row r="73" spans="1:33" x14ac:dyDescent="0.35">
      <c r="A73">
        <v>4.2805065999999998</v>
      </c>
      <c r="B73">
        <v>0.83227002999999999</v>
      </c>
      <c r="C73">
        <v>2.2109095999999999</v>
      </c>
      <c r="S73">
        <v>4.2855743999999998</v>
      </c>
      <c r="T73">
        <v>0.33984438</v>
      </c>
      <c r="U73">
        <v>0.49120739000000002</v>
      </c>
      <c r="V73">
        <v>3.3641356999999998</v>
      </c>
      <c r="W73">
        <v>2.4291269999999998</v>
      </c>
      <c r="X73">
        <v>4.1667408999999997</v>
      </c>
      <c r="Y73">
        <v>3.7412188</v>
      </c>
      <c r="Z73">
        <v>1.4756129</v>
      </c>
      <c r="AA73">
        <v>2.8395554999999999</v>
      </c>
      <c r="AB73">
        <v>5.1263309000000001</v>
      </c>
      <c r="AC73">
        <v>2.2730524999999999</v>
      </c>
      <c r="AD73">
        <v>4.4648918999999996</v>
      </c>
      <c r="AE73">
        <v>0.44917734999999998</v>
      </c>
      <c r="AF73">
        <v>2.3132937</v>
      </c>
      <c r="AG73">
        <v>5.7808776000000002</v>
      </c>
    </row>
    <row r="74" spans="1:33" x14ac:dyDescent="0.35">
      <c r="A74">
        <v>1.4482396</v>
      </c>
      <c r="B74">
        <v>0.27982288999999999</v>
      </c>
      <c r="C74">
        <v>4.5827403000000002</v>
      </c>
      <c r="S74">
        <v>4.3961576999999998</v>
      </c>
      <c r="T74">
        <v>1.3001338</v>
      </c>
      <c r="U74">
        <v>4.9822496999999997</v>
      </c>
      <c r="V74">
        <v>1.6090424000000001</v>
      </c>
      <c r="W74">
        <v>2.1662599999999999</v>
      </c>
      <c r="X74">
        <v>6.1988729999999999</v>
      </c>
      <c r="Y74">
        <v>2.4930295999999998</v>
      </c>
      <c r="Z74">
        <v>1.1111498</v>
      </c>
      <c r="AA74">
        <v>1.5887853999999999</v>
      </c>
      <c r="AB74">
        <v>4.3749804000000001</v>
      </c>
      <c r="AC74">
        <v>1.5693401</v>
      </c>
      <c r="AD74">
        <v>2.4465371E-3</v>
      </c>
      <c r="AE74">
        <v>4.9309931000000002</v>
      </c>
      <c r="AF74">
        <v>1.0835688999999999</v>
      </c>
      <c r="AG74">
        <v>1.8925753999999999</v>
      </c>
    </row>
    <row r="75" spans="1:33" x14ac:dyDescent="0.35">
      <c r="A75">
        <v>2.1122586999999999</v>
      </c>
      <c r="B75">
        <v>1.1652731000000001</v>
      </c>
      <c r="C75">
        <v>4.4814404999999997</v>
      </c>
      <c r="S75">
        <v>3.9421238999999999</v>
      </c>
      <c r="T75">
        <v>1.1513021000000001</v>
      </c>
      <c r="U75">
        <v>1.4536005999999999</v>
      </c>
      <c r="V75">
        <v>5.7427520999999997</v>
      </c>
      <c r="W75">
        <v>1.0141232</v>
      </c>
      <c r="X75">
        <v>3.7117011999999998</v>
      </c>
      <c r="Y75">
        <v>1.158874</v>
      </c>
      <c r="Z75">
        <v>0.97567046000000002</v>
      </c>
      <c r="AA75">
        <v>2.4286753999999999</v>
      </c>
      <c r="AB75">
        <v>2.2233610000000001</v>
      </c>
      <c r="AC75">
        <v>1.0512908000000001</v>
      </c>
      <c r="AD75">
        <v>2.5548967999999999</v>
      </c>
      <c r="AE75">
        <v>5.6507721000000002</v>
      </c>
      <c r="AF75">
        <v>1.2991539000000001</v>
      </c>
      <c r="AG75">
        <v>5.5916003999999999</v>
      </c>
    </row>
    <row r="76" spans="1:33" x14ac:dyDescent="0.35">
      <c r="A76">
        <v>3.5921223000000002</v>
      </c>
      <c r="B76">
        <v>0.81119554999999999</v>
      </c>
      <c r="C76">
        <v>2.0785048000000002</v>
      </c>
      <c r="S76">
        <v>0.25717329999999999</v>
      </c>
      <c r="T76">
        <v>1.0510743</v>
      </c>
      <c r="U76">
        <v>5.4798068999999998</v>
      </c>
      <c r="V76">
        <v>2.5299163</v>
      </c>
      <c r="W76">
        <v>0.71127892000000004</v>
      </c>
      <c r="X76">
        <v>3.9449809</v>
      </c>
      <c r="Y76">
        <v>4.4958425000000002</v>
      </c>
      <c r="Z76">
        <v>2.1114869000000001</v>
      </c>
      <c r="AA76">
        <v>4.3343363000000004</v>
      </c>
      <c r="AB76">
        <v>5.8718709999999996</v>
      </c>
      <c r="AC76">
        <v>1.9905868</v>
      </c>
      <c r="AD76">
        <v>1.6260399000000001</v>
      </c>
      <c r="AE76">
        <v>0.22383362000000001</v>
      </c>
      <c r="AF76">
        <v>0.64499508999999999</v>
      </c>
      <c r="AG76">
        <v>3.9445782</v>
      </c>
    </row>
    <row r="77" spans="1:33" x14ac:dyDescent="0.35">
      <c r="A77">
        <v>0.21821111000000001</v>
      </c>
      <c r="B77">
        <v>1.5777105</v>
      </c>
      <c r="C77">
        <v>6.0935693000000004</v>
      </c>
      <c r="S77">
        <v>1.9907035</v>
      </c>
      <c r="T77">
        <v>0.62391585000000005</v>
      </c>
      <c r="U77">
        <v>4.7800713000000004</v>
      </c>
      <c r="V77">
        <v>5.3459491999999997</v>
      </c>
      <c r="W77">
        <v>1.9792806999999999</v>
      </c>
      <c r="X77">
        <v>6.0113015000000001</v>
      </c>
      <c r="Y77">
        <v>0.99288421999999998</v>
      </c>
      <c r="Z77">
        <v>1.9989243000000001</v>
      </c>
      <c r="AA77">
        <v>2.8792984000000001</v>
      </c>
      <c r="AB77">
        <v>1.3818360999999999</v>
      </c>
      <c r="AC77">
        <v>1.0356198999999999</v>
      </c>
      <c r="AD77">
        <v>3.033226</v>
      </c>
      <c r="AE77">
        <v>2.7603002000000001</v>
      </c>
      <c r="AF77">
        <v>1.8510576000000001</v>
      </c>
      <c r="AG77">
        <v>3.6462169000000002</v>
      </c>
    </row>
    <row r="78" spans="1:33" x14ac:dyDescent="0.35">
      <c r="A78">
        <v>5.6055913000000004</v>
      </c>
      <c r="B78">
        <v>0.55807680000000004</v>
      </c>
      <c r="C78">
        <v>0.13683917000000001</v>
      </c>
      <c r="S78">
        <v>5.5540704999999999</v>
      </c>
      <c r="T78">
        <v>1.4053798</v>
      </c>
      <c r="U78">
        <v>1.1747599</v>
      </c>
      <c r="V78">
        <v>1.0100359000000001</v>
      </c>
      <c r="W78">
        <v>0.45485692999999999</v>
      </c>
      <c r="X78">
        <v>6.1655272999999999</v>
      </c>
      <c r="Y78">
        <v>4.5447034999999998</v>
      </c>
      <c r="Z78">
        <v>1.6999776</v>
      </c>
      <c r="AA78">
        <v>1.7709554000000001</v>
      </c>
      <c r="AB78">
        <v>2.5720722999999999</v>
      </c>
      <c r="AC78">
        <v>0.45088270000000003</v>
      </c>
      <c r="AD78">
        <v>1.2323390999999999</v>
      </c>
      <c r="AE78">
        <v>5.1807013</v>
      </c>
      <c r="AF78">
        <v>2.2643037000000001</v>
      </c>
      <c r="AG78">
        <v>1.356914</v>
      </c>
    </row>
    <row r="79" spans="1:33" x14ac:dyDescent="0.35">
      <c r="A79">
        <v>3.5268845999999998</v>
      </c>
      <c r="B79">
        <v>0.52029495999999997</v>
      </c>
      <c r="C79">
        <v>3.3848965</v>
      </c>
      <c r="S79">
        <v>5.3337206999999998</v>
      </c>
      <c r="T79">
        <v>0.66659575999999998</v>
      </c>
      <c r="U79">
        <v>0.20647077</v>
      </c>
      <c r="V79">
        <v>4.9958878000000002</v>
      </c>
      <c r="W79">
        <v>1.5902107999999999</v>
      </c>
      <c r="X79">
        <v>4.5535407000000001</v>
      </c>
      <c r="Y79">
        <v>5.2214688999999996</v>
      </c>
      <c r="Z79">
        <v>1.447036</v>
      </c>
      <c r="AA79">
        <v>2.0427561000000001</v>
      </c>
      <c r="AB79">
        <v>0.24544320999999999</v>
      </c>
      <c r="AC79">
        <v>1.5153961</v>
      </c>
      <c r="AD79">
        <v>5.8778129000000003</v>
      </c>
      <c r="AE79">
        <v>4.2707819999999996</v>
      </c>
      <c r="AF79">
        <v>1.1638478999999999</v>
      </c>
      <c r="AG79">
        <v>0.52190738999999997</v>
      </c>
    </row>
    <row r="80" spans="1:33" x14ac:dyDescent="0.35">
      <c r="A80">
        <v>5.8845887000000001</v>
      </c>
      <c r="B80">
        <v>0.80624098</v>
      </c>
      <c r="C80">
        <v>0.91122866000000002</v>
      </c>
      <c r="S80">
        <v>0.91443741000000001</v>
      </c>
      <c r="T80">
        <v>1.4326786</v>
      </c>
      <c r="U80">
        <v>2.9337548999999998</v>
      </c>
      <c r="V80">
        <v>5.5095314999999996</v>
      </c>
      <c r="W80">
        <v>2.5936284000000001</v>
      </c>
      <c r="X80">
        <v>4.6339936000000002</v>
      </c>
      <c r="Y80">
        <v>5.7368541000000004</v>
      </c>
      <c r="Z80">
        <v>0.56798618999999995</v>
      </c>
      <c r="AA80">
        <v>1.6084727000000001</v>
      </c>
      <c r="AB80">
        <v>4.5150651999999996</v>
      </c>
      <c r="AC80">
        <v>2.2704233999999999</v>
      </c>
      <c r="AD80">
        <v>2.1723332000000002</v>
      </c>
      <c r="AE80">
        <v>1.9303702</v>
      </c>
      <c r="AF80">
        <v>2.9198756000000001</v>
      </c>
      <c r="AG80">
        <v>4.6197429000000003</v>
      </c>
    </row>
    <row r="81" spans="1:33" x14ac:dyDescent="0.35">
      <c r="A81">
        <v>0.13209265000000001</v>
      </c>
      <c r="B81">
        <v>1.5322207000000001</v>
      </c>
      <c r="C81">
        <v>0.14620227999999999</v>
      </c>
      <c r="S81">
        <v>1.8683147</v>
      </c>
      <c r="T81">
        <v>1.4863447000000001</v>
      </c>
      <c r="U81">
        <v>5.8489374999999999</v>
      </c>
      <c r="V81">
        <v>2.7145109000000001</v>
      </c>
      <c r="W81">
        <v>0.53753786999999997</v>
      </c>
      <c r="X81">
        <v>1.9836923</v>
      </c>
      <c r="Y81">
        <v>2.0165500999999999</v>
      </c>
      <c r="Z81">
        <v>2.4854506999999999</v>
      </c>
      <c r="AA81">
        <v>3.5541453000000001</v>
      </c>
      <c r="AB81">
        <v>0.78309678999999999</v>
      </c>
      <c r="AC81">
        <v>0.41795975000000002</v>
      </c>
      <c r="AD81">
        <v>1.3894172</v>
      </c>
      <c r="AE81">
        <v>1.1243856999999999</v>
      </c>
      <c r="AF81">
        <v>1.509169</v>
      </c>
      <c r="AG81">
        <v>2.2434172999999999</v>
      </c>
    </row>
    <row r="82" spans="1:33" x14ac:dyDescent="0.35">
      <c r="A82">
        <v>5.1224704000000001</v>
      </c>
      <c r="B82">
        <v>0.78298979999999996</v>
      </c>
      <c r="C82">
        <v>1.2582818</v>
      </c>
      <c r="S82">
        <v>2.2140677000000002</v>
      </c>
      <c r="T82">
        <v>2.2620467999999998</v>
      </c>
      <c r="U82">
        <v>2.1045978000000001</v>
      </c>
      <c r="V82">
        <v>7.7175215000000005E-2</v>
      </c>
      <c r="W82">
        <v>2.7190135</v>
      </c>
      <c r="X82">
        <v>0.43941918000000002</v>
      </c>
      <c r="Y82">
        <v>2.7384908000000001</v>
      </c>
      <c r="Z82">
        <v>1.6875867</v>
      </c>
      <c r="AA82">
        <v>0.98846065999999999</v>
      </c>
      <c r="AB82">
        <v>4.1246828999999998</v>
      </c>
      <c r="AC82">
        <v>1.0314922</v>
      </c>
      <c r="AD82">
        <v>5.3984493999999996</v>
      </c>
      <c r="AE82">
        <v>3.9770555000000001</v>
      </c>
      <c r="AF82">
        <v>1.7725215000000001</v>
      </c>
      <c r="AG82">
        <v>0.58318901000000001</v>
      </c>
    </row>
    <row r="83" spans="1:33" x14ac:dyDescent="0.35">
      <c r="A83">
        <v>5.4562334999999997</v>
      </c>
      <c r="B83">
        <v>0.21052668999999999</v>
      </c>
      <c r="C83">
        <v>1.0971903000000001</v>
      </c>
      <c r="S83">
        <v>1.5086200000000001</v>
      </c>
      <c r="T83">
        <v>1.6689761000000001</v>
      </c>
      <c r="U83">
        <v>3.7542700999999998</v>
      </c>
      <c r="V83">
        <v>0.86678790999999999</v>
      </c>
      <c r="W83">
        <v>1.5389079000000001</v>
      </c>
      <c r="X83">
        <v>1.6392289</v>
      </c>
      <c r="Y83">
        <v>2.8258011000000001</v>
      </c>
      <c r="Z83">
        <v>1.6170106</v>
      </c>
      <c r="AA83">
        <v>3.5814252</v>
      </c>
      <c r="AB83">
        <v>1.7211871000000001</v>
      </c>
      <c r="AC83">
        <v>0.52529091000000006</v>
      </c>
      <c r="AD83">
        <v>5.6483951000000001</v>
      </c>
      <c r="AE83">
        <v>5.6482868000000002</v>
      </c>
      <c r="AF83">
        <v>0.34093257999999999</v>
      </c>
      <c r="AG83">
        <v>5.6104465000000001</v>
      </c>
    </row>
    <row r="84" spans="1:33" x14ac:dyDescent="0.35">
      <c r="A84">
        <v>3.9305102999999999</v>
      </c>
      <c r="B84">
        <v>0.54249822999999997</v>
      </c>
      <c r="C84">
        <v>3.0037398</v>
      </c>
      <c r="S84">
        <v>4.1198744999999999</v>
      </c>
      <c r="T84">
        <v>2.7055916999999998</v>
      </c>
      <c r="U84">
        <v>5.3170251999999998</v>
      </c>
      <c r="V84">
        <v>0.25981066000000003</v>
      </c>
      <c r="W84">
        <v>0.81149386999999995</v>
      </c>
      <c r="X84">
        <v>3.2897419999999999</v>
      </c>
      <c r="Y84">
        <v>4.9308572000000002</v>
      </c>
      <c r="Z84">
        <v>1.9637735999999999</v>
      </c>
      <c r="AA84">
        <v>6.0894846999999999</v>
      </c>
      <c r="AB84">
        <v>0.82502657000000001</v>
      </c>
      <c r="AC84">
        <v>0.92186438999999998</v>
      </c>
      <c r="AD84">
        <v>1.4851589000000001</v>
      </c>
      <c r="AE84">
        <v>4.9159112</v>
      </c>
      <c r="AF84">
        <v>2.0408523000000001</v>
      </c>
      <c r="AG84">
        <v>4.2386087999999997</v>
      </c>
    </row>
    <row r="85" spans="1:33" x14ac:dyDescent="0.35">
      <c r="A85">
        <v>6.1427221000000003</v>
      </c>
      <c r="B85">
        <v>0.47255728000000002</v>
      </c>
      <c r="C85">
        <v>6.2680850000000001</v>
      </c>
      <c r="S85">
        <v>1.6985840000000001</v>
      </c>
      <c r="T85">
        <v>1.6531988</v>
      </c>
      <c r="U85">
        <v>4.1899275999999999</v>
      </c>
      <c r="V85">
        <v>3.4648256000000002</v>
      </c>
      <c r="W85">
        <v>2.1162538999999998</v>
      </c>
      <c r="X85">
        <v>5.0709152</v>
      </c>
      <c r="Y85">
        <v>5.3393264</v>
      </c>
      <c r="Z85">
        <v>1.4843812999999999</v>
      </c>
      <c r="AA85">
        <v>1.1433165000000001</v>
      </c>
      <c r="AB85">
        <v>2.0849148999999998</v>
      </c>
      <c r="AC85">
        <v>1.8975139000000001</v>
      </c>
      <c r="AD85">
        <v>4.6949902000000003</v>
      </c>
      <c r="AE85">
        <v>5.8611082999999997</v>
      </c>
      <c r="AF85">
        <v>0.97691989000000001</v>
      </c>
      <c r="AG85">
        <v>2.8535477999999999</v>
      </c>
    </row>
    <row r="86" spans="1:33" x14ac:dyDescent="0.35">
      <c r="A86">
        <v>5.6024709000000001</v>
      </c>
      <c r="B86">
        <v>0.25409868000000002</v>
      </c>
      <c r="C86">
        <v>1.0293794000000001</v>
      </c>
      <c r="S86">
        <v>5.8536587000000004</v>
      </c>
      <c r="T86">
        <v>1.1767114000000001</v>
      </c>
      <c r="U86">
        <v>2.4427576000000002</v>
      </c>
      <c r="V86">
        <v>0.18522963000000001</v>
      </c>
      <c r="W86">
        <v>2.3924685000000001</v>
      </c>
      <c r="X86">
        <v>4.1669644999999997</v>
      </c>
      <c r="Y86">
        <v>5.5106592000000001</v>
      </c>
      <c r="Z86">
        <v>2.2602954</v>
      </c>
      <c r="AA86">
        <v>2.3061902999999999</v>
      </c>
      <c r="AB86">
        <v>2.4636923999999998</v>
      </c>
      <c r="AC86">
        <v>2.7647607000000001</v>
      </c>
      <c r="AD86">
        <v>3.4717174000000002</v>
      </c>
      <c r="AE86">
        <v>1.6853819999999999</v>
      </c>
      <c r="AF86">
        <v>1.0482446999999999</v>
      </c>
      <c r="AG86">
        <v>3.7944922000000001</v>
      </c>
    </row>
    <row r="87" spans="1:33" x14ac:dyDescent="0.35">
      <c r="A87">
        <v>2.4320362000000002</v>
      </c>
      <c r="B87">
        <v>0.78052973999999997</v>
      </c>
      <c r="C87">
        <v>3.9239210999999998</v>
      </c>
      <c r="S87">
        <v>6.2707138000000002</v>
      </c>
      <c r="T87">
        <v>1.8770036000000001</v>
      </c>
      <c r="U87">
        <v>4.0229210999999996</v>
      </c>
      <c r="V87">
        <v>5.7049813</v>
      </c>
      <c r="W87">
        <v>1.5385063000000001</v>
      </c>
      <c r="X87">
        <v>4.8280491999999997</v>
      </c>
      <c r="Y87">
        <v>2.0019828999999998</v>
      </c>
      <c r="Z87">
        <v>2.5450306</v>
      </c>
      <c r="AA87">
        <v>0.42093214000000001</v>
      </c>
      <c r="AB87">
        <v>1.3224809</v>
      </c>
      <c r="AC87">
        <v>1.9298626000000001</v>
      </c>
      <c r="AD87">
        <v>4.9270123999999997</v>
      </c>
      <c r="AE87">
        <v>0.44917734999999998</v>
      </c>
      <c r="AF87">
        <v>2.3132937</v>
      </c>
      <c r="AG87">
        <v>5.7808776000000002</v>
      </c>
    </row>
    <row r="88" spans="1:33" x14ac:dyDescent="0.35">
      <c r="A88">
        <v>1.6904490999999999</v>
      </c>
      <c r="B88">
        <v>1.0996025</v>
      </c>
      <c r="C88">
        <v>4.9621816000000001</v>
      </c>
      <c r="S88">
        <v>5.5975717999999999</v>
      </c>
      <c r="T88">
        <v>1.4675157999999999</v>
      </c>
      <c r="U88">
        <v>4.8723254000000003</v>
      </c>
      <c r="V88">
        <v>4.2824597000000004</v>
      </c>
      <c r="W88">
        <v>2.14378</v>
      </c>
      <c r="X88">
        <v>4.2048797999999996</v>
      </c>
      <c r="Y88">
        <v>3.8290989</v>
      </c>
      <c r="Z88">
        <v>1.9072119999999999</v>
      </c>
      <c r="AA88">
        <v>2.0531169999999999</v>
      </c>
      <c r="AB88">
        <v>4.9398660999999997</v>
      </c>
      <c r="AC88">
        <v>0.77440608</v>
      </c>
      <c r="AD88">
        <v>3.9784830000000002</v>
      </c>
      <c r="AE88">
        <v>4.0568666000000002</v>
      </c>
      <c r="AF88">
        <v>1.1938059000000001</v>
      </c>
      <c r="AG88">
        <v>4.7202754000000002</v>
      </c>
    </row>
    <row r="89" spans="1:33" x14ac:dyDescent="0.35">
      <c r="A89">
        <v>1.9530689000000001</v>
      </c>
      <c r="B89">
        <v>1.1928316000000001</v>
      </c>
      <c r="C89">
        <v>4.0211816000000002</v>
      </c>
      <c r="S89">
        <v>2.1173346</v>
      </c>
      <c r="T89">
        <v>2.0650403000000002</v>
      </c>
      <c r="U89">
        <v>1.9677292</v>
      </c>
      <c r="V89">
        <v>5.3512845000000002</v>
      </c>
      <c r="W89">
        <v>1.6802440999999999</v>
      </c>
      <c r="X89">
        <v>4.3143567999999997</v>
      </c>
      <c r="Y89">
        <v>4.2090278000000003</v>
      </c>
      <c r="Z89">
        <v>1.5589904999999999</v>
      </c>
      <c r="AA89">
        <v>5.6866570000000003</v>
      </c>
      <c r="AB89">
        <v>0.82550579000000002</v>
      </c>
      <c r="AC89">
        <v>2.6952368999999998</v>
      </c>
      <c r="AD89">
        <v>4.0828594999999996</v>
      </c>
      <c r="AE89">
        <v>5.1724800999999996</v>
      </c>
      <c r="AF89">
        <v>0.32439581000000001</v>
      </c>
      <c r="AG89">
        <v>5.4652099999999999</v>
      </c>
    </row>
    <row r="90" spans="1:33" x14ac:dyDescent="0.35">
      <c r="A90">
        <v>3.9521434000000002</v>
      </c>
      <c r="B90">
        <v>0.83706605000000001</v>
      </c>
      <c r="C90">
        <v>2.2329227999999999</v>
      </c>
      <c r="S90">
        <v>3.9250528999999998</v>
      </c>
      <c r="T90">
        <v>1.1060681000000001</v>
      </c>
      <c r="U90">
        <v>6.2171821999999999</v>
      </c>
      <c r="V90">
        <v>0.38225418</v>
      </c>
      <c r="W90">
        <v>2.1096699000000001</v>
      </c>
      <c r="X90">
        <v>3.9655456999999998</v>
      </c>
      <c r="Y90">
        <v>5.2940830999999999</v>
      </c>
      <c r="Z90">
        <v>1.2749778</v>
      </c>
      <c r="AA90">
        <v>2.7007322</v>
      </c>
      <c r="AB90">
        <v>5.0989461</v>
      </c>
      <c r="AC90">
        <v>0.88030456999999995</v>
      </c>
      <c r="AD90">
        <v>5.6979170000000003</v>
      </c>
      <c r="AE90">
        <v>2.8601505999999999</v>
      </c>
      <c r="AF90">
        <v>0.72856599</v>
      </c>
      <c r="AG90">
        <v>6.0756040000000002</v>
      </c>
    </row>
    <row r="91" spans="1:33" x14ac:dyDescent="0.35">
      <c r="A91">
        <v>1.4457092</v>
      </c>
      <c r="B91">
        <v>0.263262</v>
      </c>
      <c r="C91">
        <v>5.0036211000000002</v>
      </c>
      <c r="S91">
        <v>0.58337163999999997</v>
      </c>
      <c r="T91">
        <v>1.1764981999999999</v>
      </c>
      <c r="U91">
        <v>0.55464214000000001</v>
      </c>
      <c r="V91">
        <v>2.1426178999999999</v>
      </c>
      <c r="W91">
        <v>2.6223687999999998</v>
      </c>
      <c r="X91">
        <v>3.9627576000000002</v>
      </c>
      <c r="Y91">
        <v>0.83617841999999998</v>
      </c>
      <c r="Z91">
        <v>1.4633144</v>
      </c>
      <c r="AA91">
        <v>3.0928182999999998</v>
      </c>
      <c r="AB91">
        <v>4.9946093999999999</v>
      </c>
      <c r="AC91">
        <v>2.2004793</v>
      </c>
      <c r="AD91">
        <v>1.2282624</v>
      </c>
      <c r="AE91">
        <v>0.66527592999999996</v>
      </c>
      <c r="AF91">
        <v>1.0922628999999999</v>
      </c>
      <c r="AG91">
        <v>5.5989680000000002</v>
      </c>
    </row>
    <row r="92" spans="1:33" x14ac:dyDescent="0.35">
      <c r="A92">
        <v>2.1906724</v>
      </c>
      <c r="B92">
        <v>0.92015696000000002</v>
      </c>
      <c r="C92">
        <v>3.9792926</v>
      </c>
      <c r="S92">
        <v>0.87027222000000004</v>
      </c>
      <c r="T92">
        <v>1.1533616</v>
      </c>
      <c r="U92">
        <v>5.3189273000000004</v>
      </c>
      <c r="V92">
        <v>5.0193458</v>
      </c>
      <c r="W92">
        <v>0.72529429000000001</v>
      </c>
      <c r="X92">
        <v>2.5428350000000002</v>
      </c>
      <c r="Y92">
        <v>2.2312767999999998</v>
      </c>
      <c r="Z92">
        <v>2.5136056</v>
      </c>
      <c r="AA92">
        <v>4.2931089</v>
      </c>
      <c r="AB92">
        <v>0.55828487999999998</v>
      </c>
      <c r="AC92">
        <v>1.9629582999999999</v>
      </c>
      <c r="AD92">
        <v>3.0511946999999999</v>
      </c>
      <c r="AE92">
        <v>5.2152104000000001</v>
      </c>
      <c r="AF92">
        <v>1.1182733</v>
      </c>
      <c r="AG92">
        <v>0.38588673000000001</v>
      </c>
    </row>
    <row r="93" spans="1:33" x14ac:dyDescent="0.35">
      <c r="A93">
        <v>5.5256419000000001</v>
      </c>
      <c r="B93">
        <v>0.29933991999999998</v>
      </c>
      <c r="C93">
        <v>0.40307102</v>
      </c>
      <c r="S93">
        <v>5.7712830999999998</v>
      </c>
      <c r="T93">
        <v>2.5983774999999998</v>
      </c>
      <c r="U93">
        <v>1.0686736999999999</v>
      </c>
      <c r="V93">
        <v>2.9928485999999999</v>
      </c>
      <c r="W93">
        <v>1.1618961000000001</v>
      </c>
      <c r="X93">
        <v>3.8386037000000002</v>
      </c>
      <c r="Y93">
        <v>5.1509575999999999</v>
      </c>
      <c r="Z93">
        <v>1.7917068</v>
      </c>
      <c r="AA93">
        <v>4.7359933999999999</v>
      </c>
      <c r="AB93">
        <v>1.2980719999999999</v>
      </c>
      <c r="AC93">
        <v>1.9577974</v>
      </c>
      <c r="AD93">
        <v>5.8344091999999996</v>
      </c>
      <c r="AE93">
        <v>0.38422233</v>
      </c>
      <c r="AF93">
        <v>2.4569089000000002</v>
      </c>
      <c r="AG93">
        <v>4.2235651000000001</v>
      </c>
    </row>
    <row r="94" spans="1:33" x14ac:dyDescent="0.35">
      <c r="A94">
        <v>0.14862513999999999</v>
      </c>
      <c r="B94">
        <v>0.40818801999999998</v>
      </c>
      <c r="C94">
        <v>5.5141777999999997</v>
      </c>
      <c r="S94">
        <v>5.5089797999999996</v>
      </c>
      <c r="T94">
        <v>1.3895550000000001</v>
      </c>
      <c r="U94">
        <v>0.36305707999999998</v>
      </c>
      <c r="V94">
        <v>1.9927648</v>
      </c>
      <c r="W94">
        <v>1.9879594</v>
      </c>
      <c r="X94">
        <v>5.9607821000000003</v>
      </c>
      <c r="Y94">
        <v>5.0934596000000001</v>
      </c>
      <c r="Z94">
        <v>2.5774708</v>
      </c>
      <c r="AA94">
        <v>0.1173106</v>
      </c>
      <c r="AB94">
        <v>3.7620053000000002</v>
      </c>
      <c r="AC94">
        <v>1.6563536999999999</v>
      </c>
      <c r="AD94">
        <v>6.0164466000000001</v>
      </c>
      <c r="AE94">
        <v>2.2786852999999998</v>
      </c>
      <c r="AF94">
        <v>1.4953415000000001</v>
      </c>
      <c r="AG94">
        <v>1.0822571999999999</v>
      </c>
    </row>
    <row r="95" spans="1:33" x14ac:dyDescent="0.35">
      <c r="A95">
        <v>1.1306318</v>
      </c>
      <c r="B95">
        <v>0.45813289000000001</v>
      </c>
      <c r="C95">
        <v>5.6239771999999997</v>
      </c>
      <c r="S95">
        <v>5.4495372E-2</v>
      </c>
      <c r="T95">
        <v>1.3771793999999999</v>
      </c>
      <c r="U95">
        <v>2.5222123000000001</v>
      </c>
      <c r="V95">
        <v>1.7562785000000001</v>
      </c>
      <c r="W95">
        <v>0.39115083</v>
      </c>
      <c r="X95">
        <v>5.5506539000000004</v>
      </c>
      <c r="Y95">
        <v>5.2004951999999998</v>
      </c>
      <c r="Z95">
        <v>0.21157138</v>
      </c>
      <c r="AA95">
        <v>2.2204511</v>
      </c>
      <c r="AB95">
        <v>3.1615114000000002</v>
      </c>
      <c r="AC95">
        <v>2.1414976000000001</v>
      </c>
      <c r="AD95">
        <v>2.3421907000000002</v>
      </c>
      <c r="AE95">
        <v>1.1726098</v>
      </c>
      <c r="AF95">
        <v>0.94613343000000005</v>
      </c>
      <c r="AG95">
        <v>4.5964989999999997</v>
      </c>
    </row>
    <row r="96" spans="1:33" x14ac:dyDescent="0.35">
      <c r="A96">
        <v>1.6908415999999999</v>
      </c>
      <c r="B96">
        <v>0.62000876999999999</v>
      </c>
      <c r="C96">
        <v>4.056457</v>
      </c>
      <c r="S96">
        <v>5.7733707000000001</v>
      </c>
      <c r="T96">
        <v>0.62861961</v>
      </c>
      <c r="U96">
        <v>3.6125585999999998</v>
      </c>
      <c r="V96">
        <v>0.44801369000000002</v>
      </c>
      <c r="W96">
        <v>2.5085525999999998</v>
      </c>
      <c r="X96">
        <v>2.6210494</v>
      </c>
      <c r="Y96">
        <v>2.4438035</v>
      </c>
      <c r="Z96">
        <v>3.1178688999999999</v>
      </c>
      <c r="AA96">
        <v>1.469571</v>
      </c>
      <c r="AB96">
        <v>1.004732</v>
      </c>
      <c r="AC96">
        <v>1.5773815</v>
      </c>
      <c r="AD96">
        <v>2.9559902999999998</v>
      </c>
      <c r="AE96">
        <v>3.8934959999999998</v>
      </c>
      <c r="AF96">
        <v>1.2676381999999999</v>
      </c>
      <c r="AG96">
        <v>3.4340481999999999</v>
      </c>
    </row>
    <row r="97" spans="1:33" x14ac:dyDescent="0.35">
      <c r="A97">
        <v>2.7156096000000001</v>
      </c>
      <c r="B97">
        <v>0.67469131999999998</v>
      </c>
      <c r="C97">
        <v>4.1625109</v>
      </c>
      <c r="S97">
        <v>1.9012678999999999</v>
      </c>
      <c r="T97">
        <v>0.18231977999999999</v>
      </c>
      <c r="U97">
        <v>2.9983882999999998</v>
      </c>
      <c r="V97">
        <v>2.0884223</v>
      </c>
      <c r="W97">
        <v>1.8850871</v>
      </c>
      <c r="X97">
        <v>1.0720539</v>
      </c>
      <c r="Y97">
        <v>5.3554668000000003</v>
      </c>
      <c r="Z97">
        <v>1.5960913999999999</v>
      </c>
      <c r="AA97">
        <v>0.50350463000000001</v>
      </c>
      <c r="AB97">
        <v>4.4133643999999999</v>
      </c>
      <c r="AC97">
        <v>1.2350866</v>
      </c>
      <c r="AD97">
        <v>6.1168714</v>
      </c>
      <c r="AE97">
        <v>5.5713096000000002</v>
      </c>
      <c r="AF97">
        <v>2.8270673999999998</v>
      </c>
      <c r="AG97">
        <v>4.4817327999999996</v>
      </c>
    </row>
    <row r="98" spans="1:33" x14ac:dyDescent="0.35">
      <c r="A98">
        <v>4.3635339999999996</v>
      </c>
      <c r="B98">
        <v>0.22446980999999999</v>
      </c>
      <c r="C98">
        <v>2.3075526000000002</v>
      </c>
      <c r="S98">
        <v>5.3468695000000004</v>
      </c>
      <c r="T98">
        <v>2.2870428999999999</v>
      </c>
      <c r="U98">
        <v>0.95290576999999999</v>
      </c>
      <c r="V98">
        <v>2.0807579</v>
      </c>
      <c r="W98">
        <v>2.0411866000000001</v>
      </c>
      <c r="X98">
        <v>4.0251241000000002</v>
      </c>
      <c r="Y98">
        <v>5.8418068999999999</v>
      </c>
      <c r="Z98">
        <v>2.5008260999999998</v>
      </c>
      <c r="AA98">
        <v>5.7223214999999996</v>
      </c>
      <c r="AB98">
        <v>1.0452478999999999</v>
      </c>
      <c r="AC98">
        <v>2.3411643999999998</v>
      </c>
      <c r="AD98">
        <v>3.3446099999999999</v>
      </c>
      <c r="AE98">
        <v>1.0052646000000001</v>
      </c>
      <c r="AF98">
        <v>2.6396595999999999</v>
      </c>
      <c r="AG98">
        <v>4.3745235999999998</v>
      </c>
    </row>
    <row r="99" spans="1:33" x14ac:dyDescent="0.35">
      <c r="A99">
        <v>5.2350348999999996</v>
      </c>
      <c r="B99">
        <v>0.85278666000000003</v>
      </c>
      <c r="C99">
        <v>1.0035586000000001</v>
      </c>
      <c r="S99">
        <v>4.5570678999999998</v>
      </c>
      <c r="T99">
        <v>1.94554</v>
      </c>
      <c r="U99">
        <v>2.6139030000000001</v>
      </c>
      <c r="V99">
        <v>4.7428955999999998</v>
      </c>
      <c r="W99">
        <v>2.7681114999999998</v>
      </c>
      <c r="X99">
        <v>4.8003888000000003</v>
      </c>
      <c r="Y99">
        <v>4.4441376000000004</v>
      </c>
      <c r="Z99">
        <v>1.5356829000000001</v>
      </c>
      <c r="AA99">
        <v>4.7863797999999997</v>
      </c>
      <c r="AB99">
        <v>4.2468180999999996</v>
      </c>
      <c r="AC99">
        <v>2.5672505000000001</v>
      </c>
      <c r="AD99">
        <v>3.0133394999999998</v>
      </c>
      <c r="AE99">
        <v>1.5902882</v>
      </c>
      <c r="AF99">
        <v>2.4772739000000001</v>
      </c>
      <c r="AG99">
        <v>5.0998134999999998</v>
      </c>
    </row>
    <row r="100" spans="1:33" x14ac:dyDescent="0.35">
      <c r="A100">
        <v>1.2147273000000001</v>
      </c>
      <c r="B100">
        <v>0.39849013</v>
      </c>
      <c r="C100">
        <v>5.7283869000000003</v>
      </c>
      <c r="S100">
        <v>2.933408</v>
      </c>
      <c r="T100">
        <v>0.95681232000000005</v>
      </c>
      <c r="U100">
        <v>5.3351487999999998</v>
      </c>
      <c r="V100">
        <v>2.8756740000000001</v>
      </c>
      <c r="W100">
        <v>1.2140266</v>
      </c>
      <c r="X100">
        <v>3.4522561999999999</v>
      </c>
      <c r="Y100">
        <v>5.3638691999999999</v>
      </c>
      <c r="Z100">
        <v>1.4767113000000001</v>
      </c>
      <c r="AA100">
        <v>3.3248357999999998</v>
      </c>
      <c r="AB100">
        <v>0.58511513000000004</v>
      </c>
      <c r="AC100">
        <v>2.4775356999999998</v>
      </c>
      <c r="AD100">
        <v>4.6078215</v>
      </c>
      <c r="AE100">
        <v>2.4928989000000001</v>
      </c>
      <c r="AF100">
        <v>0.91777509000000002</v>
      </c>
      <c r="AG100">
        <v>3.5899420000000002</v>
      </c>
    </row>
    <row r="101" spans="1:33" x14ac:dyDescent="0.35">
      <c r="A101">
        <v>3.3502953</v>
      </c>
      <c r="B101">
        <v>0.76766615999999999</v>
      </c>
      <c r="C101">
        <v>2.4658159999999998</v>
      </c>
      <c r="V101">
        <v>2.4662793000000001</v>
      </c>
      <c r="W101">
        <v>1.7028163999999999</v>
      </c>
      <c r="X101">
        <v>4.6111193000000004</v>
      </c>
      <c r="Y101">
        <v>1.7389505999999999</v>
      </c>
      <c r="Z101">
        <v>2.4265211</v>
      </c>
      <c r="AA101">
        <v>0.50654684999999999</v>
      </c>
      <c r="AB101">
        <v>1.3442533999999999</v>
      </c>
      <c r="AC101">
        <v>2.2012814999999999</v>
      </c>
      <c r="AD101">
        <v>3.2117722</v>
      </c>
      <c r="AE101">
        <v>4.5982656000000004</v>
      </c>
      <c r="AF101">
        <v>2.1605317999999998</v>
      </c>
      <c r="AG101">
        <v>2.9733011999999999</v>
      </c>
    </row>
    <row r="102" spans="1:33" x14ac:dyDescent="0.35">
      <c r="A102">
        <v>4.4651208000000002</v>
      </c>
      <c r="B102">
        <v>0.55305742999999996</v>
      </c>
      <c r="C102">
        <v>2.0235302000000002</v>
      </c>
      <c r="V102">
        <v>2.0974305000000002</v>
      </c>
      <c r="W102">
        <v>1.8875885999999999</v>
      </c>
      <c r="X102">
        <v>2.7011527E-2</v>
      </c>
      <c r="Y102">
        <v>4.0877518999999998</v>
      </c>
      <c r="Z102">
        <v>2.1120256999999998</v>
      </c>
      <c r="AA102">
        <v>4.5223727</v>
      </c>
      <c r="AB102">
        <v>5.8835373000000004</v>
      </c>
      <c r="AC102">
        <v>2.5043644999999999</v>
      </c>
      <c r="AD102">
        <v>5.7231626999999996</v>
      </c>
      <c r="AE102">
        <v>0.44917734999999998</v>
      </c>
      <c r="AF102">
        <v>2.3132937</v>
      </c>
      <c r="AG102">
        <v>5.7808776000000002</v>
      </c>
    </row>
    <row r="103" spans="1:33" x14ac:dyDescent="0.35">
      <c r="A103">
        <v>5.2343019999999996</v>
      </c>
      <c r="B103">
        <v>0.49100503000000001</v>
      </c>
      <c r="C103">
        <v>1.0025550999999999</v>
      </c>
      <c r="V103">
        <v>1.7165140000000001</v>
      </c>
      <c r="W103">
        <v>1.5919797</v>
      </c>
      <c r="X103">
        <v>4.2005644000000002</v>
      </c>
      <c r="Y103">
        <v>1.569715E-2</v>
      </c>
      <c r="Z103">
        <v>1.7893363</v>
      </c>
      <c r="AA103">
        <v>4.0686768999999998</v>
      </c>
      <c r="AB103">
        <v>0.64197636000000002</v>
      </c>
      <c r="AC103">
        <v>1.3383281</v>
      </c>
      <c r="AD103">
        <v>1.9149442000000001</v>
      </c>
      <c r="AE103">
        <v>3.5246884999999999</v>
      </c>
      <c r="AF103">
        <v>1.2747033999999999</v>
      </c>
      <c r="AG103">
        <v>2.6026158000000001</v>
      </c>
    </row>
    <row r="104" spans="1:33" x14ac:dyDescent="0.35">
      <c r="A104">
        <v>3.4628087999999999</v>
      </c>
      <c r="B104">
        <v>0.45754181999999999</v>
      </c>
      <c r="C104">
        <v>2.6665006</v>
      </c>
      <c r="V104">
        <v>3.3983520999999999</v>
      </c>
      <c r="W104">
        <v>0.81738555000000002</v>
      </c>
      <c r="X104">
        <v>3.4691093</v>
      </c>
      <c r="Y104">
        <v>2.1097006999999999</v>
      </c>
      <c r="Z104">
        <v>0.41961061999999999</v>
      </c>
      <c r="AA104">
        <v>5.6594132999999998</v>
      </c>
      <c r="AB104">
        <v>5.4595447000000004</v>
      </c>
      <c r="AC104">
        <v>0.90916388999999997</v>
      </c>
      <c r="AD104">
        <v>4.2332448999999999</v>
      </c>
      <c r="AE104">
        <v>0.58330989</v>
      </c>
      <c r="AF104">
        <v>1.3795245</v>
      </c>
      <c r="AG104">
        <v>5.3174514999999998</v>
      </c>
    </row>
    <row r="105" spans="1:33" x14ac:dyDescent="0.35">
      <c r="A105">
        <v>4.4326977999999997</v>
      </c>
      <c r="B105">
        <v>0.40609705000000001</v>
      </c>
      <c r="C105">
        <v>2.066802</v>
      </c>
      <c r="V105">
        <v>1.5241043999999999</v>
      </c>
      <c r="W105">
        <v>1.7579811000000001</v>
      </c>
      <c r="X105">
        <v>4.8048352999999997</v>
      </c>
      <c r="Y105">
        <v>2.5368179999999998</v>
      </c>
      <c r="Z105">
        <v>1.8138289000000001</v>
      </c>
      <c r="AA105">
        <v>3.1318709999999998</v>
      </c>
      <c r="AB105">
        <v>3.6455666999999998</v>
      </c>
      <c r="AC105">
        <v>1.663958</v>
      </c>
      <c r="AD105">
        <v>5.0306287000000003</v>
      </c>
      <c r="AE105">
        <v>5.1834984000000004</v>
      </c>
      <c r="AF105">
        <v>1.2116990000000001</v>
      </c>
      <c r="AG105">
        <v>2.3461699</v>
      </c>
    </row>
    <row r="106" spans="1:33" x14ac:dyDescent="0.35">
      <c r="A106">
        <v>3.2997803999999999</v>
      </c>
      <c r="B106">
        <v>1.128139</v>
      </c>
      <c r="C106">
        <v>3.4067153999999999</v>
      </c>
      <c r="V106">
        <v>0.83536105999999999</v>
      </c>
      <c r="W106">
        <v>1.1772459</v>
      </c>
      <c r="X106">
        <v>2.2126166999999999</v>
      </c>
      <c r="Y106">
        <v>2.7872267000000002</v>
      </c>
      <c r="Z106">
        <v>2.4429938999999998</v>
      </c>
      <c r="AA106">
        <v>8.4851325000000005E-2</v>
      </c>
      <c r="AB106">
        <v>5.4342946999999997</v>
      </c>
      <c r="AC106">
        <v>1.6666559000000001</v>
      </c>
      <c r="AD106">
        <v>1.9835718</v>
      </c>
      <c r="AE106">
        <v>0.78586674000000001</v>
      </c>
      <c r="AF106">
        <v>0.58242541999999997</v>
      </c>
      <c r="AG106">
        <v>1.0689424999999999</v>
      </c>
    </row>
    <row r="107" spans="1:33" x14ac:dyDescent="0.35">
      <c r="A107">
        <v>0.25869282999999998</v>
      </c>
      <c r="B107">
        <v>0.75307405000000005</v>
      </c>
      <c r="C107">
        <v>6.0407814999999996</v>
      </c>
      <c r="V107">
        <v>1.9716834000000001</v>
      </c>
      <c r="W107">
        <v>2.6039151999999999</v>
      </c>
      <c r="X107">
        <v>2.6554470000000001</v>
      </c>
      <c r="Y107">
        <v>4.4404602000000004</v>
      </c>
      <c r="Z107">
        <v>1.2230132</v>
      </c>
      <c r="AA107">
        <v>6.0737003999999999</v>
      </c>
      <c r="AB107">
        <v>3.0858762</v>
      </c>
      <c r="AC107">
        <v>2.7735112000000002</v>
      </c>
      <c r="AD107">
        <v>0.45867901999999999</v>
      </c>
      <c r="AE107">
        <v>1.0834618</v>
      </c>
      <c r="AF107">
        <v>0.98155921999999995</v>
      </c>
      <c r="AG107">
        <v>4.9574126999999999</v>
      </c>
    </row>
    <row r="108" spans="1:33" x14ac:dyDescent="0.35">
      <c r="A108">
        <v>5.2108144999999997</v>
      </c>
      <c r="B108">
        <v>1.1072641999999999</v>
      </c>
      <c r="C108">
        <v>1.1722718000000001</v>
      </c>
      <c r="V108">
        <v>2.8675468</v>
      </c>
      <c r="W108">
        <v>0.92107581999999999</v>
      </c>
      <c r="X108">
        <v>3.2170448</v>
      </c>
      <c r="Y108">
        <v>5.1734733999999998</v>
      </c>
      <c r="Z108">
        <v>2.4186017999999998</v>
      </c>
      <c r="AA108">
        <v>1.3955625</v>
      </c>
      <c r="AB108">
        <v>0.78309678999999999</v>
      </c>
      <c r="AC108">
        <v>0.41795975000000002</v>
      </c>
      <c r="AD108">
        <v>1.3894172</v>
      </c>
      <c r="AE108">
        <v>3.5532862999999999</v>
      </c>
      <c r="AF108">
        <v>1.173171</v>
      </c>
      <c r="AG108">
        <v>1.7882594999999999</v>
      </c>
    </row>
    <row r="109" spans="1:33" x14ac:dyDescent="0.35">
      <c r="A109">
        <v>1.9089783</v>
      </c>
      <c r="B109">
        <v>0.73844575999999995</v>
      </c>
      <c r="C109">
        <v>3.9442257999999999</v>
      </c>
      <c r="V109">
        <v>2.1577632000000002</v>
      </c>
      <c r="W109">
        <v>2.2762386999999999</v>
      </c>
      <c r="X109">
        <v>5.3548039999999997</v>
      </c>
      <c r="Y109">
        <v>1.9521208000000001</v>
      </c>
      <c r="Z109">
        <v>0.52575844999999999</v>
      </c>
      <c r="AA109">
        <v>2.6901274000000002</v>
      </c>
      <c r="AB109">
        <v>4.8523459000000004</v>
      </c>
      <c r="AC109">
        <v>0.37057960000000001</v>
      </c>
      <c r="AD109">
        <v>3.4440887</v>
      </c>
      <c r="AE109">
        <v>4.3494177000000001</v>
      </c>
      <c r="AF109">
        <v>2.4497879</v>
      </c>
      <c r="AG109">
        <v>4.5842365999999997</v>
      </c>
    </row>
    <row r="110" spans="1:33" x14ac:dyDescent="0.35">
      <c r="A110">
        <v>1.0375884</v>
      </c>
      <c r="B110">
        <v>0.38831165000000001</v>
      </c>
      <c r="C110">
        <v>4.6224198000000003</v>
      </c>
      <c r="V110">
        <v>2.1716243999999998</v>
      </c>
      <c r="W110">
        <v>2.4756961</v>
      </c>
      <c r="X110">
        <v>0.78917313</v>
      </c>
      <c r="Y110">
        <v>3.7341502000000002</v>
      </c>
      <c r="Z110">
        <v>2.0313667999999998</v>
      </c>
      <c r="AA110">
        <v>5.6921834999999996</v>
      </c>
      <c r="AB110">
        <v>4.5943402999999998</v>
      </c>
      <c r="AC110">
        <v>0.31499270000000001</v>
      </c>
      <c r="AD110">
        <v>0.12335939</v>
      </c>
      <c r="AE110">
        <v>5.3766531999999998</v>
      </c>
      <c r="AF110">
        <v>0.95610516999999995</v>
      </c>
      <c r="AG110">
        <v>1.9111853999999999</v>
      </c>
    </row>
    <row r="111" spans="1:33" x14ac:dyDescent="0.35">
      <c r="A111">
        <v>5.7208619000000001</v>
      </c>
      <c r="B111">
        <v>1.3145753</v>
      </c>
      <c r="C111">
        <v>9.7634099000000002E-2</v>
      </c>
      <c r="V111">
        <v>0.76644694999999996</v>
      </c>
      <c r="W111">
        <v>2.0991936</v>
      </c>
      <c r="X111">
        <v>5.5185694E-2</v>
      </c>
      <c r="Y111">
        <v>1.9619856</v>
      </c>
      <c r="Z111">
        <v>0.86150782999999997</v>
      </c>
      <c r="AA111">
        <v>5.7686529000000002</v>
      </c>
      <c r="AB111">
        <v>0.93783890999999997</v>
      </c>
      <c r="AC111">
        <v>1.7525618000000001</v>
      </c>
      <c r="AD111">
        <v>5.2790331999999998</v>
      </c>
      <c r="AE111">
        <v>0.18488747</v>
      </c>
      <c r="AF111">
        <v>1.2427075999999999</v>
      </c>
      <c r="AG111">
        <v>3.4563212000000001</v>
      </c>
    </row>
    <row r="112" spans="1:33" x14ac:dyDescent="0.35">
      <c r="A112">
        <v>5.8987731999999999</v>
      </c>
      <c r="B112">
        <v>0.53034471999999999</v>
      </c>
      <c r="C112">
        <v>0.21947321</v>
      </c>
      <c r="V112">
        <v>1.785388</v>
      </c>
      <c r="W112">
        <v>0.35630411000000001</v>
      </c>
      <c r="X112">
        <v>4.4794954999999996</v>
      </c>
      <c r="Y112">
        <v>0.45727444</v>
      </c>
      <c r="Z112">
        <v>0.83800370000000002</v>
      </c>
      <c r="AA112">
        <v>5.7869339000000002</v>
      </c>
      <c r="AB112">
        <v>2.0939453000000001</v>
      </c>
      <c r="AC112">
        <v>2.87534</v>
      </c>
      <c r="AD112">
        <v>8.1710151999999994E-2</v>
      </c>
      <c r="AE112">
        <v>5.8778677000000004</v>
      </c>
      <c r="AF112">
        <v>1.9574841999999999</v>
      </c>
      <c r="AG112">
        <v>1.6236501000000001</v>
      </c>
    </row>
    <row r="113" spans="1:33" x14ac:dyDescent="0.35">
      <c r="A113">
        <v>5.5687179999999996</v>
      </c>
      <c r="B113">
        <v>1.4550799999999999</v>
      </c>
      <c r="C113">
        <v>0.60864711000000005</v>
      </c>
      <c r="Y113">
        <v>2.9324927000000001</v>
      </c>
      <c r="Z113">
        <v>2.0421282999999999</v>
      </c>
      <c r="AA113">
        <v>5.1535826</v>
      </c>
      <c r="AB113">
        <v>3.0996568</v>
      </c>
      <c r="AC113">
        <v>1.8722646999999999</v>
      </c>
      <c r="AD113">
        <v>6.1422414999999999</v>
      </c>
      <c r="AE113">
        <v>5.2727355999999999</v>
      </c>
      <c r="AF113">
        <v>0.49972897999999999</v>
      </c>
      <c r="AG113">
        <v>5.7130565999999998</v>
      </c>
    </row>
    <row r="114" spans="1:33" x14ac:dyDescent="0.35">
      <c r="A114">
        <v>4.2173923999999996</v>
      </c>
      <c r="B114">
        <v>0.27267337000000003</v>
      </c>
      <c r="C114">
        <v>1.8927257</v>
      </c>
      <c r="Y114">
        <v>2.5711539000000001</v>
      </c>
      <c r="Z114">
        <v>1.902806</v>
      </c>
      <c r="AA114">
        <v>5.2928343</v>
      </c>
      <c r="AB114">
        <v>5.8888540000000003</v>
      </c>
      <c r="AC114">
        <v>1.2724492999999999</v>
      </c>
      <c r="AD114">
        <v>4.1626820999999996</v>
      </c>
      <c r="AE114">
        <v>1.7675352</v>
      </c>
      <c r="AF114">
        <v>2.6714028999999999</v>
      </c>
      <c r="AG114">
        <v>1.972567</v>
      </c>
    </row>
    <row r="115" spans="1:33" x14ac:dyDescent="0.35">
      <c r="A115">
        <v>0.78739159999999997</v>
      </c>
      <c r="B115">
        <v>0.45295503999999998</v>
      </c>
      <c r="C115">
        <v>6.1075109999999997</v>
      </c>
      <c r="Y115">
        <v>0.51020843000000005</v>
      </c>
      <c r="Z115">
        <v>2.2258627</v>
      </c>
      <c r="AA115">
        <v>4.1030239999999996</v>
      </c>
      <c r="AB115">
        <v>0.26626146000000001</v>
      </c>
      <c r="AC115">
        <v>1.5691628</v>
      </c>
      <c r="AD115">
        <v>5.8114309000000004</v>
      </c>
      <c r="AE115">
        <v>2.070087</v>
      </c>
      <c r="AF115">
        <v>0.73536301000000004</v>
      </c>
      <c r="AG115">
        <v>1.8186586</v>
      </c>
    </row>
    <row r="116" spans="1:33" x14ac:dyDescent="0.35">
      <c r="A116">
        <v>6.0462346</v>
      </c>
      <c r="B116">
        <v>0.67478782000000004</v>
      </c>
      <c r="C116">
        <v>0.41262399999999999</v>
      </c>
      <c r="Y116">
        <v>4.6448479000000003</v>
      </c>
      <c r="Z116">
        <v>1.9740996</v>
      </c>
      <c r="AA116">
        <v>1.2470509999999999</v>
      </c>
      <c r="AB116">
        <v>2.3328052000000001</v>
      </c>
      <c r="AC116">
        <v>0.86412734000000002</v>
      </c>
      <c r="AD116">
        <v>4.0407114000000002</v>
      </c>
      <c r="AE116">
        <v>2.9782133000000002</v>
      </c>
      <c r="AF116">
        <v>1.6932883000000001</v>
      </c>
      <c r="AG116">
        <v>0.51528978000000003</v>
      </c>
    </row>
    <row r="117" spans="1:33" x14ac:dyDescent="0.35">
      <c r="A117">
        <v>3.7113616</v>
      </c>
      <c r="B117">
        <v>1.2356468</v>
      </c>
      <c r="C117">
        <v>2.1039579000000002</v>
      </c>
      <c r="Y117">
        <v>3.4389400000000001</v>
      </c>
      <c r="Z117">
        <v>0.78768497999999998</v>
      </c>
      <c r="AA117">
        <v>1.5291066</v>
      </c>
      <c r="AB117">
        <v>2.6683783999999999</v>
      </c>
      <c r="AC117">
        <v>0.64578879</v>
      </c>
      <c r="AD117">
        <v>1.0481613000000001</v>
      </c>
      <c r="AE117">
        <v>2.2052282999999999</v>
      </c>
      <c r="AF117">
        <v>1.6437719</v>
      </c>
      <c r="AG117">
        <v>2.0052626</v>
      </c>
    </row>
    <row r="118" spans="1:33" x14ac:dyDescent="0.35">
      <c r="A118">
        <v>2.0773362999999998</v>
      </c>
      <c r="B118">
        <v>0.60490518999999998</v>
      </c>
      <c r="C118">
        <v>4.7204170000000003</v>
      </c>
      <c r="Y118">
        <v>3.3981783000000001</v>
      </c>
      <c r="Z118">
        <v>0.85805564999999995</v>
      </c>
      <c r="AA118">
        <v>3.9690237000000002</v>
      </c>
      <c r="AB118">
        <v>5.7041124999999999</v>
      </c>
      <c r="AC118">
        <v>2.0600584</v>
      </c>
      <c r="AD118">
        <v>5.5889530000000001</v>
      </c>
      <c r="AE118">
        <v>5.6420817000000003</v>
      </c>
      <c r="AF118">
        <v>2.5468104</v>
      </c>
      <c r="AG118">
        <v>3.8296719000000001</v>
      </c>
    </row>
    <row r="119" spans="1:33" x14ac:dyDescent="0.35">
      <c r="A119">
        <v>3.5137404999999999</v>
      </c>
      <c r="B119">
        <v>0.65391690000000002</v>
      </c>
      <c r="C119">
        <v>3.2296974999999999</v>
      </c>
      <c r="Y119">
        <v>5.8026090000000003</v>
      </c>
      <c r="Z119">
        <v>2.3256481</v>
      </c>
      <c r="AA119">
        <v>6.0805745</v>
      </c>
      <c r="AB119">
        <v>3.6325938999999998</v>
      </c>
      <c r="AC119">
        <v>1.3349629999999999</v>
      </c>
      <c r="AD119">
        <v>6.0966348999999997</v>
      </c>
      <c r="AE119">
        <v>0.44004488000000003</v>
      </c>
      <c r="AF119">
        <v>0.52959436000000004</v>
      </c>
      <c r="AG119">
        <v>1.6734731</v>
      </c>
    </row>
    <row r="120" spans="1:33" x14ac:dyDescent="0.35">
      <c r="A120">
        <v>2.341599</v>
      </c>
      <c r="B120">
        <v>0.40644076000000001</v>
      </c>
      <c r="C120">
        <v>4.3142737999999996</v>
      </c>
      <c r="Y120">
        <v>0.38806735999999997</v>
      </c>
      <c r="Z120">
        <v>2.3461772999999999</v>
      </c>
      <c r="AA120">
        <v>2.8649391999999998</v>
      </c>
      <c r="AB120">
        <v>2.0338519000000002</v>
      </c>
      <c r="AC120">
        <v>0.99808419000000004</v>
      </c>
      <c r="AD120">
        <v>3.4636216000000002</v>
      </c>
      <c r="AE120">
        <v>1.0148438</v>
      </c>
      <c r="AF120">
        <v>2.2740149000000001</v>
      </c>
      <c r="AG120">
        <v>5.4893513</v>
      </c>
    </row>
    <row r="121" spans="1:33" x14ac:dyDescent="0.35">
      <c r="A121">
        <v>5.3995581000000001</v>
      </c>
      <c r="B121">
        <v>0.89697170000000004</v>
      </c>
      <c r="C121">
        <v>0.40150276000000001</v>
      </c>
      <c r="Y121">
        <v>2.7465381999999998</v>
      </c>
      <c r="Z121">
        <v>2.9830842</v>
      </c>
      <c r="AA121">
        <v>1.4103140000000001</v>
      </c>
      <c r="AB121">
        <v>3.3225646000000002</v>
      </c>
      <c r="AC121">
        <v>2.3576774999999999</v>
      </c>
      <c r="AD121">
        <v>6.1968594000000001</v>
      </c>
      <c r="AE121">
        <v>1.3373758</v>
      </c>
      <c r="AF121">
        <v>2.2185106000000001</v>
      </c>
      <c r="AG121">
        <v>4.0272455000000003</v>
      </c>
    </row>
    <row r="122" spans="1:33" x14ac:dyDescent="0.35">
      <c r="A122">
        <v>5.7622204000000004</v>
      </c>
      <c r="B122">
        <v>0.60773211999999999</v>
      </c>
      <c r="C122">
        <v>0.43913271999999998</v>
      </c>
      <c r="Y122">
        <v>1.6421931999999999</v>
      </c>
      <c r="Z122">
        <v>1.5857569</v>
      </c>
      <c r="AA122">
        <v>4.0210910000000002</v>
      </c>
      <c r="AB122">
        <v>4.1455107</v>
      </c>
      <c r="AC122">
        <v>1.8212984000000001</v>
      </c>
      <c r="AD122">
        <v>2.5357026999999999</v>
      </c>
      <c r="AE122">
        <v>4.4586367999999998</v>
      </c>
      <c r="AF122">
        <v>1.2729416</v>
      </c>
      <c r="AG122">
        <v>1.4063117999999999</v>
      </c>
    </row>
    <row r="123" spans="1:33" x14ac:dyDescent="0.35">
      <c r="A123">
        <v>2.2796520999999998</v>
      </c>
      <c r="B123">
        <v>0.46702357999999999</v>
      </c>
      <c r="C123">
        <v>4.1113219000000001</v>
      </c>
      <c r="Y123">
        <v>0.96393675000000001</v>
      </c>
      <c r="Z123">
        <v>1.21187</v>
      </c>
      <c r="AA123">
        <v>4.568994</v>
      </c>
      <c r="AB123">
        <v>0.72765970000000002</v>
      </c>
      <c r="AC123">
        <v>0.67974745999999997</v>
      </c>
      <c r="AD123">
        <v>5.7129764999999999</v>
      </c>
      <c r="AE123">
        <v>4.3724885000000002</v>
      </c>
      <c r="AF123">
        <v>0.94482010999999999</v>
      </c>
      <c r="AG123">
        <v>2.2724337999999999</v>
      </c>
    </row>
    <row r="124" spans="1:33" x14ac:dyDescent="0.35">
      <c r="A124">
        <v>4.2145729000000003</v>
      </c>
      <c r="B124">
        <v>0.39150697000000001</v>
      </c>
      <c r="C124">
        <v>1.5444726</v>
      </c>
      <c r="Y124">
        <v>4.8956594000000004</v>
      </c>
      <c r="Z124">
        <v>2.0322154000000001</v>
      </c>
      <c r="AA124">
        <v>3.1496651</v>
      </c>
      <c r="AB124">
        <v>6.2837011999999998E-2</v>
      </c>
      <c r="AC124">
        <v>1.0144957999999999</v>
      </c>
      <c r="AD124">
        <v>1.4616768</v>
      </c>
      <c r="AE124">
        <v>4.9153848</v>
      </c>
      <c r="AF124">
        <v>1.7290627999999999</v>
      </c>
      <c r="AG124">
        <v>3.4739990000000001</v>
      </c>
    </row>
    <row r="125" spans="1:33" x14ac:dyDescent="0.35">
      <c r="A125">
        <v>4.0050401999999998</v>
      </c>
      <c r="B125">
        <v>0.89550352</v>
      </c>
      <c r="C125">
        <v>2.5908674999999999</v>
      </c>
      <c r="Y125">
        <v>5.3680500999999996</v>
      </c>
      <c r="Z125">
        <v>1.4730922</v>
      </c>
      <c r="AA125">
        <v>4.8601346000000003</v>
      </c>
      <c r="AB125">
        <v>1.9869471000000001</v>
      </c>
      <c r="AC125">
        <v>0.55699878999999997</v>
      </c>
      <c r="AD125">
        <v>1.4012644999999999</v>
      </c>
      <c r="AE125">
        <v>4.0715985000000003</v>
      </c>
      <c r="AF125">
        <v>2.4513161000000001</v>
      </c>
      <c r="AG125">
        <v>2.0450436999999999</v>
      </c>
    </row>
    <row r="126" spans="1:33" x14ac:dyDescent="0.35">
      <c r="A126">
        <v>4.1152028999999999</v>
      </c>
      <c r="B126">
        <v>0.97079532999999996</v>
      </c>
      <c r="C126">
        <v>1.6605848999999999</v>
      </c>
      <c r="Y126">
        <v>0.43899733000000002</v>
      </c>
      <c r="Z126">
        <v>3.0999739000000002</v>
      </c>
      <c r="AA126">
        <v>5.8608637000000003</v>
      </c>
      <c r="AB126">
        <v>2.7994473000000002</v>
      </c>
      <c r="AC126">
        <v>1.2930402000000001</v>
      </c>
      <c r="AD126">
        <v>4.1242137000000003</v>
      </c>
      <c r="AE126">
        <v>1.6253204000000001</v>
      </c>
      <c r="AF126">
        <v>0.45531823999999999</v>
      </c>
      <c r="AG126">
        <v>2.5816442999999998</v>
      </c>
    </row>
    <row r="127" spans="1:33" x14ac:dyDescent="0.35">
      <c r="A127">
        <v>0.17404890000000001</v>
      </c>
      <c r="B127">
        <v>0.74937134999999999</v>
      </c>
      <c r="C127">
        <v>6.1098584999999996</v>
      </c>
      <c r="Y127">
        <v>4.9875154000000004</v>
      </c>
      <c r="Z127">
        <v>1.5698639999999999</v>
      </c>
      <c r="AA127">
        <v>2.5286800999999999</v>
      </c>
      <c r="AB127">
        <v>5.698842</v>
      </c>
      <c r="AC127">
        <v>2.222369</v>
      </c>
      <c r="AD127">
        <v>5.7377729000000004</v>
      </c>
      <c r="AE127">
        <v>1.2285043</v>
      </c>
      <c r="AF127">
        <v>1.8300524</v>
      </c>
      <c r="AG127">
        <v>3.5588446</v>
      </c>
    </row>
    <row r="128" spans="1:33" x14ac:dyDescent="0.35">
      <c r="A128">
        <v>4.8738941999999996</v>
      </c>
      <c r="B128">
        <v>1.4942647</v>
      </c>
      <c r="C128">
        <v>1.0425164</v>
      </c>
      <c r="Y128">
        <v>2.7018604000000002</v>
      </c>
      <c r="Z128">
        <v>1.6818454</v>
      </c>
      <c r="AA128">
        <v>0.98135309999999998</v>
      </c>
      <c r="AB128">
        <v>3.4758518</v>
      </c>
      <c r="AC128">
        <v>1.6797127999999999</v>
      </c>
      <c r="AD128">
        <v>5.2269911999999996</v>
      </c>
      <c r="AE128">
        <v>5.0179944000000001</v>
      </c>
      <c r="AF128">
        <v>2.1534550000000001</v>
      </c>
      <c r="AG128">
        <v>2.5956776000000001</v>
      </c>
    </row>
    <row r="129" spans="1:33" x14ac:dyDescent="0.35">
      <c r="A129">
        <v>5.2182741000000004</v>
      </c>
      <c r="B129">
        <v>0.68987452999999999</v>
      </c>
      <c r="C129">
        <v>0.97822005000000001</v>
      </c>
      <c r="Y129">
        <v>3.1528706999999998</v>
      </c>
      <c r="Z129">
        <v>1.7579138000000001</v>
      </c>
      <c r="AA129">
        <v>1.9736612</v>
      </c>
      <c r="AB129">
        <v>0.94474225999999994</v>
      </c>
      <c r="AC129">
        <v>1.9542264</v>
      </c>
      <c r="AD129">
        <v>4.7249946999999999</v>
      </c>
      <c r="AE129">
        <v>3.1749487E-2</v>
      </c>
      <c r="AF129">
        <v>2.1585823999999998</v>
      </c>
      <c r="AG129">
        <v>1.6224563000000001</v>
      </c>
    </row>
    <row r="130" spans="1:33" x14ac:dyDescent="0.35">
      <c r="A130">
        <v>3.8393812</v>
      </c>
      <c r="B130">
        <v>0.88004654999999998</v>
      </c>
      <c r="C130">
        <v>1.9188392999999999</v>
      </c>
      <c r="Y130">
        <v>1.4282547999999999</v>
      </c>
      <c r="Z130">
        <v>1.2944047000000001</v>
      </c>
      <c r="AA130">
        <v>2.0495891999999998</v>
      </c>
      <c r="AB130">
        <v>5.7846641999999999</v>
      </c>
      <c r="AC130">
        <v>1.7603211000000001</v>
      </c>
      <c r="AD130">
        <v>2.0708139000000001</v>
      </c>
      <c r="AE130">
        <v>3.7000381999999998</v>
      </c>
      <c r="AF130">
        <v>2.1891409999999998</v>
      </c>
      <c r="AG130">
        <v>7.2482361999999995E-2</v>
      </c>
    </row>
    <row r="131" spans="1:33" x14ac:dyDescent="0.35">
      <c r="A131">
        <v>3.1288415999999999</v>
      </c>
      <c r="B131">
        <v>0.67072838999999995</v>
      </c>
      <c r="C131">
        <v>3.9190282999999999</v>
      </c>
      <c r="Y131">
        <v>5.9224243000000003</v>
      </c>
      <c r="Z131">
        <v>0.49002022000000001</v>
      </c>
      <c r="AA131">
        <v>0.22671464</v>
      </c>
      <c r="AB131">
        <v>0.24763736</v>
      </c>
      <c r="AC131">
        <v>1.6680208000000001</v>
      </c>
      <c r="AD131">
        <v>3.6574873999999999</v>
      </c>
      <c r="AE131">
        <v>4.0194893</v>
      </c>
      <c r="AF131">
        <v>1.2514812</v>
      </c>
      <c r="AG131">
        <v>2.9463955999999998</v>
      </c>
    </row>
    <row r="132" spans="1:33" x14ac:dyDescent="0.35">
      <c r="A132">
        <v>1.3912765</v>
      </c>
      <c r="B132">
        <v>0.43548812999999997</v>
      </c>
      <c r="C132">
        <v>5.4852343000000001</v>
      </c>
      <c r="Y132">
        <v>5.5422072</v>
      </c>
      <c r="Z132">
        <v>2.4523673000000001</v>
      </c>
      <c r="AA132">
        <v>2.9467058000000002</v>
      </c>
      <c r="AB132">
        <v>0.93098718000000003</v>
      </c>
      <c r="AC132">
        <v>2.7200232</v>
      </c>
      <c r="AD132">
        <v>4.5534791999999999</v>
      </c>
      <c r="AE132">
        <v>3.0087855000000001</v>
      </c>
      <c r="AF132">
        <v>1.004583</v>
      </c>
      <c r="AG132">
        <v>1.9058219000000001</v>
      </c>
    </row>
    <row r="133" spans="1:33" x14ac:dyDescent="0.35">
      <c r="A133">
        <v>3.7158886999999998</v>
      </c>
      <c r="B133">
        <v>0.92816871000000001</v>
      </c>
      <c r="C133">
        <v>2.1288923999999998</v>
      </c>
      <c r="Y133">
        <v>4.1472049000000002</v>
      </c>
      <c r="Z133">
        <v>0.54341709999999999</v>
      </c>
      <c r="AA133">
        <v>2.7828298</v>
      </c>
      <c r="AB133">
        <v>0.91339641999999999</v>
      </c>
      <c r="AC133">
        <v>1.3171078000000001</v>
      </c>
      <c r="AD133">
        <v>1.8148782999999999</v>
      </c>
      <c r="AE133">
        <v>2.2813189</v>
      </c>
      <c r="AF133">
        <v>1.2334472999999999</v>
      </c>
      <c r="AG133">
        <v>3.0683254999999998</v>
      </c>
    </row>
    <row r="134" spans="1:33" x14ac:dyDescent="0.35">
      <c r="A134">
        <v>1.658674</v>
      </c>
      <c r="B134">
        <v>0.51118606</v>
      </c>
      <c r="C134">
        <v>4.1350102</v>
      </c>
      <c r="Y134">
        <v>4.3713864999999998</v>
      </c>
      <c r="Z134">
        <v>1.6017115</v>
      </c>
      <c r="AA134">
        <v>5.3300299999999998</v>
      </c>
      <c r="AB134">
        <v>4.6803264999999996</v>
      </c>
      <c r="AC134">
        <v>1.7288376000000001</v>
      </c>
      <c r="AD134">
        <v>4.7685246000000001</v>
      </c>
      <c r="AE134">
        <v>3.0338831000000002</v>
      </c>
      <c r="AF134">
        <v>0.60340559000000005</v>
      </c>
      <c r="AG134">
        <v>0.37011892000000002</v>
      </c>
    </row>
    <row r="135" spans="1:33" x14ac:dyDescent="0.35">
      <c r="A135">
        <v>5.0973873000000003</v>
      </c>
      <c r="B135">
        <v>0.51462381999999995</v>
      </c>
      <c r="C135">
        <v>1.5803566</v>
      </c>
      <c r="Y135">
        <v>4.2680997999999999</v>
      </c>
      <c r="Z135">
        <v>2.1179442000000002</v>
      </c>
      <c r="AA135">
        <v>2.3262873000000002</v>
      </c>
      <c r="AB135">
        <v>4.8952045000000002</v>
      </c>
      <c r="AC135">
        <v>1.1221098</v>
      </c>
      <c r="AD135">
        <v>0.35197642000000001</v>
      </c>
      <c r="AE135">
        <v>5.2846117000000001</v>
      </c>
      <c r="AF135">
        <v>1.9997455</v>
      </c>
      <c r="AG135">
        <v>2.4361123999999998</v>
      </c>
    </row>
    <row r="136" spans="1:33" x14ac:dyDescent="0.35">
      <c r="A136">
        <v>0.86525982999999995</v>
      </c>
      <c r="B136">
        <v>0.91361486999999997</v>
      </c>
      <c r="C136">
        <v>5.9376001</v>
      </c>
      <c r="Y136">
        <v>5.0904221999999999</v>
      </c>
      <c r="Z136">
        <v>1.6711646</v>
      </c>
      <c r="AA136">
        <v>6.2326179000000002</v>
      </c>
      <c r="AB136">
        <v>0.78309678999999999</v>
      </c>
      <c r="AC136">
        <v>0.41795975000000002</v>
      </c>
      <c r="AD136">
        <v>1.3894172</v>
      </c>
      <c r="AE136">
        <v>1.6989141000000001</v>
      </c>
      <c r="AF136">
        <v>0.71705174000000005</v>
      </c>
      <c r="AG136">
        <v>4.6632676000000002</v>
      </c>
    </row>
    <row r="137" spans="1:33" x14ac:dyDescent="0.35">
      <c r="A137">
        <v>5.5843945000000001</v>
      </c>
      <c r="B137">
        <v>0.67337132</v>
      </c>
      <c r="C137">
        <v>1.0435755</v>
      </c>
      <c r="Y137">
        <v>3.4250409999999998</v>
      </c>
      <c r="Z137">
        <v>1.0105964999999999</v>
      </c>
      <c r="AA137">
        <v>3.6235849999999998</v>
      </c>
      <c r="AB137">
        <v>3.6902256000000002</v>
      </c>
      <c r="AC137">
        <v>0.63196266000000001</v>
      </c>
      <c r="AD137">
        <v>0.14277110000000001</v>
      </c>
      <c r="AE137">
        <v>3.4373724000000001</v>
      </c>
      <c r="AF137">
        <v>1.1131595000000001</v>
      </c>
      <c r="AG137">
        <v>0.70857292000000005</v>
      </c>
    </row>
    <row r="138" spans="1:33" x14ac:dyDescent="0.35">
      <c r="A138">
        <v>1.5545034</v>
      </c>
      <c r="B138">
        <v>0.20756181000000001</v>
      </c>
      <c r="C138">
        <v>4.0536852000000003</v>
      </c>
      <c r="Y138">
        <v>5.2345905000000004</v>
      </c>
      <c r="Z138">
        <v>0.96542804999999998</v>
      </c>
      <c r="AA138">
        <v>3.9228820999999998</v>
      </c>
      <c r="AB138">
        <v>1.0420115000000001</v>
      </c>
      <c r="AC138">
        <v>1.0085366</v>
      </c>
      <c r="AD138">
        <v>4.6545854000000002</v>
      </c>
      <c r="AE138">
        <v>0.24201739</v>
      </c>
      <c r="AF138">
        <v>1.5157623</v>
      </c>
      <c r="AG138">
        <v>5.1812334</v>
      </c>
    </row>
    <row r="139" spans="1:33" x14ac:dyDescent="0.35">
      <c r="A139">
        <v>2.2121680000000001</v>
      </c>
      <c r="B139">
        <v>1.1832988</v>
      </c>
      <c r="C139">
        <v>4.3336091000000003</v>
      </c>
      <c r="Y139">
        <v>5.3689603999999997</v>
      </c>
      <c r="Z139">
        <v>1.9738609</v>
      </c>
      <c r="AA139">
        <v>5.2769842000000002</v>
      </c>
      <c r="AB139">
        <v>0.81256430999999996</v>
      </c>
      <c r="AC139">
        <v>2.2412453000000001</v>
      </c>
      <c r="AD139">
        <v>1.2871395000000001</v>
      </c>
      <c r="AE139">
        <v>1.3284768</v>
      </c>
      <c r="AF139">
        <v>1.6681131</v>
      </c>
      <c r="AG139">
        <v>6.0052610999999999E-2</v>
      </c>
    </row>
    <row r="140" spans="1:33" x14ac:dyDescent="0.35">
      <c r="A140">
        <v>5.4815502</v>
      </c>
      <c r="B140">
        <v>0.48822211999999998</v>
      </c>
      <c r="C140">
        <v>1.0176927</v>
      </c>
      <c r="Y140">
        <v>1.0802244999999999</v>
      </c>
      <c r="Z140">
        <v>2.0582056</v>
      </c>
      <c r="AA140">
        <v>4.4370865999999998</v>
      </c>
      <c r="AB140">
        <v>1.9457660000000001</v>
      </c>
      <c r="AC140">
        <v>0.90098476000000005</v>
      </c>
      <c r="AD140">
        <v>5.8908486</v>
      </c>
      <c r="AE140">
        <v>3.3669487999999999</v>
      </c>
      <c r="AF140">
        <v>1.1407719999999999</v>
      </c>
      <c r="AG140">
        <v>4.3309245000000001</v>
      </c>
    </row>
    <row r="141" spans="1:33" x14ac:dyDescent="0.35">
      <c r="A141">
        <v>2.4528515</v>
      </c>
      <c r="B141">
        <v>0.60893284999999997</v>
      </c>
      <c r="C141">
        <v>4.1323276</v>
      </c>
      <c r="Y141">
        <v>1.6202209999999999</v>
      </c>
      <c r="Z141">
        <v>2.5100009000000001</v>
      </c>
      <c r="AA141">
        <v>0.42274605999999998</v>
      </c>
      <c r="AB141">
        <v>2.4051174999999998</v>
      </c>
      <c r="AC141">
        <v>2.5300500000000001</v>
      </c>
      <c r="AD141">
        <v>5.2725128999999997</v>
      </c>
      <c r="AE141">
        <v>1.3138787999999999</v>
      </c>
      <c r="AF141">
        <v>2.600095</v>
      </c>
      <c r="AG141">
        <v>1.9022188</v>
      </c>
    </row>
    <row r="142" spans="1:33" x14ac:dyDescent="0.35">
      <c r="A142">
        <v>5.8310981000000002</v>
      </c>
      <c r="B142">
        <v>0.59963781000000005</v>
      </c>
      <c r="C142">
        <v>6.1349334999999998</v>
      </c>
      <c r="Y142">
        <v>2.61043</v>
      </c>
      <c r="Z142">
        <v>1.2869375000000001</v>
      </c>
      <c r="AA142">
        <v>3.0092115000000002</v>
      </c>
      <c r="AB142">
        <v>2.9463455999999999</v>
      </c>
      <c r="AC142">
        <v>2.8536443999999999</v>
      </c>
      <c r="AD142">
        <v>0.91342007999999997</v>
      </c>
      <c r="AE142">
        <v>0.97374921999999997</v>
      </c>
      <c r="AF142">
        <v>2.1419055</v>
      </c>
      <c r="AG142">
        <v>5.7125335000000002</v>
      </c>
    </row>
    <row r="143" spans="1:33" x14ac:dyDescent="0.35">
      <c r="A143">
        <v>5.8191794999999997</v>
      </c>
      <c r="B143">
        <v>0.59442949</v>
      </c>
      <c r="C143">
        <v>0.38681826000000002</v>
      </c>
      <c r="Y143">
        <v>5.2200145999999998</v>
      </c>
      <c r="Z143">
        <v>0.15448676</v>
      </c>
      <c r="AA143">
        <v>6.0433531</v>
      </c>
      <c r="AB143">
        <v>0.60251193999999997</v>
      </c>
      <c r="AC143">
        <v>1.7580450000000001</v>
      </c>
      <c r="AD143">
        <v>0.71306955999999999</v>
      </c>
      <c r="AE143">
        <v>3.5103141999999998</v>
      </c>
      <c r="AF143">
        <v>1.3622466</v>
      </c>
      <c r="AG143">
        <v>1.2846267</v>
      </c>
    </row>
    <row r="144" spans="1:33" x14ac:dyDescent="0.35">
      <c r="A144">
        <v>3.5548296000000001</v>
      </c>
      <c r="B144">
        <v>0.76583606000000004</v>
      </c>
      <c r="C144">
        <v>3.1933696</v>
      </c>
      <c r="Y144">
        <v>4.6507068</v>
      </c>
      <c r="Z144">
        <v>1.6803334999999999</v>
      </c>
      <c r="AA144">
        <v>1.5946389000000001</v>
      </c>
      <c r="AB144">
        <v>1.1919119</v>
      </c>
      <c r="AC144">
        <v>2.2608807</v>
      </c>
      <c r="AD144">
        <v>1.2607520000000001</v>
      </c>
      <c r="AE144">
        <v>1.4365573</v>
      </c>
      <c r="AF144">
        <v>2.6165555</v>
      </c>
      <c r="AG144">
        <v>5.3506011999999998</v>
      </c>
    </row>
    <row r="145" spans="1:33" x14ac:dyDescent="0.35">
      <c r="A145">
        <v>5.9378380999999996</v>
      </c>
      <c r="B145">
        <v>0.38778584999999999</v>
      </c>
      <c r="C145">
        <v>0.51088053</v>
      </c>
      <c r="Y145">
        <v>5.5733571</v>
      </c>
      <c r="Z145">
        <v>1.9610882000000001</v>
      </c>
      <c r="AA145">
        <v>3.4620297</v>
      </c>
      <c r="AB145">
        <v>4.8849707000000002</v>
      </c>
      <c r="AC145">
        <v>2.5304875</v>
      </c>
      <c r="AD145">
        <v>0.59609836000000005</v>
      </c>
      <c r="AE145">
        <v>0.44917734999999998</v>
      </c>
      <c r="AF145">
        <v>2.3132937</v>
      </c>
      <c r="AG145">
        <v>5.7808776000000002</v>
      </c>
    </row>
    <row r="146" spans="1:33" x14ac:dyDescent="0.35">
      <c r="A146">
        <v>3.8332913</v>
      </c>
      <c r="B146">
        <v>0.54863667000000005</v>
      </c>
      <c r="C146">
        <v>1.7252311</v>
      </c>
      <c r="Y146">
        <v>0.37403202000000002</v>
      </c>
      <c r="Z146">
        <v>1.7581203000000001</v>
      </c>
      <c r="AA146">
        <v>1.864859</v>
      </c>
      <c r="AB146">
        <v>4.5015206000000001</v>
      </c>
      <c r="AC146">
        <v>1.6358317</v>
      </c>
      <c r="AD146">
        <v>4.5943217000000001</v>
      </c>
      <c r="AE146">
        <v>5.1865644</v>
      </c>
      <c r="AF146">
        <v>2.3016627000000001</v>
      </c>
      <c r="AG146">
        <v>5.5598501999999996</v>
      </c>
    </row>
    <row r="147" spans="1:33" x14ac:dyDescent="0.35">
      <c r="A147">
        <v>5.1559868</v>
      </c>
      <c r="B147">
        <v>1.2829058</v>
      </c>
      <c r="C147">
        <v>1.1347866</v>
      </c>
      <c r="Y147">
        <v>1.7072371</v>
      </c>
      <c r="Z147">
        <v>2.0343111</v>
      </c>
      <c r="AA147">
        <v>5.8876939000000004</v>
      </c>
      <c r="AB147">
        <v>1.7565879</v>
      </c>
      <c r="AC147">
        <v>2.7801247</v>
      </c>
      <c r="AD147">
        <v>4.3841223999999999</v>
      </c>
      <c r="AE147">
        <v>5.4143385999999998</v>
      </c>
      <c r="AF147">
        <v>1.6105054999999999</v>
      </c>
      <c r="AG147">
        <v>3.6583207</v>
      </c>
    </row>
    <row r="148" spans="1:33" x14ac:dyDescent="0.35">
      <c r="A148">
        <v>5.5419755000000004</v>
      </c>
      <c r="B148">
        <v>0.96925211</v>
      </c>
      <c r="C148">
        <v>0.72054689999999999</v>
      </c>
      <c r="Y148">
        <v>3.9285071</v>
      </c>
      <c r="Z148">
        <v>1.2530999</v>
      </c>
      <c r="AA148">
        <v>2.9298587</v>
      </c>
      <c r="AB148">
        <v>4.7007117000000003</v>
      </c>
      <c r="AC148">
        <v>1.9594494</v>
      </c>
      <c r="AD148">
        <v>5.6019125000000001</v>
      </c>
      <c r="AE148">
        <v>1.9492768</v>
      </c>
      <c r="AF148">
        <v>1.9068712000000001</v>
      </c>
      <c r="AG148">
        <v>4.5569563000000004</v>
      </c>
    </row>
    <row r="149" spans="1:33" x14ac:dyDescent="0.35">
      <c r="A149">
        <v>0.78691131000000003</v>
      </c>
      <c r="B149">
        <v>0.89004110999999997</v>
      </c>
      <c r="C149">
        <v>5.5119366999999997</v>
      </c>
      <c r="Y149">
        <v>0.15291072</v>
      </c>
      <c r="Z149">
        <v>1.4327295</v>
      </c>
      <c r="AA149">
        <v>3.5002605999999998</v>
      </c>
      <c r="AB149">
        <v>3.8226678000000001</v>
      </c>
      <c r="AC149">
        <v>1.2698897</v>
      </c>
      <c r="AD149">
        <v>5.3183794000000004</v>
      </c>
      <c r="AE149">
        <v>0.97525680000000003</v>
      </c>
      <c r="AF149">
        <v>1.5332596000000001</v>
      </c>
      <c r="AG149">
        <v>3.3937577999999999</v>
      </c>
    </row>
    <row r="150" spans="1:33" x14ac:dyDescent="0.35">
      <c r="A150">
        <v>3.6030973999999998</v>
      </c>
      <c r="B150">
        <v>0.33863965000000001</v>
      </c>
      <c r="C150">
        <v>2.4894373000000001</v>
      </c>
      <c r="Y150">
        <v>6.0133910000000004</v>
      </c>
      <c r="Z150">
        <v>1.1093023</v>
      </c>
      <c r="AA150">
        <v>4.0852922999999999</v>
      </c>
      <c r="AB150">
        <v>3.7212634000000002</v>
      </c>
      <c r="AC150">
        <v>0.96731906999999995</v>
      </c>
      <c r="AD150">
        <v>5.2872515</v>
      </c>
      <c r="AE150">
        <v>3.8842487000000001</v>
      </c>
      <c r="AF150">
        <v>1.7329038000000001</v>
      </c>
      <c r="AG150">
        <v>1.6965402000000001</v>
      </c>
    </row>
    <row r="151" spans="1:33" x14ac:dyDescent="0.35">
      <c r="A151">
        <v>5.2776809</v>
      </c>
      <c r="B151">
        <v>0.70927702999999998</v>
      </c>
      <c r="C151">
        <v>1.3321908</v>
      </c>
      <c r="Y151">
        <v>3.5282722</v>
      </c>
      <c r="Z151">
        <v>2.7311442000000001</v>
      </c>
      <c r="AA151">
        <v>4.7748879999999998</v>
      </c>
      <c r="AB151">
        <v>3.9746294</v>
      </c>
      <c r="AC151">
        <v>1.9894065999999999</v>
      </c>
      <c r="AD151">
        <v>3.3680726999999999</v>
      </c>
      <c r="AE151">
        <v>3.6402051000000002</v>
      </c>
      <c r="AF151">
        <v>1.4715625999999999</v>
      </c>
      <c r="AG151">
        <v>0.97362029999999999</v>
      </c>
    </row>
    <row r="152" spans="1:33" x14ac:dyDescent="0.35">
      <c r="A152">
        <v>1.5835737000000001</v>
      </c>
      <c r="B152">
        <v>0.55274224000000005</v>
      </c>
      <c r="C152">
        <v>4.2695192999999998</v>
      </c>
      <c r="Y152">
        <v>2.1097006999999999</v>
      </c>
      <c r="Z152">
        <v>0.41961061999999999</v>
      </c>
      <c r="AA152">
        <v>5.6594132999999998</v>
      </c>
      <c r="AB152">
        <v>5.5485724999999997</v>
      </c>
      <c r="AC152">
        <v>0.57832885000000001</v>
      </c>
      <c r="AD152">
        <v>1.6244924999999999</v>
      </c>
      <c r="AE152">
        <v>5.0568356999999997</v>
      </c>
      <c r="AF152">
        <v>0.34597123000000002</v>
      </c>
      <c r="AG152">
        <v>3.9949064000000001</v>
      </c>
    </row>
    <row r="153" spans="1:33" x14ac:dyDescent="0.35">
      <c r="A153">
        <v>1.1474198</v>
      </c>
      <c r="B153">
        <v>0.75555366000000002</v>
      </c>
      <c r="C153">
        <v>4.9125642999999997</v>
      </c>
      <c r="Y153">
        <v>2.4417243000000002</v>
      </c>
      <c r="Z153">
        <v>1.4325253</v>
      </c>
      <c r="AA153">
        <v>0.98421579999999997</v>
      </c>
      <c r="AB153">
        <v>1.3165263</v>
      </c>
      <c r="AC153">
        <v>1.0537148999999999</v>
      </c>
      <c r="AD153">
        <v>5.1052379999999999</v>
      </c>
      <c r="AE153">
        <v>5.6781430000000004</v>
      </c>
      <c r="AF153">
        <v>1.4760606000000001</v>
      </c>
      <c r="AG153">
        <v>6.0951462000000003</v>
      </c>
    </row>
    <row r="154" spans="1:33" x14ac:dyDescent="0.35">
      <c r="A154">
        <v>0.19220725999999999</v>
      </c>
      <c r="B154">
        <v>0.74943024000000003</v>
      </c>
      <c r="C154">
        <v>5.5025906999999998</v>
      </c>
      <c r="Y154">
        <v>8.3056420000000006E-2</v>
      </c>
      <c r="Z154">
        <v>1.3293618</v>
      </c>
      <c r="AA154">
        <v>5.4502601999999998</v>
      </c>
      <c r="AB154">
        <v>2.5007571999999998</v>
      </c>
      <c r="AC154">
        <v>1.9804645999999999</v>
      </c>
      <c r="AD154">
        <v>5.4372001000000001</v>
      </c>
      <c r="AE154">
        <v>0.80020857000000001</v>
      </c>
      <c r="AF154">
        <v>0.48787341000000001</v>
      </c>
      <c r="AG154">
        <v>1.3089681</v>
      </c>
    </row>
    <row r="155" spans="1:33" x14ac:dyDescent="0.35">
      <c r="A155">
        <v>6.0169658999999998</v>
      </c>
      <c r="B155">
        <v>0.44745842000000002</v>
      </c>
      <c r="C155">
        <v>4.5288022999999997E-2</v>
      </c>
      <c r="Y155">
        <v>2.1097006999999999</v>
      </c>
      <c r="Z155">
        <v>0.41961061999999999</v>
      </c>
      <c r="AA155">
        <v>5.6594132999999998</v>
      </c>
      <c r="AB155">
        <v>2.2574990000000001</v>
      </c>
      <c r="AC155">
        <v>1.1113459999999999</v>
      </c>
      <c r="AD155">
        <v>0.99306536000000001</v>
      </c>
      <c r="AE155">
        <v>4.3463922000000004</v>
      </c>
      <c r="AF155">
        <v>2.1644108000000002</v>
      </c>
      <c r="AG155">
        <v>1.7239366</v>
      </c>
    </row>
    <row r="156" spans="1:33" x14ac:dyDescent="0.35">
      <c r="A156">
        <v>4.9675751000000004</v>
      </c>
      <c r="B156">
        <v>0.42435532999999998</v>
      </c>
      <c r="C156">
        <v>1.8378346999999999</v>
      </c>
      <c r="Y156">
        <v>4.6302285000000003</v>
      </c>
      <c r="Z156">
        <v>0.87074536000000002</v>
      </c>
      <c r="AA156">
        <v>0.18022008</v>
      </c>
      <c r="AB156">
        <v>1.5763704000000001</v>
      </c>
      <c r="AC156">
        <v>1.9368634</v>
      </c>
      <c r="AD156">
        <v>6.0806693999999997</v>
      </c>
      <c r="AE156">
        <v>1.0820101</v>
      </c>
      <c r="AF156">
        <v>2.4026133999999999</v>
      </c>
      <c r="AG156">
        <v>3.9222071000000001</v>
      </c>
    </row>
    <row r="157" spans="1:33" x14ac:dyDescent="0.35">
      <c r="A157">
        <v>2.1218588</v>
      </c>
      <c r="B157">
        <v>0.91614949999999995</v>
      </c>
      <c r="C157">
        <v>3.7991752999999999</v>
      </c>
      <c r="Y157">
        <v>4.4648819</v>
      </c>
      <c r="Z157">
        <v>2.465776</v>
      </c>
      <c r="AA157">
        <v>1.5154265</v>
      </c>
      <c r="AB157">
        <v>0.42933473</v>
      </c>
      <c r="AC157">
        <v>0.86037671999999998</v>
      </c>
      <c r="AD157">
        <v>4.1913662</v>
      </c>
      <c r="AE157">
        <v>1.7463567</v>
      </c>
      <c r="AF157">
        <v>2.7394452</v>
      </c>
      <c r="AG157">
        <v>2.2768780999999998</v>
      </c>
    </row>
    <row r="158" spans="1:33" x14ac:dyDescent="0.35">
      <c r="A158">
        <v>3.4970786999999999</v>
      </c>
      <c r="B158">
        <v>1.0917193000000001</v>
      </c>
      <c r="C158">
        <v>2.6061288999999999</v>
      </c>
      <c r="Y158">
        <v>5.2508663999999996</v>
      </c>
      <c r="Z158">
        <v>1.1939989</v>
      </c>
      <c r="AA158">
        <v>2.4687643000000001</v>
      </c>
      <c r="AB158">
        <v>0.38433221000000001</v>
      </c>
      <c r="AC158">
        <v>1.0535364</v>
      </c>
      <c r="AD158">
        <v>5.3039617999999997</v>
      </c>
      <c r="AE158">
        <v>0.91505903</v>
      </c>
      <c r="AF158">
        <v>1.7838966999999999</v>
      </c>
      <c r="AG158">
        <v>4.5496922</v>
      </c>
    </row>
    <row r="159" spans="1:33" x14ac:dyDescent="0.35">
      <c r="A159">
        <v>3.4900392999999998</v>
      </c>
      <c r="B159">
        <v>1.0353540000000001</v>
      </c>
      <c r="C159">
        <v>2.3735764000000001</v>
      </c>
      <c r="Y159">
        <v>3.3683597999999999</v>
      </c>
      <c r="Z159">
        <v>1.5543936</v>
      </c>
      <c r="AA159">
        <v>4.2024894000000002</v>
      </c>
      <c r="AB159">
        <v>5.5759214000000003E-3</v>
      </c>
      <c r="AC159">
        <v>2.1880251999999998</v>
      </c>
      <c r="AD159">
        <v>3.4009776</v>
      </c>
      <c r="AE159">
        <v>5.8792567</v>
      </c>
      <c r="AF159">
        <v>1.7594753999999999</v>
      </c>
      <c r="AG159">
        <v>2.6685257</v>
      </c>
    </row>
    <row r="160" spans="1:33" x14ac:dyDescent="0.35">
      <c r="A160">
        <v>1.7369356</v>
      </c>
      <c r="B160">
        <v>0.56801552</v>
      </c>
      <c r="C160">
        <v>4.0892638999999997</v>
      </c>
      <c r="Y160">
        <v>2.3487048000000001</v>
      </c>
      <c r="Z160">
        <v>1.6416819</v>
      </c>
      <c r="AA160">
        <v>4.0047139999999999</v>
      </c>
      <c r="AB160">
        <v>2.7104919000000001</v>
      </c>
      <c r="AC160">
        <v>1.9535677</v>
      </c>
      <c r="AD160">
        <v>5.2543563999999998</v>
      </c>
      <c r="AE160">
        <v>5.9459185999999997</v>
      </c>
      <c r="AF160">
        <v>1.4870269</v>
      </c>
      <c r="AG160">
        <v>4.6961073999999998</v>
      </c>
    </row>
    <row r="161" spans="1:33" x14ac:dyDescent="0.35">
      <c r="A161">
        <v>5.8426866999999998</v>
      </c>
      <c r="B161">
        <v>0.68716049000000001</v>
      </c>
      <c r="C161">
        <v>5.5200002999999997E-2</v>
      </c>
      <c r="Y161">
        <v>5.8619675999999998</v>
      </c>
      <c r="Z161">
        <v>1.2170596</v>
      </c>
      <c r="AA161">
        <v>1.1168028000000001</v>
      </c>
      <c r="AB161">
        <v>6.0777850000000004</v>
      </c>
      <c r="AC161">
        <v>1.7119697</v>
      </c>
      <c r="AD161">
        <v>3.6188376</v>
      </c>
      <c r="AE161">
        <v>5.3527708000000001</v>
      </c>
      <c r="AF161">
        <v>2.6535771000000001</v>
      </c>
      <c r="AG161">
        <v>2.0618541000000001</v>
      </c>
    </row>
    <row r="162" spans="1:33" x14ac:dyDescent="0.35">
      <c r="A162">
        <v>5.4601145000000004</v>
      </c>
      <c r="B162">
        <v>0.59127098</v>
      </c>
      <c r="C162">
        <v>0.54176347999999996</v>
      </c>
      <c r="Y162">
        <v>0.38806735999999997</v>
      </c>
      <c r="Z162">
        <v>2.3461772999999999</v>
      </c>
      <c r="AA162">
        <v>2.8649391999999998</v>
      </c>
      <c r="AB162">
        <v>1.5757051</v>
      </c>
      <c r="AC162">
        <v>1.2584294</v>
      </c>
      <c r="AD162">
        <v>5.4316525000000002</v>
      </c>
      <c r="AE162">
        <v>1.4277107</v>
      </c>
      <c r="AF162">
        <v>0.87424027999999998</v>
      </c>
      <c r="AG162">
        <v>2.461354</v>
      </c>
    </row>
    <row r="163" spans="1:33" x14ac:dyDescent="0.35">
      <c r="A163">
        <v>3.7279871</v>
      </c>
      <c r="B163">
        <v>0.64247542999999996</v>
      </c>
      <c r="C163">
        <v>2.3316368999999999</v>
      </c>
      <c r="Y163">
        <v>6.1433501000000001</v>
      </c>
      <c r="Z163">
        <v>1.7442968999999999</v>
      </c>
      <c r="AA163">
        <v>3.6279545</v>
      </c>
      <c r="AB163">
        <v>1.1686247999999999</v>
      </c>
      <c r="AC163">
        <v>1.5423686999999999</v>
      </c>
      <c r="AD163">
        <v>3.5512969000000001</v>
      </c>
      <c r="AE163">
        <v>2.9229701000000001</v>
      </c>
      <c r="AF163">
        <v>1.4248755</v>
      </c>
      <c r="AG163">
        <v>1.5731578999999999E-2</v>
      </c>
    </row>
    <row r="164" spans="1:33" x14ac:dyDescent="0.35">
      <c r="A164">
        <v>2.5695201999999999</v>
      </c>
      <c r="B164">
        <v>0.53753172999999999</v>
      </c>
      <c r="C164">
        <v>4.3483229000000003</v>
      </c>
      <c r="Y164">
        <v>1.3344195000000001</v>
      </c>
      <c r="Z164">
        <v>1.5707171</v>
      </c>
      <c r="AA164">
        <v>6.2170547999999997</v>
      </c>
      <c r="AB164">
        <v>3.8311644</v>
      </c>
      <c r="AC164">
        <v>0.35645163000000002</v>
      </c>
      <c r="AD164">
        <v>2.2773905000000001</v>
      </c>
      <c r="AE164">
        <v>1.7795445000000001</v>
      </c>
      <c r="AF164">
        <v>1.9803293</v>
      </c>
      <c r="AG164">
        <v>6.2380599999999999</v>
      </c>
    </row>
    <row r="165" spans="1:33" x14ac:dyDescent="0.35">
      <c r="A165">
        <v>2.0418832</v>
      </c>
      <c r="B165">
        <v>1.4015671999999999</v>
      </c>
      <c r="C165">
        <v>4.5279870000000004</v>
      </c>
      <c r="Y165">
        <v>1.4017664000000001</v>
      </c>
      <c r="Z165">
        <v>1.4531563999999999</v>
      </c>
      <c r="AA165">
        <v>5.2092055999999998</v>
      </c>
      <c r="AB165">
        <v>4.2653327000000001</v>
      </c>
      <c r="AC165">
        <v>2.0977266000000001</v>
      </c>
      <c r="AD165">
        <v>0.72841758000000001</v>
      </c>
      <c r="AE165">
        <v>0.44917734999999998</v>
      </c>
      <c r="AF165">
        <v>2.3132937</v>
      </c>
      <c r="AG165">
        <v>5.7808776000000002</v>
      </c>
    </row>
    <row r="166" spans="1:33" x14ac:dyDescent="0.35">
      <c r="A166">
        <v>4.8139205</v>
      </c>
      <c r="B166">
        <v>0.83661061999999997</v>
      </c>
      <c r="C166">
        <v>1.2515590999999999</v>
      </c>
      <c r="Y166">
        <v>5.8597764999999997</v>
      </c>
      <c r="Z166">
        <v>0.59435892000000001</v>
      </c>
      <c r="AA166">
        <v>3.0485574999999998</v>
      </c>
      <c r="AB166">
        <v>0.60215627999999999</v>
      </c>
      <c r="AC166">
        <v>1.6953963000000001</v>
      </c>
      <c r="AD166">
        <v>0.88548534999999995</v>
      </c>
      <c r="AE166">
        <v>5.9626049999999999</v>
      </c>
      <c r="AF166">
        <v>1.7743720999999999</v>
      </c>
      <c r="AG166">
        <v>0.64526510000000004</v>
      </c>
    </row>
    <row r="167" spans="1:33" x14ac:dyDescent="0.35">
      <c r="A167">
        <v>3.2587297</v>
      </c>
      <c r="B167">
        <v>0.52566069000000004</v>
      </c>
      <c r="C167">
        <v>3.1368611</v>
      </c>
      <c r="Y167">
        <v>6.2162745999999998E-2</v>
      </c>
      <c r="Z167">
        <v>2.2583191</v>
      </c>
      <c r="AA167">
        <v>0.21476120000000001</v>
      </c>
      <c r="AB167">
        <v>4.2161179000000004</v>
      </c>
      <c r="AC167">
        <v>1.8559654999999999</v>
      </c>
      <c r="AD167">
        <v>5.8662267000000003</v>
      </c>
      <c r="AE167">
        <v>4.1399860000000004</v>
      </c>
      <c r="AF167">
        <v>1.4091122</v>
      </c>
      <c r="AG167">
        <v>3.44069</v>
      </c>
    </row>
    <row r="168" spans="1:33" x14ac:dyDescent="0.35">
      <c r="A168">
        <v>2.7613742000000001</v>
      </c>
      <c r="B168">
        <v>0.67484105000000005</v>
      </c>
      <c r="C168">
        <v>3.4486455999999999</v>
      </c>
      <c r="Y168">
        <v>1.4399531000000001</v>
      </c>
      <c r="Z168">
        <v>1.7091042999999999</v>
      </c>
      <c r="AA168">
        <v>5.6613021000000003</v>
      </c>
      <c r="AB168">
        <v>0.10812961</v>
      </c>
      <c r="AC168">
        <v>2.1126377999999999</v>
      </c>
      <c r="AD168">
        <v>5.7934074000000004</v>
      </c>
      <c r="AE168">
        <v>1.4604754</v>
      </c>
      <c r="AF168">
        <v>2.0413375</v>
      </c>
      <c r="AG168">
        <v>3.386333</v>
      </c>
    </row>
    <row r="169" spans="1:33" x14ac:dyDescent="0.35">
      <c r="A169">
        <v>2.5556374000000002</v>
      </c>
      <c r="B169">
        <v>0.89043760000000005</v>
      </c>
      <c r="C169">
        <v>3.6975482</v>
      </c>
      <c r="Y169">
        <v>2.6641314</v>
      </c>
      <c r="Z169">
        <v>2.1079051</v>
      </c>
      <c r="AA169">
        <v>3.7470151999999999</v>
      </c>
      <c r="AB169">
        <v>0.43260704999999999</v>
      </c>
      <c r="AC169">
        <v>1.9324477</v>
      </c>
      <c r="AD169">
        <v>3.6101367</v>
      </c>
      <c r="AE169">
        <v>4.9503851000000001</v>
      </c>
      <c r="AF169">
        <v>0.46866488000000001</v>
      </c>
      <c r="AG169">
        <v>5.7978363000000002</v>
      </c>
    </row>
    <row r="170" spans="1:33" x14ac:dyDescent="0.35">
      <c r="A170">
        <v>5.8273263000000002</v>
      </c>
      <c r="B170">
        <v>0.59258692999999996</v>
      </c>
      <c r="C170">
        <v>6.0802746000000001</v>
      </c>
      <c r="Y170">
        <v>4.1915130999999999</v>
      </c>
      <c r="Z170">
        <v>1.1370849999999999</v>
      </c>
      <c r="AA170">
        <v>4.1770810999999997</v>
      </c>
      <c r="AB170">
        <v>2.8161356</v>
      </c>
      <c r="AC170">
        <v>2.3025391000000002</v>
      </c>
      <c r="AD170">
        <v>2.0834100000000002</v>
      </c>
      <c r="AE170">
        <v>3.5140774000000001</v>
      </c>
      <c r="AF170">
        <v>1.4011864999999999</v>
      </c>
      <c r="AG170">
        <v>5.6306757999999997</v>
      </c>
    </row>
    <row r="171" spans="1:33" x14ac:dyDescent="0.35">
      <c r="A171">
        <v>3.4888251000000001</v>
      </c>
      <c r="B171">
        <v>0.73878454999999998</v>
      </c>
      <c r="C171">
        <v>3.0580611000000002</v>
      </c>
      <c r="Y171">
        <v>1.5359887000000001</v>
      </c>
      <c r="Z171">
        <v>1.2240036999999999</v>
      </c>
      <c r="AA171">
        <v>2.8108920999999998</v>
      </c>
      <c r="AB171">
        <v>5.3723073000000001</v>
      </c>
      <c r="AC171">
        <v>1.8278421</v>
      </c>
      <c r="AD171">
        <v>4.5211171999999999</v>
      </c>
      <c r="AE171">
        <v>4.3109517000000004</v>
      </c>
      <c r="AF171">
        <v>1.7704599999999999</v>
      </c>
      <c r="AG171">
        <v>3.3224466000000001</v>
      </c>
    </row>
    <row r="172" spans="1:33" x14ac:dyDescent="0.35">
      <c r="A172">
        <v>0.72171593000000001</v>
      </c>
      <c r="B172">
        <v>0.3475163</v>
      </c>
      <c r="C172">
        <v>5.2302989999999996</v>
      </c>
      <c r="Y172">
        <v>4.6023116000000002</v>
      </c>
      <c r="Z172">
        <v>0.63056456999999999</v>
      </c>
      <c r="AA172">
        <v>9.4735391000000002E-2</v>
      </c>
      <c r="AB172">
        <v>2.2384862999999999</v>
      </c>
      <c r="AC172">
        <v>2.2509689000000002</v>
      </c>
      <c r="AD172">
        <v>5.3432937000000003</v>
      </c>
      <c r="AE172">
        <v>4.3203874000000004</v>
      </c>
      <c r="AF172">
        <v>1.6333546999999999</v>
      </c>
      <c r="AG172">
        <v>5.8443065000000001</v>
      </c>
    </row>
    <row r="173" spans="1:33" x14ac:dyDescent="0.35">
      <c r="A173">
        <v>0.15124304999999999</v>
      </c>
      <c r="B173">
        <v>0.91309929000000001</v>
      </c>
      <c r="C173">
        <v>5.9627309000000004</v>
      </c>
      <c r="Y173">
        <v>5.2604078999999997</v>
      </c>
      <c r="Z173">
        <v>2.2776681999999999</v>
      </c>
      <c r="AA173">
        <v>2.6067464</v>
      </c>
      <c r="AB173">
        <v>2.9251985999999999</v>
      </c>
      <c r="AC173">
        <v>1.3849781000000001</v>
      </c>
      <c r="AD173">
        <v>0.26841629</v>
      </c>
      <c r="AE173">
        <v>3.3669487999999999</v>
      </c>
      <c r="AF173">
        <v>1.1407719999999999</v>
      </c>
      <c r="AG173">
        <v>4.3309245000000001</v>
      </c>
    </row>
    <row r="174" spans="1:33" x14ac:dyDescent="0.35">
      <c r="A174">
        <v>4.9874872999999997</v>
      </c>
      <c r="B174">
        <v>0.62078613000000005</v>
      </c>
      <c r="C174">
        <v>1.9616966</v>
      </c>
      <c r="Y174">
        <v>4.8071460999999998</v>
      </c>
      <c r="Z174">
        <v>2.7576608999999999</v>
      </c>
      <c r="AA174">
        <v>2.1943247000000001</v>
      </c>
      <c r="AB174">
        <v>3.9384676999999999</v>
      </c>
      <c r="AC174">
        <v>0.52346724</v>
      </c>
      <c r="AD174">
        <v>4.5900578000000003</v>
      </c>
      <c r="AE174">
        <v>1.94411</v>
      </c>
      <c r="AF174">
        <v>2.0090487000000001</v>
      </c>
      <c r="AG174">
        <v>2.8501259999999999</v>
      </c>
    </row>
    <row r="175" spans="1:33" x14ac:dyDescent="0.35">
      <c r="A175">
        <v>3.2017684000000002</v>
      </c>
      <c r="B175">
        <v>1.3200253</v>
      </c>
      <c r="C175">
        <v>2.7041184999999999</v>
      </c>
      <c r="Y175">
        <v>1.8347597</v>
      </c>
      <c r="Z175">
        <v>1.3292149</v>
      </c>
      <c r="AA175">
        <v>5.9044002999999998</v>
      </c>
      <c r="AB175">
        <v>3.6004299999999998</v>
      </c>
      <c r="AC175">
        <v>1.2010729</v>
      </c>
      <c r="AD175">
        <v>0.20653456000000001</v>
      </c>
      <c r="AE175">
        <v>1.6890566</v>
      </c>
      <c r="AF175">
        <v>2.8871391000000002</v>
      </c>
      <c r="AG175">
        <v>1.9186215</v>
      </c>
    </row>
    <row r="176" spans="1:33" x14ac:dyDescent="0.35">
      <c r="A176">
        <v>0.51256245</v>
      </c>
      <c r="B176">
        <v>0.92986232000000002</v>
      </c>
      <c r="C176">
        <v>5.7966337000000001</v>
      </c>
      <c r="Y176">
        <v>5.5184506999999998</v>
      </c>
      <c r="Z176">
        <v>1.7357678000000001</v>
      </c>
      <c r="AA176">
        <v>0.55763859000000005</v>
      </c>
      <c r="AB176">
        <v>3.8758105999999999</v>
      </c>
      <c r="AC176">
        <v>0.87552463999999997</v>
      </c>
      <c r="AD176">
        <v>4.7905679000000001</v>
      </c>
      <c r="AE176">
        <v>5.4643949999999997</v>
      </c>
      <c r="AF176">
        <v>1.5566629000000001</v>
      </c>
      <c r="AG176">
        <v>5.5688237999999997</v>
      </c>
    </row>
    <row r="177" spans="1:33" x14ac:dyDescent="0.35">
      <c r="A177">
        <v>2.8484647000000001</v>
      </c>
      <c r="B177">
        <v>0.99455684</v>
      </c>
      <c r="C177">
        <v>3.4598482000000002</v>
      </c>
      <c r="Y177">
        <v>4.0900711999999997</v>
      </c>
      <c r="Z177">
        <v>2.1027667999999999</v>
      </c>
      <c r="AA177">
        <v>4.4454570000000002</v>
      </c>
      <c r="AB177">
        <v>5.6572269999999998</v>
      </c>
      <c r="AC177">
        <v>2.7153179999999999</v>
      </c>
      <c r="AD177">
        <v>5.1305242</v>
      </c>
      <c r="AE177">
        <v>3.7038845999999999</v>
      </c>
      <c r="AF177">
        <v>1.88991</v>
      </c>
      <c r="AG177">
        <v>5.5023327000000002</v>
      </c>
    </row>
    <row r="178" spans="1:33" x14ac:dyDescent="0.35">
      <c r="A178">
        <v>1.0581430000000001</v>
      </c>
      <c r="B178">
        <v>1.2231063</v>
      </c>
      <c r="C178">
        <v>4.8005996</v>
      </c>
      <c r="Y178">
        <v>0.58081203999999997</v>
      </c>
      <c r="Z178">
        <v>0.56655389</v>
      </c>
      <c r="AA178">
        <v>6.2777289999999999</v>
      </c>
      <c r="AB178">
        <v>4.0690742000000002</v>
      </c>
      <c r="AC178">
        <v>0.75931472</v>
      </c>
      <c r="AD178">
        <v>3.0195322</v>
      </c>
      <c r="AE178">
        <v>5.3514856999999996</v>
      </c>
      <c r="AF178">
        <v>1.4502132999999999</v>
      </c>
      <c r="AG178">
        <v>0.65207963999999996</v>
      </c>
    </row>
    <row r="179" spans="1:33" x14ac:dyDescent="0.35">
      <c r="A179">
        <v>4.1626458</v>
      </c>
      <c r="B179">
        <v>0.43177870000000002</v>
      </c>
      <c r="C179">
        <v>2.5577831</v>
      </c>
      <c r="Y179">
        <v>3.9422147000000001</v>
      </c>
      <c r="Z179">
        <v>2.3816063000000001</v>
      </c>
      <c r="AA179">
        <v>1.3767145000000001</v>
      </c>
      <c r="AB179">
        <v>3.7918894000000001</v>
      </c>
      <c r="AC179">
        <v>1.4575723</v>
      </c>
      <c r="AD179">
        <v>5.3267622000000001</v>
      </c>
      <c r="AE179">
        <v>1.8819459999999999</v>
      </c>
      <c r="AF179">
        <v>1.4909739</v>
      </c>
      <c r="AG179">
        <v>0.55805397000000001</v>
      </c>
    </row>
    <row r="180" spans="1:33" x14ac:dyDescent="0.35">
      <c r="A180">
        <v>5.4826074</v>
      </c>
      <c r="B180">
        <v>0.89738463999999996</v>
      </c>
      <c r="C180">
        <v>0.51955735999999997</v>
      </c>
      <c r="Y180">
        <v>1.0999393</v>
      </c>
      <c r="Z180">
        <v>2.0996130000000002</v>
      </c>
      <c r="AA180">
        <v>4.7764654000000002</v>
      </c>
      <c r="AB180">
        <v>3.7212634000000002</v>
      </c>
      <c r="AC180">
        <v>0.96731906999999995</v>
      </c>
      <c r="AD180">
        <v>5.2872515</v>
      </c>
      <c r="AE180">
        <v>0.44917734999999998</v>
      </c>
      <c r="AF180">
        <v>2.3132937</v>
      </c>
      <c r="AG180">
        <v>5.7808776000000002</v>
      </c>
    </row>
    <row r="181" spans="1:33" x14ac:dyDescent="0.35">
      <c r="A181">
        <v>8.0009132999999996E-2</v>
      </c>
      <c r="B181">
        <v>0.76527451999999996</v>
      </c>
      <c r="C181">
        <v>5.7282299999999999</v>
      </c>
      <c r="Y181">
        <v>2.1097006999999999</v>
      </c>
      <c r="Z181">
        <v>0.41961061999999999</v>
      </c>
      <c r="AA181">
        <v>5.6594132999999998</v>
      </c>
      <c r="AB181">
        <v>3.0633849999999998</v>
      </c>
      <c r="AC181">
        <v>2.7578216000000002</v>
      </c>
      <c r="AD181">
        <v>4.8492699000000004</v>
      </c>
      <c r="AE181">
        <v>2.7947237</v>
      </c>
      <c r="AF181">
        <v>1.3691561000000001</v>
      </c>
      <c r="AG181">
        <v>3.0245766999999999</v>
      </c>
    </row>
    <row r="182" spans="1:33" x14ac:dyDescent="0.35">
      <c r="A182">
        <v>0.75768935999999998</v>
      </c>
      <c r="B182">
        <v>0.33123459999999999</v>
      </c>
      <c r="C182">
        <v>5.9847016000000002</v>
      </c>
      <c r="Y182">
        <v>4.9155946000000004</v>
      </c>
      <c r="Z182">
        <v>2.4696121</v>
      </c>
      <c r="AA182">
        <v>4.3884664000000004</v>
      </c>
      <c r="AB182">
        <v>4.1947260000000002</v>
      </c>
      <c r="AC182">
        <v>2.1209289999999998</v>
      </c>
      <c r="AD182">
        <v>2.0597544000000001</v>
      </c>
      <c r="AE182">
        <v>3.2942578999999999</v>
      </c>
      <c r="AF182">
        <v>0.47418505</v>
      </c>
      <c r="AG182">
        <v>5.8189507000000003</v>
      </c>
    </row>
    <row r="183" spans="1:33" x14ac:dyDescent="0.35">
      <c r="A183">
        <v>4.8182659000000001</v>
      </c>
      <c r="B183">
        <v>0.7061885</v>
      </c>
      <c r="C183">
        <v>1.3379097</v>
      </c>
      <c r="Y183">
        <v>3.6767553999999998</v>
      </c>
      <c r="Z183">
        <v>1.2765325000000001</v>
      </c>
      <c r="AA183">
        <v>2.9542459999999999</v>
      </c>
      <c r="AB183">
        <v>3.0026845999999998</v>
      </c>
      <c r="AC183">
        <v>1.9513303</v>
      </c>
      <c r="AD183">
        <v>3.9456856</v>
      </c>
      <c r="AE183">
        <v>3.5430378999999999</v>
      </c>
      <c r="AF183">
        <v>1.1793914000000001</v>
      </c>
      <c r="AG183">
        <v>1.7874905999999999</v>
      </c>
    </row>
    <row r="184" spans="1:33" x14ac:dyDescent="0.35">
      <c r="A184">
        <v>1.4311501</v>
      </c>
      <c r="B184">
        <v>1.1773115000000001</v>
      </c>
      <c r="C184">
        <v>4.5767654999999996</v>
      </c>
      <c r="Y184">
        <v>3.7648125000000001</v>
      </c>
      <c r="Z184">
        <v>2.6319604000000001</v>
      </c>
      <c r="AA184">
        <v>5.7671527999999999</v>
      </c>
      <c r="AB184">
        <v>0.78309678999999999</v>
      </c>
      <c r="AC184">
        <v>0.41795975000000002</v>
      </c>
      <c r="AD184">
        <v>1.3894172</v>
      </c>
      <c r="AE184">
        <v>1.9600652000000001</v>
      </c>
      <c r="AF184">
        <v>0.84116875999999996</v>
      </c>
      <c r="AG184">
        <v>4.3365073000000001</v>
      </c>
    </row>
    <row r="185" spans="1:33" x14ac:dyDescent="0.35">
      <c r="A185">
        <v>5.3388653000000001</v>
      </c>
      <c r="B185">
        <v>0.12675486999999999</v>
      </c>
      <c r="C185">
        <v>1.3039940999999999</v>
      </c>
      <c r="Y185">
        <v>2.3740315000000001</v>
      </c>
      <c r="Z185">
        <v>1.9467413</v>
      </c>
      <c r="AA185">
        <v>5.7124199999999998</v>
      </c>
      <c r="AB185">
        <v>4.4418268000000003</v>
      </c>
      <c r="AC185">
        <v>1.8838201999999999</v>
      </c>
      <c r="AD185">
        <v>1.7000985</v>
      </c>
      <c r="AE185">
        <v>2.2772218999999998</v>
      </c>
      <c r="AF185">
        <v>2.5349026000000001</v>
      </c>
      <c r="AG185">
        <v>5.9036230999999999</v>
      </c>
    </row>
    <row r="186" spans="1:33" x14ac:dyDescent="0.35">
      <c r="A186">
        <v>4.2138023000000002</v>
      </c>
      <c r="B186">
        <v>0.81678390999999995</v>
      </c>
      <c r="C186">
        <v>1.7672888</v>
      </c>
      <c r="Y186">
        <v>6.2168507999999996</v>
      </c>
      <c r="Z186">
        <v>2.1855133000000002</v>
      </c>
      <c r="AA186">
        <v>5.4676852</v>
      </c>
      <c r="AB186">
        <v>0.65323781999999997</v>
      </c>
      <c r="AC186">
        <v>1.1482988999999999</v>
      </c>
      <c r="AD186">
        <v>5.4225725999999996</v>
      </c>
      <c r="AE186">
        <v>4.1130195000000001</v>
      </c>
      <c r="AF186">
        <v>1.074641</v>
      </c>
      <c r="AG186">
        <v>5.1416636000000002</v>
      </c>
    </row>
    <row r="187" spans="1:33" x14ac:dyDescent="0.35">
      <c r="A187">
        <v>0.25091289999999999</v>
      </c>
      <c r="B187">
        <v>0.60699170999999996</v>
      </c>
      <c r="C187">
        <v>5.6776681</v>
      </c>
      <c r="Y187">
        <v>4.7309055000000004</v>
      </c>
      <c r="Z187">
        <v>0.44206485000000001</v>
      </c>
      <c r="AA187">
        <v>5.3197155</v>
      </c>
      <c r="AB187">
        <v>3.4573233000000001</v>
      </c>
      <c r="AC187">
        <v>2.3701658000000001</v>
      </c>
      <c r="AD187">
        <v>5.4473009000000001</v>
      </c>
      <c r="AE187">
        <v>3.7745023</v>
      </c>
      <c r="AF187">
        <v>2.0727772999999998</v>
      </c>
      <c r="AG187">
        <v>4.6692457000000003</v>
      </c>
    </row>
    <row r="188" spans="1:33" x14ac:dyDescent="0.35">
      <c r="A188">
        <v>1.0433522</v>
      </c>
      <c r="B188">
        <v>0.58683240000000003</v>
      </c>
      <c r="C188">
        <v>4.6120910999999998</v>
      </c>
      <c r="Y188">
        <v>2.3453800999999999</v>
      </c>
      <c r="Z188">
        <v>1.8113891</v>
      </c>
      <c r="AA188">
        <v>1.1698516999999999</v>
      </c>
      <c r="AB188">
        <v>2.2245803</v>
      </c>
      <c r="AC188">
        <v>2.4975296999999999</v>
      </c>
      <c r="AD188">
        <v>1.1771882</v>
      </c>
      <c r="AE188">
        <v>3.3297368999999999</v>
      </c>
      <c r="AF188">
        <v>1.7645146</v>
      </c>
      <c r="AG188">
        <v>5.8718060999999997</v>
      </c>
    </row>
    <row r="189" spans="1:33" x14ac:dyDescent="0.35">
      <c r="A189">
        <v>0.38887185000000002</v>
      </c>
      <c r="B189">
        <v>0.68111723999999996</v>
      </c>
      <c r="C189">
        <v>5.5363445000000002</v>
      </c>
      <c r="Y189">
        <v>0.97640263999999999</v>
      </c>
      <c r="Z189">
        <v>1.8730024000000001</v>
      </c>
      <c r="AA189">
        <v>1.3072546</v>
      </c>
      <c r="AB189">
        <v>2.4402005999999998</v>
      </c>
      <c r="AC189">
        <v>1.9437568000000001</v>
      </c>
      <c r="AD189">
        <v>5.5881204999999996</v>
      </c>
      <c r="AE189">
        <v>2.7510857999999998</v>
      </c>
      <c r="AF189">
        <v>1.6410323</v>
      </c>
      <c r="AG189">
        <v>0.93889599999999995</v>
      </c>
    </row>
    <row r="190" spans="1:33" x14ac:dyDescent="0.35">
      <c r="A190">
        <v>5.4619340999999997</v>
      </c>
      <c r="B190">
        <v>0.66669237999999997</v>
      </c>
      <c r="C190">
        <v>1.1556073</v>
      </c>
      <c r="Y190">
        <v>0.88505232</v>
      </c>
      <c r="Z190">
        <v>1.4067805</v>
      </c>
      <c r="AA190">
        <v>4.0892463000000001</v>
      </c>
      <c r="AB190">
        <v>0.68382812000000004</v>
      </c>
      <c r="AC190">
        <v>1.670647</v>
      </c>
      <c r="AD190">
        <v>4.0701460999999997</v>
      </c>
      <c r="AE190">
        <v>3.811677</v>
      </c>
      <c r="AF190">
        <v>1.2411462</v>
      </c>
      <c r="AG190">
        <v>0.33019778</v>
      </c>
    </row>
    <row r="191" spans="1:33" x14ac:dyDescent="0.35">
      <c r="A191">
        <v>5.6961874999999997</v>
      </c>
      <c r="B191">
        <v>0.34350534999999999</v>
      </c>
      <c r="C191">
        <v>0.81715934999999995</v>
      </c>
      <c r="Y191">
        <v>3.8317451</v>
      </c>
      <c r="Z191">
        <v>0.68425559999999996</v>
      </c>
      <c r="AA191">
        <v>2.6841316000000002</v>
      </c>
      <c r="AB191">
        <v>3.7212634000000002</v>
      </c>
      <c r="AC191">
        <v>0.96731906999999995</v>
      </c>
      <c r="AD191">
        <v>5.2872515</v>
      </c>
      <c r="AE191">
        <v>1.3493184</v>
      </c>
      <c r="AF191">
        <v>2.5327551000000001</v>
      </c>
      <c r="AG191">
        <v>4.8512073000000004</v>
      </c>
    </row>
    <row r="192" spans="1:33" x14ac:dyDescent="0.35">
      <c r="A192">
        <v>4.7428397999999996</v>
      </c>
      <c r="B192">
        <v>0.65870284999999995</v>
      </c>
      <c r="C192">
        <v>2.2498516999999998</v>
      </c>
      <c r="Y192">
        <v>1.0051043</v>
      </c>
      <c r="Z192">
        <v>2.1202434999999999</v>
      </c>
      <c r="AA192">
        <v>5.7105335999999998</v>
      </c>
      <c r="AB192">
        <v>3.7212634000000002</v>
      </c>
      <c r="AC192">
        <v>0.96731906999999995</v>
      </c>
      <c r="AD192">
        <v>5.2872515</v>
      </c>
      <c r="AE192">
        <v>2.3167078000000001</v>
      </c>
      <c r="AF192">
        <v>2.1761301</v>
      </c>
      <c r="AG192">
        <v>0.46760562</v>
      </c>
    </row>
    <row r="193" spans="1:33" x14ac:dyDescent="0.35">
      <c r="A193">
        <v>3.1777041000000001</v>
      </c>
      <c r="B193">
        <v>0.67800658999999996</v>
      </c>
      <c r="C193">
        <v>2.9287814999999999</v>
      </c>
      <c r="Y193">
        <v>3.4609065000000001</v>
      </c>
      <c r="Z193">
        <v>2.4291942</v>
      </c>
      <c r="AA193">
        <v>2.3155638999999999</v>
      </c>
      <c r="AB193">
        <v>1.7338690999999999</v>
      </c>
      <c r="AC193">
        <v>2.6350788999999999</v>
      </c>
      <c r="AD193">
        <v>1.5871656000000001</v>
      </c>
      <c r="AE193">
        <v>0.60774773000000004</v>
      </c>
      <c r="AF193">
        <v>2.5177120999999998</v>
      </c>
      <c r="AG193">
        <v>5.9459105000000001</v>
      </c>
    </row>
    <row r="194" spans="1:33" x14ac:dyDescent="0.35">
      <c r="A194">
        <v>0.51258767000000005</v>
      </c>
      <c r="B194">
        <v>0.47432542</v>
      </c>
      <c r="C194">
        <v>5.2889495000000002</v>
      </c>
      <c r="Y194">
        <v>4.9073186</v>
      </c>
      <c r="Z194">
        <v>1.6698649000000001</v>
      </c>
      <c r="AA194">
        <v>4.4150758000000003</v>
      </c>
      <c r="AB194">
        <v>3.8276045000000001</v>
      </c>
      <c r="AC194">
        <v>1.9470162</v>
      </c>
      <c r="AD194">
        <v>2.056524</v>
      </c>
      <c r="AE194">
        <v>1.3257391000000001</v>
      </c>
      <c r="AF194">
        <v>1.5927973</v>
      </c>
      <c r="AG194">
        <v>5.1629877000000004</v>
      </c>
    </row>
    <row r="195" spans="1:33" x14ac:dyDescent="0.35">
      <c r="A195">
        <v>2.8627136000000002</v>
      </c>
      <c r="B195">
        <v>0.53599571999999995</v>
      </c>
      <c r="C195">
        <v>2.9787815000000002</v>
      </c>
      <c r="Y195">
        <v>5.6567702000000004</v>
      </c>
      <c r="Z195">
        <v>1.32098</v>
      </c>
      <c r="AA195">
        <v>4.0030308000000003</v>
      </c>
      <c r="AB195">
        <v>4.3617271999999998</v>
      </c>
      <c r="AC195">
        <v>2.1304989000000001</v>
      </c>
      <c r="AD195">
        <v>3.8555405</v>
      </c>
      <c r="AE195">
        <v>4.9276327999999996</v>
      </c>
      <c r="AF195">
        <v>0.60576498999999995</v>
      </c>
      <c r="AG195">
        <v>6.0449491000000002</v>
      </c>
    </row>
    <row r="196" spans="1:33" x14ac:dyDescent="0.35">
      <c r="A196">
        <v>7.2487256999999999E-2</v>
      </c>
      <c r="B196">
        <v>1.2589444000000001</v>
      </c>
      <c r="C196">
        <v>6.2288594000000002</v>
      </c>
      <c r="Y196">
        <v>3.5863409000000002</v>
      </c>
      <c r="Z196">
        <v>2.5346204999999999</v>
      </c>
      <c r="AA196">
        <v>5.2144107999999996</v>
      </c>
      <c r="AB196">
        <v>2.5539855999999999</v>
      </c>
      <c r="AC196">
        <v>1.0396399000000001</v>
      </c>
      <c r="AD196">
        <v>2.1189499000000001</v>
      </c>
      <c r="AE196">
        <v>0.22576289999999999</v>
      </c>
      <c r="AF196">
        <v>1.6397231999999999</v>
      </c>
      <c r="AG196">
        <v>5.1697607000000003</v>
      </c>
    </row>
    <row r="197" spans="1:33" x14ac:dyDescent="0.35">
      <c r="A197">
        <v>0.16338757000000001</v>
      </c>
      <c r="B197">
        <v>0.20276073999999999</v>
      </c>
      <c r="C197">
        <v>6.2142366999999998</v>
      </c>
      <c r="Y197">
        <v>1.4604287</v>
      </c>
      <c r="Z197">
        <v>2.073245</v>
      </c>
      <c r="AA197">
        <v>4.4529848000000003</v>
      </c>
      <c r="AB197">
        <v>4.1610016999999999</v>
      </c>
      <c r="AC197">
        <v>1.6079204</v>
      </c>
      <c r="AD197">
        <v>4.4999604</v>
      </c>
      <c r="AE197">
        <v>0</v>
      </c>
      <c r="AF197">
        <v>0</v>
      </c>
      <c r="AG197">
        <v>0</v>
      </c>
    </row>
    <row r="198" spans="1:33" x14ac:dyDescent="0.35">
      <c r="A198">
        <v>2.0206648999999999</v>
      </c>
      <c r="B198">
        <v>0.84197462000000001</v>
      </c>
      <c r="C198">
        <v>3.8728099</v>
      </c>
      <c r="Y198">
        <v>2.6971132999999998</v>
      </c>
      <c r="Z198">
        <v>2.5785019</v>
      </c>
      <c r="AA198">
        <v>3.2127514000000001</v>
      </c>
      <c r="AB198">
        <v>5.9346142000000004</v>
      </c>
      <c r="AC198">
        <v>1.3123981</v>
      </c>
      <c r="AD198">
        <v>5.7601104000000003</v>
      </c>
      <c r="AE198">
        <v>2.7574019000000001</v>
      </c>
      <c r="AF198">
        <v>1.3971434</v>
      </c>
      <c r="AG198">
        <v>4.6003832999999998</v>
      </c>
    </row>
    <row r="199" spans="1:33" x14ac:dyDescent="0.35">
      <c r="A199">
        <v>4.5460868000000003</v>
      </c>
      <c r="B199">
        <v>1.3367317999999999</v>
      </c>
      <c r="C199">
        <v>1.8801391999999999</v>
      </c>
      <c r="Y199">
        <v>4.1979937999999999</v>
      </c>
      <c r="Z199">
        <v>1.8207883</v>
      </c>
      <c r="AA199">
        <v>5.8158088000000001</v>
      </c>
      <c r="AB199">
        <v>5.0666285000000002</v>
      </c>
      <c r="AC199">
        <v>1.2747937</v>
      </c>
      <c r="AD199">
        <v>5.7517581</v>
      </c>
      <c r="AE199">
        <v>3.1749487E-2</v>
      </c>
      <c r="AF199">
        <v>2.1585823999999998</v>
      </c>
      <c r="AG199">
        <v>1.6224563000000001</v>
      </c>
    </row>
    <row r="200" spans="1:33" x14ac:dyDescent="0.35">
      <c r="A200">
        <v>0.29210167999999997</v>
      </c>
      <c r="B200">
        <v>0.71335024000000002</v>
      </c>
      <c r="C200">
        <v>5.4671092000000003</v>
      </c>
      <c r="Y200">
        <v>2.1097006999999999</v>
      </c>
      <c r="Z200">
        <v>0.41961061999999999</v>
      </c>
      <c r="AA200">
        <v>5.6594132999999998</v>
      </c>
      <c r="AB200">
        <v>0.39969327999999998</v>
      </c>
      <c r="AC200">
        <v>1.2664641000000001</v>
      </c>
      <c r="AD200">
        <v>1.5253683</v>
      </c>
      <c r="AE200">
        <v>2.8720601000000001</v>
      </c>
      <c r="AF200">
        <v>1.7425634000000001</v>
      </c>
      <c r="AG200">
        <v>6.1010475</v>
      </c>
    </row>
    <row r="201" spans="1:33" x14ac:dyDescent="0.35">
      <c r="A201">
        <v>1.1369431999999999</v>
      </c>
      <c r="B201">
        <v>1.4851109</v>
      </c>
      <c r="C201">
        <v>5.1618586000000004</v>
      </c>
      <c r="Y201">
        <v>2.1872072</v>
      </c>
      <c r="Z201">
        <v>0.62917405000000004</v>
      </c>
      <c r="AA201">
        <v>3.2448728</v>
      </c>
      <c r="AB201">
        <v>2.5972056000000001</v>
      </c>
      <c r="AC201">
        <v>2.6989543</v>
      </c>
      <c r="AD201">
        <v>3.2572405</v>
      </c>
      <c r="AE201">
        <v>4.9583754999999998</v>
      </c>
      <c r="AF201">
        <v>2.6951683000000002</v>
      </c>
      <c r="AG201">
        <v>5.7480478000000002</v>
      </c>
    </row>
    <row r="202" spans="1:33" x14ac:dyDescent="0.35">
      <c r="A202">
        <v>0.12757764999999999</v>
      </c>
      <c r="B202">
        <v>0.74814963000000001</v>
      </c>
      <c r="C202">
        <v>0.11703516999999999</v>
      </c>
      <c r="Y202">
        <v>6.1823034000000003</v>
      </c>
      <c r="Z202">
        <v>2.2204735000000002</v>
      </c>
      <c r="AA202">
        <v>0.50680745000000005</v>
      </c>
      <c r="AB202">
        <v>3.8090320000000002</v>
      </c>
      <c r="AC202">
        <v>1.5103986</v>
      </c>
      <c r="AD202">
        <v>2.2025833000000001</v>
      </c>
      <c r="AE202">
        <v>5.2727355999999999</v>
      </c>
      <c r="AF202">
        <v>0.49972897999999999</v>
      </c>
      <c r="AG202">
        <v>5.7130565999999998</v>
      </c>
    </row>
    <row r="203" spans="1:33" x14ac:dyDescent="0.35">
      <c r="A203">
        <v>0.48889336</v>
      </c>
      <c r="B203">
        <v>1.331753</v>
      </c>
      <c r="C203">
        <v>6.0435977000000003</v>
      </c>
      <c r="Y203">
        <v>5.7120137</v>
      </c>
      <c r="Z203">
        <v>2.1123991000000002</v>
      </c>
      <c r="AA203">
        <v>0.98751694000000001</v>
      </c>
      <c r="AB203">
        <v>1.4508152000000001</v>
      </c>
      <c r="AC203">
        <v>0.55713504999999997</v>
      </c>
      <c r="AD203">
        <v>3.0151531999999999</v>
      </c>
      <c r="AE203">
        <v>4.1073179</v>
      </c>
      <c r="AF203">
        <v>2.0939877</v>
      </c>
      <c r="AG203">
        <v>5.1517773</v>
      </c>
    </row>
    <row r="204" spans="1:33" x14ac:dyDescent="0.35">
      <c r="A204">
        <v>5.2735801000000002</v>
      </c>
      <c r="B204">
        <v>0.68808966999999999</v>
      </c>
      <c r="C204">
        <v>1.0927217</v>
      </c>
      <c r="Y204">
        <v>3.7341502000000002</v>
      </c>
      <c r="Z204">
        <v>2.0313667999999998</v>
      </c>
      <c r="AA204">
        <v>5.6921834999999996</v>
      </c>
      <c r="AB204">
        <v>5.6625151999999996</v>
      </c>
      <c r="AC204">
        <v>0.56251156000000002</v>
      </c>
      <c r="AD204">
        <v>1.5544096999999999</v>
      </c>
      <c r="AE204">
        <v>3.0682122999999999</v>
      </c>
      <c r="AF204">
        <v>1.9481695000000001</v>
      </c>
      <c r="AG204">
        <v>2.3854101000000001</v>
      </c>
    </row>
    <row r="205" spans="1:33" x14ac:dyDescent="0.35">
      <c r="A205">
        <v>5.3297090999999996</v>
      </c>
      <c r="B205">
        <v>0.84111035000000001</v>
      </c>
      <c r="C205">
        <v>0.93537592999999997</v>
      </c>
      <c r="Y205">
        <v>4.3324847000000002</v>
      </c>
      <c r="Z205">
        <v>1.2070726000000001</v>
      </c>
      <c r="AA205">
        <v>3.5922383999999998</v>
      </c>
      <c r="AB205">
        <v>0.72322226000000001</v>
      </c>
      <c r="AC205">
        <v>0.42862254</v>
      </c>
      <c r="AD205">
        <v>1.4487672</v>
      </c>
      <c r="AE205">
        <v>5.1724800999999996</v>
      </c>
      <c r="AF205">
        <v>0.32439581000000001</v>
      </c>
      <c r="AG205">
        <v>5.4652099999999999</v>
      </c>
    </row>
    <row r="206" spans="1:33" x14ac:dyDescent="0.35">
      <c r="A206">
        <v>2.8320262</v>
      </c>
      <c r="B206">
        <v>0.77943629000000003</v>
      </c>
      <c r="C206">
        <v>3.2380949999999999</v>
      </c>
      <c r="Y206">
        <v>3.2253474999999998</v>
      </c>
      <c r="Z206">
        <v>2.4290949999999998</v>
      </c>
      <c r="AA206">
        <v>1.4096388</v>
      </c>
      <c r="AB206">
        <v>2.5770165999999999</v>
      </c>
      <c r="AC206">
        <v>1.7898178</v>
      </c>
      <c r="AD206">
        <v>5.0599141000000003</v>
      </c>
      <c r="AE206">
        <v>2.3723399999999999</v>
      </c>
      <c r="AF206">
        <v>2.5077243</v>
      </c>
      <c r="AG206">
        <v>6.1007141999999996</v>
      </c>
    </row>
    <row r="207" spans="1:33" x14ac:dyDescent="0.35">
      <c r="A207">
        <v>5.7603654999999998</v>
      </c>
      <c r="B207">
        <v>1.0185257999999999</v>
      </c>
      <c r="C207">
        <v>0.52983736999999997</v>
      </c>
      <c r="Y207">
        <v>5.5242081000000001</v>
      </c>
      <c r="Z207">
        <v>1.3051729999999999</v>
      </c>
      <c r="AA207">
        <v>2.2146308000000001</v>
      </c>
      <c r="AB207">
        <v>1.6112069</v>
      </c>
      <c r="AC207">
        <v>2.9200940000000002</v>
      </c>
      <c r="AD207">
        <v>3.4350963000000001</v>
      </c>
      <c r="AE207">
        <v>0.15105043000000001</v>
      </c>
      <c r="AF207">
        <v>1.3384081999999999</v>
      </c>
      <c r="AG207">
        <v>2.8347859</v>
      </c>
    </row>
    <row r="208" spans="1:33" x14ac:dyDescent="0.35">
      <c r="A208">
        <v>0.91488742999999995</v>
      </c>
      <c r="B208">
        <v>0.69570935</v>
      </c>
      <c r="C208">
        <v>5.8245443999999997</v>
      </c>
      <c r="Y208">
        <v>4.6661071999999999</v>
      </c>
      <c r="Z208">
        <v>1.9259298</v>
      </c>
      <c r="AA208">
        <v>5.0161920000000002</v>
      </c>
      <c r="AB208">
        <v>2.7955142999999998</v>
      </c>
      <c r="AC208">
        <v>1.0514702</v>
      </c>
      <c r="AD208">
        <v>0.89656585</v>
      </c>
      <c r="AE208">
        <v>4.4897717999999998</v>
      </c>
      <c r="AF208">
        <v>1.7803423</v>
      </c>
      <c r="AG208">
        <v>1.4787718000000001</v>
      </c>
    </row>
    <row r="209" spans="1:33" x14ac:dyDescent="0.35">
      <c r="A209">
        <v>3.0374205000000001</v>
      </c>
      <c r="B209">
        <v>1.5065172</v>
      </c>
      <c r="C209">
        <v>3.4878401999999999</v>
      </c>
      <c r="Y209">
        <v>2.6646234999999998</v>
      </c>
      <c r="Z209">
        <v>0.98708039999999997</v>
      </c>
      <c r="AA209">
        <v>3.1705777999999998</v>
      </c>
      <c r="AB209">
        <v>1.4456764</v>
      </c>
      <c r="AC209">
        <v>1.3257991</v>
      </c>
      <c r="AD209">
        <v>5.2279878000000002</v>
      </c>
      <c r="AE209">
        <v>3.4097792999999998</v>
      </c>
      <c r="AF209">
        <v>1.0706122</v>
      </c>
      <c r="AG209">
        <v>3.4327869</v>
      </c>
    </row>
    <row r="210" spans="1:33" x14ac:dyDescent="0.35">
      <c r="A210">
        <v>3.8694997</v>
      </c>
      <c r="B210">
        <v>1.2001192999999999</v>
      </c>
      <c r="C210">
        <v>2.5363839000000001</v>
      </c>
      <c r="Y210">
        <v>6.0827521999999998</v>
      </c>
      <c r="Z210">
        <v>2.8360740999999998</v>
      </c>
      <c r="AA210">
        <v>1.9620166999999999</v>
      </c>
      <c r="AB210">
        <v>5.7230239000000003</v>
      </c>
      <c r="AC210">
        <v>1.590706</v>
      </c>
      <c r="AD210">
        <v>5.60738E-2</v>
      </c>
      <c r="AE210">
        <v>0.90167785</v>
      </c>
      <c r="AF210">
        <v>1.5254458</v>
      </c>
      <c r="AG210">
        <v>1.1608080000000001</v>
      </c>
    </row>
    <row r="211" spans="1:33" x14ac:dyDescent="0.35">
      <c r="A211">
        <v>5.2604356000000001</v>
      </c>
      <c r="B211">
        <v>0.59853345000000002</v>
      </c>
      <c r="C211">
        <v>1.5110631999999999</v>
      </c>
      <c r="Y211">
        <v>2.2356477E-2</v>
      </c>
      <c r="Z211">
        <v>1.2446946999999999</v>
      </c>
      <c r="AA211">
        <v>5.2196999000000002</v>
      </c>
      <c r="AB211">
        <v>0.89537728000000005</v>
      </c>
      <c r="AC211">
        <v>1.5497806000000001</v>
      </c>
      <c r="AD211">
        <v>5.8404588999999998</v>
      </c>
      <c r="AE211">
        <v>2.3064420000000001</v>
      </c>
      <c r="AF211">
        <v>1.5649341000000001</v>
      </c>
      <c r="AG211">
        <v>2.4558916000000002</v>
      </c>
    </row>
    <row r="212" spans="1:33" x14ac:dyDescent="0.35">
      <c r="A212">
        <v>3.9897849999999999</v>
      </c>
      <c r="B212">
        <v>0.45377268999999998</v>
      </c>
      <c r="C212">
        <v>2.9244460999999999</v>
      </c>
      <c r="Y212">
        <v>1.0169885000000001</v>
      </c>
      <c r="Z212">
        <v>1.9565296999999999</v>
      </c>
      <c r="AA212">
        <v>0.57775801000000004</v>
      </c>
      <c r="AB212">
        <v>5.2373643000000003</v>
      </c>
      <c r="AC212">
        <v>2.4938736000000001</v>
      </c>
      <c r="AD212">
        <v>6.1196003000000001</v>
      </c>
      <c r="AE212">
        <v>3.9698372000000002</v>
      </c>
      <c r="AF212">
        <v>1.2812403000000001</v>
      </c>
      <c r="AG212">
        <v>2.9754469000000001</v>
      </c>
    </row>
    <row r="213" spans="1:33" x14ac:dyDescent="0.35">
      <c r="A213">
        <v>2.2381305999999999</v>
      </c>
      <c r="B213">
        <v>0.88469874999999998</v>
      </c>
      <c r="C213">
        <v>4.0622262999999998</v>
      </c>
      <c r="Y213">
        <v>6.0827521999999998</v>
      </c>
      <c r="Z213">
        <v>2.8360740999999998</v>
      </c>
      <c r="AA213">
        <v>1.9620166999999999</v>
      </c>
      <c r="AB213">
        <v>5.8506846000000001</v>
      </c>
      <c r="AC213">
        <v>2.2205070999999998</v>
      </c>
      <c r="AD213">
        <v>6.2552804999999996</v>
      </c>
      <c r="AE213">
        <v>5.3081902999999997</v>
      </c>
      <c r="AF213">
        <v>1.8559527</v>
      </c>
      <c r="AG213">
        <v>5.2221488999999996</v>
      </c>
    </row>
    <row r="214" spans="1:33" x14ac:dyDescent="0.35">
      <c r="A214">
        <v>0.18267214000000001</v>
      </c>
      <c r="B214">
        <v>0.48225038999999997</v>
      </c>
      <c r="C214">
        <v>8.6973737999999998E-3</v>
      </c>
      <c r="Y214">
        <v>1.092279</v>
      </c>
      <c r="Z214">
        <v>0.43748253999999998</v>
      </c>
      <c r="AA214">
        <v>5.1016459000000003</v>
      </c>
      <c r="AB214">
        <v>3.8390167000000002</v>
      </c>
      <c r="AC214">
        <v>0.42392998999999998</v>
      </c>
      <c r="AD214">
        <v>5.4144106000000001</v>
      </c>
      <c r="AE214">
        <v>3.1391919000000001</v>
      </c>
      <c r="AF214">
        <v>7.1412839000000006E-2</v>
      </c>
      <c r="AG214">
        <v>1.8194242</v>
      </c>
    </row>
    <row r="215" spans="1:33" x14ac:dyDescent="0.35">
      <c r="A215">
        <v>2.6771256999999999</v>
      </c>
      <c r="B215">
        <v>0.58416957000000003</v>
      </c>
      <c r="C215">
        <v>4.0118742000000003</v>
      </c>
      <c r="Y215">
        <v>5.5187235000000001</v>
      </c>
      <c r="Z215">
        <v>1.3637763000000001</v>
      </c>
      <c r="AA215">
        <v>1.4037226</v>
      </c>
      <c r="AB215">
        <v>0.46385335999999999</v>
      </c>
      <c r="AC215">
        <v>1.4231830000000001</v>
      </c>
      <c r="AD215">
        <v>1.9829329</v>
      </c>
      <c r="AE215">
        <v>4.2703027999999996</v>
      </c>
      <c r="AF215">
        <v>1.1573264999999999</v>
      </c>
      <c r="AG215">
        <v>3.6781799999999998</v>
      </c>
    </row>
    <row r="216" spans="1:33" x14ac:dyDescent="0.35">
      <c r="A216">
        <v>1.9887258000000001</v>
      </c>
      <c r="B216">
        <v>0.79547924000000003</v>
      </c>
      <c r="C216">
        <v>4.1591544000000003</v>
      </c>
      <c r="Y216">
        <v>1.9632084000000001</v>
      </c>
      <c r="Z216">
        <v>0.17088816000000001</v>
      </c>
      <c r="AA216">
        <v>2.9652050000000001</v>
      </c>
      <c r="AB216">
        <v>1.8026055999999999</v>
      </c>
      <c r="AC216">
        <v>1.3344081999999999</v>
      </c>
      <c r="AD216">
        <v>2.8029985000000002</v>
      </c>
      <c r="AE216">
        <v>3.0276746999999999</v>
      </c>
      <c r="AF216">
        <v>1.0602273</v>
      </c>
      <c r="AG216">
        <v>5.0684389999999997</v>
      </c>
    </row>
    <row r="217" spans="1:33" x14ac:dyDescent="0.35">
      <c r="A217">
        <v>1.6729548000000001</v>
      </c>
      <c r="B217">
        <v>1.1558754</v>
      </c>
      <c r="C217">
        <v>4.2085489999999997</v>
      </c>
      <c r="Y217">
        <v>0.70627158999999995</v>
      </c>
      <c r="Z217">
        <v>1.8918344</v>
      </c>
      <c r="AA217">
        <v>3.8157055</v>
      </c>
      <c r="AB217">
        <v>3.0163270999999998</v>
      </c>
      <c r="AC217">
        <v>1.1752815000000001</v>
      </c>
      <c r="AD217">
        <v>1.1941651</v>
      </c>
      <c r="AE217">
        <v>1.3259114999999999</v>
      </c>
      <c r="AF217">
        <v>1.5977326999999999</v>
      </c>
      <c r="AG217">
        <v>0.4904713</v>
      </c>
    </row>
    <row r="218" spans="1:33" x14ac:dyDescent="0.35">
      <c r="A218">
        <v>6.2603172999999996</v>
      </c>
      <c r="B218">
        <v>1.1054481</v>
      </c>
      <c r="C218">
        <v>0.36572557999999999</v>
      </c>
      <c r="Y218">
        <v>2.9157948</v>
      </c>
      <c r="Z218">
        <v>1.6629119999999999</v>
      </c>
      <c r="AA218">
        <v>1.2389152999999999</v>
      </c>
      <c r="AB218">
        <v>5.9383850000000002</v>
      </c>
      <c r="AC218">
        <v>0.99517595999999997</v>
      </c>
      <c r="AD218">
        <v>2.3854462999999999</v>
      </c>
      <c r="AE218">
        <v>1.6538147999999999</v>
      </c>
      <c r="AF218">
        <v>2.7518506</v>
      </c>
      <c r="AG218">
        <v>1.0252091999999999</v>
      </c>
    </row>
    <row r="219" spans="1:33" x14ac:dyDescent="0.35">
      <c r="A219">
        <v>3.0926830999999999</v>
      </c>
      <c r="B219">
        <v>0.78788203000000001</v>
      </c>
      <c r="C219">
        <v>3.4792838000000001</v>
      </c>
      <c r="Y219">
        <v>6.0418266999999997</v>
      </c>
      <c r="Z219">
        <v>1.7737418</v>
      </c>
      <c r="AA219">
        <v>1.1496036000000001</v>
      </c>
      <c r="AB219">
        <v>4.5681038000000003</v>
      </c>
      <c r="AC219">
        <v>2.1567557000000002</v>
      </c>
      <c r="AD219">
        <v>1.8804316999999999</v>
      </c>
      <c r="AE219">
        <v>4.0047417000000003</v>
      </c>
      <c r="AF219">
        <v>1.5707179</v>
      </c>
      <c r="AG219">
        <v>1.9662029999999999</v>
      </c>
    </row>
    <row r="220" spans="1:33" x14ac:dyDescent="0.35">
      <c r="A220">
        <v>5.0849165999999997</v>
      </c>
      <c r="B220">
        <v>1.2345075999999999</v>
      </c>
      <c r="C220">
        <v>1.6918557999999999</v>
      </c>
      <c r="Y220">
        <v>5.3350166999999997</v>
      </c>
      <c r="Z220">
        <v>0.26600453000000002</v>
      </c>
      <c r="AA220">
        <v>5.4149623</v>
      </c>
      <c r="AB220">
        <v>5.8637180000000004</v>
      </c>
      <c r="AC220">
        <v>2.5774107000000002</v>
      </c>
      <c r="AD220">
        <v>0.19918311999999999</v>
      </c>
      <c r="AE220">
        <v>1.3624046999999999</v>
      </c>
      <c r="AF220">
        <v>2.5508706999999999</v>
      </c>
      <c r="AG220">
        <v>3.0273270999999999</v>
      </c>
    </row>
    <row r="221" spans="1:33" x14ac:dyDescent="0.35">
      <c r="A221">
        <v>0.84802054999999998</v>
      </c>
      <c r="B221">
        <v>0.56544380999999999</v>
      </c>
      <c r="C221">
        <v>5.1626643999999997</v>
      </c>
      <c r="Y221">
        <v>5.2576670999999999</v>
      </c>
      <c r="Z221">
        <v>2.1626911</v>
      </c>
      <c r="AA221">
        <v>3.8654829999999998</v>
      </c>
      <c r="AB221">
        <v>0.78309678999999999</v>
      </c>
      <c r="AC221">
        <v>0.41795975000000002</v>
      </c>
      <c r="AD221">
        <v>1.3894172</v>
      </c>
      <c r="AE221">
        <v>1.542098</v>
      </c>
      <c r="AF221">
        <v>0.97646474999999999</v>
      </c>
      <c r="AG221">
        <v>0.33336642</v>
      </c>
    </row>
    <row r="222" spans="1:33" x14ac:dyDescent="0.35">
      <c r="A222">
        <v>6.1962365999999998</v>
      </c>
      <c r="B222">
        <v>0.25720032999999998</v>
      </c>
      <c r="C222">
        <v>5.6471229000000003</v>
      </c>
      <c r="Y222">
        <v>0.64497042000000004</v>
      </c>
      <c r="Z222">
        <v>1.4524733999999999</v>
      </c>
      <c r="AA222">
        <v>3.5286206999999998</v>
      </c>
      <c r="AB222">
        <v>5.5967922000000003</v>
      </c>
      <c r="AC222">
        <v>2.6766496000000002</v>
      </c>
      <c r="AD222">
        <v>2.0549740999999999</v>
      </c>
      <c r="AE222">
        <v>3.3669487999999999</v>
      </c>
      <c r="AF222">
        <v>1.1407719999999999</v>
      </c>
      <c r="AG222">
        <v>4.3309245000000001</v>
      </c>
    </row>
    <row r="223" spans="1:33" x14ac:dyDescent="0.35">
      <c r="A223">
        <v>3.6298455999999999</v>
      </c>
      <c r="B223">
        <v>0.88878380999999995</v>
      </c>
      <c r="C223">
        <v>2.5692039000000002</v>
      </c>
      <c r="Y223">
        <v>1.7873302</v>
      </c>
      <c r="Z223">
        <v>0.60179543000000002</v>
      </c>
      <c r="AA223">
        <v>0.94007616999999999</v>
      </c>
      <c r="AB223">
        <v>1.2635362000000001</v>
      </c>
      <c r="AC223">
        <v>1.3504959000000001</v>
      </c>
      <c r="AD223">
        <v>2.4824092000000002</v>
      </c>
      <c r="AE223">
        <v>5.6011294999999999</v>
      </c>
      <c r="AF223">
        <v>2.4254353000000002</v>
      </c>
      <c r="AG223">
        <v>1.3556849</v>
      </c>
    </row>
    <row r="224" spans="1:33" x14ac:dyDescent="0.35">
      <c r="A224">
        <v>3.0627124000000001</v>
      </c>
      <c r="B224">
        <v>1.3540764000000001</v>
      </c>
      <c r="C224">
        <v>3.2930861</v>
      </c>
      <c r="Y224">
        <v>3.3244381000000001</v>
      </c>
      <c r="Z224">
        <v>2.1801598000000002</v>
      </c>
      <c r="AA224">
        <v>5.5773783000000003</v>
      </c>
      <c r="AB224">
        <v>2.1042111000000001</v>
      </c>
      <c r="AC224">
        <v>2.7890934999999999</v>
      </c>
      <c r="AD224">
        <v>4.2399706999999998</v>
      </c>
      <c r="AE224">
        <v>2.2753633999999998</v>
      </c>
      <c r="AF224">
        <v>2.5422378000000001</v>
      </c>
      <c r="AG224">
        <v>2.7356197999999998</v>
      </c>
    </row>
    <row r="225" spans="1:33" x14ac:dyDescent="0.35">
      <c r="A225">
        <v>5.1381917000000001</v>
      </c>
      <c r="B225">
        <v>0.91104918999999995</v>
      </c>
      <c r="C225">
        <v>1.6113162999999999</v>
      </c>
      <c r="Y225">
        <v>4.2664394000000003</v>
      </c>
      <c r="Z225">
        <v>1.6714152</v>
      </c>
      <c r="AA225">
        <v>5.2842473999999999</v>
      </c>
      <c r="AB225">
        <v>5.3228721999999999</v>
      </c>
      <c r="AC225">
        <v>2.6358440000000001</v>
      </c>
      <c r="AD225">
        <v>4.3103904999999996</v>
      </c>
      <c r="AE225">
        <v>3.9844110000000001</v>
      </c>
      <c r="AF225">
        <v>1.3948510000000001</v>
      </c>
      <c r="AG225">
        <v>3.6829000000000001</v>
      </c>
    </row>
    <row r="226" spans="1:33" x14ac:dyDescent="0.35">
      <c r="A226">
        <v>5.0794677999999998</v>
      </c>
      <c r="B226">
        <v>1.4735414</v>
      </c>
      <c r="C226">
        <v>0.93021761999999997</v>
      </c>
      <c r="Y226">
        <v>3.4716562999999998</v>
      </c>
      <c r="Z226">
        <v>1.0236464000000001</v>
      </c>
      <c r="AA226">
        <v>0.22999564</v>
      </c>
      <c r="AB226">
        <v>2.3851106</v>
      </c>
      <c r="AC226">
        <v>2.5468540000000002</v>
      </c>
      <c r="AD226">
        <v>5.1931896000000002</v>
      </c>
      <c r="AE226">
        <v>4.8498239999999999</v>
      </c>
      <c r="AF226">
        <v>2.5710118</v>
      </c>
      <c r="AG226">
        <v>0.65927500000000006</v>
      </c>
    </row>
    <row r="227" spans="1:33" x14ac:dyDescent="0.35">
      <c r="A227">
        <v>2.5593879E-2</v>
      </c>
      <c r="B227">
        <v>0.65044241999999997</v>
      </c>
      <c r="C227">
        <v>5.8088502999999996</v>
      </c>
      <c r="Y227">
        <v>2.4382060000000001</v>
      </c>
      <c r="Z227">
        <v>1.6681058</v>
      </c>
      <c r="AA227">
        <v>3.5893432999999999</v>
      </c>
      <c r="AB227">
        <v>5.1528649</v>
      </c>
      <c r="AC227">
        <v>1.0215631999999999</v>
      </c>
      <c r="AD227">
        <v>4.2536696999999997</v>
      </c>
      <c r="AE227">
        <v>4.0313391999999997</v>
      </c>
      <c r="AF227">
        <v>1.2592264</v>
      </c>
      <c r="AG227">
        <v>4.5087885999999999</v>
      </c>
    </row>
    <row r="228" spans="1:33" x14ac:dyDescent="0.35">
      <c r="A228">
        <v>1.5145411</v>
      </c>
      <c r="B228">
        <v>0.15681465999999999</v>
      </c>
      <c r="C228">
        <v>4.5099954999999996</v>
      </c>
      <c r="Y228">
        <v>0.28854438999999998</v>
      </c>
      <c r="Z228">
        <v>2.0545588000000001</v>
      </c>
      <c r="AA228">
        <v>2.2485471000000001</v>
      </c>
      <c r="AB228">
        <v>4.1941041999999999</v>
      </c>
      <c r="AC228">
        <v>1.5438774</v>
      </c>
      <c r="AD228">
        <v>3.4882143000000001</v>
      </c>
      <c r="AE228">
        <v>2.5012517000000001</v>
      </c>
      <c r="AF228">
        <v>1.0431030999999999</v>
      </c>
      <c r="AG228">
        <v>7.7197082E-2</v>
      </c>
    </row>
    <row r="229" spans="1:33" x14ac:dyDescent="0.35">
      <c r="A229">
        <v>5.7670155000000003</v>
      </c>
      <c r="B229">
        <v>0.50058353</v>
      </c>
      <c r="C229">
        <v>6.1082082</v>
      </c>
      <c r="Y229">
        <v>0.42332265000000002</v>
      </c>
      <c r="Z229">
        <v>1.0066778999999999</v>
      </c>
      <c r="AA229">
        <v>2.5716516999999999</v>
      </c>
      <c r="AB229">
        <v>0.46231082000000001</v>
      </c>
      <c r="AC229">
        <v>1.5157217000000001</v>
      </c>
      <c r="AD229">
        <v>2.7769010000000001</v>
      </c>
      <c r="AE229">
        <v>4.5972837999999996</v>
      </c>
      <c r="AF229">
        <v>1.926121</v>
      </c>
      <c r="AG229">
        <v>4.3875216999999997</v>
      </c>
    </row>
    <row r="230" spans="1:33" x14ac:dyDescent="0.35">
      <c r="A230">
        <v>5.9851300000000003E-2</v>
      </c>
      <c r="B230">
        <v>0.73890107999999999</v>
      </c>
      <c r="C230">
        <v>0.14881642</v>
      </c>
      <c r="Y230">
        <v>2.4269824</v>
      </c>
      <c r="Z230">
        <v>0.16115061999999999</v>
      </c>
      <c r="AA230">
        <v>2.5355270000000001</v>
      </c>
      <c r="AB230">
        <v>2.0422951999999999</v>
      </c>
      <c r="AC230">
        <v>1.2266104</v>
      </c>
      <c r="AD230">
        <v>6.1119827999999998</v>
      </c>
      <c r="AE230">
        <v>3.5103141999999998</v>
      </c>
      <c r="AF230">
        <v>1.3622466</v>
      </c>
      <c r="AG230">
        <v>1.2846267</v>
      </c>
    </row>
    <row r="231" spans="1:33" x14ac:dyDescent="0.35">
      <c r="A231">
        <v>3.0215149000000001</v>
      </c>
      <c r="B231">
        <v>0.77361703000000004</v>
      </c>
      <c r="C231">
        <v>3.6181483000000001</v>
      </c>
      <c r="Y231">
        <v>5.4435362999999999</v>
      </c>
      <c r="Z231">
        <v>2.8553080999999998</v>
      </c>
      <c r="AA231">
        <v>5.1243442999999997</v>
      </c>
      <c r="AB231">
        <v>4.9536037000000004</v>
      </c>
      <c r="AC231">
        <v>1.8052797</v>
      </c>
      <c r="AD231">
        <v>1.8807433</v>
      </c>
      <c r="AE231">
        <v>1.0667948</v>
      </c>
      <c r="AF231">
        <v>2.6716487</v>
      </c>
      <c r="AG231">
        <v>0.42112944000000002</v>
      </c>
    </row>
    <row r="232" spans="1:33" x14ac:dyDescent="0.35">
      <c r="A232">
        <v>0.85682011000000002</v>
      </c>
      <c r="B232">
        <v>0.58530073999999999</v>
      </c>
      <c r="C232">
        <v>5.8720841000000004</v>
      </c>
      <c r="Y232">
        <v>2.9528762999999998</v>
      </c>
      <c r="Z232">
        <v>2.8138310999999998</v>
      </c>
      <c r="AA232">
        <v>3.1311429</v>
      </c>
      <c r="AB232">
        <v>5.1534089999999999</v>
      </c>
      <c r="AC232">
        <v>2.3023627000000002</v>
      </c>
      <c r="AD232">
        <v>0.83567064999999996</v>
      </c>
      <c r="AE232">
        <v>6.0664835000000004</v>
      </c>
      <c r="AF232">
        <v>0.22515204999999999</v>
      </c>
      <c r="AG232">
        <v>5.7552667</v>
      </c>
    </row>
    <row r="233" spans="1:33" x14ac:dyDescent="0.35">
      <c r="A233">
        <v>1.6965786</v>
      </c>
      <c r="B233">
        <v>0.70153606000000002</v>
      </c>
      <c r="C233">
        <v>4.6562285000000001</v>
      </c>
      <c r="Y233">
        <v>5.8628420999999999</v>
      </c>
      <c r="Z233">
        <v>2.9016261000000001</v>
      </c>
      <c r="AA233">
        <v>1.0585774999999999</v>
      </c>
      <c r="AB233">
        <v>2.5653830000000002</v>
      </c>
      <c r="AC233">
        <v>1.8060676</v>
      </c>
      <c r="AD233">
        <v>1.9373853999999999</v>
      </c>
      <c r="AE233">
        <v>0.71893625999999999</v>
      </c>
      <c r="AF233">
        <v>2.2083374999999998</v>
      </c>
      <c r="AG233">
        <v>1.2626183</v>
      </c>
    </row>
    <row r="234" spans="1:33" x14ac:dyDescent="0.35">
      <c r="A234">
        <v>1.8690723</v>
      </c>
      <c r="B234">
        <v>4.0354623999999999E-2</v>
      </c>
      <c r="C234">
        <v>4.26267</v>
      </c>
      <c r="Y234">
        <v>4.2335590999999999</v>
      </c>
      <c r="Z234">
        <v>2.6969580999999998</v>
      </c>
      <c r="AA234">
        <v>4.4011445</v>
      </c>
      <c r="AB234">
        <v>4.2221745999999998</v>
      </c>
      <c r="AC234">
        <v>1.5736501000000001</v>
      </c>
      <c r="AD234">
        <v>2.5657287000000002</v>
      </c>
      <c r="AE234">
        <v>4.9508447999999996</v>
      </c>
      <c r="AF234">
        <v>1.0116404000000001</v>
      </c>
      <c r="AG234">
        <v>0.33484459</v>
      </c>
    </row>
    <row r="235" spans="1:33" x14ac:dyDescent="0.35">
      <c r="A235">
        <v>0.36528608000000001</v>
      </c>
      <c r="B235">
        <v>0.77353084000000005</v>
      </c>
      <c r="C235">
        <v>5.5274453000000001</v>
      </c>
      <c r="Y235">
        <v>0.52446461</v>
      </c>
      <c r="Z235">
        <v>3.1108975000000001</v>
      </c>
      <c r="AA235">
        <v>5.6404642999999997</v>
      </c>
      <c r="AB235">
        <v>1.9942915000000001</v>
      </c>
      <c r="AC235">
        <v>0.93938564999999996</v>
      </c>
      <c r="AD235">
        <v>2.5674529000000001</v>
      </c>
      <c r="AE235">
        <v>2.0305412</v>
      </c>
      <c r="AF235">
        <v>2.5544311999999998</v>
      </c>
      <c r="AG235">
        <v>3.5709023000000002</v>
      </c>
    </row>
    <row r="236" spans="1:33" x14ac:dyDescent="0.35">
      <c r="A236">
        <v>1.7889676000000001</v>
      </c>
      <c r="B236">
        <v>0.72730147999999994</v>
      </c>
      <c r="C236">
        <v>4.1183661999999996</v>
      </c>
      <c r="Y236">
        <v>2.2448315999999999</v>
      </c>
      <c r="Z236">
        <v>1.1552905</v>
      </c>
      <c r="AA236">
        <v>2.6593811999999999</v>
      </c>
      <c r="AB236">
        <v>0.73002129999999998</v>
      </c>
      <c r="AC236">
        <v>1.3558983</v>
      </c>
      <c r="AD236">
        <v>4.6274815</v>
      </c>
      <c r="AE236">
        <v>1.9159459999999999</v>
      </c>
      <c r="AF236">
        <v>1.2939783</v>
      </c>
      <c r="AG236">
        <v>1.6697572000000001</v>
      </c>
    </row>
    <row r="237" spans="1:33" x14ac:dyDescent="0.35">
      <c r="A237">
        <v>5.2865601</v>
      </c>
      <c r="B237">
        <v>0.67700468999999996</v>
      </c>
      <c r="C237">
        <v>1.3043724999999999</v>
      </c>
      <c r="Y237">
        <v>2.2208266000000001</v>
      </c>
      <c r="Z237">
        <v>1.4736625999999999</v>
      </c>
      <c r="AA237">
        <v>5.0940751999999998</v>
      </c>
      <c r="AB237">
        <v>2.7617446999999999</v>
      </c>
      <c r="AC237">
        <v>0.90236068000000003</v>
      </c>
      <c r="AD237">
        <v>1.593502</v>
      </c>
      <c r="AE237">
        <v>4.9649305000000004</v>
      </c>
      <c r="AF237">
        <v>2.0767188000000001</v>
      </c>
      <c r="AG237">
        <v>1.9336243</v>
      </c>
    </row>
    <row r="238" spans="1:33" x14ac:dyDescent="0.35">
      <c r="A238">
        <v>5.1389141</v>
      </c>
      <c r="B238">
        <v>0.68973671999999997</v>
      </c>
      <c r="C238">
        <v>1.0361503000000001</v>
      </c>
      <c r="Y238">
        <v>2.1421499000000002</v>
      </c>
      <c r="Z238">
        <v>1.1984971</v>
      </c>
      <c r="AA238">
        <v>4.5127129999999998</v>
      </c>
      <c r="AB238">
        <v>3.4685945999999999</v>
      </c>
      <c r="AC238">
        <v>2.4010927999999998</v>
      </c>
      <c r="AD238">
        <v>0.26664620999999999</v>
      </c>
      <c r="AE238">
        <v>3.0056118999999999</v>
      </c>
      <c r="AF238">
        <v>0.99903171999999996</v>
      </c>
      <c r="AG238">
        <v>5.0784893000000002</v>
      </c>
    </row>
    <row r="239" spans="1:33" x14ac:dyDescent="0.35">
      <c r="A239">
        <v>3.9755124999999998</v>
      </c>
      <c r="B239">
        <v>0.65453868999999998</v>
      </c>
      <c r="C239">
        <v>2.8954456</v>
      </c>
      <c r="Y239">
        <v>1.0292443</v>
      </c>
      <c r="Z239">
        <v>1.2192677000000001</v>
      </c>
      <c r="AA239">
        <v>4.8237819999999996</v>
      </c>
      <c r="AB239">
        <v>1.1216231999999999</v>
      </c>
      <c r="AC239">
        <v>1.6972457000000001</v>
      </c>
      <c r="AD239">
        <v>4.3649715999999996</v>
      </c>
      <c r="AE239">
        <v>2.8780808000000002</v>
      </c>
      <c r="AF239">
        <v>2.0367750999999998</v>
      </c>
      <c r="AG239">
        <v>5.0983213999999997</v>
      </c>
    </row>
    <row r="240" spans="1:33" x14ac:dyDescent="0.35">
      <c r="A240">
        <v>2.8681790999999999</v>
      </c>
      <c r="B240">
        <v>0.38525419999999999</v>
      </c>
      <c r="C240">
        <v>2.8147209000000002</v>
      </c>
      <c r="Y240">
        <v>3.3979127</v>
      </c>
      <c r="Z240">
        <v>0.49985826</v>
      </c>
      <c r="AA240">
        <v>1.8662763</v>
      </c>
      <c r="AB240">
        <v>5.5231441999999999</v>
      </c>
      <c r="AC240">
        <v>0.81214017000000005</v>
      </c>
      <c r="AD240">
        <v>1.3479004000000001</v>
      </c>
      <c r="AE240">
        <v>0.96114409000000001</v>
      </c>
      <c r="AF240">
        <v>2.0175768999999999</v>
      </c>
      <c r="AG240">
        <v>4.3263749999999996</v>
      </c>
    </row>
    <row r="241" spans="1:33" x14ac:dyDescent="0.35">
      <c r="A241">
        <v>2.8365814999999999</v>
      </c>
      <c r="B241">
        <v>1.2419724000000001</v>
      </c>
      <c r="C241">
        <v>3.4579002999999999</v>
      </c>
      <c r="Y241">
        <v>6.1718415999999996</v>
      </c>
      <c r="Z241">
        <v>2.0813947000000002</v>
      </c>
      <c r="AA241">
        <v>4.8931332000000003</v>
      </c>
      <c r="AB241">
        <v>1.6691864999999999</v>
      </c>
      <c r="AC241">
        <v>2.6548851</v>
      </c>
      <c r="AD241">
        <v>1.8490420999999999</v>
      </c>
      <c r="AE241">
        <v>2.6389334</v>
      </c>
      <c r="AF241">
        <v>2.4510000000000001</v>
      </c>
      <c r="AG241">
        <v>6.1762404000000002</v>
      </c>
    </row>
    <row r="242" spans="1:33" x14ac:dyDescent="0.35">
      <c r="A242">
        <v>0.21706718</v>
      </c>
      <c r="B242">
        <v>0.76848822999999999</v>
      </c>
      <c r="C242">
        <v>0.15831389000000001</v>
      </c>
      <c r="Y242">
        <v>2.7876093000000002</v>
      </c>
      <c r="Z242">
        <v>1.4317266</v>
      </c>
      <c r="AA242">
        <v>4.5079330999999998</v>
      </c>
      <c r="AB242">
        <v>5.7602029000000003</v>
      </c>
      <c r="AC242">
        <v>0.64691383000000002</v>
      </c>
      <c r="AD242">
        <v>1.851691</v>
      </c>
      <c r="AE242">
        <v>4.5422506</v>
      </c>
      <c r="AF242">
        <v>0.89787704000000002</v>
      </c>
      <c r="AG242">
        <v>1.4660559</v>
      </c>
    </row>
    <row r="243" spans="1:33" x14ac:dyDescent="0.35">
      <c r="A243">
        <v>5.5239643999999997</v>
      </c>
      <c r="B243">
        <v>0.32336524</v>
      </c>
      <c r="C243">
        <v>0.74748700999999995</v>
      </c>
      <c r="Y243">
        <v>1.9530856999999999</v>
      </c>
      <c r="Z243">
        <v>2.5808252999999999</v>
      </c>
      <c r="AA243">
        <v>5.7766890999999996</v>
      </c>
      <c r="AB243">
        <v>3.7191616999999999</v>
      </c>
      <c r="AC243">
        <v>2.0182433</v>
      </c>
      <c r="AD243">
        <v>0.88319217999999999</v>
      </c>
      <c r="AE243">
        <v>1.9170866</v>
      </c>
      <c r="AF243">
        <v>0.47027268999999999</v>
      </c>
      <c r="AG243">
        <v>2.7165735</v>
      </c>
    </row>
    <row r="244" spans="1:33" x14ac:dyDescent="0.35">
      <c r="A244">
        <v>4.0317588000000004</v>
      </c>
      <c r="B244">
        <v>0.94417351000000005</v>
      </c>
      <c r="C244">
        <v>2.6198763999999999</v>
      </c>
      <c r="Y244">
        <v>1.5290132000000001</v>
      </c>
      <c r="Z244">
        <v>0.97625899000000005</v>
      </c>
      <c r="AA244">
        <v>2.9132563999999999</v>
      </c>
      <c r="AB244">
        <v>4.0210929000000002</v>
      </c>
      <c r="AC244">
        <v>2.4448775999999999</v>
      </c>
      <c r="AD244">
        <v>2.3245903999999999</v>
      </c>
      <c r="AE244">
        <v>5.0481629000000003</v>
      </c>
      <c r="AF244">
        <v>2.3399320000000001</v>
      </c>
      <c r="AG244">
        <v>3.8982068999999999</v>
      </c>
    </row>
    <row r="245" spans="1:33" x14ac:dyDescent="0.35">
      <c r="A245">
        <v>0.44301026999999998</v>
      </c>
      <c r="B245">
        <v>0.52885747000000005</v>
      </c>
      <c r="C245">
        <v>5.3359145999999997</v>
      </c>
      <c r="Y245">
        <v>2.4593885000000002</v>
      </c>
      <c r="Z245">
        <v>1.6607463</v>
      </c>
      <c r="AA245">
        <v>2.4768306999999998</v>
      </c>
      <c r="AB245">
        <v>5.2353706000000004</v>
      </c>
      <c r="AC245">
        <v>1.901405</v>
      </c>
      <c r="AD245">
        <v>0.10291628999999999</v>
      </c>
      <c r="AE245">
        <v>3.9484452999999999</v>
      </c>
      <c r="AF245">
        <v>2.6572621000000001</v>
      </c>
      <c r="AG245">
        <v>4.9273385999999997</v>
      </c>
    </row>
    <row r="246" spans="1:33" x14ac:dyDescent="0.35">
      <c r="A246">
        <v>2.2654022999999999</v>
      </c>
      <c r="B246">
        <v>1.1988038999999999</v>
      </c>
      <c r="C246">
        <v>3.6926231</v>
      </c>
      <c r="Y246">
        <v>4.8253969999999997</v>
      </c>
      <c r="Z246">
        <v>2.0732404999999998</v>
      </c>
      <c r="AA246">
        <v>3.4707414999999999</v>
      </c>
      <c r="AB246">
        <v>2.8441784000000001</v>
      </c>
      <c r="AC246">
        <v>2.7303169</v>
      </c>
      <c r="AD246">
        <v>5.1660580999999999</v>
      </c>
      <c r="AE246">
        <v>1.9378811</v>
      </c>
      <c r="AF246">
        <v>0.86214447000000005</v>
      </c>
      <c r="AG246">
        <v>3.4020386</v>
      </c>
    </row>
    <row r="247" spans="1:33" x14ac:dyDescent="0.35">
      <c r="A247">
        <v>0.89155888999999999</v>
      </c>
      <c r="B247">
        <v>1.0454669000000001</v>
      </c>
      <c r="C247">
        <v>5.5521621999999997</v>
      </c>
      <c r="Y247">
        <v>0.73731785999999999</v>
      </c>
      <c r="Z247">
        <v>2.1933028999999999</v>
      </c>
      <c r="AA247">
        <v>4.2264562000000003</v>
      </c>
      <c r="AB247">
        <v>4.4954643000000001</v>
      </c>
      <c r="AC247">
        <v>1.473641</v>
      </c>
      <c r="AD247">
        <v>4.6644211000000002</v>
      </c>
      <c r="AE247">
        <v>6.2154049999999996</v>
      </c>
      <c r="AF247">
        <v>2.2853583999999998</v>
      </c>
      <c r="AG247">
        <v>2.9485380999999999</v>
      </c>
    </row>
    <row r="248" spans="1:33" x14ac:dyDescent="0.35">
      <c r="A248">
        <v>4.0188847000000001</v>
      </c>
      <c r="B248">
        <v>0.40932509</v>
      </c>
      <c r="C248">
        <v>2.5346834999999999</v>
      </c>
      <c r="Y248">
        <v>3.0769088</v>
      </c>
      <c r="Z248">
        <v>1.1183078</v>
      </c>
      <c r="AA248">
        <v>5.5851559999999996</v>
      </c>
      <c r="AB248">
        <v>2.5624560999999999</v>
      </c>
      <c r="AC248">
        <v>1.8155840999999999</v>
      </c>
      <c r="AD248">
        <v>2.3116336</v>
      </c>
      <c r="AE248">
        <v>2.0552473</v>
      </c>
      <c r="AF248">
        <v>0.98354428999999999</v>
      </c>
      <c r="AG248">
        <v>0.85191125000000001</v>
      </c>
    </row>
    <row r="249" spans="1:33" x14ac:dyDescent="0.35">
      <c r="A249">
        <v>2.0529229999999998</v>
      </c>
      <c r="B249">
        <v>0.74502908999999995</v>
      </c>
      <c r="C249">
        <v>4.85358</v>
      </c>
      <c r="Y249">
        <v>2.0693874000000001</v>
      </c>
      <c r="Z249">
        <v>0.49361875999999999</v>
      </c>
      <c r="AA249">
        <v>4.2990003000000003</v>
      </c>
      <c r="AB249">
        <v>4.5756531000000003</v>
      </c>
      <c r="AC249">
        <v>0.59455961000000002</v>
      </c>
      <c r="AD249">
        <v>2.7165289000000001</v>
      </c>
      <c r="AE249">
        <v>4.9640532000000004</v>
      </c>
      <c r="AF249">
        <v>0.58679897000000003</v>
      </c>
      <c r="AG249">
        <v>2.8592970000000002</v>
      </c>
    </row>
    <row r="250" spans="1:33" x14ac:dyDescent="0.35">
      <c r="A250">
        <v>1.3710605</v>
      </c>
      <c r="B250">
        <v>0.47017586</v>
      </c>
      <c r="C250">
        <v>4.5823288</v>
      </c>
      <c r="Y250">
        <v>0.16303113</v>
      </c>
      <c r="Z250">
        <v>0.72509151999999999</v>
      </c>
      <c r="AA250">
        <v>9.6246518000000003E-2</v>
      </c>
      <c r="AB250">
        <v>4.8660702999999996</v>
      </c>
      <c r="AC250">
        <v>2.0220752000000002</v>
      </c>
      <c r="AD250">
        <v>4.4825616000000004</v>
      </c>
      <c r="AE250">
        <v>5.0805949999999998</v>
      </c>
      <c r="AF250">
        <v>2.6925930999999999</v>
      </c>
      <c r="AG250">
        <v>3.5934713</v>
      </c>
    </row>
    <row r="251" spans="1:33" x14ac:dyDescent="0.35">
      <c r="A251">
        <v>6.1218475999999997</v>
      </c>
      <c r="B251">
        <v>0.51838278999999998</v>
      </c>
      <c r="C251">
        <v>5.7179378999999999</v>
      </c>
      <c r="Y251">
        <v>4.8407463999999996</v>
      </c>
      <c r="Z251">
        <v>1.4825873000000001</v>
      </c>
      <c r="AA251">
        <v>5.2227196999999999</v>
      </c>
      <c r="AB251">
        <v>5.3586596999999996</v>
      </c>
      <c r="AC251">
        <v>1.62327</v>
      </c>
      <c r="AD251">
        <v>5.1631235999999996</v>
      </c>
      <c r="AE251">
        <v>2.8199326999999998</v>
      </c>
      <c r="AF251">
        <v>1.8080989999999999</v>
      </c>
      <c r="AG251">
        <v>2.5178794999999998</v>
      </c>
    </row>
    <row r="252" spans="1:33" x14ac:dyDescent="0.35">
      <c r="A252">
        <v>1.0358649</v>
      </c>
      <c r="B252">
        <v>0.46226200000000001</v>
      </c>
      <c r="C252">
        <v>5.8197346000000003</v>
      </c>
      <c r="Y252">
        <v>3.7282047</v>
      </c>
      <c r="Z252">
        <v>1.9305576</v>
      </c>
      <c r="AA252">
        <v>4.5739669999999997</v>
      </c>
      <c r="AB252">
        <v>4.0798782999999998</v>
      </c>
      <c r="AC252">
        <v>1.5636245</v>
      </c>
      <c r="AD252">
        <v>1.1183263999999999</v>
      </c>
      <c r="AE252">
        <v>3.9497518999999999</v>
      </c>
      <c r="AF252">
        <v>2.7195298999999999</v>
      </c>
      <c r="AG252">
        <v>1.0850761</v>
      </c>
    </row>
    <row r="253" spans="1:33" x14ac:dyDescent="0.35">
      <c r="A253">
        <v>3.4572101000000002</v>
      </c>
      <c r="B253">
        <v>1.4159077</v>
      </c>
      <c r="C253">
        <v>2.7655392000000001</v>
      </c>
      <c r="Y253">
        <v>2.0380758999999999</v>
      </c>
      <c r="Z253">
        <v>1.1353226000000001</v>
      </c>
      <c r="AA253">
        <v>3.3769654999999998</v>
      </c>
      <c r="AB253">
        <v>0.43413385999999998</v>
      </c>
      <c r="AC253">
        <v>1.6594511000000001</v>
      </c>
      <c r="AD253">
        <v>4.9399018000000003</v>
      </c>
      <c r="AE253">
        <v>5.2847505000000004</v>
      </c>
      <c r="AF253">
        <v>0.25974521</v>
      </c>
      <c r="AG253">
        <v>1.3666821</v>
      </c>
    </row>
    <row r="254" spans="1:33" x14ac:dyDescent="0.35">
      <c r="A254">
        <v>2.0895218999999998</v>
      </c>
      <c r="B254">
        <v>0.98694550999999997</v>
      </c>
      <c r="C254">
        <v>4.4886708000000004</v>
      </c>
      <c r="Y254">
        <v>0.24782895999999999</v>
      </c>
      <c r="Z254">
        <v>0.84865933999999998</v>
      </c>
      <c r="AA254">
        <v>6.0693330999999997</v>
      </c>
      <c r="AB254">
        <v>4.1604614</v>
      </c>
      <c r="AC254">
        <v>0.61984432</v>
      </c>
      <c r="AD254">
        <v>0.15557731999999999</v>
      </c>
      <c r="AE254">
        <v>5.8998736999999997</v>
      </c>
      <c r="AF254">
        <v>1.0183329999999999</v>
      </c>
      <c r="AG254">
        <v>0.90574580000000005</v>
      </c>
    </row>
    <row r="255" spans="1:33" x14ac:dyDescent="0.35">
      <c r="A255">
        <v>0.93925868999999995</v>
      </c>
      <c r="B255">
        <v>0.64887613</v>
      </c>
      <c r="C255">
        <v>4.7606292000000003</v>
      </c>
      <c r="Y255">
        <v>5.9081539999999997</v>
      </c>
      <c r="Z255">
        <v>0.74286658000000005</v>
      </c>
      <c r="AA255">
        <v>5.8167605</v>
      </c>
      <c r="AB255">
        <v>2.3860196999999999</v>
      </c>
      <c r="AC255">
        <v>0.60380577999999996</v>
      </c>
      <c r="AD255">
        <v>5.7737479</v>
      </c>
      <c r="AE255">
        <v>0.68126576999999999</v>
      </c>
      <c r="AF255">
        <v>0.77201843000000003</v>
      </c>
      <c r="AG255">
        <v>1.8431557000000001</v>
      </c>
    </row>
    <row r="256" spans="1:33" x14ac:dyDescent="0.35">
      <c r="A256">
        <v>2.3885312000000001</v>
      </c>
      <c r="B256">
        <v>0.58266227999999998</v>
      </c>
      <c r="C256">
        <v>4.1643128000000003</v>
      </c>
      <c r="Y256">
        <v>4.8016380999999999</v>
      </c>
      <c r="Z256">
        <v>0.83428835999999995</v>
      </c>
      <c r="AA256">
        <v>5.4130197000000004</v>
      </c>
      <c r="AB256">
        <v>5.1988811000000004</v>
      </c>
      <c r="AC256">
        <v>2.5194697000000001</v>
      </c>
      <c r="AD256">
        <v>3.9148459</v>
      </c>
      <c r="AE256">
        <v>3.3228711999999998</v>
      </c>
      <c r="AF256">
        <v>1.5489097000000001</v>
      </c>
      <c r="AG256">
        <v>2.6629193</v>
      </c>
    </row>
    <row r="257" spans="1:33" x14ac:dyDescent="0.35">
      <c r="A257">
        <v>2.1047747000000001</v>
      </c>
      <c r="B257">
        <v>0.42461029</v>
      </c>
      <c r="C257">
        <v>4.8157620000000003</v>
      </c>
      <c r="Y257">
        <v>3.2891444999999999</v>
      </c>
      <c r="Z257">
        <v>0.58407187000000005</v>
      </c>
      <c r="AA257">
        <v>4.1591420000000001</v>
      </c>
      <c r="AB257">
        <v>1.4514871</v>
      </c>
      <c r="AC257">
        <v>1.4382607000000001</v>
      </c>
      <c r="AD257">
        <v>5.6059232000000003</v>
      </c>
      <c r="AE257">
        <v>4.7882118</v>
      </c>
      <c r="AF257">
        <v>0.51515328999999999</v>
      </c>
      <c r="AG257">
        <v>0.73109668000000005</v>
      </c>
    </row>
    <row r="258" spans="1:33" x14ac:dyDescent="0.35">
      <c r="A258">
        <v>2.8765938000000002</v>
      </c>
      <c r="B258">
        <v>0.20716171999999999</v>
      </c>
      <c r="C258">
        <v>3.0037313000000001</v>
      </c>
      <c r="Y258">
        <v>0.16465585999999999</v>
      </c>
      <c r="Z258">
        <v>2.4680765</v>
      </c>
      <c r="AA258">
        <v>3.9447833999999999</v>
      </c>
      <c r="AB258">
        <v>2.9616343999999999</v>
      </c>
      <c r="AC258">
        <v>1.9721545</v>
      </c>
      <c r="AD258">
        <v>2.0026006999999999</v>
      </c>
      <c r="AE258">
        <v>5.892417</v>
      </c>
      <c r="AF258">
        <v>1.9986898</v>
      </c>
      <c r="AG258">
        <v>0.36109303999999998</v>
      </c>
    </row>
    <row r="259" spans="1:33" x14ac:dyDescent="0.35">
      <c r="A259">
        <v>1.9642211999999999</v>
      </c>
      <c r="B259">
        <v>0.59026480000000003</v>
      </c>
      <c r="C259">
        <v>4.5481930000000004</v>
      </c>
      <c r="Y259">
        <v>5.7413096000000001</v>
      </c>
      <c r="Z259">
        <v>1.7534742000000001</v>
      </c>
      <c r="AA259">
        <v>1.4600717000000001</v>
      </c>
      <c r="AB259">
        <v>4.0014849000000003</v>
      </c>
      <c r="AC259">
        <v>1.1847292</v>
      </c>
      <c r="AD259">
        <v>3.291569</v>
      </c>
      <c r="AE259">
        <v>0.44917734999999998</v>
      </c>
      <c r="AF259">
        <v>2.3132937</v>
      </c>
      <c r="AG259">
        <v>5.7808776000000002</v>
      </c>
    </row>
    <row r="260" spans="1:33" x14ac:dyDescent="0.35">
      <c r="A260">
        <v>4.3073024999999996</v>
      </c>
      <c r="B260">
        <v>0.51372689000000005</v>
      </c>
      <c r="C260">
        <v>2.1778708</v>
      </c>
      <c r="Y260">
        <v>0.92565434999999996</v>
      </c>
      <c r="Z260">
        <v>1.4279512000000001</v>
      </c>
      <c r="AA260">
        <v>0.76133448000000004</v>
      </c>
      <c r="AB260">
        <v>3.7212634000000002</v>
      </c>
      <c r="AC260">
        <v>0.96731906999999995</v>
      </c>
      <c r="AD260">
        <v>5.2872515</v>
      </c>
      <c r="AE260">
        <v>0.71233672000000003</v>
      </c>
      <c r="AF260">
        <v>1.7643214</v>
      </c>
      <c r="AG260">
        <v>1.9013612</v>
      </c>
    </row>
    <row r="261" spans="1:33" x14ac:dyDescent="0.35">
      <c r="A261">
        <v>1.8015083000000001</v>
      </c>
      <c r="B261">
        <v>0.48884877999999998</v>
      </c>
      <c r="C261">
        <v>4.0179166999999998</v>
      </c>
      <c r="Y261">
        <v>2.1440039</v>
      </c>
      <c r="Z261">
        <v>0.71504056000000005</v>
      </c>
      <c r="AA261">
        <v>4.2304601999999996</v>
      </c>
      <c r="AB261">
        <v>1.2635362000000001</v>
      </c>
      <c r="AC261">
        <v>1.3504959000000001</v>
      </c>
      <c r="AD261">
        <v>2.4824092000000002</v>
      </c>
      <c r="AE261">
        <v>4.6665263000000001</v>
      </c>
      <c r="AF261">
        <v>1.9242056999999999</v>
      </c>
      <c r="AG261">
        <v>3.4455480999999999</v>
      </c>
    </row>
    <row r="262" spans="1:33" x14ac:dyDescent="0.35">
      <c r="A262">
        <v>3.9718792000000001</v>
      </c>
      <c r="B262">
        <v>0.43179931999999999</v>
      </c>
      <c r="C262">
        <v>2.1828778</v>
      </c>
      <c r="Y262">
        <v>4.1022867999999999</v>
      </c>
      <c r="Z262">
        <v>1.502756</v>
      </c>
      <c r="AA262">
        <v>5.1248449999999997</v>
      </c>
      <c r="AB262">
        <v>0.87736309000000001</v>
      </c>
      <c r="AC262">
        <v>1.5845564999999999</v>
      </c>
      <c r="AD262">
        <v>3.6229241000000001</v>
      </c>
      <c r="AE262">
        <v>2.9179688000000001</v>
      </c>
      <c r="AF262">
        <v>1.2793581000000001</v>
      </c>
      <c r="AG262">
        <v>5.6448463999999996</v>
      </c>
    </row>
    <row r="263" spans="1:33" x14ac:dyDescent="0.35">
      <c r="A263">
        <v>4.8927250000000004</v>
      </c>
      <c r="B263">
        <v>0.10963921</v>
      </c>
      <c r="C263">
        <v>1.2810520000000001</v>
      </c>
      <c r="Y263">
        <v>2.6965517999999999</v>
      </c>
      <c r="Z263">
        <v>1.5374531</v>
      </c>
      <c r="AA263">
        <v>3.8712572999999999</v>
      </c>
      <c r="AB263">
        <v>3.0531275</v>
      </c>
      <c r="AC263">
        <v>1.9757984</v>
      </c>
      <c r="AD263">
        <v>3.9382991999999999</v>
      </c>
      <c r="AE263">
        <v>3.8316238</v>
      </c>
      <c r="AF263">
        <v>2.1656053000000002</v>
      </c>
      <c r="AG263">
        <v>3.3350558000000001</v>
      </c>
    </row>
    <row r="264" spans="1:33" x14ac:dyDescent="0.35">
      <c r="A264">
        <v>3.9624883999999998</v>
      </c>
      <c r="B264">
        <v>0.70858622000000004</v>
      </c>
      <c r="C264">
        <v>2.2212942</v>
      </c>
      <c r="Y264">
        <v>0.35761499000000002</v>
      </c>
      <c r="Z264">
        <v>2.0875123000000002</v>
      </c>
      <c r="AA264">
        <v>4.6987895999999996</v>
      </c>
      <c r="AB264">
        <v>2.0422951999999999</v>
      </c>
      <c r="AC264">
        <v>1.2266104</v>
      </c>
      <c r="AD264">
        <v>6.1119827999999998</v>
      </c>
      <c r="AE264">
        <v>3.3669487999999999</v>
      </c>
      <c r="AF264">
        <v>1.1407719999999999</v>
      </c>
      <c r="AG264">
        <v>4.3309245000000001</v>
      </c>
    </row>
    <row r="265" spans="1:33" x14ac:dyDescent="0.35">
      <c r="A265">
        <v>2.3656969000000001</v>
      </c>
      <c r="B265">
        <v>0.59312712999999995</v>
      </c>
      <c r="C265">
        <v>4.3969583999999999</v>
      </c>
      <c r="Y265">
        <v>2.4818752000000002</v>
      </c>
      <c r="Z265">
        <v>1.6315644</v>
      </c>
      <c r="AA265">
        <v>3.5419779</v>
      </c>
      <c r="AB265">
        <v>4.0535984000000003</v>
      </c>
      <c r="AC265">
        <v>2.5284507000000001</v>
      </c>
      <c r="AD265">
        <v>5.9587059</v>
      </c>
      <c r="AE265">
        <v>3.4308209000000001</v>
      </c>
      <c r="AF265">
        <v>1.0146337999999999</v>
      </c>
      <c r="AG265">
        <v>5.2061510000000002</v>
      </c>
    </row>
    <row r="266" spans="1:33" x14ac:dyDescent="0.35">
      <c r="A266">
        <v>1.1176157</v>
      </c>
      <c r="B266">
        <v>0.58055842000000002</v>
      </c>
      <c r="C266">
        <v>4.8285995000000002</v>
      </c>
      <c r="Y266">
        <v>0.27245968999999998</v>
      </c>
      <c r="Z266">
        <v>2.3420193</v>
      </c>
      <c r="AA266">
        <v>2.8045669000000002</v>
      </c>
      <c r="AB266">
        <v>4.9406971999999998</v>
      </c>
      <c r="AC266">
        <v>6.2023584E-2</v>
      </c>
      <c r="AD266">
        <v>6.1669064000000002</v>
      </c>
      <c r="AE266">
        <v>2.2498257000000002</v>
      </c>
      <c r="AF266">
        <v>1.2858548000000001</v>
      </c>
      <c r="AG266">
        <v>3.7780249000000001</v>
      </c>
    </row>
    <row r="267" spans="1:33" x14ac:dyDescent="0.35">
      <c r="A267">
        <v>1.0127655</v>
      </c>
      <c r="B267">
        <v>1.2970556</v>
      </c>
      <c r="C267">
        <v>5.4689287999999996</v>
      </c>
      <c r="Y267">
        <v>0.80233233999999998</v>
      </c>
      <c r="Z267">
        <v>0.89563656000000003</v>
      </c>
      <c r="AA267">
        <v>5.5243811999999997</v>
      </c>
      <c r="AB267">
        <v>4.8250903999999997</v>
      </c>
      <c r="AC267">
        <v>2.6270356000000001</v>
      </c>
      <c r="AD267">
        <v>0.61970042999999997</v>
      </c>
      <c r="AE267">
        <v>5.8853172999999996</v>
      </c>
      <c r="AF267">
        <v>1.2008673000000001</v>
      </c>
      <c r="AG267">
        <v>2.5959606000000002</v>
      </c>
    </row>
    <row r="268" spans="1:33" x14ac:dyDescent="0.35">
      <c r="A268">
        <v>2.6525175999999999</v>
      </c>
      <c r="B268">
        <v>0.56797814000000002</v>
      </c>
      <c r="C268">
        <v>3.7294480999999999</v>
      </c>
      <c r="Y268">
        <v>1.7116098</v>
      </c>
      <c r="Z268">
        <v>0.37034473000000001</v>
      </c>
      <c r="AA268">
        <v>5.5781741</v>
      </c>
      <c r="AB268">
        <v>6.0819673999999999</v>
      </c>
      <c r="AC268">
        <v>0.41251337999999999</v>
      </c>
      <c r="AD268">
        <v>6.0152229999999998</v>
      </c>
      <c r="AE268">
        <v>1.0940657</v>
      </c>
      <c r="AF268">
        <v>0.95227814</v>
      </c>
      <c r="AG268">
        <v>3.4478249999999999</v>
      </c>
    </row>
    <row r="269" spans="1:33" x14ac:dyDescent="0.35">
      <c r="A269">
        <v>0.88220394000000002</v>
      </c>
      <c r="B269">
        <v>1.4246030999999999</v>
      </c>
      <c r="C269">
        <v>4.9899421000000004</v>
      </c>
      <c r="Y269">
        <v>1.6365016999999999</v>
      </c>
      <c r="Z269">
        <v>3.0809145</v>
      </c>
      <c r="AA269">
        <v>2.9698272000000001</v>
      </c>
      <c r="AB269">
        <v>0.13198641999999999</v>
      </c>
      <c r="AC269">
        <v>2.2658187999999999</v>
      </c>
      <c r="AD269">
        <v>1.0921987</v>
      </c>
      <c r="AE269">
        <v>4.0593542999999999</v>
      </c>
      <c r="AF269">
        <v>1.2650011999999999</v>
      </c>
      <c r="AG269">
        <v>3.0177841000000001</v>
      </c>
    </row>
    <row r="270" spans="1:33" x14ac:dyDescent="0.35">
      <c r="A270">
        <v>4.5572299999999997</v>
      </c>
      <c r="B270">
        <v>1.4146780999999999</v>
      </c>
      <c r="C270">
        <v>1.7728164</v>
      </c>
      <c r="Y270">
        <v>0.35327767999999998</v>
      </c>
      <c r="Z270">
        <v>1.0857193000000001</v>
      </c>
      <c r="AA270">
        <v>3.3713074000000001</v>
      </c>
      <c r="AB270">
        <v>0.93098718000000003</v>
      </c>
      <c r="AC270">
        <v>2.7200232</v>
      </c>
      <c r="AD270">
        <v>4.5534791999999999</v>
      </c>
      <c r="AE270">
        <v>5.6416073000000004</v>
      </c>
      <c r="AF270">
        <v>1.6648235</v>
      </c>
      <c r="AG270">
        <v>4.4376211000000003</v>
      </c>
    </row>
    <row r="271" spans="1:33" x14ac:dyDescent="0.35">
      <c r="A271">
        <v>4.3488449999999998</v>
      </c>
      <c r="B271">
        <v>0.62482512000000001</v>
      </c>
      <c r="C271">
        <v>2.1123033000000002</v>
      </c>
      <c r="Y271">
        <v>5.3804917000000003</v>
      </c>
      <c r="Z271">
        <v>0.64708352000000002</v>
      </c>
      <c r="AA271">
        <v>0.11079527</v>
      </c>
      <c r="AB271">
        <v>3.6965599</v>
      </c>
      <c r="AC271">
        <v>0.65667861999999999</v>
      </c>
      <c r="AD271">
        <v>9.2559181000000004E-2</v>
      </c>
      <c r="AE271">
        <v>5.1260104000000002</v>
      </c>
      <c r="AF271">
        <v>2.6720861999999999</v>
      </c>
      <c r="AG271">
        <v>0.45796195000000001</v>
      </c>
    </row>
    <row r="272" spans="1:33" x14ac:dyDescent="0.35">
      <c r="A272">
        <v>2.6325745999999999</v>
      </c>
      <c r="B272">
        <v>0.54497777999999997</v>
      </c>
      <c r="C272">
        <v>4.1510395999999998</v>
      </c>
      <c r="Y272">
        <v>2.4698221999999999</v>
      </c>
      <c r="Z272">
        <v>1.6896325000000001</v>
      </c>
      <c r="AA272">
        <v>1.4391598000000001</v>
      </c>
      <c r="AB272">
        <v>0.78309678999999999</v>
      </c>
      <c r="AC272">
        <v>0.41795975000000002</v>
      </c>
      <c r="AD272">
        <v>1.3894172</v>
      </c>
      <c r="AE272">
        <v>0.86695694999999995</v>
      </c>
      <c r="AF272">
        <v>1.9412290999999999</v>
      </c>
      <c r="AG272">
        <v>6.092587</v>
      </c>
    </row>
    <row r="273" spans="1:33" x14ac:dyDescent="0.35">
      <c r="A273">
        <v>0.30775931000000001</v>
      </c>
      <c r="B273">
        <v>1.0210203</v>
      </c>
      <c r="C273">
        <v>0.18138446999999999</v>
      </c>
      <c r="Y273">
        <v>3.7164774</v>
      </c>
      <c r="Z273">
        <v>1.7079386999999999</v>
      </c>
      <c r="AA273">
        <v>1.7264565999999999</v>
      </c>
      <c r="AB273">
        <v>2.7028542</v>
      </c>
      <c r="AC273">
        <v>2.1576065999999998</v>
      </c>
      <c r="AD273">
        <v>6.1630162999999998</v>
      </c>
      <c r="AE273">
        <v>3.0237267000000001</v>
      </c>
      <c r="AF273">
        <v>1.9798572000000001</v>
      </c>
      <c r="AG273">
        <v>0.78386032999999999</v>
      </c>
    </row>
    <row r="274" spans="1:33" x14ac:dyDescent="0.35">
      <c r="A274">
        <v>2.0332050000000002</v>
      </c>
      <c r="B274">
        <v>0.53428536999999998</v>
      </c>
      <c r="C274">
        <v>3.9831555000000001</v>
      </c>
      <c r="Y274">
        <v>3.1100596999999999</v>
      </c>
      <c r="Z274">
        <v>1.0980916999999999</v>
      </c>
      <c r="AA274">
        <v>3.4607551000000001</v>
      </c>
      <c r="AB274">
        <v>0.20602171</v>
      </c>
      <c r="AC274">
        <v>1.2259617</v>
      </c>
      <c r="AD274">
        <v>4.9758186000000002</v>
      </c>
      <c r="AE274">
        <v>0.39035302</v>
      </c>
      <c r="AF274">
        <v>1.4073994999999999</v>
      </c>
      <c r="AG274">
        <v>1.2490441000000001</v>
      </c>
    </row>
    <row r="275" spans="1:33" x14ac:dyDescent="0.35">
      <c r="A275">
        <v>5.4630274999999999</v>
      </c>
      <c r="B275">
        <v>0.77048373000000003</v>
      </c>
      <c r="C275">
        <v>1.2818928000000001</v>
      </c>
      <c r="Y275">
        <v>3.7004380000000001</v>
      </c>
      <c r="Z275">
        <v>1.9456713000000001</v>
      </c>
      <c r="AA275">
        <v>4.5947465999999997</v>
      </c>
      <c r="AB275">
        <v>2.7827343999999998</v>
      </c>
      <c r="AC275">
        <v>1.3330044999999999</v>
      </c>
      <c r="AD275">
        <v>0.58789115999999997</v>
      </c>
      <c r="AE275">
        <v>2.5333648000000002</v>
      </c>
      <c r="AF275">
        <v>1.5170524000000001</v>
      </c>
      <c r="AG275">
        <v>6.2719459999999998</v>
      </c>
    </row>
    <row r="276" spans="1:33" x14ac:dyDescent="0.35">
      <c r="A276">
        <v>2.1426593999999999</v>
      </c>
      <c r="B276">
        <v>0.67283015999999995</v>
      </c>
      <c r="C276">
        <v>4.7966628</v>
      </c>
      <c r="Y276">
        <v>4.1367421000000002</v>
      </c>
      <c r="Z276">
        <v>0.67684758</v>
      </c>
      <c r="AA276">
        <v>4.3979568000000002</v>
      </c>
      <c r="AB276">
        <v>6.0437969999999996</v>
      </c>
      <c r="AC276">
        <v>1.1593564000000001</v>
      </c>
      <c r="AD276">
        <v>5.8567862999999996</v>
      </c>
      <c r="AE276">
        <v>5.0907235000000002</v>
      </c>
      <c r="AF276">
        <v>0.74924648000000005</v>
      </c>
      <c r="AG276">
        <v>3.3667004</v>
      </c>
    </row>
    <row r="277" spans="1:33" x14ac:dyDescent="0.35">
      <c r="A277">
        <v>2.1261131999999998</v>
      </c>
      <c r="B277">
        <v>0.62582868000000003</v>
      </c>
      <c r="C277">
        <v>3.8497724999999998</v>
      </c>
      <c r="Y277">
        <v>4.6626491999999997</v>
      </c>
      <c r="Z277">
        <v>2.1838310000000001</v>
      </c>
      <c r="AA277">
        <v>5.5005803000000002</v>
      </c>
      <c r="AB277">
        <v>0.97164123999999996</v>
      </c>
      <c r="AC277">
        <v>1.5333886000000001</v>
      </c>
      <c r="AD277">
        <v>4.5140491000000003</v>
      </c>
      <c r="AE277">
        <v>2.2146628000000002</v>
      </c>
      <c r="AF277">
        <v>2.2497286999999999</v>
      </c>
      <c r="AG277">
        <v>2.4511180000000001</v>
      </c>
    </row>
    <row r="278" spans="1:33" x14ac:dyDescent="0.35">
      <c r="A278">
        <v>0.61801183000000004</v>
      </c>
      <c r="B278">
        <v>1.0580111999999999</v>
      </c>
      <c r="C278">
        <v>6.1302314000000004</v>
      </c>
      <c r="Y278">
        <v>0.30514943999999999</v>
      </c>
      <c r="Z278">
        <v>2.1139790999999999</v>
      </c>
      <c r="AA278">
        <v>2.8691287000000001</v>
      </c>
      <c r="AB278">
        <v>1.1411194</v>
      </c>
      <c r="AC278">
        <v>0.75580566999999999</v>
      </c>
      <c r="AD278">
        <v>2.8361584999999998</v>
      </c>
      <c r="AE278">
        <v>4.5414944000000004</v>
      </c>
      <c r="AF278">
        <v>2.1484003</v>
      </c>
      <c r="AG278">
        <v>4.9515829</v>
      </c>
    </row>
    <row r="279" spans="1:33" x14ac:dyDescent="0.35">
      <c r="A279">
        <v>2.4384519999999998</v>
      </c>
      <c r="B279">
        <v>0.75043373999999996</v>
      </c>
      <c r="C279">
        <v>3.3100261999999998</v>
      </c>
      <c r="Y279">
        <v>2.1268281999999998</v>
      </c>
      <c r="Z279">
        <v>1.1400163000000001</v>
      </c>
      <c r="AA279">
        <v>1.3579467999999999</v>
      </c>
      <c r="AB279">
        <v>2.7893672</v>
      </c>
      <c r="AC279">
        <v>1.3923494999999999</v>
      </c>
      <c r="AD279">
        <v>3.0575730999999999</v>
      </c>
      <c r="AE279">
        <v>0.28241329999999998</v>
      </c>
      <c r="AF279">
        <v>2.9256915999999999</v>
      </c>
      <c r="AG279">
        <v>1.1341327000000001</v>
      </c>
    </row>
    <row r="280" spans="1:33" x14ac:dyDescent="0.35">
      <c r="A280">
        <v>0.51232719000000004</v>
      </c>
      <c r="B280">
        <v>0.25545361999999999</v>
      </c>
      <c r="C280">
        <v>5.2327127000000004</v>
      </c>
      <c r="Y280">
        <v>5.3703604</v>
      </c>
      <c r="Z280">
        <v>1.6639090000000001</v>
      </c>
      <c r="AA280">
        <v>2.3089282999999998</v>
      </c>
      <c r="AB280">
        <v>4.8573499</v>
      </c>
      <c r="AC280">
        <v>1.8173568</v>
      </c>
      <c r="AD280">
        <v>2.8873193000000001</v>
      </c>
      <c r="AE280">
        <v>6.2336988</v>
      </c>
      <c r="AF280">
        <v>1.5601733</v>
      </c>
      <c r="AG280">
        <v>1.7288744</v>
      </c>
    </row>
    <row r="281" spans="1:33" x14ac:dyDescent="0.35">
      <c r="A281">
        <v>1.6131934999999999</v>
      </c>
      <c r="B281">
        <v>0.50714314000000005</v>
      </c>
      <c r="C281">
        <v>4.2018933000000001</v>
      </c>
      <c r="Y281">
        <v>2.1915143000000001</v>
      </c>
      <c r="Z281">
        <v>0.44061771</v>
      </c>
      <c r="AA281">
        <v>3.0889975999999999</v>
      </c>
      <c r="AB281">
        <v>0.19834682000000001</v>
      </c>
      <c r="AC281">
        <v>1.5653957000000001</v>
      </c>
      <c r="AD281">
        <v>5.1566409999999996</v>
      </c>
      <c r="AE281">
        <v>4.2617383000000002</v>
      </c>
      <c r="AF281">
        <v>2.1893300999999998</v>
      </c>
      <c r="AG281">
        <v>4.4539565999999997</v>
      </c>
    </row>
    <row r="282" spans="1:33" x14ac:dyDescent="0.35">
      <c r="A282">
        <v>0.62798779999999998</v>
      </c>
      <c r="B282">
        <v>1.2134498</v>
      </c>
      <c r="C282">
        <v>5.7281903999999999</v>
      </c>
      <c r="Y282">
        <v>5.9625430000000001</v>
      </c>
      <c r="Z282">
        <v>1.8378595</v>
      </c>
      <c r="AA282">
        <v>2.1856718000000002</v>
      </c>
      <c r="AB282">
        <v>4.0963855000000002</v>
      </c>
      <c r="AC282">
        <v>1.4106885</v>
      </c>
      <c r="AD282">
        <v>0.45586786000000001</v>
      </c>
      <c r="AE282">
        <v>3.1420949</v>
      </c>
      <c r="AF282">
        <v>0.63268095000000002</v>
      </c>
      <c r="AG282">
        <v>1.4228213000000001</v>
      </c>
    </row>
    <row r="283" spans="1:33" x14ac:dyDescent="0.35">
      <c r="A283">
        <v>1.5670828999999999</v>
      </c>
      <c r="B283">
        <v>0.65593541</v>
      </c>
      <c r="C283">
        <v>3.9404142000000002</v>
      </c>
      <c r="Y283">
        <v>5.8133907000000002</v>
      </c>
      <c r="Z283">
        <v>1.1762716</v>
      </c>
      <c r="AA283">
        <v>5.6385674000000003</v>
      </c>
      <c r="AB283">
        <v>2.7863028000000001</v>
      </c>
      <c r="AC283">
        <v>1.5048615000000001</v>
      </c>
      <c r="AD283">
        <v>0.93716328999999998</v>
      </c>
      <c r="AE283">
        <v>2.5692453</v>
      </c>
      <c r="AF283">
        <v>1.304781</v>
      </c>
      <c r="AG283">
        <v>0.94179027999999998</v>
      </c>
    </row>
    <row r="284" spans="1:33" x14ac:dyDescent="0.35">
      <c r="A284">
        <v>4.1033726000000001</v>
      </c>
      <c r="B284">
        <v>0.52808922999999997</v>
      </c>
      <c r="C284">
        <v>1.5121125</v>
      </c>
      <c r="Y284">
        <v>3.6025475999999998</v>
      </c>
      <c r="Z284">
        <v>6.8357876999999997E-2</v>
      </c>
      <c r="AA284">
        <v>4.8751797999999997</v>
      </c>
      <c r="AB284">
        <v>6.0814810000000001</v>
      </c>
      <c r="AC284">
        <v>1.1609864999999999</v>
      </c>
      <c r="AD284">
        <v>5.7967110000000002</v>
      </c>
      <c r="AE284">
        <v>4.3157791999999997</v>
      </c>
      <c r="AF284">
        <v>0.65774178999999999</v>
      </c>
      <c r="AG284">
        <v>3.6837327000000002</v>
      </c>
    </row>
    <row r="285" spans="1:33" x14ac:dyDescent="0.35">
      <c r="A285">
        <v>6.2109370000000004</v>
      </c>
      <c r="B285">
        <v>0.61468129999999999</v>
      </c>
      <c r="C285">
        <v>5.7450470999999999</v>
      </c>
      <c r="Y285">
        <v>0.40771817999999999</v>
      </c>
      <c r="Z285">
        <v>1.0043918000000001</v>
      </c>
      <c r="AA285">
        <v>0.49373043</v>
      </c>
      <c r="AB285">
        <v>3.367521</v>
      </c>
      <c r="AC285">
        <v>1.0546333000000001</v>
      </c>
      <c r="AD285">
        <v>5.0314569000000002</v>
      </c>
      <c r="AE285">
        <v>2.5776062</v>
      </c>
      <c r="AF285">
        <v>1.3003963000000001</v>
      </c>
      <c r="AG285">
        <v>2.8096796999999998</v>
      </c>
    </row>
    <row r="286" spans="1:33" x14ac:dyDescent="0.35">
      <c r="A286">
        <v>3.3073187000000002</v>
      </c>
      <c r="B286">
        <v>0.72800118000000003</v>
      </c>
      <c r="C286">
        <v>2.4906470999999999</v>
      </c>
      <c r="Y286">
        <v>0.92325919999999995</v>
      </c>
      <c r="Z286">
        <v>0.63442010000000004</v>
      </c>
      <c r="AA286">
        <v>0.56166970999999999</v>
      </c>
      <c r="AB286">
        <v>2.5684292000000002</v>
      </c>
      <c r="AC286">
        <v>2.4619360000000001</v>
      </c>
      <c r="AD286">
        <v>2.9834211000000002</v>
      </c>
      <c r="AE286">
        <v>5.6428045999999998</v>
      </c>
      <c r="AF286">
        <v>1.3266233999999999</v>
      </c>
      <c r="AG286">
        <v>0.56476015000000002</v>
      </c>
    </row>
    <row r="287" spans="1:33" x14ac:dyDescent="0.35">
      <c r="A287">
        <v>0.57066755999999996</v>
      </c>
      <c r="B287">
        <v>1.0074211</v>
      </c>
      <c r="C287">
        <v>5.6418075999999999</v>
      </c>
      <c r="Y287">
        <v>4.4420862000000003</v>
      </c>
      <c r="Z287">
        <v>1.6767489</v>
      </c>
      <c r="AA287">
        <v>5.2868570999999998</v>
      </c>
      <c r="AB287">
        <v>4.2896093999999998</v>
      </c>
      <c r="AC287">
        <v>1.1515814</v>
      </c>
      <c r="AD287">
        <v>5.2015333000000004</v>
      </c>
      <c r="AE287">
        <v>4.4905318999999997</v>
      </c>
      <c r="AF287">
        <v>2.3232933999999998</v>
      </c>
      <c r="AG287">
        <v>3.7233139999999998</v>
      </c>
    </row>
    <row r="288" spans="1:33" x14ac:dyDescent="0.35">
      <c r="A288">
        <v>1.2026117000000001</v>
      </c>
      <c r="B288">
        <v>0.82921975999999997</v>
      </c>
      <c r="C288">
        <v>5.2094626000000002</v>
      </c>
      <c r="Y288">
        <v>2.4670670000000001</v>
      </c>
      <c r="Z288">
        <v>1.0076729</v>
      </c>
      <c r="AA288">
        <v>2.6806768999999999</v>
      </c>
      <c r="AB288">
        <v>2.1601187999999998</v>
      </c>
      <c r="AC288">
        <v>2.8412259</v>
      </c>
      <c r="AD288">
        <v>1.1589102</v>
      </c>
      <c r="AE288">
        <v>5.1907430000000003</v>
      </c>
      <c r="AF288">
        <v>1.1078219</v>
      </c>
      <c r="AG288">
        <v>1.7686789999999999</v>
      </c>
    </row>
    <row r="289" spans="1:33" x14ac:dyDescent="0.35">
      <c r="A289">
        <v>2.5270739</v>
      </c>
      <c r="B289">
        <v>0.95545637999999999</v>
      </c>
      <c r="C289">
        <v>3.6680343</v>
      </c>
      <c r="Y289">
        <v>1.0890913</v>
      </c>
      <c r="Z289">
        <v>1.0134295</v>
      </c>
      <c r="AA289">
        <v>4.2275685999999997</v>
      </c>
      <c r="AB289">
        <v>3.7224376000000001</v>
      </c>
      <c r="AC289">
        <v>1.8620795999999999</v>
      </c>
      <c r="AD289">
        <v>5.4909062000000004</v>
      </c>
      <c r="AE289">
        <v>5.6390266000000002</v>
      </c>
      <c r="AF289">
        <v>0.38724198999999998</v>
      </c>
      <c r="AG289">
        <v>4.3344927000000002</v>
      </c>
    </row>
    <row r="290" spans="1:33" x14ac:dyDescent="0.35">
      <c r="A290">
        <v>6.2677225999999999</v>
      </c>
      <c r="B290">
        <v>0.54530137999999995</v>
      </c>
      <c r="C290">
        <v>5.8982109999999999</v>
      </c>
      <c r="Y290">
        <v>3.7273272999999998</v>
      </c>
      <c r="Z290">
        <v>1.9444832000000001</v>
      </c>
      <c r="AA290">
        <v>2.6099440999999999</v>
      </c>
      <c r="AB290">
        <v>2.3126156</v>
      </c>
      <c r="AC290">
        <v>1.0103017000000001</v>
      </c>
      <c r="AD290">
        <v>2.8615267000000002</v>
      </c>
      <c r="AE290">
        <v>0.50203580000000003</v>
      </c>
      <c r="AF290">
        <v>1.3952211999999999</v>
      </c>
      <c r="AG290">
        <v>2.2615878999999999</v>
      </c>
    </row>
    <row r="291" spans="1:33" x14ac:dyDescent="0.35">
      <c r="A291">
        <v>2.9668833999999999</v>
      </c>
      <c r="B291">
        <v>0.95601314000000004</v>
      </c>
      <c r="C291">
        <v>3.2106221000000001</v>
      </c>
      <c r="Y291">
        <v>0.79210144000000005</v>
      </c>
      <c r="Z291">
        <v>2.0240098999999998</v>
      </c>
      <c r="AA291">
        <v>3.2018491999999998</v>
      </c>
      <c r="AB291">
        <v>4.4157533999999998</v>
      </c>
      <c r="AC291">
        <v>1.5436912</v>
      </c>
      <c r="AD291">
        <v>3.1515493000000001</v>
      </c>
      <c r="AE291">
        <v>3.0586883999999999</v>
      </c>
      <c r="AF291">
        <v>2.8537707000000001</v>
      </c>
      <c r="AG291">
        <v>5.9428954000000003</v>
      </c>
    </row>
    <row r="292" spans="1:33" x14ac:dyDescent="0.35">
      <c r="A292">
        <v>3.8337333</v>
      </c>
      <c r="B292">
        <v>1.0123333000000001</v>
      </c>
      <c r="C292">
        <v>2.5494596999999999</v>
      </c>
      <c r="Y292">
        <v>0.51462942</v>
      </c>
      <c r="Z292">
        <v>2.4403915</v>
      </c>
      <c r="AA292">
        <v>5.5587400999999996</v>
      </c>
      <c r="AB292">
        <v>1.0083351</v>
      </c>
      <c r="AC292">
        <v>0.56141257</v>
      </c>
      <c r="AD292">
        <v>5.1403790000000003</v>
      </c>
      <c r="AE292">
        <v>3.3669487999999999</v>
      </c>
      <c r="AF292">
        <v>1.1407719999999999</v>
      </c>
      <c r="AG292">
        <v>4.3309245000000001</v>
      </c>
    </row>
    <row r="293" spans="1:33" x14ac:dyDescent="0.35">
      <c r="A293">
        <v>4.8817133999999998</v>
      </c>
      <c r="B293">
        <v>0.58297144999999995</v>
      </c>
      <c r="C293">
        <v>1.0501377999999999</v>
      </c>
      <c r="Y293">
        <v>0.65172142</v>
      </c>
      <c r="Z293">
        <v>1.2575362000000001</v>
      </c>
      <c r="AA293">
        <v>4.6241918000000002</v>
      </c>
      <c r="AB293">
        <v>1.4999039000000001</v>
      </c>
      <c r="AC293">
        <v>2.6503087999999999</v>
      </c>
      <c r="AD293">
        <v>0.71147835000000004</v>
      </c>
      <c r="AE293">
        <v>1.8457432</v>
      </c>
      <c r="AF293">
        <v>1.0658703</v>
      </c>
      <c r="AG293">
        <v>4.6425757000000001</v>
      </c>
    </row>
    <row r="294" spans="1:33" x14ac:dyDescent="0.35">
      <c r="A294">
        <v>0.50514745999999999</v>
      </c>
      <c r="B294">
        <v>0.85054397999999998</v>
      </c>
      <c r="C294">
        <v>5.7766709000000001</v>
      </c>
      <c r="Y294">
        <v>0.84366702999999998</v>
      </c>
      <c r="Z294">
        <v>0.60101914000000001</v>
      </c>
      <c r="AA294">
        <v>1.6958580999999999</v>
      </c>
      <c r="AB294">
        <v>1.4320215000000001</v>
      </c>
      <c r="AC294">
        <v>1.1468506999999999</v>
      </c>
      <c r="AD294">
        <v>1.4731376</v>
      </c>
      <c r="AE294">
        <v>1.4349270000000001</v>
      </c>
      <c r="AF294">
        <v>1.4097279</v>
      </c>
      <c r="AG294">
        <v>5.0295342999999999</v>
      </c>
    </row>
    <row r="295" spans="1:33" x14ac:dyDescent="0.35">
      <c r="A295">
        <v>2.1479895</v>
      </c>
      <c r="B295">
        <v>0.57187891000000002</v>
      </c>
      <c r="C295">
        <v>3.8749058000000001</v>
      </c>
      <c r="Y295">
        <v>3.5221767000000002</v>
      </c>
      <c r="Z295">
        <v>2.3234940000000002</v>
      </c>
      <c r="AA295">
        <v>4.9028143999999996</v>
      </c>
      <c r="AB295">
        <v>3.3955190000000002</v>
      </c>
      <c r="AC295">
        <v>1.1798744999999999</v>
      </c>
      <c r="AD295">
        <v>4.7728972000000001</v>
      </c>
      <c r="AE295">
        <v>5.6202164000000003</v>
      </c>
      <c r="AF295">
        <v>1.3403759</v>
      </c>
      <c r="AG295">
        <v>4.0378065000000003</v>
      </c>
    </row>
    <row r="296" spans="1:33" x14ac:dyDescent="0.35">
      <c r="A296">
        <v>1.4232471</v>
      </c>
      <c r="B296">
        <v>0.24325722</v>
      </c>
      <c r="C296">
        <v>4.6175961000000001</v>
      </c>
      <c r="Y296">
        <v>4.5570588000000001</v>
      </c>
      <c r="Z296">
        <v>2.0292048</v>
      </c>
      <c r="AA296">
        <v>5.8709302000000001</v>
      </c>
      <c r="AB296">
        <v>2.0215445000000001</v>
      </c>
      <c r="AC296">
        <v>1.8786721</v>
      </c>
      <c r="AD296">
        <v>6.2427669000000003</v>
      </c>
      <c r="AE296">
        <v>0.69646286999999996</v>
      </c>
      <c r="AF296">
        <v>1.8193572</v>
      </c>
      <c r="AG296">
        <v>4.6308908000000004</v>
      </c>
    </row>
    <row r="297" spans="1:33" x14ac:dyDescent="0.35">
      <c r="A297">
        <v>0.41738269</v>
      </c>
      <c r="B297">
        <v>1.5105200999999999</v>
      </c>
      <c r="C297">
        <v>5.8850112000000001</v>
      </c>
      <c r="Y297">
        <v>2.4438445999999998</v>
      </c>
      <c r="Z297">
        <v>1.6891593</v>
      </c>
      <c r="AA297">
        <v>1.4700664999999999</v>
      </c>
      <c r="AB297">
        <v>2.3629180999999999</v>
      </c>
      <c r="AC297">
        <v>2.3291246999999999</v>
      </c>
      <c r="AD297">
        <v>3.3603778000000002</v>
      </c>
      <c r="AE297">
        <v>4.6589546000000004</v>
      </c>
      <c r="AF297">
        <v>1.6740164</v>
      </c>
      <c r="AG297">
        <v>0.26171672000000001</v>
      </c>
    </row>
    <row r="298" spans="1:33" x14ac:dyDescent="0.35">
      <c r="A298">
        <v>2.9057111999999998</v>
      </c>
      <c r="B298">
        <v>0.44059935</v>
      </c>
      <c r="C298">
        <v>3.1487498</v>
      </c>
      <c r="Y298">
        <v>2.9577111999999999</v>
      </c>
      <c r="Z298">
        <v>0.83798128000000005</v>
      </c>
      <c r="AA298">
        <v>0.57679789999999997</v>
      </c>
      <c r="AB298">
        <v>4.5432404999999996</v>
      </c>
      <c r="AC298">
        <v>2.2719830999999999</v>
      </c>
      <c r="AD298">
        <v>3.7628151999999999</v>
      </c>
      <c r="AE298">
        <v>0.64604771000000005</v>
      </c>
      <c r="AF298">
        <v>1.3592082999999999</v>
      </c>
      <c r="AG298">
        <v>3.4338422</v>
      </c>
    </row>
    <row r="299" spans="1:33" x14ac:dyDescent="0.35">
      <c r="A299">
        <v>9.5676020000000001E-2</v>
      </c>
      <c r="B299">
        <v>0.40860826</v>
      </c>
      <c r="C299">
        <v>6.0058087999999996</v>
      </c>
      <c r="Y299">
        <v>5.5669684000000004</v>
      </c>
      <c r="Z299">
        <v>1.4609661</v>
      </c>
      <c r="AA299">
        <v>4.8183227000000004</v>
      </c>
      <c r="AB299">
        <v>4.0931791999999998</v>
      </c>
      <c r="AC299">
        <v>1.2645318999999999</v>
      </c>
      <c r="AD299">
        <v>5.9960966000000004</v>
      </c>
      <c r="AE299">
        <v>1.7479857000000001</v>
      </c>
      <c r="AF299">
        <v>0.53159599999999996</v>
      </c>
      <c r="AG299">
        <v>5.6455026000000004</v>
      </c>
    </row>
    <row r="300" spans="1:33" x14ac:dyDescent="0.35">
      <c r="A300">
        <v>6.2289848000000001</v>
      </c>
      <c r="B300">
        <v>0.22261199000000001</v>
      </c>
      <c r="C300">
        <v>0.81653887000000003</v>
      </c>
      <c r="Y300">
        <v>3.4427888000000002</v>
      </c>
      <c r="Z300">
        <v>0.44537853999999999</v>
      </c>
      <c r="AA300">
        <v>1.8735113000000001</v>
      </c>
      <c r="AB300">
        <v>2.6681680999999999</v>
      </c>
      <c r="AC300">
        <v>2.4892812000000002</v>
      </c>
      <c r="AD300">
        <v>4.6796331000000002</v>
      </c>
      <c r="AE300">
        <v>1.3029453</v>
      </c>
      <c r="AF300">
        <v>1.2689954000000001</v>
      </c>
      <c r="AG300">
        <v>0.47955104999999998</v>
      </c>
    </row>
    <row r="301" spans="1:33" x14ac:dyDescent="0.35">
      <c r="A301">
        <v>0.93079071999999996</v>
      </c>
      <c r="B301">
        <v>0.49985695000000002</v>
      </c>
      <c r="C301">
        <v>4.8815517000000002</v>
      </c>
      <c r="Y301">
        <v>5.2267542000000002</v>
      </c>
      <c r="Z301">
        <v>1.0836002</v>
      </c>
      <c r="AA301">
        <v>3.2907134999999998</v>
      </c>
      <c r="AB301">
        <v>1.4335312</v>
      </c>
      <c r="AC301">
        <v>1.2772024</v>
      </c>
      <c r="AD301">
        <v>0.46427088999999999</v>
      </c>
      <c r="AE301">
        <v>2.5129826</v>
      </c>
      <c r="AF301">
        <v>1.8530234999999999</v>
      </c>
      <c r="AG301">
        <v>3.6915178000000002</v>
      </c>
    </row>
    <row r="302" spans="1:33" x14ac:dyDescent="0.35">
      <c r="A302">
        <v>5.9266709999999998</v>
      </c>
      <c r="B302">
        <v>0.29560310000000001</v>
      </c>
      <c r="C302">
        <v>0.10838832</v>
      </c>
      <c r="Y302">
        <v>0.26317744999999998</v>
      </c>
      <c r="Z302">
        <v>2.4414601</v>
      </c>
      <c r="AA302">
        <v>5.9590415999999999</v>
      </c>
      <c r="AB302">
        <v>5.1776676000000004</v>
      </c>
      <c r="AC302">
        <v>1.5544442999999999</v>
      </c>
      <c r="AD302">
        <v>5.3505254000000004</v>
      </c>
      <c r="AE302">
        <v>2.2115687999999998</v>
      </c>
      <c r="AF302">
        <v>2.2087221000000001</v>
      </c>
      <c r="AG302">
        <v>0.84710061999999997</v>
      </c>
    </row>
    <row r="303" spans="1:33" x14ac:dyDescent="0.35">
      <c r="A303">
        <v>5.8083086000000002</v>
      </c>
      <c r="B303">
        <v>1.225516</v>
      </c>
      <c r="C303">
        <v>0.38395237999999998</v>
      </c>
      <c r="Y303">
        <v>4.822031</v>
      </c>
      <c r="Z303">
        <v>2.6095606999999998</v>
      </c>
      <c r="AA303">
        <v>6.2179035999999996</v>
      </c>
      <c r="AB303">
        <v>4.5510254000000003</v>
      </c>
      <c r="AC303">
        <v>1.6272039</v>
      </c>
      <c r="AD303">
        <v>2.2369325</v>
      </c>
      <c r="AE303">
        <v>4.1384081999999998</v>
      </c>
      <c r="AF303">
        <v>1.7318165999999999</v>
      </c>
      <c r="AG303">
        <v>3.526376</v>
      </c>
    </row>
    <row r="304" spans="1:33" x14ac:dyDescent="0.35">
      <c r="A304">
        <v>5.5337620000000003</v>
      </c>
      <c r="B304">
        <v>0.34361776999999999</v>
      </c>
      <c r="C304">
        <v>1.1751693000000001</v>
      </c>
      <c r="Y304">
        <v>5.0998406000000003</v>
      </c>
      <c r="Z304">
        <v>1.4745541</v>
      </c>
      <c r="AA304">
        <v>1.9792573</v>
      </c>
      <c r="AB304">
        <v>3.4402921000000002</v>
      </c>
      <c r="AC304">
        <v>1.0747743999999999</v>
      </c>
      <c r="AD304">
        <v>5.4820380000000002</v>
      </c>
      <c r="AE304">
        <v>2.2715337</v>
      </c>
      <c r="AF304">
        <v>2.2189950999999999</v>
      </c>
      <c r="AG304">
        <v>2.5048691999999999</v>
      </c>
    </row>
    <row r="305" spans="1:33" x14ac:dyDescent="0.35">
      <c r="A305">
        <v>5.2251266999999997</v>
      </c>
      <c r="B305">
        <v>0.34781297999999999</v>
      </c>
      <c r="C305">
        <v>0.43222281000000001</v>
      </c>
      <c r="Y305">
        <v>2.8216822000000001</v>
      </c>
      <c r="Z305">
        <v>1.2088114999999999</v>
      </c>
      <c r="AA305">
        <v>4.5902194999999999</v>
      </c>
      <c r="AB305">
        <v>0.46385335999999999</v>
      </c>
      <c r="AC305">
        <v>1.4231830000000001</v>
      </c>
      <c r="AD305">
        <v>1.9829329</v>
      </c>
      <c r="AE305">
        <v>5.1196842</v>
      </c>
      <c r="AF305">
        <v>2.2625970999999998</v>
      </c>
      <c r="AG305">
        <v>3.6106737</v>
      </c>
    </row>
    <row r="306" spans="1:33" x14ac:dyDescent="0.35">
      <c r="A306">
        <v>5.7216848999999996</v>
      </c>
      <c r="B306">
        <v>0.78746229000000001</v>
      </c>
      <c r="C306">
        <v>0.24850016999999999</v>
      </c>
      <c r="Y306">
        <v>3.3367898</v>
      </c>
      <c r="Z306">
        <v>0.46666521</v>
      </c>
      <c r="AA306">
        <v>1.918725</v>
      </c>
      <c r="AB306">
        <v>5.8530158999999999</v>
      </c>
      <c r="AC306">
        <v>0.43793112000000001</v>
      </c>
      <c r="AD306">
        <v>3.6979664000000002E-2</v>
      </c>
      <c r="AE306">
        <v>1.9861697</v>
      </c>
      <c r="AF306">
        <v>2.6374710000000001</v>
      </c>
      <c r="AG306">
        <v>5.5073080000000001</v>
      </c>
    </row>
    <row r="307" spans="1:33" x14ac:dyDescent="0.35">
      <c r="A307">
        <v>6.0483313000000001</v>
      </c>
      <c r="B307">
        <v>1.5285959</v>
      </c>
      <c r="C307">
        <v>6.1311888999999997</v>
      </c>
      <c r="Y307">
        <v>3.1750916999999999</v>
      </c>
      <c r="Z307">
        <v>2.5976629</v>
      </c>
      <c r="AA307">
        <v>5.6857119000000003</v>
      </c>
      <c r="AB307">
        <v>4.7572802999999997</v>
      </c>
      <c r="AC307">
        <v>2.2531935999999999</v>
      </c>
      <c r="AD307">
        <v>5.2902718000000002</v>
      </c>
      <c r="AE307">
        <v>1.4585908999999999</v>
      </c>
      <c r="AF307">
        <v>1.7602373</v>
      </c>
      <c r="AG307">
        <v>5.6109681</v>
      </c>
    </row>
    <row r="308" spans="1:33" x14ac:dyDescent="0.35">
      <c r="A308">
        <v>5.8469027999999996</v>
      </c>
      <c r="B308">
        <v>0.57044523999999996</v>
      </c>
      <c r="C308">
        <v>0.54245478000000003</v>
      </c>
      <c r="Y308">
        <v>2.6671258999999998</v>
      </c>
      <c r="Z308">
        <v>1.9663039</v>
      </c>
      <c r="AA308">
        <v>4.8081670000000001</v>
      </c>
      <c r="AB308">
        <v>5.2536358999999999</v>
      </c>
      <c r="AC308">
        <v>1.4915273</v>
      </c>
      <c r="AD308">
        <v>2.0262813999999998</v>
      </c>
      <c r="AE308">
        <v>6.1573099999999998</v>
      </c>
      <c r="AF308">
        <v>1.5157632999999999</v>
      </c>
      <c r="AG308">
        <v>1.4971939000000001</v>
      </c>
    </row>
    <row r="309" spans="1:33" x14ac:dyDescent="0.35">
      <c r="A309">
        <v>2.5166712000000002</v>
      </c>
      <c r="B309">
        <v>0.96538740000000001</v>
      </c>
      <c r="C309">
        <v>4.1422787000000003</v>
      </c>
      <c r="Y309">
        <v>0.81317704999999996</v>
      </c>
      <c r="Z309">
        <v>1.0278514999999999</v>
      </c>
      <c r="AA309">
        <v>0.37500276999999999</v>
      </c>
      <c r="AB309">
        <v>0.50803202000000003</v>
      </c>
      <c r="AC309">
        <v>2.492362</v>
      </c>
      <c r="AD309">
        <v>1.5839223</v>
      </c>
      <c r="AE309">
        <v>4.9082493999999999</v>
      </c>
      <c r="AF309">
        <v>0.35515907000000002</v>
      </c>
      <c r="AG309">
        <v>3.4171301999999999</v>
      </c>
    </row>
    <row r="310" spans="1:33" x14ac:dyDescent="0.35">
      <c r="A310">
        <v>4.1050624999999998</v>
      </c>
      <c r="B310">
        <v>0.52623498000000002</v>
      </c>
      <c r="C310">
        <v>1.9497971999999999</v>
      </c>
      <c r="Y310">
        <v>3.3187647</v>
      </c>
      <c r="Z310">
        <v>1.1637028</v>
      </c>
      <c r="AA310">
        <v>1.2879042999999999</v>
      </c>
      <c r="AB310">
        <v>3.7212634000000002</v>
      </c>
      <c r="AC310">
        <v>0.96731906999999995</v>
      </c>
      <c r="AD310">
        <v>5.2872515</v>
      </c>
      <c r="AE310">
        <v>1.3257391000000001</v>
      </c>
      <c r="AF310">
        <v>1.5927973</v>
      </c>
      <c r="AG310">
        <v>5.1629877000000004</v>
      </c>
    </row>
    <row r="311" spans="1:33" x14ac:dyDescent="0.35">
      <c r="A311">
        <v>1.7641597</v>
      </c>
      <c r="B311">
        <v>0.66401124</v>
      </c>
      <c r="C311">
        <v>5.0205202</v>
      </c>
      <c r="Y311">
        <v>0.89168954</v>
      </c>
      <c r="Z311">
        <v>3.0409226</v>
      </c>
      <c r="AA311">
        <v>3.9417181000000001</v>
      </c>
      <c r="AB311">
        <v>1.6629510000000001</v>
      </c>
      <c r="AC311">
        <v>0.59504992000000001</v>
      </c>
      <c r="AD311">
        <v>2.5102098000000002</v>
      </c>
      <c r="AE311">
        <v>4.3352665999999997</v>
      </c>
      <c r="AF311">
        <v>2.0593957999999999</v>
      </c>
      <c r="AG311">
        <v>4.3764658000000001</v>
      </c>
    </row>
    <row r="312" spans="1:33" x14ac:dyDescent="0.35">
      <c r="A312">
        <v>3.1660376000000001</v>
      </c>
      <c r="B312">
        <v>1.3714883</v>
      </c>
      <c r="C312">
        <v>3.6319026999999999</v>
      </c>
      <c r="Y312">
        <v>2.6936300000000002</v>
      </c>
      <c r="Z312">
        <v>1.9707664</v>
      </c>
      <c r="AA312">
        <v>2.7312805999999998</v>
      </c>
      <c r="AB312">
        <v>2.8978239999999999E-2</v>
      </c>
      <c r="AC312">
        <v>2.0737823999999998</v>
      </c>
      <c r="AD312">
        <v>4.7666582999999996</v>
      </c>
      <c r="AE312">
        <v>1.8138261</v>
      </c>
      <c r="AF312">
        <v>1.2975956</v>
      </c>
      <c r="AG312">
        <v>1.7503697</v>
      </c>
    </row>
    <row r="313" spans="1:33" x14ac:dyDescent="0.35">
      <c r="A313">
        <v>1.0586435000000001</v>
      </c>
      <c r="B313">
        <v>0.74468659999999998</v>
      </c>
      <c r="C313">
        <v>4.9846826000000002</v>
      </c>
      <c r="Y313">
        <v>5.9499874000000004</v>
      </c>
      <c r="Z313">
        <v>1.9429281</v>
      </c>
      <c r="AA313">
        <v>2.7682321000000001</v>
      </c>
      <c r="AB313">
        <v>6.1452799000000002</v>
      </c>
      <c r="AC313">
        <v>0.93346393000000005</v>
      </c>
      <c r="AD313">
        <v>5.0788018999999997E-2</v>
      </c>
      <c r="AE313">
        <v>0.44917734999999998</v>
      </c>
      <c r="AF313">
        <v>2.3132937</v>
      </c>
      <c r="AG313">
        <v>5.7808776000000002</v>
      </c>
    </row>
    <row r="314" spans="1:33" x14ac:dyDescent="0.35">
      <c r="A314">
        <v>4.6917095</v>
      </c>
      <c r="B314">
        <v>0.52870141999999998</v>
      </c>
      <c r="C314">
        <v>1.6752572999999999</v>
      </c>
      <c r="Y314">
        <v>3.4415138000000001</v>
      </c>
      <c r="Z314">
        <v>0.84192615999999998</v>
      </c>
      <c r="AA314">
        <v>2.3999689000000002</v>
      </c>
      <c r="AB314">
        <v>5.8157104999999998</v>
      </c>
      <c r="AC314">
        <v>2.5196377999999999</v>
      </c>
      <c r="AD314">
        <v>5.6710906000000003</v>
      </c>
      <c r="AE314">
        <v>2.4362906999999998</v>
      </c>
      <c r="AF314">
        <v>0.45386960999999998</v>
      </c>
      <c r="AG314">
        <v>2.6576838</v>
      </c>
    </row>
    <row r="315" spans="1:33" x14ac:dyDescent="0.35">
      <c r="A315">
        <v>3.2385584999999999</v>
      </c>
      <c r="B315">
        <v>0.48514753999999999</v>
      </c>
      <c r="C315">
        <v>2.7307261999999999</v>
      </c>
      <c r="Y315">
        <v>4.7844085999999999</v>
      </c>
      <c r="Z315">
        <v>2.5928645000000001</v>
      </c>
      <c r="AA315">
        <v>6.1725307000000003</v>
      </c>
      <c r="AB315">
        <v>1.0482370999999999</v>
      </c>
      <c r="AC315">
        <v>1.1679344</v>
      </c>
      <c r="AD315">
        <v>4.6918974000000002</v>
      </c>
      <c r="AE315">
        <v>5.9925303000000003</v>
      </c>
      <c r="AF315">
        <v>0.38012629999999997</v>
      </c>
      <c r="AG315">
        <v>3.0162849</v>
      </c>
    </row>
    <row r="316" spans="1:33" x14ac:dyDescent="0.35">
      <c r="A316">
        <v>2.0481050000000001</v>
      </c>
      <c r="B316">
        <v>0.88536042000000004</v>
      </c>
      <c r="C316">
        <v>3.7859010999999998</v>
      </c>
      <c r="Y316">
        <v>1.8654598</v>
      </c>
      <c r="Z316">
        <v>1.9518962</v>
      </c>
      <c r="AA316">
        <v>2.1914327</v>
      </c>
      <c r="AB316">
        <v>4.7707305</v>
      </c>
      <c r="AC316">
        <v>1.3235338999999999</v>
      </c>
      <c r="AD316">
        <v>5.7568893000000001</v>
      </c>
      <c r="AE316">
        <v>4.6818670999999998</v>
      </c>
      <c r="AF316">
        <v>0.65376758999999995</v>
      </c>
      <c r="AG316">
        <v>5.8981060999999997</v>
      </c>
    </row>
    <row r="317" spans="1:33" x14ac:dyDescent="0.35">
      <c r="A317">
        <v>3.3517825999999999</v>
      </c>
      <c r="B317">
        <v>1.5698171000000001</v>
      </c>
      <c r="C317">
        <v>3.0732434</v>
      </c>
      <c r="Y317">
        <v>4.1193209</v>
      </c>
      <c r="Z317">
        <v>2.6958066999999999</v>
      </c>
      <c r="AA317">
        <v>3.2473071</v>
      </c>
      <c r="AB317">
        <v>2.8916743</v>
      </c>
      <c r="AC317">
        <v>2.7089143</v>
      </c>
      <c r="AD317">
        <v>1.6900097000000001</v>
      </c>
      <c r="AE317">
        <v>2.7129984</v>
      </c>
      <c r="AF317">
        <v>1.9168194999999999</v>
      </c>
      <c r="AG317">
        <v>3.6789467</v>
      </c>
    </row>
    <row r="318" spans="1:33" x14ac:dyDescent="0.35">
      <c r="A318">
        <v>1.5985798</v>
      </c>
      <c r="B318">
        <v>3.9854347999999998E-2</v>
      </c>
      <c r="C318">
        <v>4.4188432999999998</v>
      </c>
      <c r="Y318">
        <v>2.4595992999999998</v>
      </c>
      <c r="Z318">
        <v>1.8741931999999999</v>
      </c>
      <c r="AA318">
        <v>0.45529142</v>
      </c>
      <c r="AB318">
        <v>1.8393291000000001</v>
      </c>
      <c r="AC318">
        <v>1.9572977</v>
      </c>
      <c r="AD318">
        <v>0.51268100999999999</v>
      </c>
      <c r="AE318">
        <v>2.2389925000000002</v>
      </c>
      <c r="AF318">
        <v>1.902463</v>
      </c>
      <c r="AG318">
        <v>5.0722008000000001</v>
      </c>
    </row>
    <row r="319" spans="1:33" x14ac:dyDescent="0.35">
      <c r="A319">
        <v>5.8151888999999999</v>
      </c>
      <c r="B319">
        <v>0.60712224000000004</v>
      </c>
      <c r="C319">
        <v>0.81138312999999995</v>
      </c>
      <c r="Y319">
        <v>4.6772160999999999</v>
      </c>
      <c r="Z319">
        <v>2.1660558999999999</v>
      </c>
      <c r="AA319">
        <v>1.3189019</v>
      </c>
      <c r="AB319">
        <v>5.698842</v>
      </c>
      <c r="AC319">
        <v>2.222369</v>
      </c>
      <c r="AD319">
        <v>5.7377729000000004</v>
      </c>
      <c r="AE319">
        <v>5.2625607999999997E-2</v>
      </c>
      <c r="AF319">
        <v>0.99360948999999998</v>
      </c>
      <c r="AG319">
        <v>1.4314507999999999</v>
      </c>
    </row>
    <row r="320" spans="1:33" x14ac:dyDescent="0.35">
      <c r="A320">
        <v>5.3085456000000004</v>
      </c>
      <c r="B320">
        <v>0.78617018000000005</v>
      </c>
      <c r="C320">
        <v>1.1401219</v>
      </c>
      <c r="Y320">
        <v>3.4857060999999998</v>
      </c>
      <c r="Z320">
        <v>2.1038198000000001</v>
      </c>
      <c r="AA320">
        <v>2.9394805000000002</v>
      </c>
      <c r="AB320">
        <v>3.1591689999999999</v>
      </c>
      <c r="AC320">
        <v>1.8569912</v>
      </c>
      <c r="AD320">
        <v>5.6818495000000002</v>
      </c>
      <c r="AE320">
        <v>4.3448314999999997</v>
      </c>
      <c r="AF320">
        <v>0.55678808999999996</v>
      </c>
      <c r="AG320">
        <v>2.1665470999999998</v>
      </c>
    </row>
    <row r="321" spans="1:33" x14ac:dyDescent="0.35">
      <c r="A321">
        <v>4.1471847999999998</v>
      </c>
      <c r="B321">
        <v>0.33268936999999998</v>
      </c>
      <c r="C321">
        <v>1.8146787</v>
      </c>
      <c r="Y321">
        <v>2.4257008999999998</v>
      </c>
      <c r="Z321">
        <v>1.6673134999999999</v>
      </c>
      <c r="AA321">
        <v>4.6282610999999996</v>
      </c>
      <c r="AB321">
        <v>3.1790997999999999</v>
      </c>
      <c r="AC321">
        <v>1.3280833000000001</v>
      </c>
      <c r="AD321">
        <v>1.1390408999999999</v>
      </c>
      <c r="AE321">
        <v>2.9420359</v>
      </c>
      <c r="AF321">
        <v>2.2656231</v>
      </c>
      <c r="AG321">
        <v>3.5575676000000001</v>
      </c>
    </row>
    <row r="322" spans="1:33" x14ac:dyDescent="0.35">
      <c r="A322">
        <v>1.4008712000000001</v>
      </c>
      <c r="B322">
        <v>0.76135463000000003</v>
      </c>
      <c r="C322">
        <v>4.9475173999999997</v>
      </c>
      <c r="Y322">
        <v>5.6746901999999997</v>
      </c>
      <c r="Z322">
        <v>1.6092888999999999</v>
      </c>
      <c r="AA322">
        <v>2.2262225</v>
      </c>
      <c r="AB322">
        <v>5.1060233000000004</v>
      </c>
      <c r="AC322">
        <v>2.3196104000000002</v>
      </c>
      <c r="AD322">
        <v>1.3252929</v>
      </c>
      <c r="AE322">
        <v>5.1096653999999999</v>
      </c>
      <c r="AF322">
        <v>1.6987245</v>
      </c>
      <c r="AG322">
        <v>6.2623682000000001</v>
      </c>
    </row>
    <row r="323" spans="1:33" x14ac:dyDescent="0.35">
      <c r="A323">
        <v>2.6218591</v>
      </c>
      <c r="B323">
        <v>0.78857577000000001</v>
      </c>
      <c r="C323">
        <v>3.4440012000000002</v>
      </c>
      <c r="Y323">
        <v>5.4998693000000003</v>
      </c>
      <c r="Z323">
        <v>0.41846707</v>
      </c>
      <c r="AA323">
        <v>5.7701773999999997</v>
      </c>
      <c r="AB323">
        <v>0.53506178000000004</v>
      </c>
      <c r="AC323">
        <v>1.2618172000000001</v>
      </c>
      <c r="AD323">
        <v>2.3984977999999999</v>
      </c>
      <c r="AE323">
        <v>3.3669487999999999</v>
      </c>
      <c r="AF323">
        <v>1.1407719999999999</v>
      </c>
      <c r="AG323">
        <v>4.3309245000000001</v>
      </c>
    </row>
    <row r="324" spans="1:33" x14ac:dyDescent="0.35">
      <c r="A324">
        <v>5.1975441</v>
      </c>
      <c r="B324">
        <v>0.38691007999999999</v>
      </c>
      <c r="C324">
        <v>0.66854327999999996</v>
      </c>
      <c r="Y324">
        <v>0.30873272000000002</v>
      </c>
      <c r="Z324">
        <v>2.3175919</v>
      </c>
      <c r="AA324">
        <v>0.35734465999999998</v>
      </c>
      <c r="AB324">
        <v>2.6469955000000001</v>
      </c>
      <c r="AC324">
        <v>0.81298590000000004</v>
      </c>
      <c r="AD324">
        <v>3.4006796000000001</v>
      </c>
      <c r="AE324">
        <v>0.44917734999999998</v>
      </c>
      <c r="AF324">
        <v>2.3132937</v>
      </c>
      <c r="AG324">
        <v>5.7808776000000002</v>
      </c>
    </row>
    <row r="325" spans="1:33" x14ac:dyDescent="0.35">
      <c r="A325">
        <v>2.3316031000000002</v>
      </c>
      <c r="B325">
        <v>0.70056163999999999</v>
      </c>
      <c r="C325">
        <v>3.2555075000000002</v>
      </c>
      <c r="Y325">
        <v>7.5011572000000003E-4</v>
      </c>
      <c r="Z325">
        <v>1.2308133999999999</v>
      </c>
      <c r="AA325">
        <v>4.9274912000000004</v>
      </c>
      <c r="AB325">
        <v>1.6644353999999999</v>
      </c>
      <c r="AC325">
        <v>1.9859393000000001</v>
      </c>
      <c r="AD325">
        <v>2.7222222999999999</v>
      </c>
      <c r="AE325">
        <v>0.79148638000000004</v>
      </c>
      <c r="AF325">
        <v>1.6747255000000001</v>
      </c>
      <c r="AG325">
        <v>2.3936888999999999</v>
      </c>
    </row>
    <row r="326" spans="1:33" x14ac:dyDescent="0.35">
      <c r="A326">
        <v>4.5203094000000004</v>
      </c>
      <c r="B326">
        <v>0.12480006</v>
      </c>
      <c r="C326">
        <v>1.7350976</v>
      </c>
      <c r="Y326">
        <v>2.0079319</v>
      </c>
      <c r="Z326">
        <v>2.0421200000000002</v>
      </c>
      <c r="AA326">
        <v>3.9015312</v>
      </c>
      <c r="AB326">
        <v>1.8712012</v>
      </c>
      <c r="AC326">
        <v>2.0439805999999998</v>
      </c>
      <c r="AD326">
        <v>5.5548027E-2</v>
      </c>
      <c r="AE326">
        <v>1.2285043</v>
      </c>
      <c r="AF326">
        <v>1.8300524</v>
      </c>
      <c r="AG326">
        <v>3.5588446</v>
      </c>
    </row>
    <row r="327" spans="1:33" x14ac:dyDescent="0.35">
      <c r="A327">
        <v>5.6870140999999998</v>
      </c>
      <c r="B327">
        <v>0.52195859</v>
      </c>
      <c r="C327">
        <v>0.58546489000000002</v>
      </c>
      <c r="Y327">
        <v>3.0577904999999999</v>
      </c>
      <c r="Z327">
        <v>0.69759731999999997</v>
      </c>
      <c r="AA327">
        <v>4.7816299999999998</v>
      </c>
      <c r="AB327">
        <v>4.34694</v>
      </c>
      <c r="AC327">
        <v>1.1366413</v>
      </c>
      <c r="AD327">
        <v>5.2160611000000001</v>
      </c>
      <c r="AE327">
        <v>5.6381816999999996</v>
      </c>
      <c r="AF327">
        <v>0.82306462999999996</v>
      </c>
      <c r="AG327">
        <v>1.4688688999999999</v>
      </c>
    </row>
    <row r="328" spans="1:33" x14ac:dyDescent="0.35">
      <c r="A328">
        <v>2.5208609000000002</v>
      </c>
      <c r="B328">
        <v>1.3523202999999999</v>
      </c>
      <c r="C328">
        <v>3.2610744999999999</v>
      </c>
      <c r="Y328">
        <v>5.6899986</v>
      </c>
      <c r="Z328">
        <v>2.1510042999999999</v>
      </c>
      <c r="AA328">
        <v>4.6711631000000002</v>
      </c>
      <c r="AB328">
        <v>3.8912163</v>
      </c>
      <c r="AC328">
        <v>0.89032376000000002</v>
      </c>
      <c r="AD328">
        <v>0.33764570999999999</v>
      </c>
      <c r="AE328">
        <v>1.9268415999999999</v>
      </c>
      <c r="AF328">
        <v>1.2819237999999999</v>
      </c>
      <c r="AG328">
        <v>2.2479870000000002</v>
      </c>
    </row>
    <row r="329" spans="1:33" x14ac:dyDescent="0.35">
      <c r="A329">
        <v>1.8541186999999999</v>
      </c>
      <c r="B329">
        <v>1.5204196000000001</v>
      </c>
      <c r="C329">
        <v>4.8230810000000002</v>
      </c>
      <c r="Y329">
        <v>5.5933833000000002</v>
      </c>
      <c r="Z329">
        <v>1.3348403</v>
      </c>
      <c r="AA329">
        <v>3.4454183999999999</v>
      </c>
      <c r="AB329">
        <v>2.0365807999999999</v>
      </c>
      <c r="AC329">
        <v>1.6662041999999999</v>
      </c>
      <c r="AD329">
        <v>0.49082567999999999</v>
      </c>
      <c r="AE329">
        <v>4.4687881000000003</v>
      </c>
      <c r="AF329">
        <v>1.2391268</v>
      </c>
      <c r="AG329">
        <v>2.5982894999999999</v>
      </c>
    </row>
    <row r="330" spans="1:33" x14ac:dyDescent="0.35">
      <c r="A330">
        <v>5.5518745999999997</v>
      </c>
      <c r="B330">
        <v>0.67388057999999995</v>
      </c>
      <c r="C330">
        <v>1.1154580999999999</v>
      </c>
      <c r="Y330">
        <v>6.0827521999999998</v>
      </c>
      <c r="Z330">
        <v>2.8360740999999998</v>
      </c>
      <c r="AA330">
        <v>1.9620166999999999</v>
      </c>
      <c r="AB330">
        <v>5.9591069000000001</v>
      </c>
      <c r="AC330">
        <v>1.4454237999999999</v>
      </c>
      <c r="AD330">
        <v>0.29330688999999999</v>
      </c>
      <c r="AE330">
        <v>4.5887561000000003</v>
      </c>
      <c r="AF330">
        <v>1.9303292000000001</v>
      </c>
      <c r="AG330">
        <v>1.684831</v>
      </c>
    </row>
    <row r="331" spans="1:33" x14ac:dyDescent="0.35">
      <c r="A331">
        <v>4.1430448999999996</v>
      </c>
      <c r="B331">
        <v>0.87476063000000004</v>
      </c>
      <c r="C331">
        <v>2.3285374999999999</v>
      </c>
      <c r="Y331">
        <v>2.5105653000000001</v>
      </c>
      <c r="Z331">
        <v>0.97448199999999996</v>
      </c>
      <c r="AA331">
        <v>5.7960957999999998</v>
      </c>
      <c r="AB331">
        <v>3.7399914000000001</v>
      </c>
      <c r="AC331">
        <v>0.91607170999999998</v>
      </c>
      <c r="AD331">
        <v>0.55925208000000004</v>
      </c>
      <c r="AE331">
        <v>2.8881187000000001</v>
      </c>
      <c r="AF331">
        <v>1.4314688</v>
      </c>
      <c r="AG331">
        <v>6.2219509999999998</v>
      </c>
    </row>
    <row r="332" spans="1:33" x14ac:dyDescent="0.35">
      <c r="A332">
        <v>3.8310645000000001</v>
      </c>
      <c r="B332">
        <v>0.66471457</v>
      </c>
      <c r="C332">
        <v>2.7112885000000002</v>
      </c>
      <c r="Y332">
        <v>1.8239007</v>
      </c>
      <c r="Z332">
        <v>0.64314008</v>
      </c>
      <c r="AA332">
        <v>0.18100222999999999</v>
      </c>
      <c r="AB332">
        <v>3.3784331999999999</v>
      </c>
      <c r="AC332">
        <v>1.435408</v>
      </c>
      <c r="AD332">
        <v>4.263001</v>
      </c>
      <c r="AE332">
        <v>4.6895432000000001</v>
      </c>
      <c r="AF332">
        <v>0.53788632000000003</v>
      </c>
      <c r="AG332">
        <v>3.2270962999999999</v>
      </c>
    </row>
    <row r="333" spans="1:33" x14ac:dyDescent="0.35">
      <c r="A333">
        <v>4.4742693999999998</v>
      </c>
      <c r="B333">
        <v>0.64471281000000003</v>
      </c>
      <c r="C333">
        <v>1.9598017000000001</v>
      </c>
      <c r="Y333">
        <v>5.3918604999999999</v>
      </c>
      <c r="Z333">
        <v>1.8817621</v>
      </c>
      <c r="AA333">
        <v>0.48443586</v>
      </c>
      <c r="AB333">
        <v>5.7673755</v>
      </c>
      <c r="AC333">
        <v>1.3766229999999999</v>
      </c>
      <c r="AD333">
        <v>4.3879346999999997</v>
      </c>
      <c r="AE333">
        <v>5.1557025999999997</v>
      </c>
      <c r="AF333">
        <v>2.3289347</v>
      </c>
      <c r="AG333">
        <v>6.0609216999999997</v>
      </c>
    </row>
    <row r="334" spans="1:33" x14ac:dyDescent="0.35">
      <c r="A334">
        <v>2.2637534000000001</v>
      </c>
      <c r="B334">
        <v>0.31043246000000002</v>
      </c>
      <c r="C334">
        <v>4.4629501999999999</v>
      </c>
      <c r="Y334">
        <v>3.6912161999999999</v>
      </c>
      <c r="Z334">
        <v>1.9291518000000001</v>
      </c>
      <c r="AA334">
        <v>1.4370160999999999</v>
      </c>
      <c r="AB334">
        <v>4.1758018000000003</v>
      </c>
      <c r="AC334">
        <v>1.7944002999999999</v>
      </c>
      <c r="AD334">
        <v>5.7018328</v>
      </c>
      <c r="AE334">
        <v>5.4672898999999999</v>
      </c>
      <c r="AF334">
        <v>0.75496405</v>
      </c>
      <c r="AG334">
        <v>5.3005304000000004</v>
      </c>
    </row>
    <row r="335" spans="1:33" x14ac:dyDescent="0.35">
      <c r="A335">
        <v>3.2355505999999998</v>
      </c>
      <c r="B335">
        <v>0.38198431999999999</v>
      </c>
      <c r="C335">
        <v>2.6239359000000002</v>
      </c>
      <c r="Y335">
        <v>5.8426017999999997</v>
      </c>
      <c r="Z335">
        <v>2.9532926000000002</v>
      </c>
      <c r="AA335">
        <v>3.1203867999999999</v>
      </c>
      <c r="AB335">
        <v>5.7434421000000002</v>
      </c>
      <c r="AC335">
        <v>0.99774253000000002</v>
      </c>
      <c r="AD335">
        <v>3.4294232999999998</v>
      </c>
      <c r="AE335">
        <v>5.3570146999999997</v>
      </c>
      <c r="AF335">
        <v>1.0148531999999999</v>
      </c>
      <c r="AG335">
        <v>2.3278729999999999</v>
      </c>
    </row>
    <row r="336" spans="1:33" x14ac:dyDescent="0.35">
      <c r="A336">
        <v>3.8034599</v>
      </c>
      <c r="B336">
        <v>1.5446032000000001</v>
      </c>
      <c r="C336">
        <v>2.7406218</v>
      </c>
      <c r="Y336">
        <v>2.4844219999999999</v>
      </c>
      <c r="Z336">
        <v>2.7911489</v>
      </c>
      <c r="AA336">
        <v>2.2223928000000002</v>
      </c>
      <c r="AB336">
        <v>5.4052296000000002</v>
      </c>
      <c r="AC336">
        <v>0.92844950999999998</v>
      </c>
      <c r="AD336">
        <v>4.6101584000000004</v>
      </c>
      <c r="AE336">
        <v>5.1389326999999998</v>
      </c>
      <c r="AF336">
        <v>1.2110354000000001</v>
      </c>
      <c r="AG336">
        <v>5.2471966999999999</v>
      </c>
    </row>
    <row r="337" spans="1:33" x14ac:dyDescent="0.35">
      <c r="A337">
        <v>5.4416355999999997</v>
      </c>
      <c r="B337">
        <v>0.76943945999999996</v>
      </c>
      <c r="C337">
        <v>0.68589615999999998</v>
      </c>
      <c r="Y337">
        <v>1.2871664</v>
      </c>
      <c r="Z337">
        <v>2.8609871999999998</v>
      </c>
      <c r="AA337">
        <v>2.8150537</v>
      </c>
      <c r="AB337">
        <v>5.4426036</v>
      </c>
      <c r="AC337">
        <v>1.827137</v>
      </c>
      <c r="AD337">
        <v>0.92089628999999995</v>
      </c>
      <c r="AE337">
        <v>6.0317664000000004</v>
      </c>
      <c r="AF337">
        <v>2.6576377999999998</v>
      </c>
      <c r="AG337">
        <v>1.5209558000000001</v>
      </c>
    </row>
    <row r="338" spans="1:33" x14ac:dyDescent="0.35">
      <c r="A338">
        <v>2.8755533999999998</v>
      </c>
      <c r="B338">
        <v>0.61395096999999998</v>
      </c>
      <c r="C338">
        <v>3.064981</v>
      </c>
      <c r="Y338">
        <v>1.5649605</v>
      </c>
      <c r="Z338">
        <v>0.38780664999999997</v>
      </c>
      <c r="AA338">
        <v>0.48489586000000001</v>
      </c>
      <c r="AB338">
        <v>1.134781</v>
      </c>
      <c r="AC338">
        <v>1.0604955</v>
      </c>
      <c r="AD338">
        <v>3.9742291000000001</v>
      </c>
      <c r="AE338">
        <v>1.4532033</v>
      </c>
      <c r="AF338">
        <v>1.5053468000000001</v>
      </c>
      <c r="AG338">
        <v>2.4602586999999998</v>
      </c>
    </row>
    <row r="339" spans="1:33" x14ac:dyDescent="0.35">
      <c r="A339">
        <v>3.2326063999999999</v>
      </c>
      <c r="B339">
        <v>0.37197423000000002</v>
      </c>
      <c r="C339">
        <v>2.4831213999999999</v>
      </c>
      <c r="Y339">
        <v>3.3010592000000001</v>
      </c>
      <c r="Z339">
        <v>0.39491585000000001</v>
      </c>
      <c r="AA339">
        <v>0.51333611999999995</v>
      </c>
      <c r="AB339">
        <v>2.4745630000000001E-2</v>
      </c>
      <c r="AC339">
        <v>2.2620654</v>
      </c>
      <c r="AD339">
        <v>0.20705116000000001</v>
      </c>
      <c r="AE339">
        <v>3.8840200999999999</v>
      </c>
      <c r="AF339">
        <v>1.8640701</v>
      </c>
      <c r="AG339">
        <v>4.3138847</v>
      </c>
    </row>
    <row r="340" spans="1:33" x14ac:dyDescent="0.35">
      <c r="A340">
        <v>2.7429426000000001</v>
      </c>
      <c r="B340">
        <v>0.75214349999999996</v>
      </c>
      <c r="C340">
        <v>3.0674155000000001</v>
      </c>
      <c r="Y340">
        <v>1.55945</v>
      </c>
      <c r="Z340">
        <v>1.7958384999999999</v>
      </c>
      <c r="AA340">
        <v>1.7340108000000001</v>
      </c>
      <c r="AB340">
        <v>3.7940342</v>
      </c>
      <c r="AC340">
        <v>1.5191294</v>
      </c>
      <c r="AD340">
        <v>2.1953279999999999</v>
      </c>
      <c r="AE340">
        <v>0.41836497</v>
      </c>
      <c r="AF340">
        <v>1.4319763999999999</v>
      </c>
      <c r="AG340">
        <v>0.33567049999999998</v>
      </c>
    </row>
    <row r="341" spans="1:33" x14ac:dyDescent="0.35">
      <c r="A341">
        <v>0.13290146999999999</v>
      </c>
      <c r="B341">
        <v>1.4545773</v>
      </c>
      <c r="C341">
        <v>2.4605036E-2</v>
      </c>
      <c r="Y341">
        <v>3.4484352999999999</v>
      </c>
      <c r="Z341">
        <v>0.81456768999999996</v>
      </c>
      <c r="AA341">
        <v>4.5344553000000003</v>
      </c>
      <c r="AB341">
        <v>4.8909345000000002</v>
      </c>
      <c r="AC341">
        <v>0.47746840000000002</v>
      </c>
      <c r="AD341">
        <v>2.7463715</v>
      </c>
      <c r="AE341">
        <v>5.5144954000000004</v>
      </c>
      <c r="AF341">
        <v>1.6895205</v>
      </c>
      <c r="AG341">
        <v>0.14810586000000001</v>
      </c>
    </row>
    <row r="342" spans="1:33" x14ac:dyDescent="0.35">
      <c r="A342">
        <v>3.2681217</v>
      </c>
      <c r="B342">
        <v>0.70877820000000002</v>
      </c>
      <c r="C342">
        <v>3.2176165999999999</v>
      </c>
      <c r="Y342">
        <v>3.9135778000000001</v>
      </c>
      <c r="Z342">
        <v>1.2115014</v>
      </c>
      <c r="AA342">
        <v>1.491128</v>
      </c>
      <c r="AB342">
        <v>2.4257301999999998</v>
      </c>
      <c r="AC342">
        <v>3.0188062000000002</v>
      </c>
      <c r="AD342">
        <v>3.6070809000000001</v>
      </c>
      <c r="AE342">
        <v>4.3246393000000003</v>
      </c>
      <c r="AF342">
        <v>1.3089799</v>
      </c>
      <c r="AG342">
        <v>4.5886598000000003</v>
      </c>
    </row>
    <row r="343" spans="1:33" x14ac:dyDescent="0.35">
      <c r="A343">
        <v>5.6720338000000003</v>
      </c>
      <c r="B343">
        <v>0.45231517999999998</v>
      </c>
      <c r="C343">
        <v>0.18382090000000001</v>
      </c>
      <c r="Y343">
        <v>3.4542188999999999</v>
      </c>
      <c r="Z343">
        <v>2.1210930000000001</v>
      </c>
      <c r="AA343">
        <v>4.9794264000000004</v>
      </c>
      <c r="AB343">
        <v>4.0825429</v>
      </c>
      <c r="AC343">
        <v>2.0796041000000001</v>
      </c>
      <c r="AD343">
        <v>4.1412243999999996</v>
      </c>
      <c r="AE343">
        <v>4.2613548999999997</v>
      </c>
      <c r="AF343">
        <v>0.53148580000000001</v>
      </c>
      <c r="AG343">
        <v>2.7981644000000001</v>
      </c>
    </row>
    <row r="344" spans="1:33" x14ac:dyDescent="0.35">
      <c r="A344">
        <v>5.9025049000000003</v>
      </c>
      <c r="B344">
        <v>0.45225557999999999</v>
      </c>
      <c r="C344">
        <v>6.0582237000000001</v>
      </c>
      <c r="Y344">
        <v>5.7872496</v>
      </c>
      <c r="Z344">
        <v>0.64378911000000005</v>
      </c>
      <c r="AA344">
        <v>5.7314280999999996</v>
      </c>
      <c r="AB344">
        <v>4.2004479999999997</v>
      </c>
      <c r="AC344">
        <v>2.1488174999999998</v>
      </c>
      <c r="AD344">
        <v>4.4304733000000001</v>
      </c>
      <c r="AE344">
        <v>2.2283162999999999</v>
      </c>
      <c r="AF344">
        <v>1.1680539000000001</v>
      </c>
      <c r="AG344">
        <v>0.44748238000000001</v>
      </c>
    </row>
    <row r="345" spans="1:33" x14ac:dyDescent="0.35">
      <c r="A345">
        <v>4.6492734000000002</v>
      </c>
      <c r="B345">
        <v>1.4258922000000001</v>
      </c>
      <c r="C345">
        <v>1.4378131999999999</v>
      </c>
      <c r="Y345">
        <v>2.4880927000000002</v>
      </c>
      <c r="Z345">
        <v>0.59836887999999999</v>
      </c>
      <c r="AA345">
        <v>4.9818230000000003</v>
      </c>
      <c r="AB345">
        <v>4.7151642000000002</v>
      </c>
      <c r="AC345">
        <v>1.5659338</v>
      </c>
      <c r="AD345">
        <v>3.6011983999999999</v>
      </c>
      <c r="AE345">
        <v>3.1357930000000001</v>
      </c>
      <c r="AF345">
        <v>2.2410789000000002</v>
      </c>
      <c r="AG345">
        <v>3.3597139999999999</v>
      </c>
    </row>
    <row r="346" spans="1:33" x14ac:dyDescent="0.35">
      <c r="A346">
        <v>0.68543368999999998</v>
      </c>
      <c r="B346">
        <v>0.50112396000000003</v>
      </c>
      <c r="C346">
        <v>5.9729047</v>
      </c>
      <c r="Y346">
        <v>1.2434988</v>
      </c>
      <c r="Z346">
        <v>0.53686184000000003</v>
      </c>
      <c r="AA346">
        <v>2.2670636000000002</v>
      </c>
      <c r="AB346">
        <v>2.5900066000000002</v>
      </c>
      <c r="AC346">
        <v>1.2905450999999999</v>
      </c>
      <c r="AD346">
        <v>1.9665276</v>
      </c>
      <c r="AE346">
        <v>0.99272245000000003</v>
      </c>
      <c r="AF346">
        <v>1.2898573</v>
      </c>
      <c r="AG346">
        <v>5.3182716000000001</v>
      </c>
    </row>
    <row r="347" spans="1:33" x14ac:dyDescent="0.35">
      <c r="A347">
        <v>1.3089398999999999</v>
      </c>
      <c r="B347">
        <v>0.67643702000000006</v>
      </c>
      <c r="C347">
        <v>5.2830643999999998</v>
      </c>
      <c r="Y347">
        <v>0.73731785999999999</v>
      </c>
      <c r="Z347">
        <v>2.1933028999999999</v>
      </c>
      <c r="AA347">
        <v>4.2264562000000003</v>
      </c>
      <c r="AB347">
        <v>2.0528404999999998</v>
      </c>
      <c r="AC347">
        <v>1.8854632</v>
      </c>
      <c r="AD347">
        <v>3.0558789000000002</v>
      </c>
      <c r="AE347">
        <v>0.91602318999999999</v>
      </c>
      <c r="AF347">
        <v>1.101102</v>
      </c>
      <c r="AG347">
        <v>4.6906590000000001</v>
      </c>
    </row>
    <row r="348" spans="1:33" x14ac:dyDescent="0.35">
      <c r="A348">
        <v>3.4983273000000001</v>
      </c>
      <c r="B348">
        <v>0.66436249000000003</v>
      </c>
      <c r="C348">
        <v>3.4105805999999999</v>
      </c>
      <c r="Y348">
        <v>4.8080467999999996</v>
      </c>
      <c r="Z348">
        <v>2.8020565999999998</v>
      </c>
      <c r="AA348">
        <v>2.752923</v>
      </c>
      <c r="AB348">
        <v>3.8029791999999998</v>
      </c>
      <c r="AC348">
        <v>1.7757822000000001</v>
      </c>
      <c r="AD348">
        <v>0.10536040000000001</v>
      </c>
      <c r="AE348">
        <v>0.44917734999999998</v>
      </c>
      <c r="AF348">
        <v>2.3132937</v>
      </c>
      <c r="AG348">
        <v>5.7808776000000002</v>
      </c>
    </row>
    <row r="349" spans="1:33" x14ac:dyDescent="0.35">
      <c r="A349">
        <v>0.65988743000000005</v>
      </c>
      <c r="B349">
        <v>0.51366270000000003</v>
      </c>
      <c r="C349">
        <v>5.2564297</v>
      </c>
      <c r="Y349">
        <v>5.8133907000000002</v>
      </c>
      <c r="Z349">
        <v>1.1762716</v>
      </c>
      <c r="AA349">
        <v>5.6385674000000003</v>
      </c>
      <c r="AB349">
        <v>3.9877151999999998</v>
      </c>
      <c r="AC349">
        <v>2.7173240000000001</v>
      </c>
      <c r="AD349">
        <v>3.3832697999999999</v>
      </c>
      <c r="AE349">
        <v>5.7035146000000001</v>
      </c>
      <c r="AF349">
        <v>1.1436447999999999</v>
      </c>
      <c r="AG349">
        <v>5.5152669000000003</v>
      </c>
    </row>
    <row r="350" spans="1:33" x14ac:dyDescent="0.35">
      <c r="A350">
        <v>5.9301294999999996</v>
      </c>
      <c r="B350">
        <v>0.46528315999999997</v>
      </c>
      <c r="C350">
        <v>0.73826557000000004</v>
      </c>
      <c r="AB350">
        <v>2.6393654</v>
      </c>
      <c r="AC350">
        <v>2.5193226000000002</v>
      </c>
      <c r="AD350">
        <v>0.79444300999999995</v>
      </c>
      <c r="AE350">
        <v>1.2548220000000001E-2</v>
      </c>
      <c r="AF350">
        <v>0.97395390000000004</v>
      </c>
      <c r="AG350">
        <v>2.3662024000000002</v>
      </c>
    </row>
    <row r="351" spans="1:33" x14ac:dyDescent="0.35">
      <c r="A351">
        <v>1.9648756999999999</v>
      </c>
      <c r="B351">
        <v>0.51417546999999997</v>
      </c>
      <c r="C351">
        <v>4.3661856999999999</v>
      </c>
      <c r="AB351">
        <v>6.1693711000000002</v>
      </c>
      <c r="AC351">
        <v>2.1796774999999999</v>
      </c>
      <c r="AD351">
        <v>5.1305522999999997</v>
      </c>
      <c r="AE351">
        <v>2.6969208999999998</v>
      </c>
      <c r="AF351">
        <v>1.9210868000000001</v>
      </c>
      <c r="AG351">
        <v>3.6600947000000001</v>
      </c>
    </row>
    <row r="352" spans="1:33" x14ac:dyDescent="0.35">
      <c r="A352">
        <v>1.9169845999999999</v>
      </c>
      <c r="B352">
        <v>0.47193249999999998</v>
      </c>
      <c r="C352">
        <v>4.4324284</v>
      </c>
      <c r="AB352">
        <v>3.3063571</v>
      </c>
      <c r="AC352">
        <v>1.7226520000000001</v>
      </c>
      <c r="AD352">
        <v>2.7707627000000001</v>
      </c>
      <c r="AE352">
        <v>1.5910848</v>
      </c>
      <c r="AF352">
        <v>2.4919593</v>
      </c>
      <c r="AG352">
        <v>0.38362294000000002</v>
      </c>
    </row>
    <row r="353" spans="1:33" x14ac:dyDescent="0.35">
      <c r="A353">
        <v>4.7974644</v>
      </c>
      <c r="B353">
        <v>0.49667721999999997</v>
      </c>
      <c r="C353">
        <v>1.1096227999999999</v>
      </c>
      <c r="AB353">
        <v>5.1776676000000004</v>
      </c>
      <c r="AC353">
        <v>1.5544442999999999</v>
      </c>
      <c r="AD353">
        <v>5.3505254000000004</v>
      </c>
      <c r="AE353">
        <v>3.3914032000000001</v>
      </c>
      <c r="AF353">
        <v>2.4276884000000001</v>
      </c>
      <c r="AG353">
        <v>5.5764613000000001</v>
      </c>
    </row>
    <row r="354" spans="1:33" x14ac:dyDescent="0.35">
      <c r="A354">
        <v>3.8509128000000001</v>
      </c>
      <c r="B354">
        <v>1.2731798000000001</v>
      </c>
      <c r="C354">
        <v>2.4822826</v>
      </c>
      <c r="AB354">
        <v>3.6171595999999999</v>
      </c>
      <c r="AC354">
        <v>2.569823</v>
      </c>
      <c r="AD354">
        <v>6.2165283999999996</v>
      </c>
      <c r="AE354">
        <v>4.8341146000000004</v>
      </c>
      <c r="AF354">
        <v>1.1404117</v>
      </c>
      <c r="AG354">
        <v>3.9041470999999999</v>
      </c>
    </row>
    <row r="355" spans="1:33" x14ac:dyDescent="0.35">
      <c r="A355">
        <v>1.6929679</v>
      </c>
      <c r="B355">
        <v>0.66335040000000001</v>
      </c>
      <c r="C355">
        <v>5.0457435000000004</v>
      </c>
      <c r="AB355">
        <v>0.88373816000000005</v>
      </c>
      <c r="AC355">
        <v>1.5905796999999999</v>
      </c>
      <c r="AD355">
        <v>2.1999339999999998</v>
      </c>
      <c r="AE355">
        <v>1.3530378000000001</v>
      </c>
      <c r="AF355">
        <v>0.95780485999999998</v>
      </c>
      <c r="AG355">
        <v>4.6446446999999997</v>
      </c>
    </row>
    <row r="356" spans="1:33" x14ac:dyDescent="0.35">
      <c r="A356">
        <v>2.2859189999999998</v>
      </c>
      <c r="B356">
        <v>0.52100818999999998</v>
      </c>
      <c r="C356">
        <v>3.8775219999999999</v>
      </c>
      <c r="AB356">
        <v>0.14251672000000001</v>
      </c>
      <c r="AC356">
        <v>2.9075692000000002</v>
      </c>
      <c r="AD356">
        <v>5.7208332999999998</v>
      </c>
      <c r="AE356">
        <v>4.8813262000000002</v>
      </c>
      <c r="AF356">
        <v>4.7838683999999999E-2</v>
      </c>
      <c r="AG356">
        <v>3.9865134000000002</v>
      </c>
    </row>
    <row r="357" spans="1:33" x14ac:dyDescent="0.35">
      <c r="A357">
        <v>0.99749445999999997</v>
      </c>
      <c r="B357">
        <v>0.80975132999999999</v>
      </c>
      <c r="C357">
        <v>5.6877646000000004</v>
      </c>
      <c r="AB357">
        <v>3.351054</v>
      </c>
      <c r="AC357">
        <v>0.78357118000000003</v>
      </c>
      <c r="AD357">
        <v>0.822604</v>
      </c>
      <c r="AE357">
        <v>4.5376839999999996</v>
      </c>
      <c r="AF357">
        <v>2.2981075999999998</v>
      </c>
      <c r="AG357">
        <v>0.58717465000000002</v>
      </c>
    </row>
    <row r="358" spans="1:33" x14ac:dyDescent="0.35">
      <c r="A358">
        <v>4.2155832999999996</v>
      </c>
      <c r="B358">
        <v>0.27204645</v>
      </c>
      <c r="C358">
        <v>1.5890082000000001</v>
      </c>
      <c r="AB358">
        <v>1.1183783</v>
      </c>
      <c r="AC358">
        <v>1.9120280000000001</v>
      </c>
      <c r="AD358">
        <v>0.30678576000000002</v>
      </c>
      <c r="AE358">
        <v>1.4409561</v>
      </c>
      <c r="AF358">
        <v>0.83108269999999995</v>
      </c>
      <c r="AG358">
        <v>0.92885541999999999</v>
      </c>
    </row>
    <row r="359" spans="1:33" x14ac:dyDescent="0.35">
      <c r="A359">
        <v>2.0714636</v>
      </c>
      <c r="B359">
        <v>0.63023077999999999</v>
      </c>
      <c r="C359">
        <v>3.5267407999999998</v>
      </c>
      <c r="AB359">
        <v>2.2313687999999998</v>
      </c>
      <c r="AC359">
        <v>2.2007270000000001</v>
      </c>
      <c r="AD359">
        <v>2.2307831999999999</v>
      </c>
      <c r="AE359">
        <v>1.2939873</v>
      </c>
      <c r="AF359">
        <v>1.0225469</v>
      </c>
      <c r="AG359">
        <v>3.5607337999999999</v>
      </c>
    </row>
    <row r="360" spans="1:33" x14ac:dyDescent="0.35">
      <c r="A360">
        <v>5.3683022999999999</v>
      </c>
      <c r="B360">
        <v>0.49995863000000001</v>
      </c>
      <c r="C360">
        <v>0.66090137000000004</v>
      </c>
      <c r="AB360">
        <v>0.58511513000000004</v>
      </c>
      <c r="AC360">
        <v>2.4775356999999998</v>
      </c>
      <c r="AD360">
        <v>4.6078215</v>
      </c>
      <c r="AE360">
        <v>0.97980559</v>
      </c>
      <c r="AF360">
        <v>1.6445978000000001</v>
      </c>
      <c r="AG360">
        <v>0.59991956000000002</v>
      </c>
    </row>
    <row r="361" spans="1:33" x14ac:dyDescent="0.35">
      <c r="A361">
        <v>3.3686373000000001</v>
      </c>
      <c r="B361">
        <v>0.27011587999999997</v>
      </c>
      <c r="C361">
        <v>2.4761261999999999</v>
      </c>
      <c r="AB361">
        <v>4.3373360999999999</v>
      </c>
      <c r="AC361">
        <v>0.89437175000000002</v>
      </c>
      <c r="AD361">
        <v>5.4605950999999999</v>
      </c>
      <c r="AE361">
        <v>5.7621092999999997</v>
      </c>
      <c r="AF361">
        <v>2.3744942999999998</v>
      </c>
      <c r="AG361">
        <v>1.2664279000000001</v>
      </c>
    </row>
    <row r="362" spans="1:33" x14ac:dyDescent="0.35">
      <c r="A362">
        <v>5.6756868000000003</v>
      </c>
      <c r="B362">
        <v>1.5624304</v>
      </c>
      <c r="C362">
        <v>0.61656058000000002</v>
      </c>
      <c r="AB362">
        <v>6.1031770999999999</v>
      </c>
      <c r="AC362">
        <v>1.4928665000000001</v>
      </c>
      <c r="AD362">
        <v>4.6715163999999998</v>
      </c>
      <c r="AE362">
        <v>4.2988385999999998</v>
      </c>
      <c r="AF362">
        <v>1.5590048000000001</v>
      </c>
      <c r="AG362">
        <v>4.0233926999999996</v>
      </c>
    </row>
    <row r="363" spans="1:33" x14ac:dyDescent="0.35">
      <c r="A363">
        <v>4.4159512999999997</v>
      </c>
      <c r="B363">
        <v>0.78603303000000002</v>
      </c>
      <c r="C363">
        <v>2.3990765000000001</v>
      </c>
      <c r="AB363">
        <v>1.4673510000000001</v>
      </c>
      <c r="AC363">
        <v>1.2895498999999999</v>
      </c>
      <c r="AD363">
        <v>5.9749293000000003</v>
      </c>
      <c r="AE363">
        <v>1.9513148</v>
      </c>
      <c r="AF363">
        <v>2.4155253999999999</v>
      </c>
      <c r="AG363">
        <v>4.5180211000000003</v>
      </c>
    </row>
    <row r="364" spans="1:33" x14ac:dyDescent="0.35">
      <c r="A364">
        <v>3.0450246000000001</v>
      </c>
      <c r="B364">
        <v>0.82354665000000005</v>
      </c>
      <c r="C364">
        <v>2.9407586999999999</v>
      </c>
      <c r="AB364">
        <v>3.7212634000000002</v>
      </c>
      <c r="AC364">
        <v>0.96731906999999995</v>
      </c>
      <c r="AD364">
        <v>5.2872515</v>
      </c>
      <c r="AE364">
        <v>0.62551831999999996</v>
      </c>
      <c r="AF364">
        <v>1.7739054000000001</v>
      </c>
      <c r="AG364">
        <v>3.9031699</v>
      </c>
    </row>
    <row r="365" spans="1:33" x14ac:dyDescent="0.35">
      <c r="A365">
        <v>2.0527372000000002</v>
      </c>
      <c r="B365">
        <v>0.42430626999999999</v>
      </c>
      <c r="C365">
        <v>4.2357849999999999</v>
      </c>
      <c r="AB365">
        <v>6.1196555999999998</v>
      </c>
      <c r="AC365">
        <v>2.0924292000000002</v>
      </c>
      <c r="AD365">
        <v>4.3229799</v>
      </c>
      <c r="AE365">
        <v>3.2885602</v>
      </c>
      <c r="AF365">
        <v>1.8833411</v>
      </c>
      <c r="AG365">
        <v>1.2761003</v>
      </c>
    </row>
    <row r="366" spans="1:33" x14ac:dyDescent="0.35">
      <c r="A366">
        <v>2.0105545999999999</v>
      </c>
      <c r="B366">
        <v>0.52272803000000001</v>
      </c>
      <c r="C366">
        <v>4.2919121000000002</v>
      </c>
      <c r="AB366">
        <v>3.2416577000000002</v>
      </c>
      <c r="AC366">
        <v>1.5999429000000001</v>
      </c>
      <c r="AD366">
        <v>5.4326115000000001</v>
      </c>
      <c r="AE366">
        <v>3.3669487999999999</v>
      </c>
      <c r="AF366">
        <v>1.1407719999999999</v>
      </c>
      <c r="AG366">
        <v>4.3309245000000001</v>
      </c>
    </row>
    <row r="367" spans="1:33" x14ac:dyDescent="0.35">
      <c r="A367">
        <v>4.2900624000000001</v>
      </c>
      <c r="B367">
        <v>1.102854</v>
      </c>
      <c r="C367">
        <v>1.8152432000000001</v>
      </c>
      <c r="AB367">
        <v>2.3524804000000001</v>
      </c>
      <c r="AC367">
        <v>0.48460656000000002</v>
      </c>
      <c r="AD367">
        <v>4.3363686000000001</v>
      </c>
      <c r="AE367">
        <v>1.4841975999999999</v>
      </c>
      <c r="AF367">
        <v>2.0188136000000001</v>
      </c>
      <c r="AG367">
        <v>1.8266195000000001</v>
      </c>
    </row>
    <row r="368" spans="1:33" x14ac:dyDescent="0.35">
      <c r="A368">
        <v>0.73422169999999998</v>
      </c>
      <c r="B368">
        <v>0.32229828999999999</v>
      </c>
      <c r="C368">
        <v>5.3514032</v>
      </c>
      <c r="AB368">
        <v>4.7554873999999998</v>
      </c>
      <c r="AC368">
        <v>0.78504664000000002</v>
      </c>
      <c r="AD368">
        <v>0.65430122999999996</v>
      </c>
      <c r="AE368">
        <v>2.7738120999999998</v>
      </c>
      <c r="AF368">
        <v>2.7546350999999998</v>
      </c>
      <c r="AG368">
        <v>2.1342831000000002</v>
      </c>
    </row>
    <row r="369" spans="1:33" x14ac:dyDescent="0.35">
      <c r="A369">
        <v>2.0135652999999998</v>
      </c>
      <c r="B369">
        <v>0.74833881999999996</v>
      </c>
      <c r="C369">
        <v>4.5919957</v>
      </c>
      <c r="AB369">
        <v>4.1153464</v>
      </c>
      <c r="AC369">
        <v>1.5527142</v>
      </c>
      <c r="AD369">
        <v>0.94838785999999997</v>
      </c>
      <c r="AE369">
        <v>2.7592895</v>
      </c>
      <c r="AF369">
        <v>1.2085518</v>
      </c>
      <c r="AG369">
        <v>4.7805280999999997</v>
      </c>
    </row>
    <row r="370" spans="1:33" x14ac:dyDescent="0.35">
      <c r="A370">
        <v>5.8696542000000003</v>
      </c>
      <c r="B370">
        <v>0.64748090999999997</v>
      </c>
      <c r="C370">
        <v>0.56328064</v>
      </c>
      <c r="AB370">
        <v>4.2970310999999997E-2</v>
      </c>
      <c r="AC370">
        <v>1.5693318000000001</v>
      </c>
      <c r="AD370">
        <v>2.6210789999999999</v>
      </c>
      <c r="AE370">
        <v>6.0514288000000001</v>
      </c>
      <c r="AF370">
        <v>1.6168274</v>
      </c>
      <c r="AG370">
        <v>3.3877084000000002</v>
      </c>
    </row>
    <row r="371" spans="1:33" x14ac:dyDescent="0.35">
      <c r="A371">
        <v>2.6433898999999998</v>
      </c>
      <c r="B371">
        <v>0.76541501000000001</v>
      </c>
      <c r="C371">
        <v>3.4442159999999999</v>
      </c>
      <c r="AB371">
        <v>5.1683649999999997</v>
      </c>
      <c r="AC371">
        <v>0.47605144999999999</v>
      </c>
      <c r="AD371">
        <v>4.2534881000000002</v>
      </c>
      <c r="AE371">
        <v>0.23301695</v>
      </c>
      <c r="AF371">
        <v>1.0748678</v>
      </c>
      <c r="AG371">
        <v>0.80056238000000002</v>
      </c>
    </row>
    <row r="372" spans="1:33" x14ac:dyDescent="0.35">
      <c r="A372">
        <v>2.1818495000000002</v>
      </c>
      <c r="B372">
        <v>0.51315843999999999</v>
      </c>
      <c r="C372">
        <v>4.0280541999999997</v>
      </c>
      <c r="AB372">
        <v>3.1276649999999999</v>
      </c>
      <c r="AC372">
        <v>1.2213064</v>
      </c>
      <c r="AD372">
        <v>2.6033518</v>
      </c>
      <c r="AE372">
        <v>5.3726419999999999</v>
      </c>
      <c r="AF372">
        <v>2.6526920999999999</v>
      </c>
      <c r="AG372">
        <v>2.7851276</v>
      </c>
    </row>
    <row r="373" spans="1:33" x14ac:dyDescent="0.35">
      <c r="A373">
        <v>2.1528273000000002</v>
      </c>
      <c r="B373">
        <v>0.67153311000000004</v>
      </c>
      <c r="C373">
        <v>4.7835568999999998</v>
      </c>
      <c r="AB373">
        <v>0.34176679999999998</v>
      </c>
      <c r="AC373">
        <v>2.5546801000000001</v>
      </c>
      <c r="AD373">
        <v>5.9491757999999999</v>
      </c>
      <c r="AE373">
        <v>0.89241433000000003</v>
      </c>
      <c r="AF373">
        <v>2.6426501</v>
      </c>
      <c r="AG373">
        <v>3.3298404000000001</v>
      </c>
    </row>
    <row r="374" spans="1:33" x14ac:dyDescent="0.35">
      <c r="A374">
        <v>5.7112112000000002</v>
      </c>
      <c r="B374">
        <v>0.51321298000000004</v>
      </c>
      <c r="C374">
        <v>0.53365021999999995</v>
      </c>
      <c r="AB374">
        <v>5.0054774000000002</v>
      </c>
      <c r="AC374">
        <v>1.9621922000000001</v>
      </c>
      <c r="AD374">
        <v>0.22826673</v>
      </c>
      <c r="AE374">
        <v>4.2500448000000004</v>
      </c>
      <c r="AF374">
        <v>2.3001618000000001</v>
      </c>
      <c r="AG374">
        <v>3.5887178999999998</v>
      </c>
    </row>
    <row r="375" spans="1:33" x14ac:dyDescent="0.35">
      <c r="A375">
        <v>1.0516804</v>
      </c>
      <c r="B375">
        <v>0.16046021999999999</v>
      </c>
      <c r="C375">
        <v>5.0348454</v>
      </c>
      <c r="AB375">
        <v>0.41212606000000002</v>
      </c>
      <c r="AC375">
        <v>0.82670980999999999</v>
      </c>
      <c r="AD375">
        <v>5.7953099999999997</v>
      </c>
      <c r="AE375">
        <v>3.3669487999999999</v>
      </c>
      <c r="AF375">
        <v>1.1407719999999999</v>
      </c>
      <c r="AG375">
        <v>4.3309245000000001</v>
      </c>
    </row>
    <row r="376" spans="1:33" x14ac:dyDescent="0.35">
      <c r="A376">
        <v>1.7041476</v>
      </c>
      <c r="B376">
        <v>0.40340480000000001</v>
      </c>
      <c r="C376">
        <v>3.9812550999999998</v>
      </c>
      <c r="AB376">
        <v>3.4468543999999999</v>
      </c>
      <c r="AC376">
        <v>0.78074807000000002</v>
      </c>
      <c r="AD376">
        <v>6.2542057</v>
      </c>
      <c r="AE376">
        <v>4.3202486000000002</v>
      </c>
      <c r="AF376">
        <v>2.1558294</v>
      </c>
      <c r="AG376">
        <v>0.11345912</v>
      </c>
    </row>
    <row r="377" spans="1:33" x14ac:dyDescent="0.35">
      <c r="A377">
        <v>2.6298058000000002</v>
      </c>
      <c r="B377">
        <v>0.19596411</v>
      </c>
      <c r="C377">
        <v>3.0976620000000001</v>
      </c>
      <c r="AB377">
        <v>2.3381436</v>
      </c>
      <c r="AC377">
        <v>0.58782177999999996</v>
      </c>
      <c r="AD377">
        <v>1.0757341</v>
      </c>
      <c r="AE377">
        <v>1.2548220000000001E-2</v>
      </c>
      <c r="AF377">
        <v>0.97395390000000004</v>
      </c>
      <c r="AG377">
        <v>2.3662024000000002</v>
      </c>
    </row>
    <row r="378" spans="1:33" x14ac:dyDescent="0.35">
      <c r="A378">
        <v>4.6130351999999997</v>
      </c>
      <c r="B378">
        <v>0.17629729</v>
      </c>
      <c r="C378">
        <v>1.4399953999999999</v>
      </c>
      <c r="AB378">
        <v>3.6743684000000001</v>
      </c>
      <c r="AC378">
        <v>2.2268623999999999</v>
      </c>
      <c r="AD378">
        <v>1.6415404</v>
      </c>
      <c r="AE378">
        <v>1.9775990000000001</v>
      </c>
      <c r="AF378">
        <v>1.0986058000000001</v>
      </c>
      <c r="AG378">
        <v>1.8468788</v>
      </c>
    </row>
    <row r="379" spans="1:33" x14ac:dyDescent="0.35">
      <c r="A379">
        <v>2.2165439</v>
      </c>
      <c r="B379">
        <v>0.60344355999999999</v>
      </c>
      <c r="C379">
        <v>3.5898221000000001</v>
      </c>
      <c r="AB379">
        <v>0.17284656000000001</v>
      </c>
      <c r="AC379">
        <v>1.3411379000000001</v>
      </c>
      <c r="AD379">
        <v>5.1844406000000003</v>
      </c>
      <c r="AE379">
        <v>4.4194573999999998</v>
      </c>
      <c r="AF379">
        <v>1.2381359000000001</v>
      </c>
      <c r="AG379">
        <v>4.5165663</v>
      </c>
    </row>
    <row r="380" spans="1:33" x14ac:dyDescent="0.35">
      <c r="A380">
        <v>2.5270299999999999</v>
      </c>
      <c r="B380">
        <v>1.5654098000000001</v>
      </c>
      <c r="C380">
        <v>4.0817347000000002</v>
      </c>
      <c r="AB380">
        <v>5.3773698999999997</v>
      </c>
      <c r="AC380">
        <v>3.0545825999999998</v>
      </c>
      <c r="AD380">
        <v>2.5158152999999999</v>
      </c>
      <c r="AE380">
        <v>4.7077211999999999</v>
      </c>
      <c r="AF380">
        <v>1.1155164</v>
      </c>
      <c r="AG380">
        <v>3.2632656</v>
      </c>
    </row>
    <row r="381" spans="1:33" x14ac:dyDescent="0.35">
      <c r="A381">
        <v>4.8847364999999998</v>
      </c>
      <c r="B381">
        <v>0.44695455000000001</v>
      </c>
      <c r="C381">
        <v>1.9207772999999999</v>
      </c>
      <c r="AB381">
        <v>2.2501053999999998</v>
      </c>
      <c r="AC381">
        <v>1.4938541999999999</v>
      </c>
      <c r="AD381">
        <v>5.8589200999999997</v>
      </c>
      <c r="AE381">
        <v>2.4230784999999999</v>
      </c>
      <c r="AF381">
        <v>2.0049638999999999</v>
      </c>
      <c r="AG381">
        <v>0.22602228999999999</v>
      </c>
    </row>
    <row r="382" spans="1:33" x14ac:dyDescent="0.35">
      <c r="A382">
        <v>5.7679381000000003</v>
      </c>
      <c r="B382">
        <v>0.56646240000000003</v>
      </c>
      <c r="C382">
        <v>0.99597585</v>
      </c>
      <c r="AB382">
        <v>4.2229213999999997</v>
      </c>
      <c r="AC382">
        <v>2.1027265000000002</v>
      </c>
      <c r="AD382">
        <v>2.3305373</v>
      </c>
      <c r="AE382">
        <v>0.76901156000000004</v>
      </c>
      <c r="AF382">
        <v>0.62447447</v>
      </c>
      <c r="AG382">
        <v>1.1084375</v>
      </c>
    </row>
    <row r="383" spans="1:33" x14ac:dyDescent="0.35">
      <c r="A383">
        <v>3.4277475000000002</v>
      </c>
      <c r="B383">
        <v>0.65553450999999996</v>
      </c>
      <c r="C383">
        <v>2.2185883999999998</v>
      </c>
      <c r="AB383">
        <v>1.3148597</v>
      </c>
      <c r="AC383">
        <v>0.70282303999999995</v>
      </c>
      <c r="AD383">
        <v>4.7653480000000004</v>
      </c>
      <c r="AE383">
        <v>4.1133480000000002</v>
      </c>
      <c r="AF383">
        <v>1.3113996000000001</v>
      </c>
      <c r="AG383">
        <v>1.3866651000000001</v>
      </c>
    </row>
    <row r="384" spans="1:33" x14ac:dyDescent="0.35">
      <c r="A384">
        <v>4.3271135999999997</v>
      </c>
      <c r="B384">
        <v>0.71276653000000001</v>
      </c>
      <c r="C384">
        <v>2.4442754</v>
      </c>
      <c r="AB384">
        <v>3.9086831000000002</v>
      </c>
      <c r="AC384">
        <v>2.1685636000000001</v>
      </c>
      <c r="AD384">
        <v>3.8441396000000001</v>
      </c>
      <c r="AE384">
        <v>5.6802849999999996</v>
      </c>
      <c r="AF384">
        <v>0.87830204000000001</v>
      </c>
      <c r="AG384">
        <v>1.4434260999999999</v>
      </c>
    </row>
    <row r="385" spans="1:33" x14ac:dyDescent="0.35">
      <c r="A385">
        <v>6.0795345000000003</v>
      </c>
      <c r="B385">
        <v>1.0438467</v>
      </c>
      <c r="C385">
        <v>0.45562729000000002</v>
      </c>
      <c r="AB385">
        <v>2.2028800999999998</v>
      </c>
      <c r="AC385">
        <v>2.1672525</v>
      </c>
      <c r="AD385">
        <v>5.0051208000000003</v>
      </c>
      <c r="AE385">
        <v>3.4052159999999998</v>
      </c>
      <c r="AF385">
        <v>2.0929101000000001</v>
      </c>
      <c r="AG385">
        <v>3.8959665000000001</v>
      </c>
    </row>
    <row r="386" spans="1:33" x14ac:dyDescent="0.35">
      <c r="A386">
        <v>5.7621789000000003</v>
      </c>
      <c r="B386">
        <v>0.38119888000000002</v>
      </c>
      <c r="C386">
        <v>0.13061602</v>
      </c>
      <c r="AB386">
        <v>2.7076558999999998</v>
      </c>
      <c r="AC386">
        <v>1.8947346</v>
      </c>
      <c r="AD386">
        <v>5.8308977999999997E-2</v>
      </c>
      <c r="AE386">
        <v>0.63249928</v>
      </c>
      <c r="AF386">
        <v>1.5327704</v>
      </c>
      <c r="AG386">
        <v>1.9389700999999999</v>
      </c>
    </row>
    <row r="387" spans="1:33" x14ac:dyDescent="0.35">
      <c r="A387">
        <v>3.2152677000000001</v>
      </c>
      <c r="B387">
        <v>1.4550339999999999</v>
      </c>
      <c r="C387">
        <v>3.4546633</v>
      </c>
      <c r="AB387">
        <v>1.5021199000000001</v>
      </c>
      <c r="AC387">
        <v>1.4700495</v>
      </c>
      <c r="AD387">
        <v>0.93404949000000004</v>
      </c>
      <c r="AE387">
        <v>1.6089233999999999</v>
      </c>
      <c r="AF387">
        <v>1.2436175</v>
      </c>
      <c r="AG387">
        <v>5.4349213000000001</v>
      </c>
    </row>
    <row r="388" spans="1:33" x14ac:dyDescent="0.35">
      <c r="A388">
        <v>5.2756667000000004</v>
      </c>
      <c r="B388">
        <v>0.70658105999999998</v>
      </c>
      <c r="C388">
        <v>1.3333946000000001</v>
      </c>
      <c r="AB388">
        <v>5.4957108000000003</v>
      </c>
      <c r="AC388">
        <v>1.3428762999999999</v>
      </c>
      <c r="AD388">
        <v>3.7731091999999999</v>
      </c>
      <c r="AE388">
        <v>3.6721651999999998</v>
      </c>
      <c r="AF388">
        <v>0.65331547999999995</v>
      </c>
      <c r="AG388">
        <v>0.11234628000000001</v>
      </c>
    </row>
    <row r="389" spans="1:33" x14ac:dyDescent="0.35">
      <c r="A389">
        <v>4.1425853000000004</v>
      </c>
      <c r="B389">
        <v>0.49695832000000001</v>
      </c>
      <c r="C389">
        <v>2.8378657999999999</v>
      </c>
      <c r="AB389">
        <v>0.91017705000000004</v>
      </c>
      <c r="AC389">
        <v>1.3353847999999999</v>
      </c>
      <c r="AD389">
        <v>3.3761165000000002</v>
      </c>
      <c r="AE389">
        <v>1.845091</v>
      </c>
      <c r="AF389">
        <v>2.2563536000000002</v>
      </c>
      <c r="AG389">
        <v>4.2879272000000004</v>
      </c>
    </row>
    <row r="390" spans="1:33" x14ac:dyDescent="0.35">
      <c r="A390">
        <v>4.3468613999999999</v>
      </c>
      <c r="B390">
        <v>0.43297014</v>
      </c>
      <c r="C390">
        <v>1.8102895000000001</v>
      </c>
      <c r="AB390">
        <v>0.54211419999999999</v>
      </c>
      <c r="AC390">
        <v>1.7482785000000001</v>
      </c>
      <c r="AD390">
        <v>0.71283954000000005</v>
      </c>
      <c r="AE390">
        <v>3.9395375000000001</v>
      </c>
      <c r="AF390">
        <v>1.4393628000000001</v>
      </c>
      <c r="AG390">
        <v>1.2047745999999999</v>
      </c>
    </row>
    <row r="391" spans="1:33" x14ac:dyDescent="0.35">
      <c r="A391">
        <v>5.5101027</v>
      </c>
      <c r="B391">
        <v>0.11078565999999999</v>
      </c>
      <c r="C391">
        <v>0.55137599000000004</v>
      </c>
      <c r="AB391">
        <v>2.0849741000000002</v>
      </c>
      <c r="AC391">
        <v>2.3640316000000001</v>
      </c>
      <c r="AD391">
        <v>1.9692932000000001</v>
      </c>
      <c r="AE391">
        <v>3.3669487999999999</v>
      </c>
      <c r="AF391">
        <v>1.1407719999999999</v>
      </c>
      <c r="AG391">
        <v>4.3309245000000001</v>
      </c>
    </row>
    <row r="392" spans="1:33" x14ac:dyDescent="0.35">
      <c r="A392">
        <v>0.12691543</v>
      </c>
      <c r="B392">
        <v>0.71938705000000003</v>
      </c>
      <c r="C392">
        <v>0.40860653000000002</v>
      </c>
      <c r="AB392">
        <v>1.6513157000000001</v>
      </c>
      <c r="AC392">
        <v>1.9049921999999999</v>
      </c>
      <c r="AD392">
        <v>2.9641831000000001</v>
      </c>
      <c r="AE392">
        <v>0.88297641000000004</v>
      </c>
      <c r="AF392">
        <v>1.4338191</v>
      </c>
      <c r="AG392">
        <v>3.4136453000000002</v>
      </c>
    </row>
    <row r="393" spans="1:33" x14ac:dyDescent="0.35">
      <c r="A393">
        <v>4.4787888999999996</v>
      </c>
      <c r="B393">
        <v>0.44880965</v>
      </c>
      <c r="C393">
        <v>2.3628187</v>
      </c>
      <c r="AB393">
        <v>5.5296788000000001</v>
      </c>
      <c r="AC393">
        <v>0.78730929000000005</v>
      </c>
      <c r="AD393">
        <v>4.6063689999999999</v>
      </c>
      <c r="AE393">
        <v>2.3156797999999998</v>
      </c>
      <c r="AF393">
        <v>2.3883475999999999</v>
      </c>
      <c r="AG393">
        <v>0.23513448000000001</v>
      </c>
    </row>
    <row r="394" spans="1:33" x14ac:dyDescent="0.35">
      <c r="A394">
        <v>3.5429415999999998</v>
      </c>
      <c r="B394">
        <v>0.69311672000000002</v>
      </c>
      <c r="C394">
        <v>3.4911196000000002</v>
      </c>
      <c r="AB394">
        <v>0.89979761999999996</v>
      </c>
      <c r="AC394">
        <v>1.2895437000000001</v>
      </c>
      <c r="AD394">
        <v>5.5565815000000001</v>
      </c>
      <c r="AE394">
        <v>4.1325731000000001</v>
      </c>
      <c r="AF394">
        <v>1.0709107</v>
      </c>
      <c r="AG394">
        <v>3.8138312999999999</v>
      </c>
    </row>
    <row r="395" spans="1:33" x14ac:dyDescent="0.35">
      <c r="A395">
        <v>5.2132759000000002</v>
      </c>
      <c r="B395">
        <v>1.1057466</v>
      </c>
      <c r="C395">
        <v>1.1691734</v>
      </c>
      <c r="AB395">
        <v>1.8458431</v>
      </c>
      <c r="AC395">
        <v>1.5572737000000001</v>
      </c>
      <c r="AD395">
        <v>5.5472416999999998</v>
      </c>
      <c r="AE395">
        <v>4.8263940999999999</v>
      </c>
      <c r="AF395">
        <v>2.4025476000000001</v>
      </c>
      <c r="AG395">
        <v>0.32794136000000002</v>
      </c>
    </row>
    <row r="396" spans="1:33" x14ac:dyDescent="0.35">
      <c r="A396">
        <v>4.2064203999999998</v>
      </c>
      <c r="B396">
        <v>0.57845139999999995</v>
      </c>
      <c r="C396">
        <v>2.5361121</v>
      </c>
      <c r="AB396">
        <v>2.5978832000000001</v>
      </c>
      <c r="AC396">
        <v>2.3297564999999998</v>
      </c>
      <c r="AD396">
        <v>4.6314726000000004</v>
      </c>
      <c r="AE396">
        <v>5.7889204000000003</v>
      </c>
      <c r="AF396">
        <v>0.82379924999999998</v>
      </c>
      <c r="AG396">
        <v>3.9290232999999999</v>
      </c>
    </row>
    <row r="397" spans="1:33" x14ac:dyDescent="0.35">
      <c r="A397">
        <v>4.6384176999999998</v>
      </c>
      <c r="B397">
        <v>0.61525845999999995</v>
      </c>
      <c r="C397">
        <v>1.2096461999999999</v>
      </c>
      <c r="AB397">
        <v>2.442812</v>
      </c>
      <c r="AC397">
        <v>1.5757222</v>
      </c>
      <c r="AD397">
        <v>0.43968117000000001</v>
      </c>
      <c r="AE397">
        <v>1.3419487000000001</v>
      </c>
      <c r="AF397">
        <v>1.8420215</v>
      </c>
      <c r="AG397">
        <v>2.1604264</v>
      </c>
    </row>
    <row r="398" spans="1:33" x14ac:dyDescent="0.35">
      <c r="A398">
        <v>2.1722171000000001</v>
      </c>
      <c r="B398">
        <v>0.71053337999999999</v>
      </c>
      <c r="C398">
        <v>4.8759874999999999</v>
      </c>
      <c r="AB398">
        <v>1.2854669000000001</v>
      </c>
      <c r="AC398">
        <v>2.0203918999999999</v>
      </c>
      <c r="AD398">
        <v>4.2605041999999997</v>
      </c>
      <c r="AE398">
        <v>3.3681874000000001</v>
      </c>
      <c r="AF398">
        <v>1.2849851000000001</v>
      </c>
      <c r="AG398">
        <v>3.0638665999999999</v>
      </c>
    </row>
    <row r="399" spans="1:33" x14ac:dyDescent="0.35">
      <c r="A399">
        <v>5.8890915000000001</v>
      </c>
      <c r="B399">
        <v>0.49057925000000002</v>
      </c>
      <c r="C399">
        <v>0.61293911999999995</v>
      </c>
      <c r="AB399">
        <v>2.1810155</v>
      </c>
      <c r="AC399">
        <v>1.6467153000000001</v>
      </c>
      <c r="AD399">
        <v>3.6044157000000001</v>
      </c>
      <c r="AE399">
        <v>3.0186155000000001</v>
      </c>
      <c r="AF399">
        <v>1.1474112000000001</v>
      </c>
      <c r="AG399">
        <v>2.7394164000000001</v>
      </c>
    </row>
    <row r="400" spans="1:33" x14ac:dyDescent="0.35">
      <c r="A400">
        <v>5.3366761</v>
      </c>
      <c r="B400">
        <v>0.50089764999999997</v>
      </c>
      <c r="C400">
        <v>0.48580769000000001</v>
      </c>
      <c r="AB400">
        <v>0.43649833999999998</v>
      </c>
      <c r="AC400">
        <v>1.4406521000000001</v>
      </c>
      <c r="AD400">
        <v>4.3916491999999998</v>
      </c>
      <c r="AE400">
        <v>4.4688249000000004</v>
      </c>
      <c r="AF400">
        <v>0.46191116999999998</v>
      </c>
      <c r="AG400">
        <v>2.0475101000000002</v>
      </c>
    </row>
    <row r="401" spans="1:33" x14ac:dyDescent="0.35">
      <c r="A401">
        <v>4.1720901000000001</v>
      </c>
      <c r="B401">
        <v>0.90975565000000003</v>
      </c>
      <c r="C401">
        <v>2.3072772000000001</v>
      </c>
      <c r="AB401">
        <v>3.7212634000000002</v>
      </c>
      <c r="AC401">
        <v>0.96731906999999995</v>
      </c>
      <c r="AD401">
        <v>5.2872515</v>
      </c>
      <c r="AE401">
        <v>2.9226608000000001</v>
      </c>
      <c r="AF401">
        <v>2.7680761999999999</v>
      </c>
      <c r="AG401">
        <v>2.2499973999999998</v>
      </c>
    </row>
    <row r="402" spans="1:33" x14ac:dyDescent="0.35">
      <c r="A402">
        <v>5.6135526000000002</v>
      </c>
      <c r="B402">
        <v>0.53319788000000001</v>
      </c>
      <c r="C402">
        <v>0.13900556999999999</v>
      </c>
      <c r="AB402">
        <v>2.3906744</v>
      </c>
      <c r="AC402">
        <v>1.5766407</v>
      </c>
      <c r="AD402">
        <v>4.6425605000000001</v>
      </c>
      <c r="AE402">
        <v>3.8201451</v>
      </c>
      <c r="AF402">
        <v>1.4734411000000001</v>
      </c>
      <c r="AG402">
        <v>3.8005222999999999</v>
      </c>
    </row>
    <row r="403" spans="1:33" x14ac:dyDescent="0.35">
      <c r="A403">
        <v>4.4994793</v>
      </c>
      <c r="B403">
        <v>0.77512163000000001</v>
      </c>
      <c r="C403">
        <v>1.7729604000000001</v>
      </c>
      <c r="AB403">
        <v>2.9542451000000001</v>
      </c>
      <c r="AC403">
        <v>0.50042814000000002</v>
      </c>
      <c r="AD403">
        <v>3.1357178999999999</v>
      </c>
      <c r="AE403">
        <v>2.8795643000000002</v>
      </c>
      <c r="AF403">
        <v>2.8912589999999998</v>
      </c>
      <c r="AG403">
        <v>3.6776247</v>
      </c>
    </row>
    <row r="404" spans="1:33" x14ac:dyDescent="0.35">
      <c r="A404">
        <v>3.4096134</v>
      </c>
      <c r="B404">
        <v>1.1234126</v>
      </c>
      <c r="C404">
        <v>3.0268717000000001</v>
      </c>
      <c r="AB404">
        <v>2.3377561999999998</v>
      </c>
      <c r="AC404">
        <v>2.3758509000000001</v>
      </c>
      <c r="AD404">
        <v>0.26348388</v>
      </c>
      <c r="AE404">
        <v>0.90974504</v>
      </c>
      <c r="AF404">
        <v>2.5786541000000001</v>
      </c>
      <c r="AG404">
        <v>0.98591870000000004</v>
      </c>
    </row>
    <row r="405" spans="1:33" x14ac:dyDescent="0.35">
      <c r="A405">
        <v>2.1077721</v>
      </c>
      <c r="B405">
        <v>0.63760649999999996</v>
      </c>
      <c r="C405">
        <v>3.7275328999999999</v>
      </c>
      <c r="AB405">
        <v>1.0840808</v>
      </c>
      <c r="AC405">
        <v>2.0620333999999998</v>
      </c>
      <c r="AD405">
        <v>0.14143410000000001</v>
      </c>
      <c r="AE405">
        <v>0.37976536</v>
      </c>
      <c r="AF405">
        <v>2.4670931999999999</v>
      </c>
      <c r="AG405">
        <v>1.0839913000000001</v>
      </c>
    </row>
    <row r="406" spans="1:33" x14ac:dyDescent="0.35">
      <c r="A406">
        <v>1.0964916</v>
      </c>
      <c r="B406">
        <v>0.98864328999999995</v>
      </c>
      <c r="C406">
        <v>5.2507042999999998</v>
      </c>
      <c r="AB406">
        <v>4.1153464</v>
      </c>
      <c r="AC406">
        <v>1.5527142</v>
      </c>
      <c r="AD406">
        <v>0.94838785999999997</v>
      </c>
      <c r="AE406">
        <v>3.6264007</v>
      </c>
      <c r="AF406">
        <v>1.1721425000000001</v>
      </c>
      <c r="AG406">
        <v>4.9191446000000001</v>
      </c>
    </row>
    <row r="407" spans="1:33" x14ac:dyDescent="0.35">
      <c r="A407">
        <v>5.4907889000000001</v>
      </c>
      <c r="B407">
        <v>0.64746755</v>
      </c>
      <c r="C407">
        <v>0.23885818</v>
      </c>
      <c r="AB407">
        <v>5.5340037000000004</v>
      </c>
      <c r="AC407">
        <v>1.6745235000000001</v>
      </c>
      <c r="AD407">
        <v>2.2994205999999999</v>
      </c>
      <c r="AE407">
        <v>2.8889057999999999</v>
      </c>
      <c r="AF407">
        <v>2.1163173</v>
      </c>
      <c r="AG407">
        <v>3.7022064000000001</v>
      </c>
    </row>
    <row r="408" spans="1:33" x14ac:dyDescent="0.35">
      <c r="A408">
        <v>4.1968074</v>
      </c>
      <c r="B408">
        <v>0.76882141999999998</v>
      </c>
      <c r="C408">
        <v>2.1858368000000001</v>
      </c>
      <c r="AB408">
        <v>4.3269413999999999E-2</v>
      </c>
      <c r="AC408">
        <v>1.1153029000000001</v>
      </c>
      <c r="AD408">
        <v>3.9309273</v>
      </c>
      <c r="AE408">
        <v>4.1130195000000001</v>
      </c>
      <c r="AF408">
        <v>1.074641</v>
      </c>
      <c r="AG408">
        <v>5.1416636000000002</v>
      </c>
    </row>
    <row r="409" spans="1:33" x14ac:dyDescent="0.35">
      <c r="A409">
        <v>4.6360792999999996</v>
      </c>
      <c r="B409">
        <v>0.20634846000000001</v>
      </c>
      <c r="C409">
        <v>0.90283745999999998</v>
      </c>
      <c r="AB409">
        <v>1.9040349000000001</v>
      </c>
      <c r="AC409">
        <v>2.3525002000000002</v>
      </c>
      <c r="AD409">
        <v>5.5346827999999997</v>
      </c>
      <c r="AE409">
        <v>2.7621806000000002</v>
      </c>
      <c r="AF409">
        <v>1.2187847000000001</v>
      </c>
      <c r="AG409">
        <v>6.0423254999999996</v>
      </c>
    </row>
    <row r="410" spans="1:33" x14ac:dyDescent="0.35">
      <c r="A410">
        <v>4.3757485999999997</v>
      </c>
      <c r="B410">
        <v>1.4984948999999999E-2</v>
      </c>
      <c r="C410">
        <v>2.0073303999999998</v>
      </c>
      <c r="AB410">
        <v>3.8605578</v>
      </c>
      <c r="AC410">
        <v>1.1087686000000001</v>
      </c>
      <c r="AD410">
        <v>0.83556580999999996</v>
      </c>
      <c r="AE410">
        <v>4.9393167</v>
      </c>
      <c r="AF410">
        <v>1.5364285</v>
      </c>
      <c r="AG410">
        <v>3.1475526999999999</v>
      </c>
    </row>
    <row r="411" spans="1:33" x14ac:dyDescent="0.35">
      <c r="A411">
        <v>4.7968267999999998</v>
      </c>
      <c r="B411">
        <v>0.41063631</v>
      </c>
      <c r="C411">
        <v>2.1566044999999998</v>
      </c>
      <c r="AB411">
        <v>5.8446550000000004</v>
      </c>
      <c r="AC411">
        <v>1.3002994000000001</v>
      </c>
      <c r="AD411">
        <v>2.6778512000000001</v>
      </c>
      <c r="AE411">
        <v>3.3669487999999999</v>
      </c>
      <c r="AF411">
        <v>1.1407719999999999</v>
      </c>
      <c r="AG411">
        <v>4.3309245000000001</v>
      </c>
    </row>
    <row r="412" spans="1:33" x14ac:dyDescent="0.35">
      <c r="A412">
        <v>5.1916938000000004</v>
      </c>
      <c r="B412">
        <v>0.52285671</v>
      </c>
      <c r="C412">
        <v>1.1457876</v>
      </c>
      <c r="AB412">
        <v>4.1243686999999998</v>
      </c>
      <c r="AC412">
        <v>0.4866356</v>
      </c>
      <c r="AD412">
        <v>0.35189354</v>
      </c>
      <c r="AE412">
        <v>3.9026660999999998</v>
      </c>
      <c r="AF412">
        <v>0.55340719000000005</v>
      </c>
      <c r="AG412">
        <v>4.5832981999999998</v>
      </c>
    </row>
    <row r="413" spans="1:33" x14ac:dyDescent="0.35">
      <c r="A413">
        <v>0.80842501</v>
      </c>
      <c r="B413">
        <v>0.40559810000000002</v>
      </c>
      <c r="C413">
        <v>6.0473185000000003</v>
      </c>
      <c r="AB413">
        <v>5.0635003999999997</v>
      </c>
      <c r="AC413">
        <v>1.7463827999999999</v>
      </c>
      <c r="AD413">
        <v>1.5473777</v>
      </c>
      <c r="AE413">
        <v>1.5467926999999999</v>
      </c>
      <c r="AF413">
        <v>2.0161777000000001</v>
      </c>
      <c r="AG413">
        <v>1.3149408</v>
      </c>
    </row>
    <row r="414" spans="1:33" x14ac:dyDescent="0.35">
      <c r="A414">
        <v>0.64532542000000004</v>
      </c>
      <c r="B414">
        <v>0.71738857</v>
      </c>
      <c r="C414">
        <v>5.7571678000000004</v>
      </c>
      <c r="AB414">
        <v>0.26912259999999999</v>
      </c>
      <c r="AC414">
        <v>1.3187971000000001</v>
      </c>
      <c r="AD414">
        <v>4.3363676</v>
      </c>
      <c r="AE414">
        <v>8.1014372000000001E-2</v>
      </c>
      <c r="AF414">
        <v>1.0126329999999999</v>
      </c>
      <c r="AG414">
        <v>4.5267457999999996</v>
      </c>
    </row>
    <row r="415" spans="1:33" x14ac:dyDescent="0.35">
      <c r="A415">
        <v>2.2620980999999998</v>
      </c>
      <c r="B415">
        <v>0.24231765999999999</v>
      </c>
      <c r="C415">
        <v>4.7627749000000001</v>
      </c>
      <c r="AB415">
        <v>1.8932217</v>
      </c>
      <c r="AC415">
        <v>1.9344155000000001</v>
      </c>
      <c r="AD415">
        <v>2.1083151999999998</v>
      </c>
      <c r="AE415">
        <v>5.9296989</v>
      </c>
      <c r="AF415">
        <v>1.5710702000000001</v>
      </c>
      <c r="AG415">
        <v>5.8035831</v>
      </c>
    </row>
    <row r="416" spans="1:33" x14ac:dyDescent="0.35">
      <c r="A416">
        <v>6.2335544000000001</v>
      </c>
      <c r="B416">
        <v>0.23923114000000001</v>
      </c>
      <c r="C416">
        <v>0.11168005</v>
      </c>
      <c r="AB416">
        <v>5.2181763999999999</v>
      </c>
      <c r="AC416">
        <v>0.38813278000000001</v>
      </c>
      <c r="AD416">
        <v>1.7577734</v>
      </c>
      <c r="AE416">
        <v>2.0090370000000002</v>
      </c>
      <c r="AF416">
        <v>2.3311787000000002</v>
      </c>
      <c r="AG416">
        <v>0.26154459000000002</v>
      </c>
    </row>
    <row r="417" spans="1:33" x14ac:dyDescent="0.35">
      <c r="A417">
        <v>1.9050018</v>
      </c>
      <c r="B417">
        <v>0.43323317</v>
      </c>
      <c r="C417">
        <v>4.5896926000000002</v>
      </c>
      <c r="AB417">
        <v>5.4833422000000001</v>
      </c>
      <c r="AC417">
        <v>2.5260536999999998</v>
      </c>
      <c r="AD417">
        <v>0.48137274000000002</v>
      </c>
      <c r="AE417">
        <v>1.7735871999999999</v>
      </c>
      <c r="AF417">
        <v>0.51634800000000003</v>
      </c>
      <c r="AG417">
        <v>2.4721215000000001</v>
      </c>
    </row>
    <row r="418" spans="1:33" x14ac:dyDescent="0.35">
      <c r="A418">
        <v>4.2316947000000003</v>
      </c>
      <c r="B418">
        <v>0.80534357000000001</v>
      </c>
      <c r="C418">
        <v>2.0778306</v>
      </c>
      <c r="AB418">
        <v>5.5082746</v>
      </c>
      <c r="AC418">
        <v>0.77515042000000001</v>
      </c>
      <c r="AD418">
        <v>5.2760147999999996</v>
      </c>
      <c r="AE418">
        <v>5.9303865</v>
      </c>
      <c r="AF418">
        <v>1.4283177</v>
      </c>
      <c r="AG418">
        <v>2.3607771</v>
      </c>
    </row>
    <row r="419" spans="1:33" x14ac:dyDescent="0.35">
      <c r="A419">
        <v>3.4538383000000001</v>
      </c>
      <c r="B419">
        <v>0.82639717999999995</v>
      </c>
      <c r="C419">
        <v>2.7933764000000001</v>
      </c>
      <c r="AB419">
        <v>3.7212634000000002</v>
      </c>
      <c r="AC419">
        <v>0.96731906999999995</v>
      </c>
      <c r="AD419">
        <v>5.2872515</v>
      </c>
      <c r="AE419">
        <v>0.37556826999999998</v>
      </c>
      <c r="AF419">
        <v>2.8271964000000001</v>
      </c>
      <c r="AG419">
        <v>5.1439972000000003</v>
      </c>
    </row>
    <row r="420" spans="1:33" x14ac:dyDescent="0.35">
      <c r="A420">
        <v>4.4683846999999997</v>
      </c>
      <c r="B420">
        <v>0.65021448999999998</v>
      </c>
      <c r="C420">
        <v>1.3789487</v>
      </c>
      <c r="AB420">
        <v>3.1492380999999998</v>
      </c>
      <c r="AC420">
        <v>0.87427193000000003</v>
      </c>
      <c r="AD420">
        <v>2.4188817</v>
      </c>
      <c r="AE420">
        <v>5.8963007999999997</v>
      </c>
      <c r="AF420">
        <v>1.2478526000000001</v>
      </c>
      <c r="AG420">
        <v>1.0177214999999999</v>
      </c>
    </row>
    <row r="421" spans="1:33" x14ac:dyDescent="0.35">
      <c r="A421">
        <v>1.6946734000000001</v>
      </c>
      <c r="B421">
        <v>0.74456120000000003</v>
      </c>
      <c r="C421">
        <v>5.2623167000000004</v>
      </c>
      <c r="AB421">
        <v>3.7212634000000002</v>
      </c>
      <c r="AC421">
        <v>0.96731906999999995</v>
      </c>
      <c r="AD421">
        <v>5.2872515</v>
      </c>
      <c r="AE421">
        <v>1.3455569999999999</v>
      </c>
      <c r="AF421">
        <v>1.5588607999999999</v>
      </c>
      <c r="AG421">
        <v>5.8270730999999998</v>
      </c>
    </row>
    <row r="422" spans="1:33" x14ac:dyDescent="0.35">
      <c r="A422">
        <v>3.5121099999999998</v>
      </c>
      <c r="B422">
        <v>0.58162528000000002</v>
      </c>
      <c r="C422">
        <v>3.4044449000000001</v>
      </c>
      <c r="AB422">
        <v>2.0509952999999999</v>
      </c>
      <c r="AC422">
        <v>1.2047545</v>
      </c>
      <c r="AD422">
        <v>1.4593111000000001</v>
      </c>
      <c r="AE422">
        <v>0.47792327000000001</v>
      </c>
      <c r="AF422">
        <v>2.4788768000000001</v>
      </c>
      <c r="AG422">
        <v>8.9894477E-3</v>
      </c>
    </row>
    <row r="423" spans="1:33" x14ac:dyDescent="0.35">
      <c r="A423">
        <v>0.46211264000000002</v>
      </c>
      <c r="B423">
        <v>0.59748279999999998</v>
      </c>
      <c r="C423">
        <v>0.11239738000000001</v>
      </c>
      <c r="AB423">
        <v>2.8642468000000001</v>
      </c>
      <c r="AC423">
        <v>1.7096165000000001</v>
      </c>
      <c r="AD423">
        <v>4.2088093999999998</v>
      </c>
      <c r="AE423">
        <v>1.6333325999999999</v>
      </c>
      <c r="AF423">
        <v>2.6967322999999999</v>
      </c>
      <c r="AG423">
        <v>2.1704748</v>
      </c>
    </row>
    <row r="424" spans="1:33" x14ac:dyDescent="0.35">
      <c r="A424">
        <v>1.1083065000000001</v>
      </c>
      <c r="B424">
        <v>0.93863945999999998</v>
      </c>
      <c r="C424">
        <v>5.5577468999999997</v>
      </c>
      <c r="AB424">
        <v>3.0785878000000002</v>
      </c>
      <c r="AC424">
        <v>0.65236092000000001</v>
      </c>
      <c r="AD424">
        <v>1.1963458</v>
      </c>
      <c r="AE424">
        <v>3.3669487999999999</v>
      </c>
      <c r="AF424">
        <v>1.1407719999999999</v>
      </c>
      <c r="AG424">
        <v>4.3309245000000001</v>
      </c>
    </row>
    <row r="425" spans="1:33" x14ac:dyDescent="0.35">
      <c r="A425">
        <v>3.4129353</v>
      </c>
      <c r="B425">
        <v>0.51321589999999995</v>
      </c>
      <c r="C425">
        <v>2.1003143999999998</v>
      </c>
      <c r="AB425">
        <v>2.5513506000000001</v>
      </c>
      <c r="AC425">
        <v>0.51797879000000002</v>
      </c>
      <c r="AD425">
        <v>2.6686733</v>
      </c>
      <c r="AE425">
        <v>4.3932003999999996</v>
      </c>
      <c r="AF425">
        <v>3.0136894999999999</v>
      </c>
      <c r="AG425">
        <v>4.6138710999999999</v>
      </c>
    </row>
    <row r="426" spans="1:33" x14ac:dyDescent="0.35">
      <c r="A426">
        <v>3.5327744000000001</v>
      </c>
      <c r="B426">
        <v>0.45937830000000002</v>
      </c>
      <c r="C426">
        <v>3.3267416999999999</v>
      </c>
      <c r="AB426">
        <v>1.4310385999999999</v>
      </c>
      <c r="AC426">
        <v>0.99075751999999995</v>
      </c>
      <c r="AD426">
        <v>3.0821489999999998</v>
      </c>
      <c r="AE426">
        <v>5.1452384000000002</v>
      </c>
      <c r="AF426">
        <v>0.58287405999999997</v>
      </c>
      <c r="AG426">
        <v>4.3383579000000001</v>
      </c>
    </row>
    <row r="427" spans="1:33" x14ac:dyDescent="0.35">
      <c r="A427">
        <v>0.70794219000000003</v>
      </c>
      <c r="B427">
        <v>0.80288773999999996</v>
      </c>
      <c r="C427">
        <v>4.8646630999999996</v>
      </c>
      <c r="AB427">
        <v>0.90115469999999998</v>
      </c>
      <c r="AC427">
        <v>1.8195503</v>
      </c>
      <c r="AD427">
        <v>0.14038535999999999</v>
      </c>
      <c r="AE427">
        <v>1.2129418000000001</v>
      </c>
      <c r="AF427">
        <v>1.0146236</v>
      </c>
      <c r="AG427">
        <v>3.2932749000000001</v>
      </c>
    </row>
    <row r="428" spans="1:33" x14ac:dyDescent="0.35">
      <c r="A428">
        <v>4.6342563999999999</v>
      </c>
      <c r="B428">
        <v>0.57308334000000005</v>
      </c>
      <c r="C428">
        <v>1.3087466000000001</v>
      </c>
      <c r="AB428">
        <v>2.5129902</v>
      </c>
      <c r="AC428">
        <v>1.3051955</v>
      </c>
      <c r="AD428">
        <v>4.1032500000000001</v>
      </c>
      <c r="AE428">
        <v>4.7169600000000003</v>
      </c>
      <c r="AF428">
        <v>1.7200375000000001</v>
      </c>
      <c r="AG428">
        <v>1.8441399000000001</v>
      </c>
    </row>
    <row r="429" spans="1:33" x14ac:dyDescent="0.35">
      <c r="A429">
        <v>1.3781574000000001</v>
      </c>
      <c r="B429">
        <v>1.5710701</v>
      </c>
      <c r="C429">
        <v>4.9513806999999996</v>
      </c>
      <c r="AB429">
        <v>1.7664537</v>
      </c>
      <c r="AC429">
        <v>1.5836706</v>
      </c>
      <c r="AD429">
        <v>3.1192112000000001</v>
      </c>
      <c r="AE429">
        <v>3.1790142000000001</v>
      </c>
      <c r="AF429">
        <v>0.19621949999999999</v>
      </c>
      <c r="AG429">
        <v>0.71559357999999995</v>
      </c>
    </row>
    <row r="430" spans="1:33" x14ac:dyDescent="0.35">
      <c r="A430">
        <v>0.51182841999999995</v>
      </c>
      <c r="B430">
        <v>0.81143790000000005</v>
      </c>
      <c r="C430">
        <v>5.9357575999999996</v>
      </c>
      <c r="AB430">
        <v>3.8862879000000001</v>
      </c>
      <c r="AC430">
        <v>0.83396864000000004</v>
      </c>
      <c r="AD430">
        <v>1.8708940999999999</v>
      </c>
      <c r="AE430">
        <v>5.4492035000000003</v>
      </c>
      <c r="AF430">
        <v>0.98682170999999996</v>
      </c>
      <c r="AG430">
        <v>2.6878548000000002</v>
      </c>
    </row>
    <row r="431" spans="1:33" x14ac:dyDescent="0.35">
      <c r="A431">
        <v>2.4098928000000002</v>
      </c>
      <c r="B431">
        <v>0.79724198999999996</v>
      </c>
      <c r="C431">
        <v>4.3184924000000002</v>
      </c>
      <c r="AB431">
        <v>5.5025076999999998</v>
      </c>
      <c r="AC431">
        <v>1.5782417</v>
      </c>
      <c r="AD431">
        <v>3.211951</v>
      </c>
      <c r="AE431">
        <v>2.1121322999999999</v>
      </c>
      <c r="AF431">
        <v>2.6405791999999999</v>
      </c>
      <c r="AG431">
        <v>2.1414472999999998</v>
      </c>
    </row>
    <row r="432" spans="1:33" x14ac:dyDescent="0.35">
      <c r="A432">
        <v>1.210988</v>
      </c>
      <c r="B432">
        <v>0.65778387000000005</v>
      </c>
      <c r="C432">
        <v>5.0840011000000001</v>
      </c>
      <c r="AB432">
        <v>5.6315955999999998</v>
      </c>
      <c r="AC432">
        <v>1.3173512999999999</v>
      </c>
      <c r="AD432">
        <v>5.5509458</v>
      </c>
      <c r="AE432">
        <v>4.6833710999999996</v>
      </c>
      <c r="AF432">
        <v>1.1283405</v>
      </c>
      <c r="AG432">
        <v>3.3664691000000002</v>
      </c>
    </row>
    <row r="433" spans="1:33" x14ac:dyDescent="0.35">
      <c r="A433">
        <v>5.5683217000000003</v>
      </c>
      <c r="B433">
        <v>1.456504</v>
      </c>
      <c r="C433">
        <v>0.60822653999999998</v>
      </c>
      <c r="AB433">
        <v>6.2656417000000006E-2</v>
      </c>
      <c r="AC433">
        <v>0.99667101999999996</v>
      </c>
      <c r="AD433">
        <v>0.78273892</v>
      </c>
      <c r="AE433">
        <v>4.9684600999999997</v>
      </c>
      <c r="AF433">
        <v>2.2774087999999999</v>
      </c>
      <c r="AG433">
        <v>5.7742782000000004</v>
      </c>
    </row>
    <row r="434" spans="1:33" x14ac:dyDescent="0.35">
      <c r="A434">
        <v>0.83027393000000005</v>
      </c>
      <c r="B434">
        <v>0.62165981999999997</v>
      </c>
      <c r="C434">
        <v>5.7352423999999997</v>
      </c>
      <c r="AB434">
        <v>5.6649083999999998</v>
      </c>
      <c r="AC434">
        <v>1.5913379999999999</v>
      </c>
      <c r="AD434">
        <v>0.48519251000000002</v>
      </c>
      <c r="AE434">
        <v>0.28366416999999999</v>
      </c>
      <c r="AF434">
        <v>1.8941166</v>
      </c>
      <c r="AG434">
        <v>0.68835246999999999</v>
      </c>
    </row>
    <row r="435" spans="1:33" x14ac:dyDescent="0.35">
      <c r="A435">
        <v>3.1984050000000002</v>
      </c>
      <c r="B435">
        <v>0.71893256999999999</v>
      </c>
      <c r="C435">
        <v>3.3256621000000002</v>
      </c>
      <c r="AB435">
        <v>0.76873659999999999</v>
      </c>
      <c r="AC435">
        <v>2.6850626000000002</v>
      </c>
      <c r="AD435">
        <v>3.2637374000000001</v>
      </c>
      <c r="AE435">
        <v>3.3669487999999999</v>
      </c>
      <c r="AF435">
        <v>1.1407719999999999</v>
      </c>
      <c r="AG435">
        <v>4.3309245000000001</v>
      </c>
    </row>
    <row r="436" spans="1:33" x14ac:dyDescent="0.35">
      <c r="A436">
        <v>4.5039778000000004</v>
      </c>
      <c r="B436">
        <v>0.80318177000000002</v>
      </c>
      <c r="C436">
        <v>1.9327297000000001</v>
      </c>
      <c r="AB436">
        <v>1.2883568000000001</v>
      </c>
      <c r="AC436">
        <v>0.21480799</v>
      </c>
      <c r="AD436">
        <v>2.7290990000000002</v>
      </c>
      <c r="AE436">
        <v>0.44917734999999998</v>
      </c>
      <c r="AF436">
        <v>2.3132937</v>
      </c>
      <c r="AG436">
        <v>5.7808776000000002</v>
      </c>
    </row>
    <row r="437" spans="1:33" x14ac:dyDescent="0.35">
      <c r="A437">
        <v>1.0421841999999999</v>
      </c>
      <c r="B437">
        <v>0.40830444999999999</v>
      </c>
      <c r="C437">
        <v>5.0929545999999997</v>
      </c>
      <c r="AB437">
        <v>3.6687137999999999</v>
      </c>
      <c r="AC437">
        <v>1.6059760999999999</v>
      </c>
      <c r="AD437">
        <v>5.0743894999999997</v>
      </c>
      <c r="AE437">
        <v>0.91461789999999998</v>
      </c>
      <c r="AF437">
        <v>1.2751790000000001</v>
      </c>
      <c r="AG437">
        <v>5.5842013000000001</v>
      </c>
    </row>
    <row r="438" spans="1:33" x14ac:dyDescent="0.35">
      <c r="A438">
        <v>2.8493135000000001</v>
      </c>
      <c r="B438">
        <v>1.3750237000000001</v>
      </c>
      <c r="C438">
        <v>3.0473189000000001</v>
      </c>
      <c r="AB438">
        <v>2.0024335</v>
      </c>
      <c r="AC438">
        <v>0.85456789</v>
      </c>
      <c r="AD438">
        <v>1.8185252999999999</v>
      </c>
      <c r="AE438">
        <v>4.1013203000000003</v>
      </c>
      <c r="AF438">
        <v>1.7222040999999999</v>
      </c>
      <c r="AG438">
        <v>4.0945872999999997</v>
      </c>
    </row>
    <row r="439" spans="1:33" x14ac:dyDescent="0.35">
      <c r="A439">
        <v>1.6383061000000001</v>
      </c>
      <c r="B439">
        <v>0.72614705999999996</v>
      </c>
      <c r="C439">
        <v>4.4031658</v>
      </c>
      <c r="AB439">
        <v>3.3757812999999999</v>
      </c>
      <c r="AC439">
        <v>0.22262203999999999</v>
      </c>
      <c r="AD439">
        <v>5.6789192999999996</v>
      </c>
      <c r="AE439">
        <v>5.5557164999999999</v>
      </c>
      <c r="AF439">
        <v>0.64096861999999999</v>
      </c>
      <c r="AG439">
        <v>4.1577845</v>
      </c>
    </row>
    <row r="440" spans="1:33" x14ac:dyDescent="0.35">
      <c r="A440">
        <v>0.88823372</v>
      </c>
      <c r="B440">
        <v>0.55628407000000002</v>
      </c>
      <c r="C440">
        <v>5.2741261000000002</v>
      </c>
      <c r="AB440">
        <v>6.0726522999999997</v>
      </c>
      <c r="AC440">
        <v>1.1341464999999999</v>
      </c>
      <c r="AD440">
        <v>4.3000354999999999</v>
      </c>
      <c r="AE440">
        <v>2.7263381</v>
      </c>
      <c r="AF440">
        <v>1.7437731000000001</v>
      </c>
      <c r="AG440">
        <v>6.0981649999999998</v>
      </c>
    </row>
    <row r="441" spans="1:33" x14ac:dyDescent="0.35">
      <c r="A441">
        <v>6.0185518</v>
      </c>
      <c r="B441">
        <v>0.32622488999999999</v>
      </c>
      <c r="C441">
        <v>0.78966373000000001</v>
      </c>
      <c r="AB441">
        <v>0.34680527</v>
      </c>
      <c r="AC441">
        <v>1.7257728999999999</v>
      </c>
      <c r="AD441">
        <v>3.8517381999999998</v>
      </c>
      <c r="AE441">
        <v>3.8352550999999999</v>
      </c>
      <c r="AF441">
        <v>0.45856651999999998</v>
      </c>
      <c r="AG441">
        <v>0.74149007</v>
      </c>
    </row>
    <row r="442" spans="1:33" x14ac:dyDescent="0.35">
      <c r="A442">
        <v>5.7038735999999997</v>
      </c>
      <c r="B442">
        <v>0.58015448000000003</v>
      </c>
      <c r="C442">
        <v>1.0742829</v>
      </c>
      <c r="AB442">
        <v>2.4260347000000002</v>
      </c>
      <c r="AC442">
        <v>4.2980379999999999E-2</v>
      </c>
      <c r="AD442">
        <v>5.1713871999999999</v>
      </c>
      <c r="AE442">
        <v>5.7915215</v>
      </c>
      <c r="AF442">
        <v>2.1759542999999999</v>
      </c>
      <c r="AG442">
        <v>1.2429178999999999</v>
      </c>
    </row>
    <row r="443" spans="1:33" x14ac:dyDescent="0.35">
      <c r="A443">
        <v>6.2739434000000003</v>
      </c>
      <c r="B443">
        <v>0.91516905999999998</v>
      </c>
      <c r="C443">
        <v>5.9714331999999999</v>
      </c>
      <c r="AB443">
        <v>1.6055112</v>
      </c>
      <c r="AC443">
        <v>2.0861565999999998</v>
      </c>
      <c r="AD443">
        <v>3.0287313</v>
      </c>
      <c r="AE443">
        <v>1.5190089</v>
      </c>
      <c r="AF443">
        <v>1.4322098000000001</v>
      </c>
      <c r="AG443">
        <v>5.9647503000000004</v>
      </c>
    </row>
    <row r="444" spans="1:33" x14ac:dyDescent="0.35">
      <c r="A444">
        <v>2.8076596</v>
      </c>
      <c r="B444">
        <v>1.4586992999999999</v>
      </c>
      <c r="C444">
        <v>3.4404061000000001</v>
      </c>
      <c r="AB444">
        <v>3.7212634000000002</v>
      </c>
      <c r="AC444">
        <v>0.96731906999999995</v>
      </c>
      <c r="AD444">
        <v>5.2872515</v>
      </c>
      <c r="AE444">
        <v>5.9268660999999998</v>
      </c>
      <c r="AF444">
        <v>1.3539863999999999</v>
      </c>
      <c r="AG444">
        <v>2.5924768</v>
      </c>
    </row>
    <row r="445" spans="1:33" x14ac:dyDescent="0.35">
      <c r="A445">
        <v>2.3409369</v>
      </c>
      <c r="B445">
        <v>0.84702164000000002</v>
      </c>
      <c r="C445">
        <v>3.633095</v>
      </c>
      <c r="AB445">
        <v>3.6823823</v>
      </c>
      <c r="AC445">
        <v>2.5284181000000001</v>
      </c>
      <c r="AD445">
        <v>3.1144023000000001</v>
      </c>
      <c r="AE445">
        <v>5.0818877000000002</v>
      </c>
      <c r="AF445">
        <v>2.2196194999999999</v>
      </c>
      <c r="AG445">
        <v>0.41202554000000002</v>
      </c>
    </row>
    <row r="446" spans="1:33" x14ac:dyDescent="0.35">
      <c r="A446">
        <v>3.3830705000000001</v>
      </c>
      <c r="B446">
        <v>0.84525388000000001</v>
      </c>
      <c r="C446">
        <v>2.3453843999999999</v>
      </c>
      <c r="AB446">
        <v>5.5038403999999996</v>
      </c>
      <c r="AC446">
        <v>1.5017604</v>
      </c>
      <c r="AD446">
        <v>6.0327902</v>
      </c>
      <c r="AE446">
        <v>4.4326534000000004</v>
      </c>
      <c r="AF446">
        <v>2.1132650000000002</v>
      </c>
      <c r="AG446">
        <v>2.7665465</v>
      </c>
    </row>
    <row r="447" spans="1:33" x14ac:dyDescent="0.35">
      <c r="A447">
        <v>1.2902728000000001</v>
      </c>
      <c r="B447">
        <v>0.35164326000000001</v>
      </c>
      <c r="C447">
        <v>4.3621692999999997</v>
      </c>
      <c r="AB447">
        <v>0.10085384999999999</v>
      </c>
      <c r="AC447">
        <v>1.2520366000000001</v>
      </c>
      <c r="AD447">
        <v>0.75942463000000004</v>
      </c>
      <c r="AE447">
        <v>1.1937572000000001</v>
      </c>
      <c r="AF447">
        <v>2.0050482999999999</v>
      </c>
      <c r="AG447">
        <v>2.6137296999999999</v>
      </c>
    </row>
    <row r="448" spans="1:33" x14ac:dyDescent="0.35">
      <c r="A448">
        <v>6.1425700000000001</v>
      </c>
      <c r="B448">
        <v>0.41765654000000002</v>
      </c>
      <c r="C448">
        <v>5.9605607999999997</v>
      </c>
      <c r="AB448">
        <v>6.1373525000000004</v>
      </c>
      <c r="AC448">
        <v>1.2524542999999999</v>
      </c>
      <c r="AD448">
        <v>5.0226749999999996</v>
      </c>
      <c r="AE448">
        <v>4.0177059000000002</v>
      </c>
      <c r="AF448">
        <v>0.78983641000000004</v>
      </c>
      <c r="AG448">
        <v>1.4544184</v>
      </c>
    </row>
    <row r="449" spans="1:33" x14ac:dyDescent="0.35">
      <c r="A449">
        <v>1.2409364000000001</v>
      </c>
      <c r="B449">
        <v>0.81434362999999999</v>
      </c>
      <c r="C449">
        <v>5.4830546</v>
      </c>
      <c r="AB449">
        <v>5.4902511000000001</v>
      </c>
      <c r="AC449">
        <v>1.6957199999999999</v>
      </c>
      <c r="AD449">
        <v>3.9021952</v>
      </c>
      <c r="AE449">
        <v>6.1857924000000004</v>
      </c>
      <c r="AF449">
        <v>1.1941881000000001</v>
      </c>
      <c r="AG449">
        <v>3.8925152000000001</v>
      </c>
    </row>
    <row r="450" spans="1:33" x14ac:dyDescent="0.35">
      <c r="A450">
        <v>4.6373376999999998</v>
      </c>
      <c r="B450">
        <v>0.47630053999999999</v>
      </c>
      <c r="C450">
        <v>0.93121271999999999</v>
      </c>
      <c r="AB450">
        <v>0.58768039999999999</v>
      </c>
      <c r="AC450">
        <v>0.55988598000000001</v>
      </c>
      <c r="AD450">
        <v>1.5409298</v>
      </c>
      <c r="AE450">
        <v>0.35077575</v>
      </c>
      <c r="AF450">
        <v>1.3002627</v>
      </c>
      <c r="AG450">
        <v>4.7197193999999998</v>
      </c>
    </row>
    <row r="451" spans="1:33" x14ac:dyDescent="0.35">
      <c r="A451">
        <v>5.2730702999999997</v>
      </c>
      <c r="B451">
        <v>0.52586471999999995</v>
      </c>
      <c r="C451">
        <v>0.54292834000000001</v>
      </c>
      <c r="AB451">
        <v>2.2782803</v>
      </c>
      <c r="AC451">
        <v>2.5238895000000001</v>
      </c>
      <c r="AD451">
        <v>4.2027711999999999</v>
      </c>
      <c r="AE451">
        <v>0.51507442999999997</v>
      </c>
      <c r="AF451">
        <v>2.4913747000000002</v>
      </c>
      <c r="AG451">
        <v>6.1543155</v>
      </c>
    </row>
    <row r="452" spans="1:33" x14ac:dyDescent="0.35">
      <c r="A452">
        <v>5.0929817999999996</v>
      </c>
      <c r="B452">
        <v>0.22520281</v>
      </c>
      <c r="C452">
        <v>1.7124056000000001</v>
      </c>
      <c r="AB452">
        <v>1.9713438000000001</v>
      </c>
      <c r="AC452">
        <v>1.0941369999999999</v>
      </c>
      <c r="AD452">
        <v>5.0465508000000003</v>
      </c>
      <c r="AE452">
        <v>0.21772954999999999</v>
      </c>
      <c r="AF452">
        <v>2.2156994000000001</v>
      </c>
      <c r="AG452">
        <v>3.9988489</v>
      </c>
    </row>
    <row r="453" spans="1:33" x14ac:dyDescent="0.35">
      <c r="A453">
        <v>1.7196064</v>
      </c>
      <c r="B453">
        <v>0.46210051000000002</v>
      </c>
      <c r="C453">
        <v>4.5854439999999999</v>
      </c>
      <c r="AB453">
        <v>6.1204495000000003</v>
      </c>
      <c r="AC453">
        <v>1.5073032</v>
      </c>
      <c r="AD453">
        <v>0.57753670000000001</v>
      </c>
      <c r="AE453">
        <v>8.0042004999999999E-2</v>
      </c>
      <c r="AF453">
        <v>2.8167960999999999</v>
      </c>
      <c r="AG453">
        <v>2.117038</v>
      </c>
    </row>
    <row r="454" spans="1:33" x14ac:dyDescent="0.35">
      <c r="A454">
        <v>2.1995727999999999</v>
      </c>
      <c r="B454">
        <v>0.36481169000000002</v>
      </c>
      <c r="C454">
        <v>3.6769207000000002</v>
      </c>
      <c r="AB454">
        <v>5.8228249999999999</v>
      </c>
      <c r="AC454">
        <v>1.5220648000000001</v>
      </c>
      <c r="AD454">
        <v>1.9905280999999999</v>
      </c>
      <c r="AE454">
        <v>1.2749045000000001</v>
      </c>
      <c r="AF454">
        <v>1.8976701</v>
      </c>
      <c r="AG454">
        <v>3.3246701000000001</v>
      </c>
    </row>
    <row r="455" spans="1:33" x14ac:dyDescent="0.35">
      <c r="A455">
        <v>1.8160430999999999</v>
      </c>
      <c r="B455">
        <v>1.0825608</v>
      </c>
      <c r="C455">
        <v>4.5728315999999998</v>
      </c>
      <c r="AB455">
        <v>5.0860038000000003</v>
      </c>
      <c r="AC455">
        <v>1.8326644999999999</v>
      </c>
      <c r="AD455">
        <v>6.1734432999999997</v>
      </c>
      <c r="AE455">
        <v>1.0574398</v>
      </c>
      <c r="AF455">
        <v>0.59452735999999995</v>
      </c>
      <c r="AG455">
        <v>1.4803013</v>
      </c>
    </row>
    <row r="456" spans="1:33" x14ac:dyDescent="0.35">
      <c r="A456">
        <v>1.3721927</v>
      </c>
      <c r="B456">
        <v>0.66159844000000001</v>
      </c>
      <c r="C456">
        <v>4.2032126999999999</v>
      </c>
      <c r="AB456">
        <v>3.4224508</v>
      </c>
      <c r="AC456">
        <v>2.1089332000000001</v>
      </c>
      <c r="AD456">
        <v>2.3168929</v>
      </c>
      <c r="AE456">
        <v>4.1122154999999996</v>
      </c>
      <c r="AF456">
        <v>1.0009922</v>
      </c>
      <c r="AG456">
        <v>5.2111387000000002</v>
      </c>
    </row>
    <row r="457" spans="1:33" x14ac:dyDescent="0.35">
      <c r="A457">
        <v>4.0377340000000004</v>
      </c>
      <c r="B457">
        <v>0.57963799999999999</v>
      </c>
      <c r="C457">
        <v>1.6298366</v>
      </c>
      <c r="AB457">
        <v>0.68897598999999998</v>
      </c>
      <c r="AC457">
        <v>1.6466984</v>
      </c>
      <c r="AD457">
        <v>2.5241587000000001</v>
      </c>
      <c r="AE457">
        <v>4.0921659000000004</v>
      </c>
      <c r="AF457">
        <v>0.46611386999999999</v>
      </c>
      <c r="AG457">
        <v>5.7198814999999996</v>
      </c>
    </row>
    <row r="458" spans="1:33" x14ac:dyDescent="0.35">
      <c r="A458">
        <v>1.4928682</v>
      </c>
      <c r="B458">
        <v>1.1930664</v>
      </c>
      <c r="C458">
        <v>4.6526908999999996</v>
      </c>
      <c r="AB458">
        <v>3.8565757000000001</v>
      </c>
      <c r="AC458">
        <v>1.8260531</v>
      </c>
      <c r="AD458">
        <v>4.3324385000000003</v>
      </c>
      <c r="AE458">
        <v>2.2932315000000001</v>
      </c>
      <c r="AF458">
        <v>0.34703726000000001</v>
      </c>
      <c r="AG458">
        <v>5.6671848000000002</v>
      </c>
    </row>
    <row r="459" spans="1:33" x14ac:dyDescent="0.35">
      <c r="A459">
        <v>1.1648480000000001</v>
      </c>
      <c r="B459">
        <v>0.61889439999999996</v>
      </c>
      <c r="C459">
        <v>4.4596982000000001</v>
      </c>
      <c r="AB459">
        <v>5.4038968000000001</v>
      </c>
      <c r="AC459">
        <v>0.98156558999999999</v>
      </c>
      <c r="AD459">
        <v>0.25655751999999998</v>
      </c>
      <c r="AE459">
        <v>4.3411565000000003</v>
      </c>
      <c r="AF459">
        <v>1.9601241</v>
      </c>
      <c r="AG459">
        <v>4.0744657999999996</v>
      </c>
    </row>
    <row r="460" spans="1:33" x14ac:dyDescent="0.35">
      <c r="A460">
        <v>5.3337507000000004</v>
      </c>
      <c r="B460">
        <v>0.93552296999999995</v>
      </c>
      <c r="C460">
        <v>0.70521444</v>
      </c>
      <c r="AB460">
        <v>0.69725645000000003</v>
      </c>
      <c r="AC460">
        <v>2.2394986000000001</v>
      </c>
      <c r="AD460">
        <v>2.8288684000000002</v>
      </c>
      <c r="AE460">
        <v>0.63249928</v>
      </c>
      <c r="AF460">
        <v>1.5327704</v>
      </c>
      <c r="AG460">
        <v>1.9389700999999999</v>
      </c>
    </row>
    <row r="461" spans="1:33" x14ac:dyDescent="0.35">
      <c r="A461">
        <v>5.5510773999999996</v>
      </c>
      <c r="B461">
        <v>1.1641166000000001</v>
      </c>
      <c r="C461">
        <v>1.2220186</v>
      </c>
      <c r="AB461">
        <v>5.4439935999999998</v>
      </c>
      <c r="AC461">
        <v>0.61405425999999996</v>
      </c>
      <c r="AD461">
        <v>3.6569332999999999</v>
      </c>
      <c r="AE461">
        <v>5.0007504999999997</v>
      </c>
      <c r="AF461">
        <v>1.9724060999999999</v>
      </c>
      <c r="AG461">
        <v>3.3492006999999999</v>
      </c>
    </row>
    <row r="462" spans="1:33" x14ac:dyDescent="0.35">
      <c r="A462">
        <v>2.8055530000000002</v>
      </c>
      <c r="B462">
        <v>0.73618852999999995</v>
      </c>
      <c r="C462">
        <v>3.1478567000000002</v>
      </c>
      <c r="AB462">
        <v>0.52037036000000003</v>
      </c>
      <c r="AC462">
        <v>2.2035657999999998</v>
      </c>
      <c r="AD462">
        <v>0.96917980999999997</v>
      </c>
      <c r="AE462">
        <v>6.0814022999999997</v>
      </c>
      <c r="AF462">
        <v>1.4288559000000001</v>
      </c>
      <c r="AG462">
        <v>2.6185812999999998</v>
      </c>
    </row>
    <row r="463" spans="1:33" x14ac:dyDescent="0.35">
      <c r="A463">
        <v>2.3635487999999998</v>
      </c>
      <c r="B463">
        <v>0.70235734999999999</v>
      </c>
      <c r="C463">
        <v>3.6414800000000001</v>
      </c>
      <c r="AB463">
        <v>0.26895759000000002</v>
      </c>
      <c r="AC463">
        <v>0.39725115999999999</v>
      </c>
      <c r="AD463">
        <v>5.2629938000000003</v>
      </c>
      <c r="AE463">
        <v>0.372944</v>
      </c>
      <c r="AF463">
        <v>1.4502809999999999</v>
      </c>
      <c r="AG463">
        <v>5.9463916000000001</v>
      </c>
    </row>
    <row r="464" spans="1:33" x14ac:dyDescent="0.35">
      <c r="A464">
        <v>5.1974339000000001</v>
      </c>
      <c r="B464">
        <v>0.48098027999999998</v>
      </c>
      <c r="C464">
        <v>1.3332883</v>
      </c>
      <c r="AB464">
        <v>3.4401565000000001</v>
      </c>
      <c r="AC464">
        <v>0.97849852000000004</v>
      </c>
      <c r="AD464">
        <v>4.1954737</v>
      </c>
      <c r="AE464">
        <v>1.8563893</v>
      </c>
      <c r="AF464">
        <v>1.3398099000000001</v>
      </c>
      <c r="AG464">
        <v>4.4004016000000004</v>
      </c>
    </row>
    <row r="465" spans="1:33" x14ac:dyDescent="0.35">
      <c r="A465">
        <v>4.7746786999999999</v>
      </c>
      <c r="B465">
        <v>0.76282172999999998</v>
      </c>
      <c r="C465">
        <v>1.3044406</v>
      </c>
      <c r="AB465">
        <v>5.5391745999999999</v>
      </c>
      <c r="AC465">
        <v>1.5128199</v>
      </c>
      <c r="AD465">
        <v>1.6305703</v>
      </c>
      <c r="AE465">
        <v>3.0804225999999999</v>
      </c>
      <c r="AF465">
        <v>0.94102733999999999</v>
      </c>
      <c r="AG465">
        <v>5.7750462999999996</v>
      </c>
    </row>
    <row r="466" spans="1:33" x14ac:dyDescent="0.35">
      <c r="A466">
        <v>5.2589154000000002</v>
      </c>
      <c r="B466">
        <v>1.5174145999999999</v>
      </c>
      <c r="C466">
        <v>0.61126941000000001</v>
      </c>
      <c r="AB466">
        <v>3.8604015999999999</v>
      </c>
      <c r="AC466">
        <v>1.9401535000000001</v>
      </c>
      <c r="AD466">
        <v>5.9266890999999999</v>
      </c>
      <c r="AE466">
        <v>4.1442265999999996</v>
      </c>
      <c r="AF466">
        <v>2.4493721000000002</v>
      </c>
      <c r="AG466">
        <v>1.9430858</v>
      </c>
    </row>
    <row r="467" spans="1:33" x14ac:dyDescent="0.35">
      <c r="A467">
        <v>2.5046465000000002</v>
      </c>
      <c r="B467">
        <v>0.61860859000000001</v>
      </c>
      <c r="C467">
        <v>3.9117183999999998</v>
      </c>
      <c r="AB467">
        <v>5.8446550000000004</v>
      </c>
      <c r="AC467">
        <v>1.3002994000000001</v>
      </c>
      <c r="AD467">
        <v>2.6778512000000001</v>
      </c>
      <c r="AE467">
        <v>1.4803447000000001</v>
      </c>
      <c r="AF467">
        <v>2.7050469000000001</v>
      </c>
      <c r="AG467">
        <v>5.9369205999999997</v>
      </c>
    </row>
    <row r="468" spans="1:33" x14ac:dyDescent="0.35">
      <c r="A468">
        <v>5.7220516000000003</v>
      </c>
      <c r="B468">
        <v>0.13602892999999999</v>
      </c>
      <c r="C468">
        <v>1.0100503999999999</v>
      </c>
      <c r="AB468">
        <v>3.7505693</v>
      </c>
      <c r="AC468">
        <v>1.47201</v>
      </c>
      <c r="AD468">
        <v>2.2367110000000001</v>
      </c>
      <c r="AE468">
        <v>1.9806098000000001</v>
      </c>
      <c r="AF468">
        <v>2.4746413</v>
      </c>
      <c r="AG468">
        <v>2.1021979000000002</v>
      </c>
    </row>
    <row r="469" spans="1:33" x14ac:dyDescent="0.35">
      <c r="A469">
        <v>2.8013628000000002</v>
      </c>
      <c r="B469">
        <v>0.79408502999999997</v>
      </c>
      <c r="C469">
        <v>3.9711778</v>
      </c>
      <c r="AB469">
        <v>2.9266706</v>
      </c>
      <c r="AC469">
        <v>2.0603204000000002</v>
      </c>
      <c r="AD469">
        <v>2.2084516999999999</v>
      </c>
      <c r="AE469">
        <v>1.4959530999999999</v>
      </c>
      <c r="AF469">
        <v>1.9474104999999999</v>
      </c>
      <c r="AG469">
        <v>1.2963692</v>
      </c>
    </row>
    <row r="470" spans="1:33" x14ac:dyDescent="0.35">
      <c r="A470">
        <v>1.4470776000000001</v>
      </c>
      <c r="B470">
        <v>0.26256900999999999</v>
      </c>
      <c r="C470">
        <v>5.0018324999999999</v>
      </c>
      <c r="AB470">
        <v>2.1287305000000001</v>
      </c>
      <c r="AC470">
        <v>1.6705061000000001</v>
      </c>
      <c r="AD470">
        <v>0.45035982000000002</v>
      </c>
      <c r="AE470">
        <v>5.3347087000000002</v>
      </c>
      <c r="AF470">
        <v>2.1774882999999998</v>
      </c>
      <c r="AG470">
        <v>3.8871901000000002</v>
      </c>
    </row>
    <row r="471" spans="1:33" x14ac:dyDescent="0.35">
      <c r="A471">
        <v>0.45391870000000001</v>
      </c>
      <c r="B471">
        <v>6.8539566999999996E-2</v>
      </c>
      <c r="C471">
        <v>6.1405038999999997</v>
      </c>
      <c r="AB471">
        <v>4.5129652</v>
      </c>
      <c r="AC471">
        <v>2.1099188</v>
      </c>
      <c r="AD471">
        <v>4.3852601</v>
      </c>
      <c r="AE471">
        <v>2.2005417</v>
      </c>
      <c r="AF471">
        <v>2.087914</v>
      </c>
      <c r="AG471">
        <v>2.3802971999999998</v>
      </c>
    </row>
    <row r="472" spans="1:33" x14ac:dyDescent="0.35">
      <c r="A472">
        <v>3.3597260000000002</v>
      </c>
      <c r="B472">
        <v>0.28547758000000001</v>
      </c>
      <c r="C472">
        <v>3.2856885999999998</v>
      </c>
      <c r="AB472">
        <v>2.3860196999999999</v>
      </c>
      <c r="AC472">
        <v>0.60380577999999996</v>
      </c>
      <c r="AD472">
        <v>5.7737479</v>
      </c>
      <c r="AE472">
        <v>0.56651043999999995</v>
      </c>
      <c r="AF472">
        <v>1.8137418000000001</v>
      </c>
      <c r="AG472">
        <v>3.8892207000000001</v>
      </c>
    </row>
    <row r="473" spans="1:33" x14ac:dyDescent="0.35">
      <c r="A473">
        <v>2.8937683000000001</v>
      </c>
      <c r="B473">
        <v>0.51573305999999997</v>
      </c>
      <c r="C473">
        <v>3.3233828999999999</v>
      </c>
      <c r="AB473">
        <v>1.6145411999999999</v>
      </c>
      <c r="AC473">
        <v>1.129508</v>
      </c>
      <c r="AD473">
        <v>2.1174943000000002</v>
      </c>
      <c r="AE473">
        <v>1.5039654</v>
      </c>
      <c r="AF473">
        <v>0.55013358999999995</v>
      </c>
      <c r="AG473">
        <v>4.5545092</v>
      </c>
    </row>
    <row r="474" spans="1:33" x14ac:dyDescent="0.35">
      <c r="A474">
        <v>2.2968643000000002</v>
      </c>
      <c r="B474">
        <v>0.24511272000000001</v>
      </c>
      <c r="C474">
        <v>4.3126797999999997</v>
      </c>
      <c r="AB474">
        <v>2.1188889</v>
      </c>
      <c r="AC474">
        <v>1.2909113999999999</v>
      </c>
      <c r="AD474">
        <v>5.8040260999999997</v>
      </c>
      <c r="AE474">
        <v>1.8180270999999999</v>
      </c>
      <c r="AF474">
        <v>1.8649781999999999</v>
      </c>
      <c r="AG474">
        <v>0.63249785000000003</v>
      </c>
    </row>
    <row r="475" spans="1:33" x14ac:dyDescent="0.35">
      <c r="A475">
        <v>4.9098782999999999</v>
      </c>
      <c r="B475">
        <v>0.52099591000000001</v>
      </c>
      <c r="C475">
        <v>2.1209457</v>
      </c>
      <c r="AB475">
        <v>2.9579437</v>
      </c>
      <c r="AC475">
        <v>1.5834440999999999</v>
      </c>
      <c r="AD475">
        <v>5.1707581999999999</v>
      </c>
      <c r="AE475">
        <v>0.59453166000000002</v>
      </c>
      <c r="AF475">
        <v>1.3201761000000001</v>
      </c>
      <c r="AG475">
        <v>3.7161092999999998</v>
      </c>
    </row>
    <row r="476" spans="1:33" x14ac:dyDescent="0.35">
      <c r="A476">
        <v>3.0008892999999999</v>
      </c>
      <c r="B476">
        <v>1.1191941000000001</v>
      </c>
      <c r="C476">
        <v>3.7945243999999998</v>
      </c>
      <c r="AB476">
        <v>0.70554428999999996</v>
      </c>
      <c r="AC476">
        <v>1.7994114000000001</v>
      </c>
      <c r="AD476">
        <v>0.33272812000000002</v>
      </c>
      <c r="AE476">
        <v>2.1534122999999998</v>
      </c>
      <c r="AF476">
        <v>1.2672943000000001</v>
      </c>
      <c r="AG476">
        <v>4.9618606999999999</v>
      </c>
    </row>
    <row r="477" spans="1:33" x14ac:dyDescent="0.35">
      <c r="A477">
        <v>1.0304703</v>
      </c>
      <c r="B477">
        <v>0.69638597999999996</v>
      </c>
      <c r="C477">
        <v>5.6231475</v>
      </c>
      <c r="AB477">
        <v>0.63298535</v>
      </c>
      <c r="AC477">
        <v>1.3310447000000001</v>
      </c>
      <c r="AD477">
        <v>5.3372501999999997</v>
      </c>
      <c r="AE477">
        <v>6.1349796999999997</v>
      </c>
      <c r="AF477">
        <v>2.5204181999999999</v>
      </c>
      <c r="AG477">
        <v>5.6167178</v>
      </c>
    </row>
    <row r="478" spans="1:33" x14ac:dyDescent="0.35">
      <c r="A478">
        <v>2.4056801999999999</v>
      </c>
      <c r="B478">
        <v>0.67808263999999996</v>
      </c>
      <c r="C478">
        <v>3.2125876</v>
      </c>
      <c r="AB478">
        <v>2.8231087000000001</v>
      </c>
      <c r="AC478">
        <v>1.3731123000000001</v>
      </c>
      <c r="AD478">
        <v>4.1107782999999998</v>
      </c>
      <c r="AE478">
        <v>0.51991785000000001</v>
      </c>
      <c r="AF478">
        <v>1.2685595999999999</v>
      </c>
      <c r="AG478">
        <v>2.3425820000000002</v>
      </c>
    </row>
    <row r="479" spans="1:33" x14ac:dyDescent="0.35">
      <c r="A479">
        <v>3.6150555999999998</v>
      </c>
      <c r="B479">
        <v>0.59061008999999998</v>
      </c>
      <c r="C479">
        <v>2.6215166999999999</v>
      </c>
      <c r="AB479">
        <v>0.86038875999999997</v>
      </c>
      <c r="AC479">
        <v>0.81388897000000004</v>
      </c>
      <c r="AD479">
        <v>5.7704209999999998</v>
      </c>
      <c r="AE479">
        <v>3.8933635</v>
      </c>
      <c r="AF479">
        <v>0.89410137999999995</v>
      </c>
      <c r="AG479">
        <v>0.66161990000000004</v>
      </c>
    </row>
    <row r="480" spans="1:33" x14ac:dyDescent="0.35">
      <c r="A480">
        <v>3.9116575999999998</v>
      </c>
      <c r="B480">
        <v>1.1256303000000001</v>
      </c>
      <c r="C480">
        <v>1.9774864000000001</v>
      </c>
      <c r="AB480">
        <v>0.78309678999999999</v>
      </c>
      <c r="AC480">
        <v>0.41795975000000002</v>
      </c>
      <c r="AD480">
        <v>1.3894172</v>
      </c>
      <c r="AE480">
        <v>3.3669487999999999</v>
      </c>
      <c r="AF480">
        <v>1.1407719999999999</v>
      </c>
      <c r="AG480">
        <v>4.3309245000000001</v>
      </c>
    </row>
    <row r="481" spans="1:33" x14ac:dyDescent="0.35">
      <c r="A481">
        <v>1.4216994000000001</v>
      </c>
      <c r="B481">
        <v>0.4393397</v>
      </c>
      <c r="C481">
        <v>4.6613588000000004</v>
      </c>
      <c r="AB481">
        <v>0.49580922999999999</v>
      </c>
      <c r="AC481">
        <v>0.92985010000000001</v>
      </c>
      <c r="AD481">
        <v>2.7012312000000001</v>
      </c>
      <c r="AE481">
        <v>2.3649770999999999</v>
      </c>
      <c r="AF481">
        <v>2.7595949000000002</v>
      </c>
      <c r="AG481">
        <v>4.9694938999999998</v>
      </c>
    </row>
    <row r="482" spans="1:33" x14ac:dyDescent="0.35">
      <c r="A482">
        <v>0.16407335000000001</v>
      </c>
      <c r="B482">
        <v>0.37253782000000002</v>
      </c>
      <c r="C482">
        <v>3.3366945000000002E-2</v>
      </c>
      <c r="AB482">
        <v>5.8854436999999997</v>
      </c>
      <c r="AC482">
        <v>1.7984408999999999</v>
      </c>
      <c r="AD482">
        <v>1.6684477</v>
      </c>
      <c r="AE482">
        <v>0.91986573000000005</v>
      </c>
      <c r="AF482">
        <v>1.4767497999999999</v>
      </c>
      <c r="AG482">
        <v>3.7285042000000002</v>
      </c>
    </row>
    <row r="483" spans="1:33" x14ac:dyDescent="0.35">
      <c r="A483">
        <v>3.0159642999999998</v>
      </c>
      <c r="B483">
        <v>0.56205886999999999</v>
      </c>
      <c r="C483">
        <v>3.7354037999999998</v>
      </c>
      <c r="AB483">
        <v>3.6395339999999998</v>
      </c>
      <c r="AC483">
        <v>1.1712019</v>
      </c>
      <c r="AD483">
        <v>4.8747949999999998</v>
      </c>
      <c r="AE483">
        <v>5.6898146000000001</v>
      </c>
      <c r="AF483">
        <v>1.8730977</v>
      </c>
      <c r="AG483">
        <v>1.1732718</v>
      </c>
    </row>
    <row r="484" spans="1:33" x14ac:dyDescent="0.35">
      <c r="A484">
        <v>5.4882631000000001E-2</v>
      </c>
      <c r="B484">
        <v>0.74877757</v>
      </c>
      <c r="C484">
        <v>0.15665725</v>
      </c>
      <c r="AB484">
        <v>3.3933659</v>
      </c>
      <c r="AC484">
        <v>1.0130686</v>
      </c>
      <c r="AD484">
        <v>4.2029157000000001</v>
      </c>
      <c r="AE484">
        <v>0.92446220000000001</v>
      </c>
      <c r="AF484">
        <v>1.8796648</v>
      </c>
      <c r="AG484">
        <v>6.0407085</v>
      </c>
    </row>
    <row r="485" spans="1:33" x14ac:dyDescent="0.35">
      <c r="A485">
        <v>3.3677967</v>
      </c>
      <c r="B485">
        <v>0.47099387999999998</v>
      </c>
      <c r="C485">
        <v>2.9252338</v>
      </c>
      <c r="AB485">
        <v>4.8014549999999998</v>
      </c>
      <c r="AC485">
        <v>0.38604569</v>
      </c>
      <c r="AD485">
        <v>3.7380238000000001</v>
      </c>
      <c r="AE485">
        <v>4.2137523000000003</v>
      </c>
      <c r="AF485">
        <v>2.6665168000000001</v>
      </c>
      <c r="AG485">
        <v>5.2468165999999998</v>
      </c>
    </row>
    <row r="486" spans="1:33" x14ac:dyDescent="0.35">
      <c r="A486">
        <v>4.4571686000000001</v>
      </c>
      <c r="B486">
        <v>1.0191368999999999</v>
      </c>
      <c r="C486">
        <v>2.1676780999999998</v>
      </c>
      <c r="AB486">
        <v>2.6824522000000002</v>
      </c>
      <c r="AC486">
        <v>2.4633590999999999</v>
      </c>
      <c r="AD486">
        <v>0.55099182999999996</v>
      </c>
      <c r="AE486">
        <v>1.9706482999999999</v>
      </c>
      <c r="AF486">
        <v>8.0807804999999996E-2</v>
      </c>
      <c r="AG486">
        <v>4.1537480000000002</v>
      </c>
    </row>
    <row r="487" spans="1:33" x14ac:dyDescent="0.35">
      <c r="A487">
        <v>2.6441702999999999</v>
      </c>
      <c r="B487">
        <v>0.52585398999999999</v>
      </c>
      <c r="C487">
        <v>4.0685387000000004</v>
      </c>
      <c r="AB487">
        <v>6.1262011999999997</v>
      </c>
      <c r="AC487">
        <v>2.3616269000000001</v>
      </c>
      <c r="AD487">
        <v>5.8093138</v>
      </c>
      <c r="AE487">
        <v>3.2386322000000001</v>
      </c>
      <c r="AF487">
        <v>0.75794565999999997</v>
      </c>
      <c r="AG487">
        <v>4.8416804999999998</v>
      </c>
    </row>
    <row r="488" spans="1:33" x14ac:dyDescent="0.35">
      <c r="A488">
        <v>3.6754848999999998</v>
      </c>
      <c r="B488">
        <v>0.27147174000000002</v>
      </c>
      <c r="C488">
        <v>2.4017189000000001</v>
      </c>
      <c r="AB488">
        <v>0.78309678999999999</v>
      </c>
      <c r="AC488">
        <v>0.41795975000000002</v>
      </c>
      <c r="AD488">
        <v>1.3894172</v>
      </c>
      <c r="AE488">
        <v>2.2533348000000002</v>
      </c>
      <c r="AF488">
        <v>1.1845553</v>
      </c>
      <c r="AG488">
        <v>0.45413526999999998</v>
      </c>
    </row>
    <row r="489" spans="1:33" x14ac:dyDescent="0.35">
      <c r="A489">
        <v>6.1339468999999998</v>
      </c>
      <c r="B489">
        <v>7.2124152999999996E-2</v>
      </c>
      <c r="C489">
        <v>6.1527513999999996</v>
      </c>
      <c r="AB489">
        <v>2.9279709</v>
      </c>
      <c r="AC489">
        <v>1.0232806999999999</v>
      </c>
      <c r="AD489">
        <v>2.7869481999999999</v>
      </c>
      <c r="AE489">
        <v>5.1613245000000001</v>
      </c>
      <c r="AF489">
        <v>1.2740662</v>
      </c>
      <c r="AG489">
        <v>0.83122127999999995</v>
      </c>
    </row>
    <row r="490" spans="1:33" x14ac:dyDescent="0.35">
      <c r="A490">
        <v>0.72731495000000002</v>
      </c>
      <c r="B490">
        <v>0.73498808999999998</v>
      </c>
      <c r="C490">
        <v>4.9831643000000003</v>
      </c>
      <c r="AB490">
        <v>2.0851647999999998</v>
      </c>
      <c r="AC490">
        <v>0.92326896999999997</v>
      </c>
      <c r="AD490">
        <v>5.5445852000000002</v>
      </c>
      <c r="AE490">
        <v>4.5847005999999997</v>
      </c>
      <c r="AF490">
        <v>2.0908158000000001</v>
      </c>
      <c r="AG490">
        <v>2.9632928000000001</v>
      </c>
    </row>
    <row r="491" spans="1:33" x14ac:dyDescent="0.35">
      <c r="A491">
        <v>0.97090918000000004</v>
      </c>
      <c r="B491">
        <v>0.77557564000000001</v>
      </c>
      <c r="C491">
        <v>5.8679785999999998</v>
      </c>
      <c r="AB491">
        <v>0.15127914000000001</v>
      </c>
      <c r="AC491">
        <v>1.4012121</v>
      </c>
      <c r="AD491">
        <v>5.0519686000000004</v>
      </c>
      <c r="AE491">
        <v>5.9260982999999996</v>
      </c>
      <c r="AF491">
        <v>1.2464744000000001</v>
      </c>
      <c r="AG491">
        <v>4.1649618000000004</v>
      </c>
    </row>
    <row r="492" spans="1:33" x14ac:dyDescent="0.35">
      <c r="A492">
        <v>3.3222505999999998</v>
      </c>
      <c r="B492">
        <v>1.0905142999999999</v>
      </c>
      <c r="C492">
        <v>2.7412771999999999</v>
      </c>
      <c r="AB492">
        <v>4.2669414999999997</v>
      </c>
      <c r="AC492">
        <v>1.6548362000000001</v>
      </c>
      <c r="AD492">
        <v>0.73035443</v>
      </c>
      <c r="AE492">
        <v>2.3287116999999999</v>
      </c>
      <c r="AF492">
        <v>2.6466072</v>
      </c>
      <c r="AG492">
        <v>0.51264513</v>
      </c>
    </row>
    <row r="493" spans="1:33" x14ac:dyDescent="0.35">
      <c r="A493">
        <v>1.0058290999999999</v>
      </c>
      <c r="B493">
        <v>0.80443810999999998</v>
      </c>
      <c r="C493">
        <v>5.6814108000000001</v>
      </c>
      <c r="AB493">
        <v>3.8258814999999999</v>
      </c>
      <c r="AC493">
        <v>2.129375</v>
      </c>
      <c r="AD493">
        <v>6.2352914999999998</v>
      </c>
      <c r="AE493">
        <v>1.9150100999999999</v>
      </c>
      <c r="AF493">
        <v>1.6072823999999999</v>
      </c>
      <c r="AG493">
        <v>0.38488600000000001</v>
      </c>
    </row>
    <row r="494" spans="1:33" x14ac:dyDescent="0.35">
      <c r="A494">
        <v>3.6424786999999998</v>
      </c>
      <c r="B494">
        <v>0.72393531</v>
      </c>
      <c r="C494">
        <v>2.8410723</v>
      </c>
      <c r="AB494">
        <v>5.8157104999999998</v>
      </c>
      <c r="AC494">
        <v>2.5196377999999999</v>
      </c>
      <c r="AD494">
        <v>5.6710906000000003</v>
      </c>
      <c r="AE494">
        <v>1.1687536000000001</v>
      </c>
      <c r="AF494">
        <v>1.6056861</v>
      </c>
      <c r="AG494">
        <v>2.2320209000000002</v>
      </c>
    </row>
    <row r="495" spans="1:33" x14ac:dyDescent="0.35">
      <c r="A495">
        <v>5.8414587999999998</v>
      </c>
      <c r="B495">
        <v>0.74758201999999996</v>
      </c>
      <c r="C495">
        <v>0.62463986999999999</v>
      </c>
      <c r="AB495">
        <v>4.0248055000000003</v>
      </c>
      <c r="AC495">
        <v>1.2391095000000001</v>
      </c>
      <c r="AD495">
        <v>5.8514961999999997</v>
      </c>
      <c r="AE495">
        <v>2.2377026</v>
      </c>
      <c r="AF495">
        <v>1.1948163999999999</v>
      </c>
      <c r="AG495">
        <v>3.0282893</v>
      </c>
    </row>
    <row r="496" spans="1:33" x14ac:dyDescent="0.35">
      <c r="A496">
        <v>1.4726018999999999</v>
      </c>
      <c r="B496">
        <v>0.41987792000000002</v>
      </c>
      <c r="C496">
        <v>4.6088319000000002</v>
      </c>
      <c r="AB496">
        <v>2.5124871999999998</v>
      </c>
      <c r="AC496">
        <v>0.94351560000000001</v>
      </c>
      <c r="AD496">
        <v>1.5174869</v>
      </c>
      <c r="AE496">
        <v>3.3669487999999999</v>
      </c>
      <c r="AF496">
        <v>1.1407719999999999</v>
      </c>
      <c r="AG496">
        <v>4.3309245000000001</v>
      </c>
    </row>
    <row r="497" spans="1:33" x14ac:dyDescent="0.35">
      <c r="A497">
        <v>5.6572638</v>
      </c>
      <c r="B497">
        <v>0.46512376999999999</v>
      </c>
      <c r="C497">
        <v>6.2366076000000001</v>
      </c>
      <c r="AB497">
        <v>6.1384425</v>
      </c>
      <c r="AC497">
        <v>0.93295722999999997</v>
      </c>
      <c r="AD497">
        <v>1.6681699000000001</v>
      </c>
      <c r="AE497">
        <v>2.4097455000000001</v>
      </c>
      <c r="AF497">
        <v>0.49149906999999998</v>
      </c>
      <c r="AG497">
        <v>5.9562024999999998</v>
      </c>
    </row>
    <row r="498" spans="1:33" x14ac:dyDescent="0.35">
      <c r="A498">
        <v>3.0721848</v>
      </c>
      <c r="B498">
        <v>7.5967528000000006E-2</v>
      </c>
      <c r="C498">
        <v>3.4264790999999999</v>
      </c>
      <c r="AB498">
        <v>0.86319977000000003</v>
      </c>
      <c r="AC498">
        <v>0.4330253</v>
      </c>
      <c r="AD498">
        <v>1.2407307999999999</v>
      </c>
      <c r="AE498">
        <v>4.2573428</v>
      </c>
      <c r="AF498">
        <v>1.7401887</v>
      </c>
      <c r="AG498">
        <v>3.3072615000000001</v>
      </c>
    </row>
    <row r="499" spans="1:33" x14ac:dyDescent="0.35">
      <c r="A499">
        <v>0.97254461000000003</v>
      </c>
      <c r="B499">
        <v>0.65758651000000001</v>
      </c>
      <c r="C499">
        <v>5.9279270000000004</v>
      </c>
      <c r="AB499">
        <v>2.4275886999999998</v>
      </c>
      <c r="AC499">
        <v>1.0016974999999999</v>
      </c>
      <c r="AD499">
        <v>2.2728063E-2</v>
      </c>
      <c r="AE499">
        <v>5.4167943000000003</v>
      </c>
      <c r="AF499">
        <v>1.8652538999999999</v>
      </c>
      <c r="AG499">
        <v>3.2091622000000002</v>
      </c>
    </row>
    <row r="500" spans="1:33" x14ac:dyDescent="0.35">
      <c r="A500">
        <v>1.4351484999999999</v>
      </c>
      <c r="B500">
        <v>1.5200615</v>
      </c>
      <c r="C500">
        <v>4.8027100999999996</v>
      </c>
      <c r="AB500">
        <v>1.0274057000000001</v>
      </c>
      <c r="AC500">
        <v>1.5769527000000001</v>
      </c>
      <c r="AD500">
        <v>0.60437626</v>
      </c>
      <c r="AE500">
        <v>3.0853348</v>
      </c>
      <c r="AF500">
        <v>1.2418602000000001</v>
      </c>
      <c r="AG500">
        <v>2.5912112999999999</v>
      </c>
    </row>
    <row r="501" spans="1:33" x14ac:dyDescent="0.35">
      <c r="A501">
        <v>1.9022903</v>
      </c>
      <c r="B501">
        <v>0.54366462999999998</v>
      </c>
      <c r="C501">
        <v>4.3637543000000001</v>
      </c>
      <c r="AB501">
        <v>0.29236846999999999</v>
      </c>
      <c r="AC501">
        <v>2.9570240999999999</v>
      </c>
      <c r="AD501">
        <v>5.7966819000000003</v>
      </c>
      <c r="AE501">
        <v>3.4658169999999999</v>
      </c>
      <c r="AF501">
        <v>1.548934</v>
      </c>
      <c r="AG501">
        <v>1.4506074</v>
      </c>
    </row>
    <row r="502" spans="1:33" x14ac:dyDescent="0.35">
      <c r="A502">
        <v>4.0402708000000001</v>
      </c>
      <c r="B502">
        <v>1.5787306000000001</v>
      </c>
      <c r="C502">
        <v>2.5501566000000002</v>
      </c>
      <c r="AB502">
        <v>5.9461579000000002</v>
      </c>
      <c r="AC502">
        <v>2.4312195999999999</v>
      </c>
      <c r="AD502">
        <v>4.8509817000000002</v>
      </c>
      <c r="AE502">
        <v>3.2319965000000002</v>
      </c>
      <c r="AF502">
        <v>1.9655582</v>
      </c>
      <c r="AG502">
        <v>5.5161499999999997</v>
      </c>
    </row>
    <row r="503" spans="1:33" x14ac:dyDescent="0.35">
      <c r="A503">
        <v>5.9112859000000002</v>
      </c>
      <c r="B503">
        <v>0.26130238</v>
      </c>
      <c r="C503">
        <v>1.0585998000000001</v>
      </c>
      <c r="AB503">
        <v>1.5443567</v>
      </c>
      <c r="AC503">
        <v>1.5621148</v>
      </c>
      <c r="AD503">
        <v>1.4878157000000001</v>
      </c>
      <c r="AE503">
        <v>2.6101695999999999</v>
      </c>
      <c r="AF503">
        <v>1.3226576000000001</v>
      </c>
      <c r="AG503">
        <v>4.3789958999999996</v>
      </c>
    </row>
    <row r="504" spans="1:33" x14ac:dyDescent="0.35">
      <c r="A504">
        <v>5.6204786000000002</v>
      </c>
      <c r="B504">
        <v>0.93165134999999999</v>
      </c>
      <c r="C504">
        <v>0.54004770999999996</v>
      </c>
      <c r="AB504">
        <v>5.4657922000000001</v>
      </c>
      <c r="AC504">
        <v>1.3331759000000001</v>
      </c>
      <c r="AD504">
        <v>1.4990867000000001</v>
      </c>
      <c r="AE504">
        <v>2.6396017000000001</v>
      </c>
      <c r="AF504">
        <v>2.7990974999999998</v>
      </c>
      <c r="AG504">
        <v>3.0594380000000001</v>
      </c>
    </row>
    <row r="505" spans="1:33" x14ac:dyDescent="0.35">
      <c r="A505">
        <v>7.2197966000000002E-2</v>
      </c>
      <c r="B505">
        <v>1.3184054999999999</v>
      </c>
      <c r="C505">
        <v>0.44352108000000001</v>
      </c>
      <c r="AB505">
        <v>2.3140516</v>
      </c>
      <c r="AC505">
        <v>0.82865286000000005</v>
      </c>
      <c r="AD505">
        <v>5.2344321999999996</v>
      </c>
      <c r="AE505">
        <v>1.4392327</v>
      </c>
      <c r="AF505">
        <v>0.97698693999999997</v>
      </c>
      <c r="AG505">
        <v>1.7326233</v>
      </c>
    </row>
    <row r="506" spans="1:33" x14ac:dyDescent="0.35">
      <c r="A506">
        <v>4.1534637999999999</v>
      </c>
      <c r="B506">
        <v>0.69237917999999998</v>
      </c>
      <c r="C506">
        <v>2.1446106</v>
      </c>
      <c r="AB506">
        <v>2.3581797999999998</v>
      </c>
      <c r="AC506">
        <v>0.69174712999999999</v>
      </c>
      <c r="AD506">
        <v>1.6247635</v>
      </c>
      <c r="AE506">
        <v>2.7408800000000002</v>
      </c>
      <c r="AF506">
        <v>1.1402154</v>
      </c>
      <c r="AG506">
        <v>4.3783770000000004</v>
      </c>
    </row>
    <row r="507" spans="1:33" x14ac:dyDescent="0.35">
      <c r="A507">
        <v>2.3718417000000001</v>
      </c>
      <c r="B507">
        <v>0.46303493000000001</v>
      </c>
      <c r="C507">
        <v>4.2887038999999998</v>
      </c>
      <c r="AB507">
        <v>5.5216941999999998</v>
      </c>
      <c r="AC507">
        <v>1.1440507</v>
      </c>
      <c r="AD507">
        <v>2.9470475</v>
      </c>
      <c r="AE507">
        <v>5.5348028999999999</v>
      </c>
      <c r="AF507">
        <v>0.60436498999999999</v>
      </c>
      <c r="AG507">
        <v>3.2979240000000001</v>
      </c>
    </row>
    <row r="508" spans="1:33" x14ac:dyDescent="0.35">
      <c r="A508">
        <v>0.58052873999999999</v>
      </c>
      <c r="B508">
        <v>0.87918806000000005</v>
      </c>
      <c r="C508">
        <v>5.6246071000000004</v>
      </c>
      <c r="AB508">
        <v>2.6679580000000001</v>
      </c>
      <c r="AC508">
        <v>2.7563179</v>
      </c>
      <c r="AD508">
        <v>3.0292618</v>
      </c>
      <c r="AE508">
        <v>1.9830703999999999</v>
      </c>
      <c r="AF508">
        <v>0.87006044000000005</v>
      </c>
      <c r="AG508">
        <v>2.5912731</v>
      </c>
    </row>
    <row r="509" spans="1:33" x14ac:dyDescent="0.35">
      <c r="A509">
        <v>1.8033352</v>
      </c>
      <c r="B509">
        <v>0.57824516000000004</v>
      </c>
      <c r="C509">
        <v>4.0967282999999997</v>
      </c>
      <c r="AB509">
        <v>6.1094923000000003</v>
      </c>
      <c r="AC509">
        <v>0.93286418999999998</v>
      </c>
      <c r="AD509">
        <v>2.7619886</v>
      </c>
      <c r="AE509">
        <v>3.7954051</v>
      </c>
      <c r="AF509">
        <v>2.0505114</v>
      </c>
      <c r="AG509">
        <v>1.5293156999999999</v>
      </c>
    </row>
    <row r="510" spans="1:33" x14ac:dyDescent="0.35">
      <c r="A510">
        <v>2.8840808999999998</v>
      </c>
      <c r="B510">
        <v>0.56449663999999999</v>
      </c>
      <c r="C510">
        <v>3.9947165999999998</v>
      </c>
      <c r="AB510">
        <v>4.6893101000000001</v>
      </c>
      <c r="AC510">
        <v>2.7712680999999999</v>
      </c>
      <c r="AD510">
        <v>0.53979014999999997</v>
      </c>
      <c r="AE510">
        <v>0.87139845000000005</v>
      </c>
      <c r="AF510">
        <v>0.40810052000000002</v>
      </c>
      <c r="AG510">
        <v>1.9314941000000001</v>
      </c>
    </row>
    <row r="511" spans="1:33" x14ac:dyDescent="0.35">
      <c r="A511">
        <v>3.5522429999999998</v>
      </c>
      <c r="B511">
        <v>0.68047767999999997</v>
      </c>
      <c r="C511">
        <v>2.0569402999999999</v>
      </c>
      <c r="AB511">
        <v>5.5618610000000004</v>
      </c>
      <c r="AC511">
        <v>0.46879085999999998</v>
      </c>
      <c r="AD511">
        <v>5.6668348000000002</v>
      </c>
      <c r="AE511">
        <v>0.80340195000000003</v>
      </c>
      <c r="AF511">
        <v>0.67163545000000002</v>
      </c>
      <c r="AG511">
        <v>6.2175779000000002</v>
      </c>
    </row>
    <row r="512" spans="1:33" x14ac:dyDescent="0.35">
      <c r="A512">
        <v>2.4735733999999998</v>
      </c>
      <c r="B512">
        <v>0.46050626</v>
      </c>
      <c r="C512">
        <v>3.1560191999999998</v>
      </c>
      <c r="AB512">
        <v>2.5364138999999999</v>
      </c>
      <c r="AC512">
        <v>0.61749392999999997</v>
      </c>
      <c r="AD512">
        <v>2.0928352000000001</v>
      </c>
      <c r="AE512">
        <v>1.4409561</v>
      </c>
      <c r="AF512">
        <v>0.83108269999999995</v>
      </c>
      <c r="AG512">
        <v>0.92885541999999999</v>
      </c>
    </row>
    <row r="513" spans="1:33" x14ac:dyDescent="0.35">
      <c r="A513">
        <v>1.4851357000000001</v>
      </c>
      <c r="B513">
        <v>0.13590799000000001</v>
      </c>
      <c r="C513">
        <v>4.8955244999999996</v>
      </c>
      <c r="AB513">
        <v>2.3419422999999999</v>
      </c>
      <c r="AC513">
        <v>1.8457452999999999</v>
      </c>
      <c r="AD513">
        <v>5.0676455000000002</v>
      </c>
      <c r="AE513">
        <v>2.0195007</v>
      </c>
      <c r="AF513">
        <v>1.6238253</v>
      </c>
      <c r="AG513">
        <v>4.0863414000000002</v>
      </c>
    </row>
    <row r="514" spans="1:33" x14ac:dyDescent="0.35">
      <c r="A514">
        <v>6.2123426999999998</v>
      </c>
      <c r="B514">
        <v>0.51870561000000004</v>
      </c>
      <c r="C514">
        <v>0.7339502</v>
      </c>
      <c r="AB514">
        <v>3.1743193000000001</v>
      </c>
      <c r="AC514">
        <v>0.79862540999999998</v>
      </c>
      <c r="AD514">
        <v>4.4845408999999998</v>
      </c>
      <c r="AE514">
        <v>5.4132524000000002</v>
      </c>
      <c r="AF514">
        <v>0.48491879999999998</v>
      </c>
      <c r="AG514">
        <v>2.4314117</v>
      </c>
    </row>
    <row r="515" spans="1:33" x14ac:dyDescent="0.35">
      <c r="A515">
        <v>3.3188059000000001</v>
      </c>
      <c r="B515">
        <v>1.0914218</v>
      </c>
      <c r="C515">
        <v>2.7432859000000001</v>
      </c>
      <c r="AB515">
        <v>4.7397938000000002</v>
      </c>
      <c r="AC515">
        <v>2.1536005</v>
      </c>
      <c r="AD515">
        <v>5.5369630000000001</v>
      </c>
      <c r="AE515">
        <v>5.9255294999999997</v>
      </c>
      <c r="AF515">
        <v>1.0695078</v>
      </c>
      <c r="AG515">
        <v>2.3604639000000001</v>
      </c>
    </row>
    <row r="516" spans="1:33" x14ac:dyDescent="0.35">
      <c r="A516">
        <v>1.4912825999999999</v>
      </c>
      <c r="B516">
        <v>0.54072982000000003</v>
      </c>
      <c r="C516">
        <v>4.6095962999999998</v>
      </c>
      <c r="AB516">
        <v>1.2377335</v>
      </c>
      <c r="AC516">
        <v>1.4203197999999999</v>
      </c>
      <c r="AD516">
        <v>0.96656089999999995</v>
      </c>
      <c r="AE516">
        <v>5.0248264999999996</v>
      </c>
      <c r="AF516">
        <v>1.8268644000000001</v>
      </c>
      <c r="AG516">
        <v>2.9953810999999999</v>
      </c>
    </row>
    <row r="517" spans="1:33" x14ac:dyDescent="0.35">
      <c r="A517">
        <v>1.5970972999999999</v>
      </c>
      <c r="B517">
        <v>0.49106169</v>
      </c>
      <c r="C517">
        <v>4.7444591999999997</v>
      </c>
      <c r="AB517">
        <v>0.10067178</v>
      </c>
      <c r="AC517">
        <v>0.56074643000000002</v>
      </c>
      <c r="AD517">
        <v>0.54800837999999996</v>
      </c>
      <c r="AE517">
        <v>5.3819632999999998</v>
      </c>
      <c r="AF517">
        <v>0.92417990999999999</v>
      </c>
      <c r="AG517">
        <v>1.4873456</v>
      </c>
    </row>
    <row r="518" spans="1:33" x14ac:dyDescent="0.35">
      <c r="A518">
        <v>2.4029598000000001</v>
      </c>
      <c r="B518">
        <v>0.47616874999999997</v>
      </c>
      <c r="C518">
        <v>4.3632751000000001</v>
      </c>
      <c r="AB518">
        <v>1.7209431000000001E-2</v>
      </c>
      <c r="AC518">
        <v>1.5791556</v>
      </c>
      <c r="AD518">
        <v>1.4330825</v>
      </c>
      <c r="AE518">
        <v>5.2184609999999996</v>
      </c>
      <c r="AF518">
        <v>1.7038325000000001</v>
      </c>
      <c r="AG518">
        <v>5.6231856000000002</v>
      </c>
    </row>
    <row r="519" spans="1:33" x14ac:dyDescent="0.35">
      <c r="A519">
        <v>1.6634100999999999</v>
      </c>
      <c r="B519">
        <v>0.76874869999999995</v>
      </c>
      <c r="C519">
        <v>4.5573325000000002</v>
      </c>
      <c r="AB519">
        <v>2.3819520000000001</v>
      </c>
      <c r="AC519">
        <v>0.64487468999999997</v>
      </c>
      <c r="AD519">
        <v>5.8952279000000001</v>
      </c>
      <c r="AE519">
        <v>2.4065916999999999</v>
      </c>
      <c r="AF519">
        <v>0.48171982000000002</v>
      </c>
      <c r="AG519">
        <v>4.0529833000000002</v>
      </c>
    </row>
    <row r="520" spans="1:33" x14ac:dyDescent="0.35">
      <c r="A520">
        <v>0.40250512999999999</v>
      </c>
      <c r="B520">
        <v>0.24292291999999999</v>
      </c>
      <c r="C520">
        <v>5.2720909000000002</v>
      </c>
      <c r="AB520">
        <v>5.8652091000000004</v>
      </c>
      <c r="AC520">
        <v>0.75598902000000001</v>
      </c>
      <c r="AD520">
        <v>2.7328576999999998</v>
      </c>
      <c r="AE520">
        <v>4.2255998000000004</v>
      </c>
      <c r="AF520">
        <v>2.5536652000000002</v>
      </c>
      <c r="AG520">
        <v>4.7926126</v>
      </c>
    </row>
    <row r="521" spans="1:33" x14ac:dyDescent="0.35">
      <c r="A521">
        <v>0.38587880000000002</v>
      </c>
      <c r="B521">
        <v>0.86252587999999997</v>
      </c>
      <c r="C521">
        <v>5.5513200999999999</v>
      </c>
      <c r="AB521">
        <v>2.6136672000000001</v>
      </c>
      <c r="AC521">
        <v>2.4943390000000001</v>
      </c>
      <c r="AD521">
        <v>3.7371409</v>
      </c>
      <c r="AE521">
        <v>8.0602257999999996E-2</v>
      </c>
      <c r="AF521">
        <v>1.746564</v>
      </c>
      <c r="AG521">
        <v>5.2499298999999997</v>
      </c>
    </row>
    <row r="522" spans="1:33" x14ac:dyDescent="0.35">
      <c r="A522">
        <v>2.3483040000000002</v>
      </c>
      <c r="B522">
        <v>1.2905587000000001</v>
      </c>
      <c r="C522">
        <v>4.3811941000000001</v>
      </c>
      <c r="AB522">
        <v>4.9422674000000004</v>
      </c>
      <c r="AC522">
        <v>2.5549202000000002</v>
      </c>
      <c r="AD522">
        <v>5.3379412000000004</v>
      </c>
      <c r="AE522">
        <v>4.1280675000000002</v>
      </c>
      <c r="AF522">
        <v>1.0557687</v>
      </c>
      <c r="AG522">
        <v>1.9267791999999999</v>
      </c>
    </row>
    <row r="523" spans="1:33" x14ac:dyDescent="0.35">
      <c r="A523">
        <v>4.1640267</v>
      </c>
      <c r="B523">
        <v>0.49092831999999997</v>
      </c>
      <c r="C523">
        <v>1.8915312</v>
      </c>
      <c r="AB523">
        <v>0.58625936999999995</v>
      </c>
      <c r="AC523">
        <v>1.0468031</v>
      </c>
      <c r="AD523">
        <v>2.9903529</v>
      </c>
      <c r="AE523">
        <v>1.5857559000000001</v>
      </c>
      <c r="AF523">
        <v>1.1223661</v>
      </c>
      <c r="AG523">
        <v>3.6899364000000001</v>
      </c>
    </row>
    <row r="524" spans="1:33" x14ac:dyDescent="0.35">
      <c r="A524">
        <v>0.30592113999999998</v>
      </c>
      <c r="B524">
        <v>0.53357982999999998</v>
      </c>
      <c r="C524">
        <v>5.8128551999999996</v>
      </c>
      <c r="AB524">
        <v>1.1060722999999999</v>
      </c>
      <c r="AC524">
        <v>1.1182110000000001</v>
      </c>
      <c r="AD524">
        <v>5.8118090999999996</v>
      </c>
      <c r="AE524">
        <v>3.5355213000000001</v>
      </c>
      <c r="AF524">
        <v>2.4008956000000001</v>
      </c>
      <c r="AG524">
        <v>0.81706935000000003</v>
      </c>
    </row>
    <row r="525" spans="1:33" x14ac:dyDescent="0.35">
      <c r="A525">
        <v>5.9709854</v>
      </c>
      <c r="B525">
        <v>7.8465282999999997E-2</v>
      </c>
      <c r="C525">
        <v>5.9957709000000001</v>
      </c>
      <c r="AB525">
        <v>1.4020743</v>
      </c>
      <c r="AC525">
        <v>1.1399455999999999</v>
      </c>
      <c r="AD525">
        <v>5.6695618999999997</v>
      </c>
      <c r="AE525">
        <v>2.7129984</v>
      </c>
      <c r="AF525">
        <v>1.9168194999999999</v>
      </c>
      <c r="AG525">
        <v>3.6789467</v>
      </c>
    </row>
    <row r="526" spans="1:33" x14ac:dyDescent="0.35">
      <c r="A526">
        <v>1.1081352</v>
      </c>
      <c r="B526">
        <v>0.48393413000000002</v>
      </c>
      <c r="C526">
        <v>5.6503487000000003</v>
      </c>
      <c r="AB526">
        <v>3.3241689000000001</v>
      </c>
      <c r="AC526">
        <v>1.1153796</v>
      </c>
      <c r="AD526">
        <v>5.8855180999999996</v>
      </c>
      <c r="AE526">
        <v>4.7324700000000002</v>
      </c>
      <c r="AF526">
        <v>0.70795481999999998</v>
      </c>
      <c r="AG526">
        <v>2.7432772999999999</v>
      </c>
    </row>
    <row r="527" spans="1:33" x14ac:dyDescent="0.35">
      <c r="A527">
        <v>0.88876401999999999</v>
      </c>
      <c r="B527">
        <v>0.44431569999999998</v>
      </c>
      <c r="C527">
        <v>4.7043718999999999</v>
      </c>
      <c r="AB527">
        <v>2.3726140999999998</v>
      </c>
      <c r="AC527">
        <v>1.7356304</v>
      </c>
      <c r="AD527">
        <v>2.7558142999999999</v>
      </c>
      <c r="AE527">
        <v>1.9346684000000001</v>
      </c>
      <c r="AF527">
        <v>0.91496902999999996</v>
      </c>
      <c r="AG527">
        <v>2.6626183999999999</v>
      </c>
    </row>
    <row r="528" spans="1:33" x14ac:dyDescent="0.35">
      <c r="A528">
        <v>2.3921060999999999</v>
      </c>
      <c r="B528">
        <v>0.64564043000000004</v>
      </c>
      <c r="C528">
        <v>3.7656827000000002</v>
      </c>
      <c r="AB528">
        <v>5.5715064999999999</v>
      </c>
      <c r="AC528">
        <v>1.4115647</v>
      </c>
      <c r="AD528">
        <v>5.3400860000000003</v>
      </c>
      <c r="AE528">
        <v>1.1701109000000001</v>
      </c>
      <c r="AF528">
        <v>1.4803712</v>
      </c>
      <c r="AG528">
        <v>5.1110148000000004</v>
      </c>
    </row>
    <row r="529" spans="1:33" x14ac:dyDescent="0.35">
      <c r="A529">
        <v>2.8176396000000001</v>
      </c>
      <c r="B529">
        <v>1.4463849</v>
      </c>
      <c r="C529">
        <v>3.6285919999999998</v>
      </c>
      <c r="AB529">
        <v>3.5729795000000002</v>
      </c>
      <c r="AC529">
        <v>1.6947105</v>
      </c>
      <c r="AD529">
        <v>4.5603290000000003</v>
      </c>
      <c r="AE529">
        <v>2.2005417</v>
      </c>
      <c r="AF529">
        <v>2.087914</v>
      </c>
      <c r="AG529">
        <v>2.3802971999999998</v>
      </c>
    </row>
    <row r="530" spans="1:33" x14ac:dyDescent="0.35">
      <c r="A530">
        <v>1.8407153000000001</v>
      </c>
      <c r="B530">
        <v>0.57144576000000002</v>
      </c>
      <c r="C530">
        <v>3.8413998999999999</v>
      </c>
      <c r="AB530">
        <v>3.1530833</v>
      </c>
      <c r="AC530">
        <v>2.2643743000000001</v>
      </c>
      <c r="AD530">
        <v>3.4877213999999999</v>
      </c>
      <c r="AE530">
        <v>3.3622340999999998</v>
      </c>
      <c r="AF530">
        <v>2.0306318000000001</v>
      </c>
      <c r="AG530">
        <v>5.0852326999999997</v>
      </c>
    </row>
    <row r="531" spans="1:33" x14ac:dyDescent="0.35">
      <c r="A531">
        <v>5.3639064000000003</v>
      </c>
      <c r="B531">
        <v>0.70684343999999999</v>
      </c>
      <c r="C531">
        <v>1.4050364</v>
      </c>
      <c r="AB531">
        <v>5.4304967</v>
      </c>
      <c r="AC531">
        <v>2.2874235999999999</v>
      </c>
      <c r="AD531">
        <v>5.1991319999999996</v>
      </c>
      <c r="AE531">
        <v>0.44917734999999998</v>
      </c>
      <c r="AF531">
        <v>2.3132937</v>
      </c>
      <c r="AG531">
        <v>5.7808776000000002</v>
      </c>
    </row>
    <row r="532" spans="1:33" x14ac:dyDescent="0.35">
      <c r="A532">
        <v>1.7865088</v>
      </c>
      <c r="B532">
        <v>0.55192280000000005</v>
      </c>
      <c r="C532">
        <v>4.1235932999999996</v>
      </c>
      <c r="AB532">
        <v>2.4199554999999999</v>
      </c>
      <c r="AC532">
        <v>1.6250674000000001</v>
      </c>
      <c r="AD532">
        <v>0.42453208999999997</v>
      </c>
      <c r="AE532">
        <v>3.0622465999999999</v>
      </c>
      <c r="AF532">
        <v>1.2339119999999999</v>
      </c>
      <c r="AG532">
        <v>6.0785513</v>
      </c>
    </row>
    <row r="533" spans="1:33" x14ac:dyDescent="0.35">
      <c r="A533">
        <v>5.7531695000000003</v>
      </c>
      <c r="B533">
        <v>0.66041386000000002</v>
      </c>
      <c r="C533">
        <v>1.1029062999999999</v>
      </c>
      <c r="AB533">
        <v>0.28081541999999998</v>
      </c>
      <c r="AC533">
        <v>2.646436</v>
      </c>
      <c r="AD533">
        <v>2.3352089</v>
      </c>
      <c r="AE533">
        <v>5.1389326999999998</v>
      </c>
      <c r="AF533">
        <v>1.2110354000000001</v>
      </c>
      <c r="AG533">
        <v>5.2471966999999999</v>
      </c>
    </row>
    <row r="534" spans="1:33" x14ac:dyDescent="0.35">
      <c r="A534">
        <v>5.8221239999999996</v>
      </c>
      <c r="B534">
        <v>0.38446536999999997</v>
      </c>
      <c r="C534">
        <v>1.2012841000000001</v>
      </c>
      <c r="AB534">
        <v>2.0330205000000001</v>
      </c>
      <c r="AC534">
        <v>0.66851704999999995</v>
      </c>
      <c r="AD534">
        <v>2.6192093000000001</v>
      </c>
      <c r="AE534">
        <v>3.3828743000000001</v>
      </c>
      <c r="AF534">
        <v>2.1296585000000001</v>
      </c>
      <c r="AG534">
        <v>0.39586063999999999</v>
      </c>
    </row>
    <row r="535" spans="1:33" x14ac:dyDescent="0.35">
      <c r="A535">
        <v>3.4670369999999999</v>
      </c>
      <c r="B535">
        <v>0.80959892</v>
      </c>
      <c r="C535">
        <v>2.4103680000000001</v>
      </c>
      <c r="AB535">
        <v>6.0554341999999997</v>
      </c>
      <c r="AC535">
        <v>2.5766225</v>
      </c>
      <c r="AD535">
        <v>3.5660721999999998</v>
      </c>
      <c r="AE535">
        <v>2.2932315000000001</v>
      </c>
      <c r="AF535">
        <v>0.34703726000000001</v>
      </c>
      <c r="AG535">
        <v>5.6671848000000002</v>
      </c>
    </row>
    <row r="536" spans="1:33" x14ac:dyDescent="0.35">
      <c r="A536">
        <v>0.13064197</v>
      </c>
      <c r="B536">
        <v>1.2668303999999999</v>
      </c>
      <c r="C536">
        <v>6.1614103</v>
      </c>
      <c r="AB536">
        <v>3.0022042</v>
      </c>
      <c r="AC536">
        <v>1.195505</v>
      </c>
      <c r="AD536">
        <v>2.8173859000000001</v>
      </c>
      <c r="AE536">
        <v>0.86320304999999997</v>
      </c>
      <c r="AF536">
        <v>1.4237044000000001</v>
      </c>
      <c r="AG536">
        <v>3.4148133000000001</v>
      </c>
    </row>
    <row r="537" spans="1:33" x14ac:dyDescent="0.35">
      <c r="A537">
        <v>2.6467611999999998</v>
      </c>
      <c r="B537">
        <v>1.5286443999999999</v>
      </c>
      <c r="C537">
        <v>4.0214577</v>
      </c>
      <c r="AB537">
        <v>4.5610647000000002</v>
      </c>
      <c r="AC537">
        <v>2.0142112000000001</v>
      </c>
      <c r="AD537">
        <v>2.7229958000000001</v>
      </c>
      <c r="AE537">
        <v>4.7860760999999998</v>
      </c>
      <c r="AF537">
        <v>0.23294873999999999</v>
      </c>
      <c r="AG537">
        <v>1.2686906</v>
      </c>
    </row>
    <row r="538" spans="1:33" x14ac:dyDescent="0.35">
      <c r="A538">
        <v>0.51838309000000005</v>
      </c>
      <c r="B538">
        <v>0.63486993000000003</v>
      </c>
      <c r="C538">
        <v>5.7553276999999996</v>
      </c>
      <c r="AB538">
        <v>3.4584676999999999</v>
      </c>
      <c r="AC538">
        <v>1.3858628</v>
      </c>
      <c r="AD538">
        <v>1.7374639999999999</v>
      </c>
      <c r="AE538">
        <v>0.29596888999999998</v>
      </c>
      <c r="AF538">
        <v>2.5873472999999998</v>
      </c>
      <c r="AG538">
        <v>3.9752017999999998</v>
      </c>
    </row>
    <row r="539" spans="1:33" x14ac:dyDescent="0.35">
      <c r="A539">
        <v>2.9913496999999998</v>
      </c>
      <c r="B539">
        <v>1.1255279</v>
      </c>
      <c r="C539">
        <v>3.3457851000000001</v>
      </c>
      <c r="AB539">
        <v>1.2591828</v>
      </c>
      <c r="AC539">
        <v>1.8002357</v>
      </c>
      <c r="AD539">
        <v>3.3947954</v>
      </c>
      <c r="AE539">
        <v>3.8243193999999998</v>
      </c>
      <c r="AF539">
        <v>1.8218232000000001</v>
      </c>
      <c r="AG539">
        <v>4.3333545000000004</v>
      </c>
    </row>
    <row r="540" spans="1:33" x14ac:dyDescent="0.35">
      <c r="A540">
        <v>1.0621821</v>
      </c>
      <c r="B540">
        <v>0.89299958999999995</v>
      </c>
      <c r="C540">
        <v>5.4783911999999999</v>
      </c>
      <c r="AB540">
        <v>5.7967009999999997</v>
      </c>
      <c r="AC540">
        <v>1.1828088999999999</v>
      </c>
      <c r="AD540">
        <v>2.5069984999999999</v>
      </c>
      <c r="AE540">
        <v>4.0158471999999996</v>
      </c>
      <c r="AF540">
        <v>2.7155714</v>
      </c>
      <c r="AG540">
        <v>1.5364897</v>
      </c>
    </row>
    <row r="541" spans="1:33" x14ac:dyDescent="0.35">
      <c r="A541">
        <v>5.3701572000000004</v>
      </c>
      <c r="B541">
        <v>0.52871113999999997</v>
      </c>
      <c r="C541">
        <v>1.1133052999999999</v>
      </c>
      <c r="AB541">
        <v>3.3222284000000002</v>
      </c>
      <c r="AC541">
        <v>2.2225347000000002</v>
      </c>
      <c r="AD541">
        <v>5.5396042000000003</v>
      </c>
      <c r="AE541">
        <v>2.6904197000000001</v>
      </c>
      <c r="AF541">
        <v>1.3228294</v>
      </c>
      <c r="AG541">
        <v>3.5629222</v>
      </c>
    </row>
    <row r="542" spans="1:33" x14ac:dyDescent="0.35">
      <c r="A542">
        <v>4.1012154000000001</v>
      </c>
      <c r="B542">
        <v>0.59080714000000001</v>
      </c>
      <c r="C542">
        <v>1.7468319999999999</v>
      </c>
      <c r="AB542">
        <v>7.5902923999999997E-2</v>
      </c>
      <c r="AC542">
        <v>0.54367536000000005</v>
      </c>
      <c r="AD542">
        <v>5.7685865999999999</v>
      </c>
      <c r="AE542">
        <v>2.2932315000000001</v>
      </c>
      <c r="AF542">
        <v>0.34703726000000001</v>
      </c>
      <c r="AG542">
        <v>5.6671848000000002</v>
      </c>
    </row>
    <row r="543" spans="1:33" x14ac:dyDescent="0.35">
      <c r="A543">
        <v>4.3285159999999996</v>
      </c>
      <c r="B543">
        <v>0.43603691</v>
      </c>
      <c r="C543">
        <v>1.8233737999999999</v>
      </c>
      <c r="AB543">
        <v>5.8699965000000001</v>
      </c>
      <c r="AC543">
        <v>1.8728378000000001</v>
      </c>
      <c r="AD543">
        <v>2.9404325</v>
      </c>
      <c r="AE543">
        <v>1.0084090000000001</v>
      </c>
      <c r="AF543">
        <v>2.3184505</v>
      </c>
      <c r="AG543">
        <v>0.74865788</v>
      </c>
    </row>
    <row r="544" spans="1:33" x14ac:dyDescent="0.35">
      <c r="A544">
        <v>1.6152508999999999</v>
      </c>
      <c r="B544">
        <v>1.1223973</v>
      </c>
      <c r="C544">
        <v>4.2588849</v>
      </c>
      <c r="AB544">
        <v>5.2629023000000004</v>
      </c>
      <c r="AC544">
        <v>1.1268113</v>
      </c>
      <c r="AD544">
        <v>4.3251634000000001</v>
      </c>
      <c r="AE544">
        <v>5.4452189999999998</v>
      </c>
      <c r="AF544">
        <v>0.70500814999999994</v>
      </c>
      <c r="AG544">
        <v>1.2238249999999999</v>
      </c>
    </row>
    <row r="545" spans="1:33" x14ac:dyDescent="0.35">
      <c r="A545">
        <v>3.0640855</v>
      </c>
      <c r="B545">
        <v>0.45561856000000001</v>
      </c>
      <c r="C545">
        <v>3.6625258999999999</v>
      </c>
      <c r="AB545">
        <v>2.6651433</v>
      </c>
      <c r="AC545">
        <v>1.9902264000000001</v>
      </c>
      <c r="AD545">
        <v>5.8760203999999998</v>
      </c>
      <c r="AE545">
        <v>6.1288914999999999</v>
      </c>
      <c r="AF545">
        <v>2.1222558</v>
      </c>
      <c r="AG545">
        <v>4.8729281000000002</v>
      </c>
    </row>
    <row r="546" spans="1:33" x14ac:dyDescent="0.35">
      <c r="A546">
        <v>2.9863791000000002</v>
      </c>
      <c r="B546">
        <v>0.61408251999999997</v>
      </c>
      <c r="C546">
        <v>3.5541071999999998</v>
      </c>
      <c r="AB546">
        <v>2.0224964999999999</v>
      </c>
      <c r="AC546">
        <v>0.44773853000000002</v>
      </c>
      <c r="AD546">
        <v>4.3081893999999998</v>
      </c>
      <c r="AE546">
        <v>2.3420736999999998</v>
      </c>
      <c r="AF546">
        <v>1.2027758</v>
      </c>
      <c r="AG546">
        <v>2.8505449</v>
      </c>
    </row>
    <row r="547" spans="1:33" x14ac:dyDescent="0.35">
      <c r="A547">
        <v>0.84258239999999995</v>
      </c>
      <c r="B547">
        <v>0.67090647999999997</v>
      </c>
      <c r="C547">
        <v>6.2149676999999999</v>
      </c>
      <c r="AB547">
        <v>3.0233962999999999</v>
      </c>
      <c r="AC547">
        <v>0.82833213000000006</v>
      </c>
      <c r="AD547">
        <v>0.57475072000000005</v>
      </c>
      <c r="AE547">
        <v>1.6002145000000001</v>
      </c>
      <c r="AF547">
        <v>1.2550108</v>
      </c>
      <c r="AG547">
        <v>3.8441149999999999</v>
      </c>
    </row>
    <row r="548" spans="1:33" x14ac:dyDescent="0.35">
      <c r="A548">
        <v>3.6248450000000001</v>
      </c>
      <c r="B548">
        <v>0.67588954999999995</v>
      </c>
      <c r="C548">
        <v>3.3131713999999999</v>
      </c>
      <c r="AB548">
        <v>2.1277213000000001</v>
      </c>
      <c r="AC548">
        <v>0.70616895000000002</v>
      </c>
      <c r="AD548">
        <v>2.0736021999999998</v>
      </c>
      <c r="AE548">
        <v>4.2597809</v>
      </c>
      <c r="AF548">
        <v>2.1769433</v>
      </c>
      <c r="AG548">
        <v>0.65560341</v>
      </c>
    </row>
    <row r="549" spans="1:33" x14ac:dyDescent="0.35">
      <c r="A549">
        <v>5.3165969999999998</v>
      </c>
      <c r="B549">
        <v>0.12474048</v>
      </c>
      <c r="C549">
        <v>1.325556</v>
      </c>
      <c r="AB549">
        <v>3.4991479000000001</v>
      </c>
      <c r="AC549">
        <v>0.90070748</v>
      </c>
      <c r="AD549">
        <v>2.7470178999999999</v>
      </c>
      <c r="AE549">
        <v>5.8998736999999997</v>
      </c>
      <c r="AF549">
        <v>1.0183329999999999</v>
      </c>
      <c r="AG549">
        <v>0.90574580000000005</v>
      </c>
    </row>
    <row r="550" spans="1:33" x14ac:dyDescent="0.35">
      <c r="A550">
        <v>4.9510731999999997</v>
      </c>
      <c r="B550">
        <v>1.2637124</v>
      </c>
      <c r="C550">
        <v>0.93036443000000002</v>
      </c>
      <c r="AB550">
        <v>0.99500310000000003</v>
      </c>
      <c r="AC550">
        <v>2.1951027000000001</v>
      </c>
      <c r="AD550">
        <v>4.6215158000000001</v>
      </c>
      <c r="AE550">
        <v>4.1122154999999996</v>
      </c>
      <c r="AF550">
        <v>1.0009922</v>
      </c>
      <c r="AG550">
        <v>5.2111387000000002</v>
      </c>
    </row>
    <row r="551" spans="1:33" x14ac:dyDescent="0.35">
      <c r="A551">
        <v>2.1449210999999999</v>
      </c>
      <c r="B551">
        <v>0.77451658000000001</v>
      </c>
      <c r="C551">
        <v>4.1698016999999998</v>
      </c>
      <c r="AB551">
        <v>5.4497727999999999</v>
      </c>
      <c r="AC551">
        <v>0.43566313000000001</v>
      </c>
      <c r="AD551">
        <v>1.6432116000000001</v>
      </c>
      <c r="AE551">
        <v>3.3669487999999999</v>
      </c>
      <c r="AF551">
        <v>1.1407719999999999</v>
      </c>
      <c r="AG551">
        <v>4.3309245000000001</v>
      </c>
    </row>
    <row r="552" spans="1:33" x14ac:dyDescent="0.35">
      <c r="A552">
        <v>3.2361276000000001</v>
      </c>
      <c r="B552">
        <v>1.1090713000000001</v>
      </c>
      <c r="C552">
        <v>2.8091781</v>
      </c>
      <c r="AB552">
        <v>3.4721593999999998</v>
      </c>
      <c r="AC552">
        <v>0.51674509000000002</v>
      </c>
      <c r="AD552">
        <v>2.8905926000000002</v>
      </c>
      <c r="AE552">
        <v>4.3009934000000003</v>
      </c>
      <c r="AF552">
        <v>2.1707513000000001</v>
      </c>
      <c r="AG552">
        <v>5.9032654999999998</v>
      </c>
    </row>
    <row r="553" spans="1:33" x14ac:dyDescent="0.35">
      <c r="A553">
        <v>6.1541500999999998E-2</v>
      </c>
      <c r="B553">
        <v>1.4609832</v>
      </c>
      <c r="C553">
        <v>0.34061527000000003</v>
      </c>
      <c r="AB553">
        <v>2.5037748999999998</v>
      </c>
      <c r="AC553">
        <v>1.9325764999999999</v>
      </c>
      <c r="AD553">
        <v>1.4740218</v>
      </c>
      <c r="AE553">
        <v>1.9450817</v>
      </c>
      <c r="AF553">
        <v>0.84812253999999998</v>
      </c>
      <c r="AG553">
        <v>2.7677803000000001</v>
      </c>
    </row>
    <row r="554" spans="1:33" x14ac:dyDescent="0.35">
      <c r="A554">
        <v>2.6891367000000002</v>
      </c>
      <c r="B554">
        <v>0.68954574999999996</v>
      </c>
      <c r="C554">
        <v>2.8399114999999999</v>
      </c>
      <c r="AB554">
        <v>3.1815888999999999</v>
      </c>
      <c r="AC554">
        <v>1.7706369</v>
      </c>
      <c r="AD554">
        <v>1.6969053999999999</v>
      </c>
      <c r="AE554">
        <v>5.2477983999999998</v>
      </c>
      <c r="AF554">
        <v>0.61123914000000001</v>
      </c>
      <c r="AG554">
        <v>2.0787475</v>
      </c>
    </row>
    <row r="555" spans="1:33" x14ac:dyDescent="0.35">
      <c r="A555">
        <v>3.8433544999999998</v>
      </c>
      <c r="B555">
        <v>1.2669573000000001</v>
      </c>
      <c r="C555">
        <v>2.1551885999999998</v>
      </c>
      <c r="AB555">
        <v>5.8661865999999998</v>
      </c>
      <c r="AC555">
        <v>1.8252113999999999</v>
      </c>
      <c r="AD555">
        <v>6.1402296999999999</v>
      </c>
      <c r="AE555">
        <v>2.4657505</v>
      </c>
      <c r="AF555">
        <v>2.5191162</v>
      </c>
      <c r="AG555">
        <v>5.1294044999999997</v>
      </c>
    </row>
    <row r="556" spans="1:33" x14ac:dyDescent="0.35">
      <c r="A556">
        <v>5.6678037999999997</v>
      </c>
      <c r="B556">
        <v>0.75915467999999997</v>
      </c>
      <c r="C556">
        <v>0.51346588000000004</v>
      </c>
      <c r="AB556">
        <v>0.41556269000000001</v>
      </c>
      <c r="AC556">
        <v>0.96126323999999996</v>
      </c>
      <c r="AD556">
        <v>4.6941141999999996</v>
      </c>
      <c r="AE556">
        <v>5.7435140999999996</v>
      </c>
      <c r="AF556">
        <v>2.1085023999999999</v>
      </c>
      <c r="AG556">
        <v>2.5587699000000002</v>
      </c>
    </row>
    <row r="557" spans="1:33" x14ac:dyDescent="0.35">
      <c r="A557">
        <v>2.6146113999999998</v>
      </c>
      <c r="B557">
        <v>0.81525552000000001</v>
      </c>
      <c r="C557">
        <v>3.7288383999999999</v>
      </c>
      <c r="AB557">
        <v>3.2807441000000002</v>
      </c>
      <c r="AC557">
        <v>2.2529294000000002</v>
      </c>
      <c r="AD557">
        <v>5.5534992000000001</v>
      </c>
      <c r="AE557">
        <v>1.1662167000000001</v>
      </c>
      <c r="AF557">
        <v>0.95777230999999996</v>
      </c>
      <c r="AG557">
        <v>3.4687427999999998</v>
      </c>
    </row>
    <row r="558" spans="1:33" x14ac:dyDescent="0.35">
      <c r="A558">
        <v>5.2814546</v>
      </c>
      <c r="B558">
        <v>0.30019553999999998</v>
      </c>
      <c r="C558">
        <v>0.65160923999999998</v>
      </c>
      <c r="AB558">
        <v>5.8272462000000003</v>
      </c>
      <c r="AC558">
        <v>1.1707510999999999</v>
      </c>
      <c r="AD558">
        <v>4.6168450999999999</v>
      </c>
      <c r="AE558">
        <v>3.3669487999999999</v>
      </c>
      <c r="AF558">
        <v>1.1407719999999999</v>
      </c>
      <c r="AG558">
        <v>4.3309245000000001</v>
      </c>
    </row>
    <row r="559" spans="1:33" x14ac:dyDescent="0.35">
      <c r="A559">
        <v>4.1295289999999998</v>
      </c>
      <c r="B559">
        <v>0.67149466000000002</v>
      </c>
      <c r="C559">
        <v>1.9070762000000001</v>
      </c>
      <c r="AB559">
        <v>1.5414637</v>
      </c>
      <c r="AC559">
        <v>2.1138804000000002</v>
      </c>
      <c r="AD559">
        <v>0.96817249000000005</v>
      </c>
      <c r="AE559">
        <v>0.21857354000000001</v>
      </c>
      <c r="AF559">
        <v>1.2766036000000001</v>
      </c>
      <c r="AG559">
        <v>4.3284383000000002</v>
      </c>
    </row>
    <row r="560" spans="1:33" x14ac:dyDescent="0.35">
      <c r="A560">
        <v>4.3189712</v>
      </c>
      <c r="B560">
        <v>0.56396656999999994</v>
      </c>
      <c r="C560">
        <v>1.2180544</v>
      </c>
      <c r="AB560">
        <v>0.15270992</v>
      </c>
      <c r="AC560">
        <v>2.6077905000000001</v>
      </c>
      <c r="AD560">
        <v>5.4391172000000002E-2</v>
      </c>
      <c r="AE560">
        <v>4.2661132999999998</v>
      </c>
      <c r="AF560">
        <v>1.1641566999999999</v>
      </c>
      <c r="AG560">
        <v>5.1737275</v>
      </c>
    </row>
    <row r="561" spans="1:33" x14ac:dyDescent="0.35">
      <c r="A561">
        <v>4.0565758000000001</v>
      </c>
      <c r="B561">
        <v>0.38489973999999999</v>
      </c>
      <c r="C561">
        <v>1.795628</v>
      </c>
      <c r="AB561">
        <v>3.4682797999999999</v>
      </c>
      <c r="AC561">
        <v>1.0851926999999999</v>
      </c>
      <c r="AD561">
        <v>1.2766149</v>
      </c>
      <c r="AE561">
        <v>3.3218198000000001</v>
      </c>
      <c r="AF561">
        <v>1.8737408</v>
      </c>
      <c r="AG561">
        <v>6.0504866000000002</v>
      </c>
    </row>
    <row r="562" spans="1:33" x14ac:dyDescent="0.35">
      <c r="A562">
        <v>3.9183583</v>
      </c>
      <c r="B562">
        <v>0.91059822000000001</v>
      </c>
      <c r="C562">
        <v>2.3016508</v>
      </c>
      <c r="AB562">
        <v>3.1028218000000001</v>
      </c>
      <c r="AC562">
        <v>1.4465615999999999</v>
      </c>
      <c r="AD562">
        <v>0.35607123000000002</v>
      </c>
      <c r="AE562">
        <v>5.3989057999999996</v>
      </c>
      <c r="AF562">
        <v>1.0157647999999999</v>
      </c>
      <c r="AG562">
        <v>2.3727046999999999</v>
      </c>
    </row>
    <row r="563" spans="1:33" x14ac:dyDescent="0.35">
      <c r="A563">
        <v>5.2078461999999996</v>
      </c>
      <c r="B563">
        <v>1.2570330000000001</v>
      </c>
      <c r="C563">
        <v>0.98282057</v>
      </c>
      <c r="AB563">
        <v>3.8627047999999999</v>
      </c>
      <c r="AC563">
        <v>0.92502790999999995</v>
      </c>
      <c r="AD563">
        <v>1.0206132000000001</v>
      </c>
      <c r="AE563">
        <v>0.67479723999999996</v>
      </c>
      <c r="AF563">
        <v>2.5316722</v>
      </c>
      <c r="AG563">
        <v>2.4291372</v>
      </c>
    </row>
    <row r="564" spans="1:33" x14ac:dyDescent="0.35">
      <c r="A564">
        <v>1.6453772</v>
      </c>
      <c r="B564">
        <v>0.74917454000000006</v>
      </c>
      <c r="C564">
        <v>5.2771334999999997</v>
      </c>
      <c r="AB564">
        <v>5.6521635000000003</v>
      </c>
      <c r="AC564">
        <v>1.2045311000000001</v>
      </c>
      <c r="AD564">
        <v>0.62031174</v>
      </c>
      <c r="AE564">
        <v>0.88041787999999999</v>
      </c>
      <c r="AF564">
        <v>1.6285908</v>
      </c>
      <c r="AG564">
        <v>4.0028777</v>
      </c>
    </row>
    <row r="565" spans="1:33" x14ac:dyDescent="0.35">
      <c r="A565">
        <v>0.85288220999999997</v>
      </c>
      <c r="B565">
        <v>1.1682573999999999</v>
      </c>
      <c r="C565">
        <v>5.3702725999999998</v>
      </c>
      <c r="AB565">
        <v>0.86579161999999998</v>
      </c>
      <c r="AC565">
        <v>1.5976108</v>
      </c>
      <c r="AD565">
        <v>3.7692215</v>
      </c>
      <c r="AE565">
        <v>4.7882118</v>
      </c>
      <c r="AF565">
        <v>0.51515328999999999</v>
      </c>
      <c r="AG565">
        <v>0.73109668000000005</v>
      </c>
    </row>
    <row r="566" spans="1:33" x14ac:dyDescent="0.35">
      <c r="A566">
        <v>3.5511645999999999</v>
      </c>
      <c r="B566">
        <v>1.291223</v>
      </c>
      <c r="C566">
        <v>2.4117715</v>
      </c>
      <c r="AB566">
        <v>0.5491935</v>
      </c>
      <c r="AC566">
        <v>1.6593924</v>
      </c>
      <c r="AD566">
        <v>2.2877084999999999</v>
      </c>
      <c r="AE566">
        <v>3.7119555000000002</v>
      </c>
      <c r="AF566">
        <v>2.0781166999999998</v>
      </c>
      <c r="AG566">
        <v>0.34382948000000002</v>
      </c>
    </row>
    <row r="567" spans="1:33" x14ac:dyDescent="0.35">
      <c r="A567">
        <v>0.30660229999999999</v>
      </c>
      <c r="B567">
        <v>0.80073981999999999</v>
      </c>
      <c r="C567">
        <v>5.9998082999999998</v>
      </c>
      <c r="AB567">
        <v>6.0339251000000003</v>
      </c>
      <c r="AC567">
        <v>2.2057014000000001</v>
      </c>
      <c r="AD567">
        <v>1.5819705999999999E-2</v>
      </c>
      <c r="AE567">
        <v>2.4065916999999999</v>
      </c>
      <c r="AF567">
        <v>0.48171982000000002</v>
      </c>
      <c r="AG567">
        <v>4.0529833000000002</v>
      </c>
    </row>
    <row r="568" spans="1:33" x14ac:dyDescent="0.35">
      <c r="A568">
        <v>0.44212671999999997</v>
      </c>
      <c r="B568">
        <v>0.83318966999999999</v>
      </c>
      <c r="C568">
        <v>6.0899301000000001</v>
      </c>
      <c r="AB568">
        <v>3.2762818</v>
      </c>
      <c r="AC568">
        <v>1.9241740000000001</v>
      </c>
      <c r="AD568">
        <v>3.1830067999999998</v>
      </c>
      <c r="AE568">
        <v>2.2501658999999998</v>
      </c>
      <c r="AF568">
        <v>0.82907527999999997</v>
      </c>
      <c r="AG568">
        <v>2.8913476</v>
      </c>
    </row>
    <row r="569" spans="1:33" x14ac:dyDescent="0.35">
      <c r="A569">
        <v>1.9820001</v>
      </c>
      <c r="B569">
        <v>1.0969255</v>
      </c>
      <c r="C569">
        <v>4.4562882999999998</v>
      </c>
      <c r="AB569">
        <v>3.5651917000000002</v>
      </c>
      <c r="AC569">
        <v>2.1305367999999998</v>
      </c>
      <c r="AD569">
        <v>3.7289319000000001</v>
      </c>
      <c r="AE569">
        <v>0</v>
      </c>
      <c r="AF569">
        <v>0</v>
      </c>
      <c r="AG569">
        <v>0</v>
      </c>
    </row>
    <row r="570" spans="1:33" x14ac:dyDescent="0.35">
      <c r="A570">
        <v>6.0763220999999996</v>
      </c>
      <c r="B570">
        <v>0.80167966999999996</v>
      </c>
      <c r="C570">
        <v>0.66095698000000003</v>
      </c>
      <c r="AB570">
        <v>0.13738985000000001</v>
      </c>
      <c r="AC570">
        <v>2.6954962999999998</v>
      </c>
      <c r="AD570">
        <v>0.58184438999999999</v>
      </c>
      <c r="AE570">
        <v>5.6792401999999997</v>
      </c>
      <c r="AF570">
        <v>2.1519024</v>
      </c>
      <c r="AG570">
        <v>6.2358355999999997</v>
      </c>
    </row>
    <row r="571" spans="1:33" x14ac:dyDescent="0.35">
      <c r="A571">
        <v>4.8264317999999999</v>
      </c>
      <c r="B571">
        <v>0.51474648999999995</v>
      </c>
      <c r="C571">
        <v>1.6124319</v>
      </c>
      <c r="AB571">
        <v>3.4288110999999999</v>
      </c>
      <c r="AC571">
        <v>2.3181384</v>
      </c>
      <c r="AD571">
        <v>1.9350354999999999</v>
      </c>
      <c r="AE571">
        <v>2.1032473999999999</v>
      </c>
      <c r="AF571">
        <v>2.4622001999999998</v>
      </c>
      <c r="AG571">
        <v>2.4305688999999999</v>
      </c>
    </row>
    <row r="572" spans="1:33" x14ac:dyDescent="0.35">
      <c r="A572">
        <v>0.25447446000000001</v>
      </c>
      <c r="B572">
        <v>0.35354948000000003</v>
      </c>
      <c r="C572">
        <v>5.2935739000000002</v>
      </c>
      <c r="AB572">
        <v>0.15882446</v>
      </c>
      <c r="AC572">
        <v>0.46617155999999998</v>
      </c>
      <c r="AD572">
        <v>1.492345</v>
      </c>
      <c r="AE572">
        <v>5.4584226999999998</v>
      </c>
      <c r="AF572">
        <v>1.7455168000000001</v>
      </c>
      <c r="AG572">
        <v>2.8081865000000001</v>
      </c>
    </row>
    <row r="573" spans="1:33" x14ac:dyDescent="0.35">
      <c r="A573">
        <v>0.59928923999999995</v>
      </c>
      <c r="B573">
        <v>1.4663275</v>
      </c>
      <c r="C573">
        <v>5.6673923000000004</v>
      </c>
      <c r="AB573">
        <v>0.89787346000000001</v>
      </c>
      <c r="AC573">
        <v>1.1410134999999999</v>
      </c>
      <c r="AD573">
        <v>0.13618225</v>
      </c>
      <c r="AE573">
        <v>4.1451364000000002</v>
      </c>
      <c r="AF573">
        <v>1.116852</v>
      </c>
      <c r="AG573">
        <v>0.36930629999999998</v>
      </c>
    </row>
    <row r="574" spans="1:33" x14ac:dyDescent="0.35">
      <c r="A574">
        <v>0.67584109000000003</v>
      </c>
      <c r="B574">
        <v>0.67912572999999998</v>
      </c>
      <c r="C574">
        <v>5.8959168999999996</v>
      </c>
      <c r="AB574">
        <v>2.5898080000000001</v>
      </c>
      <c r="AC574">
        <v>2.6006657999999998</v>
      </c>
      <c r="AD574">
        <v>3.7055457000000001</v>
      </c>
      <c r="AE574">
        <v>0.99272245000000003</v>
      </c>
      <c r="AF574">
        <v>1.2898573</v>
      </c>
      <c r="AG574">
        <v>5.3182716000000001</v>
      </c>
    </row>
    <row r="575" spans="1:33" x14ac:dyDescent="0.35">
      <c r="A575">
        <v>1.4149053</v>
      </c>
      <c r="B575">
        <v>1.1660337000000001</v>
      </c>
      <c r="C575">
        <v>4.7503947999999996</v>
      </c>
      <c r="AB575">
        <v>4.4074344999999999</v>
      </c>
      <c r="AC575">
        <v>1.3455801999999999</v>
      </c>
      <c r="AD575">
        <v>4.9916071999999998</v>
      </c>
      <c r="AE575">
        <v>5.2786222</v>
      </c>
      <c r="AF575">
        <v>1.9469765000000001</v>
      </c>
      <c r="AG575">
        <v>4.6203136000000002</v>
      </c>
    </row>
    <row r="576" spans="1:33" x14ac:dyDescent="0.35">
      <c r="A576">
        <v>2.6823226999999998</v>
      </c>
      <c r="B576">
        <v>0.62208377999999998</v>
      </c>
      <c r="C576">
        <v>3.7392905000000001</v>
      </c>
      <c r="AB576">
        <v>4.1280146000000002</v>
      </c>
      <c r="AC576">
        <v>1.1019701</v>
      </c>
      <c r="AD576">
        <v>5.7279901999999998</v>
      </c>
      <c r="AE576">
        <v>5.1533575000000003</v>
      </c>
      <c r="AF576">
        <v>0.38529595999999999</v>
      </c>
      <c r="AG576">
        <v>1.8048754</v>
      </c>
    </row>
    <row r="577" spans="1:33" x14ac:dyDescent="0.35">
      <c r="A577">
        <v>3.6817334000000002</v>
      </c>
      <c r="B577">
        <v>0.31652366999999998</v>
      </c>
      <c r="C577">
        <v>2.5439805999999998</v>
      </c>
      <c r="AB577">
        <v>3.4153874000000002</v>
      </c>
      <c r="AC577">
        <v>0.49330439999999998</v>
      </c>
      <c r="AD577">
        <v>1.8382101</v>
      </c>
      <c r="AE577">
        <v>0.96401935999999999</v>
      </c>
      <c r="AF577">
        <v>1.2089182999999999</v>
      </c>
      <c r="AG577">
        <v>4.9521975999999999</v>
      </c>
    </row>
    <row r="578" spans="1:33" x14ac:dyDescent="0.35">
      <c r="A578">
        <v>4.1808399999999999</v>
      </c>
      <c r="B578">
        <v>1.4103322</v>
      </c>
      <c r="C578">
        <v>1.8460274999999999</v>
      </c>
      <c r="AB578">
        <v>2.3804295</v>
      </c>
      <c r="AC578">
        <v>1.7833709</v>
      </c>
      <c r="AD578">
        <v>3.8252820999999999</v>
      </c>
      <c r="AE578">
        <v>1.1111660000000001</v>
      </c>
      <c r="AF578">
        <v>2.0619261</v>
      </c>
      <c r="AG578">
        <v>6.0608768</v>
      </c>
    </row>
    <row r="579" spans="1:33" x14ac:dyDescent="0.35">
      <c r="A579">
        <v>5.1349844999999998</v>
      </c>
      <c r="B579">
        <v>0.40298720999999998</v>
      </c>
      <c r="C579">
        <v>1.8486376</v>
      </c>
      <c r="AB579">
        <v>4.2743468</v>
      </c>
      <c r="AC579">
        <v>1.5870128999999999</v>
      </c>
      <c r="AD579">
        <v>1.0898950999999999</v>
      </c>
      <c r="AE579">
        <v>0.44917734999999998</v>
      </c>
      <c r="AF579">
        <v>2.3132937</v>
      </c>
      <c r="AG579">
        <v>5.7808776000000002</v>
      </c>
    </row>
    <row r="580" spans="1:33" x14ac:dyDescent="0.35">
      <c r="A580">
        <v>0.2063961</v>
      </c>
      <c r="B580">
        <v>0.50560170000000004</v>
      </c>
      <c r="C580">
        <v>5.6405249</v>
      </c>
      <c r="AB580">
        <v>6.1397700000000004</v>
      </c>
      <c r="AC580">
        <v>0.55281329000000001</v>
      </c>
      <c r="AD580">
        <v>4.8616929000000004</v>
      </c>
      <c r="AE580">
        <v>1.8001117</v>
      </c>
      <c r="AF580">
        <v>0.84262334999999999</v>
      </c>
      <c r="AG580">
        <v>0.49464530000000001</v>
      </c>
    </row>
    <row r="581" spans="1:33" x14ac:dyDescent="0.35">
      <c r="A581">
        <v>5.5164280000000003</v>
      </c>
      <c r="B581">
        <v>0.30018407000000003</v>
      </c>
      <c r="C581">
        <v>1.0033858</v>
      </c>
      <c r="AB581">
        <v>3.3139392999999999</v>
      </c>
      <c r="AC581">
        <v>1.1545235</v>
      </c>
      <c r="AD581">
        <v>3.7802668000000001</v>
      </c>
      <c r="AE581">
        <v>2.6936990999999999</v>
      </c>
      <c r="AF581">
        <v>2.1276633999999999</v>
      </c>
      <c r="AG581">
        <v>4.6546626</v>
      </c>
    </row>
    <row r="582" spans="1:33" x14ac:dyDescent="0.35">
      <c r="A582">
        <v>5.1221484999999998</v>
      </c>
      <c r="B582">
        <v>0.49412388000000002</v>
      </c>
      <c r="C582">
        <v>0.73319988999999997</v>
      </c>
      <c r="AB582">
        <v>4.7472447999999998</v>
      </c>
      <c r="AC582">
        <v>2.6272516000000001</v>
      </c>
      <c r="AD582">
        <v>0.89240467999999995</v>
      </c>
      <c r="AE582">
        <v>3.3669487999999999</v>
      </c>
      <c r="AF582">
        <v>1.1407719999999999</v>
      </c>
      <c r="AG582">
        <v>4.3309245000000001</v>
      </c>
    </row>
    <row r="583" spans="1:33" x14ac:dyDescent="0.35">
      <c r="A583">
        <v>4.9320864999999996</v>
      </c>
      <c r="B583">
        <v>0.46799815</v>
      </c>
      <c r="C583">
        <v>1.1426303</v>
      </c>
      <c r="AB583">
        <v>2.7585194</v>
      </c>
      <c r="AC583">
        <v>2.9734037</v>
      </c>
      <c r="AD583">
        <v>3.3301942000000002</v>
      </c>
      <c r="AE583">
        <v>2.0707939</v>
      </c>
      <c r="AF583">
        <v>0.60416228000000005</v>
      </c>
      <c r="AG583">
        <v>3.8840096000000002</v>
      </c>
    </row>
    <row r="584" spans="1:33" x14ac:dyDescent="0.35">
      <c r="A584">
        <v>2.833961</v>
      </c>
      <c r="B584">
        <v>1.2473848000000001</v>
      </c>
      <c r="C584">
        <v>3.4800773</v>
      </c>
      <c r="AB584">
        <v>0.34932467</v>
      </c>
      <c r="AC584">
        <v>2.6895535000000002</v>
      </c>
      <c r="AD584">
        <v>3.4027425999999998</v>
      </c>
      <c r="AE584">
        <v>4.9640532000000004</v>
      </c>
      <c r="AF584">
        <v>0.58679897000000003</v>
      </c>
      <c r="AG584">
        <v>2.8592970000000002</v>
      </c>
    </row>
    <row r="585" spans="1:33" x14ac:dyDescent="0.35">
      <c r="A585">
        <v>2.8986448999999999</v>
      </c>
      <c r="B585">
        <v>0.88894271999999996</v>
      </c>
      <c r="C585">
        <v>3.1354565999999999</v>
      </c>
      <c r="AB585">
        <v>4.2582259000000002</v>
      </c>
      <c r="AC585">
        <v>2.01139</v>
      </c>
      <c r="AD585">
        <v>1.5386536</v>
      </c>
      <c r="AE585">
        <v>4.3077774</v>
      </c>
      <c r="AF585">
        <v>1.1727824</v>
      </c>
      <c r="AG585">
        <v>5.1333150999999999</v>
      </c>
    </row>
    <row r="586" spans="1:33" x14ac:dyDescent="0.35">
      <c r="A586">
        <v>2.8211167000000001</v>
      </c>
      <c r="B586">
        <v>0.62695992</v>
      </c>
      <c r="C586">
        <v>3.8106328999999999</v>
      </c>
      <c r="AB586">
        <v>5.3548565000000004</v>
      </c>
      <c r="AC586">
        <v>0.84293938000000002</v>
      </c>
      <c r="AD586">
        <v>1.0032900000000001E-2</v>
      </c>
      <c r="AE586">
        <v>2.2377026</v>
      </c>
      <c r="AF586">
        <v>1.1948163999999999</v>
      </c>
      <c r="AG586">
        <v>3.0282893</v>
      </c>
    </row>
    <row r="587" spans="1:33" x14ac:dyDescent="0.35">
      <c r="A587">
        <v>3.6241875000000001</v>
      </c>
      <c r="B587">
        <v>0.67347252000000002</v>
      </c>
      <c r="C587">
        <v>3.3121847999999998</v>
      </c>
      <c r="AB587">
        <v>2.0638207999999998</v>
      </c>
      <c r="AC587">
        <v>2.6340558999999999</v>
      </c>
      <c r="AD587">
        <v>2.8021736000000002</v>
      </c>
      <c r="AE587">
        <v>2.070087</v>
      </c>
      <c r="AF587">
        <v>0.73536301000000004</v>
      </c>
      <c r="AG587">
        <v>1.8186586</v>
      </c>
    </row>
    <row r="588" spans="1:33" x14ac:dyDescent="0.35">
      <c r="A588">
        <v>3.8159193999999999</v>
      </c>
      <c r="B588">
        <v>0.32044727000000001</v>
      </c>
      <c r="C588">
        <v>2.3375260999999998</v>
      </c>
      <c r="AB588">
        <v>3.1743193000000001</v>
      </c>
      <c r="AC588">
        <v>0.79862540999999998</v>
      </c>
      <c r="AD588">
        <v>4.4845408999999998</v>
      </c>
      <c r="AE588">
        <v>1.8230978</v>
      </c>
      <c r="AF588">
        <v>1.154269</v>
      </c>
      <c r="AG588">
        <v>0.44382717999999999</v>
      </c>
    </row>
    <row r="589" spans="1:33" x14ac:dyDescent="0.35">
      <c r="A589">
        <v>5.1139821999999997</v>
      </c>
      <c r="B589">
        <v>0.10285351</v>
      </c>
      <c r="C589">
        <v>1.4649099000000001</v>
      </c>
      <c r="AB589">
        <v>5.3261384999999999</v>
      </c>
      <c r="AC589">
        <v>2.9447122000000001</v>
      </c>
      <c r="AD589">
        <v>3.5752695000000001</v>
      </c>
      <c r="AE589">
        <v>0.87300372000000004</v>
      </c>
      <c r="AF589">
        <v>1.945595</v>
      </c>
      <c r="AG589">
        <v>1.3442957</v>
      </c>
    </row>
    <row r="590" spans="1:33" x14ac:dyDescent="0.35">
      <c r="A590">
        <v>5.0826254000000004</v>
      </c>
      <c r="B590">
        <v>0.70724326000000004</v>
      </c>
      <c r="C590">
        <v>1.8211782999999999</v>
      </c>
      <c r="AB590">
        <v>6.2719078000000001</v>
      </c>
      <c r="AC590">
        <v>1.2847786999999999</v>
      </c>
      <c r="AD590">
        <v>0.66335105999999999</v>
      </c>
      <c r="AE590">
        <v>0.70664059999999995</v>
      </c>
      <c r="AF590">
        <v>2.7202730000000002</v>
      </c>
      <c r="AG590">
        <v>0.79734629000000001</v>
      </c>
    </row>
    <row r="591" spans="1:33" x14ac:dyDescent="0.35">
      <c r="A591">
        <v>2.9236225999999998</v>
      </c>
      <c r="B591">
        <v>0.60236107999999999</v>
      </c>
      <c r="C591">
        <v>3.4227604999999999</v>
      </c>
      <c r="AB591">
        <v>0.91675567999999996</v>
      </c>
      <c r="AC591">
        <v>1.2708626999999999</v>
      </c>
      <c r="AD591">
        <v>0.23837981999999999</v>
      </c>
      <c r="AE591">
        <v>3.3061460999999999</v>
      </c>
      <c r="AF591">
        <v>9.5681049000000004E-2</v>
      </c>
      <c r="AG591">
        <v>3.8396547000000001</v>
      </c>
    </row>
    <row r="592" spans="1:33" x14ac:dyDescent="0.35">
      <c r="A592">
        <v>7.0867263999999999E-3</v>
      </c>
      <c r="B592">
        <v>0.51890402999999996</v>
      </c>
      <c r="C592">
        <v>1.4235842E-2</v>
      </c>
      <c r="AB592">
        <v>2.7740564000000001</v>
      </c>
      <c r="AC592">
        <v>1.4462222</v>
      </c>
      <c r="AD592">
        <v>5.4991307000000003</v>
      </c>
      <c r="AE592">
        <v>2.8988383</v>
      </c>
      <c r="AF592">
        <v>2.0517397000000002</v>
      </c>
      <c r="AG592">
        <v>3.5927603000000001</v>
      </c>
    </row>
    <row r="593" spans="1:33" x14ac:dyDescent="0.35">
      <c r="A593">
        <v>3.5694089</v>
      </c>
      <c r="B593">
        <v>1.0467565000000001</v>
      </c>
      <c r="C593">
        <v>2.6652898999999999</v>
      </c>
      <c r="AB593">
        <v>5.8246722000000002</v>
      </c>
      <c r="AC593">
        <v>1.1568441</v>
      </c>
      <c r="AD593">
        <v>5.6693768999999996</v>
      </c>
      <c r="AE593">
        <v>1.4633323</v>
      </c>
      <c r="AF593">
        <v>2.3361448999999999</v>
      </c>
      <c r="AG593">
        <v>1.3776119</v>
      </c>
    </row>
    <row r="594" spans="1:33" x14ac:dyDescent="0.35">
      <c r="A594">
        <v>5.5194844999999999</v>
      </c>
      <c r="B594">
        <v>0.47501539999999998</v>
      </c>
      <c r="C594">
        <v>1.3943148000000001</v>
      </c>
      <c r="AB594">
        <v>2.6346262</v>
      </c>
      <c r="AC594">
        <v>2.5034404000000001</v>
      </c>
      <c r="AD594">
        <v>0.60560446999999995</v>
      </c>
      <c r="AE594">
        <v>4.5657443999999998</v>
      </c>
      <c r="AF594">
        <v>2.3176038000000001</v>
      </c>
      <c r="AG594">
        <v>3.7564036999999999</v>
      </c>
    </row>
    <row r="595" spans="1:33" x14ac:dyDescent="0.35">
      <c r="A595">
        <v>3.9175892000000001</v>
      </c>
      <c r="B595">
        <v>0.66140980000000005</v>
      </c>
      <c r="C595">
        <v>3.2705153999999999</v>
      </c>
      <c r="AB595">
        <v>0.90895605000000002</v>
      </c>
      <c r="AC595">
        <v>0.88203244999999997</v>
      </c>
      <c r="AD595">
        <v>4.8461112999999996</v>
      </c>
      <c r="AE595">
        <v>5.3512782999999997</v>
      </c>
      <c r="AF595">
        <v>2.0824440000000002</v>
      </c>
      <c r="AG595">
        <v>2.1331592000000001</v>
      </c>
    </row>
    <row r="596" spans="1:33" x14ac:dyDescent="0.35">
      <c r="A596">
        <v>4.1755504999999999</v>
      </c>
      <c r="B596">
        <v>0.67630857</v>
      </c>
      <c r="C596">
        <v>2.2073244999999999</v>
      </c>
      <c r="AB596">
        <v>6.1571984000000004</v>
      </c>
      <c r="AC596">
        <v>2.4630892000000002</v>
      </c>
      <c r="AD596">
        <v>4.5790582000000004</v>
      </c>
      <c r="AE596">
        <v>5.7879996</v>
      </c>
      <c r="AF596">
        <v>1.8203898999999999</v>
      </c>
      <c r="AG596">
        <v>0.30571753000000002</v>
      </c>
    </row>
    <row r="597" spans="1:33" x14ac:dyDescent="0.35">
      <c r="A597">
        <v>4.2308048999999999</v>
      </c>
      <c r="B597">
        <v>0.71465743000000004</v>
      </c>
      <c r="C597">
        <v>1.9924955</v>
      </c>
      <c r="AB597">
        <v>0.35093519000000001</v>
      </c>
      <c r="AC597">
        <v>2.6849837000000001</v>
      </c>
      <c r="AD597">
        <v>1.3768507999999999</v>
      </c>
      <c r="AE597">
        <v>0.57377529000000005</v>
      </c>
      <c r="AF597">
        <v>1.7259723</v>
      </c>
      <c r="AG597">
        <v>0.32716121999999997</v>
      </c>
    </row>
    <row r="598" spans="1:33" x14ac:dyDescent="0.35">
      <c r="A598">
        <v>4.4384918000000004</v>
      </c>
      <c r="B598">
        <v>0.82702785999999995</v>
      </c>
      <c r="C598">
        <v>2.0909548</v>
      </c>
      <c r="AB598">
        <v>1.8203893</v>
      </c>
      <c r="AC598">
        <v>0.62180060000000004</v>
      </c>
      <c r="AD598">
        <v>5.1591620000000002</v>
      </c>
      <c r="AE598">
        <v>1.603785</v>
      </c>
      <c r="AF598">
        <v>1.6189948000000001</v>
      </c>
      <c r="AG598">
        <v>1.0934732</v>
      </c>
    </row>
    <row r="599" spans="1:33" x14ac:dyDescent="0.35">
      <c r="A599">
        <v>0.24353611</v>
      </c>
      <c r="B599">
        <v>0.86365294000000004</v>
      </c>
      <c r="C599">
        <v>5.4327620999999997</v>
      </c>
      <c r="AB599">
        <v>6.1720971999999996</v>
      </c>
      <c r="AC599">
        <v>2.1641547999999999</v>
      </c>
      <c r="AD599">
        <v>2.2032440000000002</v>
      </c>
      <c r="AE599">
        <v>2.7187511999999998</v>
      </c>
      <c r="AF599">
        <v>2.4967895000000002</v>
      </c>
      <c r="AG599">
        <v>5.9035405999999999E-3</v>
      </c>
    </row>
    <row r="600" spans="1:33" x14ac:dyDescent="0.35">
      <c r="A600">
        <v>3.4930553</v>
      </c>
      <c r="B600">
        <v>0.23433994</v>
      </c>
      <c r="C600">
        <v>2.3559022000000001</v>
      </c>
      <c r="AB600">
        <v>3.1379546999999999</v>
      </c>
      <c r="AC600">
        <v>2.2465541</v>
      </c>
      <c r="AD600">
        <v>0.31236081999999998</v>
      </c>
      <c r="AE600">
        <v>5.4154625000000003</v>
      </c>
      <c r="AF600">
        <v>0.95372312999999997</v>
      </c>
      <c r="AG600">
        <v>3.0211557999999998</v>
      </c>
    </row>
    <row r="601" spans="1:33" x14ac:dyDescent="0.35">
      <c r="A601">
        <v>1.8693827000000001</v>
      </c>
      <c r="B601">
        <v>0.63184834000000001</v>
      </c>
      <c r="C601">
        <v>4.3996038000000004</v>
      </c>
      <c r="AB601">
        <v>2.4732091</v>
      </c>
      <c r="AC601">
        <v>1.6196660000000001</v>
      </c>
      <c r="AD601">
        <v>3.5686615000000002</v>
      </c>
      <c r="AE601">
        <v>2.8127057999999998</v>
      </c>
      <c r="AF601">
        <v>1.2487121000000001</v>
      </c>
      <c r="AG601">
        <v>2.8404558</v>
      </c>
    </row>
    <row r="602" spans="1:33" x14ac:dyDescent="0.35">
      <c r="A602">
        <v>3.1294857999999999</v>
      </c>
      <c r="B602">
        <v>1.5095141000000001</v>
      </c>
      <c r="C602">
        <v>2.7222297000000002</v>
      </c>
      <c r="AB602">
        <v>3.3647227000000002</v>
      </c>
      <c r="AC602">
        <v>2.6173494000000002</v>
      </c>
      <c r="AD602">
        <v>5.8371553</v>
      </c>
      <c r="AE602">
        <v>4.5192212999999999</v>
      </c>
      <c r="AF602">
        <v>1.7256347000000001</v>
      </c>
      <c r="AG602">
        <v>2.7846598999999999</v>
      </c>
    </row>
    <row r="603" spans="1:33" x14ac:dyDescent="0.35">
      <c r="A603">
        <v>5.1581859999999997</v>
      </c>
      <c r="B603">
        <v>1.1224890000000001</v>
      </c>
      <c r="C603">
        <v>1.4614472000000001</v>
      </c>
      <c r="AB603">
        <v>5.3405914000000001</v>
      </c>
      <c r="AC603">
        <v>2.1602342000000001</v>
      </c>
      <c r="AD603">
        <v>4.9649558000000003</v>
      </c>
      <c r="AE603">
        <v>1.4321455999999999</v>
      </c>
      <c r="AF603">
        <v>1.4783109000000001</v>
      </c>
      <c r="AG603">
        <v>0.96244781999999995</v>
      </c>
    </row>
    <row r="604" spans="1:33" x14ac:dyDescent="0.35">
      <c r="A604">
        <v>6.1320682</v>
      </c>
      <c r="B604">
        <v>0.54811317000000004</v>
      </c>
      <c r="C604">
        <v>0.66453499000000005</v>
      </c>
      <c r="AB604">
        <v>3.28423</v>
      </c>
      <c r="AC604">
        <v>1.7250003</v>
      </c>
      <c r="AD604">
        <v>1.0263845</v>
      </c>
      <c r="AE604">
        <v>2.5776062</v>
      </c>
      <c r="AF604">
        <v>1.3003963000000001</v>
      </c>
      <c r="AG604">
        <v>2.8096796999999998</v>
      </c>
    </row>
    <row r="605" spans="1:33" x14ac:dyDescent="0.35">
      <c r="A605">
        <v>5.3440165999999998</v>
      </c>
      <c r="B605">
        <v>0.65644919999999995</v>
      </c>
      <c r="C605">
        <v>1.1298983</v>
      </c>
      <c r="AB605">
        <v>4.3475475000000001</v>
      </c>
      <c r="AC605">
        <v>2.5744864999999999</v>
      </c>
      <c r="AD605">
        <v>4.9674066999999997</v>
      </c>
      <c r="AE605">
        <v>4.2219315000000002</v>
      </c>
      <c r="AF605">
        <v>2.2254727000000001</v>
      </c>
      <c r="AG605">
        <v>2.3941306999999998</v>
      </c>
    </row>
    <row r="606" spans="1:33" x14ac:dyDescent="0.35">
      <c r="A606">
        <v>4.8689894999999996</v>
      </c>
      <c r="B606">
        <v>0.36808436999999999</v>
      </c>
      <c r="C606">
        <v>0.75084865000000001</v>
      </c>
      <c r="AB606">
        <v>4.8070316000000002</v>
      </c>
      <c r="AC606">
        <v>1.4945027</v>
      </c>
      <c r="AD606">
        <v>1.0474701</v>
      </c>
      <c r="AE606">
        <v>5.6177568000000004</v>
      </c>
      <c r="AF606">
        <v>1.5669369</v>
      </c>
      <c r="AG606">
        <v>2.0535451999999998</v>
      </c>
    </row>
    <row r="607" spans="1:33" x14ac:dyDescent="0.35">
      <c r="A607">
        <v>1.1150979999999999</v>
      </c>
      <c r="B607">
        <v>0.57076705000000005</v>
      </c>
      <c r="C607">
        <v>5.8059691999999998</v>
      </c>
      <c r="AB607">
        <v>5.1578831999999997</v>
      </c>
      <c r="AC607">
        <v>1.7155081999999999</v>
      </c>
      <c r="AD607">
        <v>3.868036</v>
      </c>
      <c r="AE607">
        <v>0.80593442999999998</v>
      </c>
      <c r="AF607">
        <v>2.1063554</v>
      </c>
      <c r="AG607">
        <v>0.88304751999999997</v>
      </c>
    </row>
    <row r="608" spans="1:33" x14ac:dyDescent="0.35">
      <c r="A608">
        <v>5.5985813000000002</v>
      </c>
      <c r="B608">
        <v>1.3933614000000001</v>
      </c>
      <c r="C608">
        <v>1.1846171999999999</v>
      </c>
      <c r="AB608">
        <v>4.5406035999999999</v>
      </c>
      <c r="AC608">
        <v>1.5937209999999999</v>
      </c>
      <c r="AD608">
        <v>3.4087945999999998</v>
      </c>
      <c r="AE608">
        <v>3.3674357000000001</v>
      </c>
      <c r="AF608">
        <v>2.0962945999999998</v>
      </c>
      <c r="AG608">
        <v>3.9037346999999998</v>
      </c>
    </row>
    <row r="609" spans="1:33" x14ac:dyDescent="0.35">
      <c r="A609">
        <v>0.37506548000000001</v>
      </c>
      <c r="B609">
        <v>0.79801153999999996</v>
      </c>
      <c r="C609">
        <v>5.4744061999999998</v>
      </c>
      <c r="AB609">
        <v>0.97087288000000005</v>
      </c>
      <c r="AC609">
        <v>0.62732684999999999</v>
      </c>
      <c r="AD609">
        <v>1.5713048999999999</v>
      </c>
      <c r="AE609">
        <v>5.8792567</v>
      </c>
      <c r="AF609">
        <v>1.7594753999999999</v>
      </c>
      <c r="AG609">
        <v>2.6685257</v>
      </c>
    </row>
    <row r="610" spans="1:33" x14ac:dyDescent="0.35">
      <c r="A610">
        <v>2.4042194000000001</v>
      </c>
      <c r="B610">
        <v>0.47745228000000001</v>
      </c>
      <c r="C610">
        <v>3.3598511000000002</v>
      </c>
      <c r="AB610">
        <v>3.6627443</v>
      </c>
      <c r="AC610">
        <v>0.63585990999999997</v>
      </c>
      <c r="AD610">
        <v>0.49664091999999999</v>
      </c>
      <c r="AE610">
        <v>0.44917734999999998</v>
      </c>
      <c r="AF610">
        <v>2.3132937</v>
      </c>
      <c r="AG610">
        <v>5.7808776000000002</v>
      </c>
    </row>
    <row r="611" spans="1:33" x14ac:dyDescent="0.35">
      <c r="A611">
        <v>1.5945602999999999</v>
      </c>
      <c r="B611">
        <v>4.5500315999999999E-2</v>
      </c>
      <c r="C611">
        <v>4.4211682999999997</v>
      </c>
      <c r="AB611">
        <v>5.7701235000000004</v>
      </c>
      <c r="AC611">
        <v>2.656285</v>
      </c>
      <c r="AD611">
        <v>3.1527419000000001</v>
      </c>
      <c r="AE611">
        <v>2.3158994000000002</v>
      </c>
      <c r="AF611">
        <v>2.3573575</v>
      </c>
      <c r="AG611">
        <v>0.95034969000000002</v>
      </c>
    </row>
    <row r="612" spans="1:33" x14ac:dyDescent="0.35">
      <c r="A612">
        <v>1.4950378</v>
      </c>
      <c r="B612">
        <v>0.51483129999999999</v>
      </c>
      <c r="C612">
        <v>5.1997437</v>
      </c>
      <c r="AB612">
        <v>5.8750567</v>
      </c>
      <c r="AC612">
        <v>1.5650763999999999</v>
      </c>
      <c r="AD612">
        <v>5.3051319000000001</v>
      </c>
      <c r="AE612">
        <v>0.55735636</v>
      </c>
      <c r="AF612">
        <v>1.1128906999999999</v>
      </c>
      <c r="AG612">
        <v>2.8131192</v>
      </c>
    </row>
    <row r="613" spans="1:33" x14ac:dyDescent="0.35">
      <c r="A613">
        <v>1.9020977999999999</v>
      </c>
      <c r="B613">
        <v>0.49308717000000002</v>
      </c>
      <c r="C613">
        <v>5.1225071</v>
      </c>
      <c r="AB613">
        <v>1.6103234</v>
      </c>
      <c r="AC613">
        <v>1.1286088000000001</v>
      </c>
      <c r="AD613">
        <v>2.1365099000000001</v>
      </c>
      <c r="AE613">
        <v>1.7223032</v>
      </c>
      <c r="AF613">
        <v>1.4280010000000001</v>
      </c>
      <c r="AG613">
        <v>5.4203057000000001</v>
      </c>
    </row>
    <row r="614" spans="1:33" x14ac:dyDescent="0.35">
      <c r="A614">
        <v>4.3204745999999998</v>
      </c>
      <c r="B614">
        <v>7.0541985000000001E-2</v>
      </c>
      <c r="C614">
        <v>1.8910851</v>
      </c>
      <c r="AB614">
        <v>3.9113498</v>
      </c>
      <c r="AC614">
        <v>1.1705908</v>
      </c>
      <c r="AD614">
        <v>5.6664877000000002</v>
      </c>
      <c r="AE614">
        <v>3.0853348</v>
      </c>
      <c r="AF614">
        <v>1.2418602000000001</v>
      </c>
      <c r="AG614">
        <v>2.5912112999999999</v>
      </c>
    </row>
    <row r="615" spans="1:33" x14ac:dyDescent="0.35">
      <c r="A615">
        <v>5.6099142999999998</v>
      </c>
      <c r="B615">
        <v>0.32048535</v>
      </c>
      <c r="C615">
        <v>0.28615391000000001</v>
      </c>
      <c r="AB615">
        <v>1.9064471999999999</v>
      </c>
      <c r="AC615">
        <v>2.4451508999999998</v>
      </c>
      <c r="AD615">
        <v>4.7980828000000004</v>
      </c>
      <c r="AE615">
        <v>2.3208858999999999</v>
      </c>
      <c r="AF615">
        <v>0.85478145000000005</v>
      </c>
      <c r="AG615">
        <v>4.0467167000000002</v>
      </c>
    </row>
    <row r="616" spans="1:33" x14ac:dyDescent="0.35">
      <c r="A616">
        <v>1.7698087</v>
      </c>
      <c r="B616">
        <v>0.80791455999999995</v>
      </c>
      <c r="C616">
        <v>3.9066831999999998</v>
      </c>
      <c r="AB616">
        <v>2.5961099000000001</v>
      </c>
      <c r="AC616">
        <v>3.0864823000000001</v>
      </c>
      <c r="AD616">
        <v>5.0021062000000001</v>
      </c>
      <c r="AE616">
        <v>1.0033323999999999</v>
      </c>
      <c r="AF616">
        <v>1.5507223999999999</v>
      </c>
      <c r="AG616">
        <v>1.6580459000000001</v>
      </c>
    </row>
    <row r="617" spans="1:33" x14ac:dyDescent="0.35">
      <c r="A617">
        <v>5.3859906000000004</v>
      </c>
      <c r="B617">
        <v>0.90491312999999995</v>
      </c>
      <c r="C617">
        <v>1.0813390000000001</v>
      </c>
      <c r="AB617">
        <v>4.5166063000000003</v>
      </c>
      <c r="AC617">
        <v>1.9557887</v>
      </c>
      <c r="AD617">
        <v>4.6740842000000002</v>
      </c>
      <c r="AE617">
        <v>3.3669487999999999</v>
      </c>
      <c r="AF617">
        <v>1.1407719999999999</v>
      </c>
      <c r="AG617">
        <v>4.3309245000000001</v>
      </c>
    </row>
    <row r="618" spans="1:33" x14ac:dyDescent="0.35">
      <c r="A618">
        <v>4.9263104999999996</v>
      </c>
      <c r="B618">
        <v>0.42787224000000001</v>
      </c>
      <c r="C618">
        <v>1.2366792</v>
      </c>
      <c r="AB618">
        <v>1.5904839</v>
      </c>
      <c r="AC618">
        <v>1.7698569</v>
      </c>
      <c r="AD618">
        <v>3.8568256000000001</v>
      </c>
      <c r="AE618">
        <v>4.1460295</v>
      </c>
      <c r="AF618">
        <v>1.5213517000000001</v>
      </c>
      <c r="AG618">
        <v>4.1314278</v>
      </c>
    </row>
    <row r="619" spans="1:33" x14ac:dyDescent="0.35">
      <c r="A619">
        <v>3.5994473</v>
      </c>
      <c r="B619">
        <v>0.46520999000000002</v>
      </c>
      <c r="C619">
        <v>2.9494443000000001</v>
      </c>
      <c r="AB619">
        <v>4.2090464000000001</v>
      </c>
      <c r="AC619">
        <v>2.6812448999999998</v>
      </c>
      <c r="AD619">
        <v>4.3645506000000003</v>
      </c>
      <c r="AE619">
        <v>0</v>
      </c>
      <c r="AF619">
        <v>0</v>
      </c>
      <c r="AG619">
        <v>0</v>
      </c>
    </row>
    <row r="620" spans="1:33" x14ac:dyDescent="0.35">
      <c r="A620">
        <v>1.0732647</v>
      </c>
      <c r="B620">
        <v>1.1287377999999999</v>
      </c>
      <c r="C620">
        <v>4.7635512000000002</v>
      </c>
      <c r="AB620">
        <v>5.8637728999999998</v>
      </c>
      <c r="AC620">
        <v>2.9079342000000001</v>
      </c>
      <c r="AD620">
        <v>2.0317283000000002</v>
      </c>
      <c r="AE620">
        <v>1.9189179999999999</v>
      </c>
      <c r="AF620">
        <v>2.0009986999999998</v>
      </c>
      <c r="AG620">
        <v>4.388763</v>
      </c>
    </row>
    <row r="621" spans="1:33" x14ac:dyDescent="0.35">
      <c r="A621">
        <v>5.0788646000000002</v>
      </c>
      <c r="B621">
        <v>0.54225069000000004</v>
      </c>
      <c r="C621">
        <v>1.7159968999999999</v>
      </c>
      <c r="AB621">
        <v>0.62606388000000002</v>
      </c>
      <c r="AC621">
        <v>1.4211609000000001</v>
      </c>
      <c r="AD621">
        <v>1.4154043000000001</v>
      </c>
      <c r="AE621">
        <v>3.2220919000000001</v>
      </c>
      <c r="AF621">
        <v>1.3662974000000001</v>
      </c>
      <c r="AG621">
        <v>1.0420339000000001</v>
      </c>
    </row>
    <row r="622" spans="1:33" x14ac:dyDescent="0.35">
      <c r="A622">
        <v>2.4828279000000002</v>
      </c>
      <c r="B622">
        <v>0.40771668999999999</v>
      </c>
      <c r="C622">
        <v>3.7332027000000001</v>
      </c>
      <c r="AB622">
        <v>3.4275769999999999</v>
      </c>
      <c r="AC622">
        <v>1.1362890999999999</v>
      </c>
      <c r="AD622">
        <v>5.1051688000000004</v>
      </c>
      <c r="AE622">
        <v>4.7364053999999998</v>
      </c>
      <c r="AF622">
        <v>2.5837753000000001</v>
      </c>
      <c r="AG622">
        <v>3.4290590000000001</v>
      </c>
    </row>
    <row r="623" spans="1:33" x14ac:dyDescent="0.35">
      <c r="A623">
        <v>5.3885111999999999</v>
      </c>
      <c r="B623">
        <v>0.89633346000000003</v>
      </c>
      <c r="C623">
        <v>0.66921401000000003</v>
      </c>
      <c r="AB623">
        <v>4.8188728999999997</v>
      </c>
      <c r="AC623">
        <v>2.7502241000000001</v>
      </c>
      <c r="AD623">
        <v>2.7852364000000001</v>
      </c>
      <c r="AE623">
        <v>1.2484139000000001</v>
      </c>
      <c r="AF623">
        <v>1.3416945</v>
      </c>
      <c r="AG623">
        <v>2.5267347999999998</v>
      </c>
    </row>
    <row r="624" spans="1:33" x14ac:dyDescent="0.35">
      <c r="A624">
        <v>1.0727994000000001</v>
      </c>
      <c r="B624">
        <v>0.45993829000000003</v>
      </c>
      <c r="C624">
        <v>5.6780400000000002</v>
      </c>
      <c r="AB624">
        <v>2.9816771000000002</v>
      </c>
      <c r="AC624">
        <v>0.83069747999999999</v>
      </c>
      <c r="AD624">
        <v>1.5964814000000001</v>
      </c>
      <c r="AE624">
        <v>0.44917734999999998</v>
      </c>
      <c r="AF624">
        <v>2.3132937</v>
      </c>
      <c r="AG624">
        <v>5.7808776000000002</v>
      </c>
    </row>
    <row r="625" spans="1:33" x14ac:dyDescent="0.35">
      <c r="A625">
        <v>0.32245721999999999</v>
      </c>
      <c r="B625">
        <v>0.63063663000000003</v>
      </c>
      <c r="C625">
        <v>5.9709148000000001</v>
      </c>
      <c r="AB625">
        <v>4.5394019999999999</v>
      </c>
      <c r="AC625">
        <v>2.0146541999999998</v>
      </c>
      <c r="AD625">
        <v>3.6178989000000001</v>
      </c>
      <c r="AE625">
        <v>0.44917734999999998</v>
      </c>
      <c r="AF625">
        <v>2.3132937</v>
      </c>
      <c r="AG625">
        <v>5.7808776000000002</v>
      </c>
    </row>
    <row r="626" spans="1:33" x14ac:dyDescent="0.35">
      <c r="A626">
        <v>5.4610824999999998</v>
      </c>
      <c r="B626">
        <v>0.83561695000000002</v>
      </c>
      <c r="C626">
        <v>1.4005786</v>
      </c>
      <c r="AB626">
        <v>1.1417112</v>
      </c>
      <c r="AC626">
        <v>0.99486165999999998</v>
      </c>
      <c r="AD626">
        <v>5.1745076000000001</v>
      </c>
      <c r="AE626">
        <v>1.1153945000000001</v>
      </c>
      <c r="AF626">
        <v>2.2911937</v>
      </c>
      <c r="AG626">
        <v>2.6771574</v>
      </c>
    </row>
    <row r="627" spans="1:33" x14ac:dyDescent="0.35">
      <c r="A627">
        <v>4.6496529999999998</v>
      </c>
      <c r="B627">
        <v>0.28256400999999998</v>
      </c>
      <c r="C627">
        <v>1.5419274999999999</v>
      </c>
      <c r="AB627">
        <v>4.1742349000000001</v>
      </c>
      <c r="AC627">
        <v>2.0693904999999999</v>
      </c>
      <c r="AD627">
        <v>1.5084498</v>
      </c>
      <c r="AE627">
        <v>0.80907916999999996</v>
      </c>
      <c r="AF627">
        <v>0.49677317999999998</v>
      </c>
      <c r="AG627">
        <v>1.3106475</v>
      </c>
    </row>
    <row r="628" spans="1:33" x14ac:dyDescent="0.35">
      <c r="A628">
        <v>0.51419484999999998</v>
      </c>
      <c r="B628">
        <v>0.39211825</v>
      </c>
      <c r="C628">
        <v>6.0707598000000003</v>
      </c>
      <c r="AB628">
        <v>5.2738543</v>
      </c>
      <c r="AC628">
        <v>2.9324748999999999</v>
      </c>
      <c r="AD628">
        <v>1.3878458</v>
      </c>
      <c r="AE628">
        <v>6.0750875000000004</v>
      </c>
      <c r="AF628">
        <v>2.5754630999999999</v>
      </c>
      <c r="AG628">
        <v>1.3341926</v>
      </c>
    </row>
    <row r="629" spans="1:33" x14ac:dyDescent="0.35">
      <c r="A629">
        <v>4.6773762999999997</v>
      </c>
      <c r="B629">
        <v>0.28046069000000001</v>
      </c>
      <c r="C629">
        <v>1.6472681</v>
      </c>
      <c r="AB629">
        <v>0.30118688999999998</v>
      </c>
      <c r="AC629">
        <v>2.6301670000000001</v>
      </c>
      <c r="AD629">
        <v>1.3058860999999999</v>
      </c>
      <c r="AE629">
        <v>1.2361112999999999</v>
      </c>
      <c r="AF629">
        <v>1.7995395999999999</v>
      </c>
      <c r="AG629">
        <v>5.4744486999999999</v>
      </c>
    </row>
    <row r="630" spans="1:33" x14ac:dyDescent="0.35">
      <c r="A630">
        <v>6.0598450000000001</v>
      </c>
      <c r="B630">
        <v>0.62207299000000005</v>
      </c>
      <c r="C630">
        <v>5.8807397000000003</v>
      </c>
      <c r="AB630">
        <v>0.31192687000000002</v>
      </c>
      <c r="AC630">
        <v>1.0369104</v>
      </c>
      <c r="AD630">
        <v>1.2721435000000001</v>
      </c>
      <c r="AE630">
        <v>3.6867931</v>
      </c>
      <c r="AF630">
        <v>0.92058711999999998</v>
      </c>
      <c r="AG630">
        <v>3.7591462</v>
      </c>
    </row>
    <row r="631" spans="1:33" x14ac:dyDescent="0.35">
      <c r="A631">
        <v>6.2745810000000004</v>
      </c>
      <c r="B631">
        <v>0.30824678999999999</v>
      </c>
      <c r="C631">
        <v>0.19227442</v>
      </c>
      <c r="AB631">
        <v>0.17091785000000001</v>
      </c>
      <c r="AC631">
        <v>2.4391447999999998</v>
      </c>
      <c r="AD631">
        <v>0.67427504000000005</v>
      </c>
      <c r="AE631">
        <v>5.5495891999999998</v>
      </c>
      <c r="AF631">
        <v>0.75088429000000001</v>
      </c>
      <c r="AG631">
        <v>5.9360051</v>
      </c>
    </row>
    <row r="632" spans="1:33" x14ac:dyDescent="0.35">
      <c r="A632">
        <v>6.104177</v>
      </c>
      <c r="B632">
        <v>1.2069993000000001</v>
      </c>
      <c r="C632">
        <v>0.40174016000000001</v>
      </c>
      <c r="AB632">
        <v>3.3556925999999998</v>
      </c>
      <c r="AC632">
        <v>1.5890909</v>
      </c>
      <c r="AD632">
        <v>1.1802783999999999</v>
      </c>
      <c r="AE632">
        <v>4.8522185999999996</v>
      </c>
      <c r="AF632">
        <v>0.70926613000000005</v>
      </c>
      <c r="AG632">
        <v>1.100141</v>
      </c>
    </row>
    <row r="633" spans="1:33" x14ac:dyDescent="0.35">
      <c r="A633">
        <v>2.9945008999999998</v>
      </c>
      <c r="B633">
        <v>0.88484311000000004</v>
      </c>
      <c r="C633">
        <v>3.6780046999999998</v>
      </c>
      <c r="AB633">
        <v>6.0360969999999998</v>
      </c>
      <c r="AC633">
        <v>1.7972764000000001</v>
      </c>
      <c r="AD633">
        <v>4.3052421000000001</v>
      </c>
      <c r="AE633">
        <v>6.1393770999999999</v>
      </c>
      <c r="AF633">
        <v>1.3037801</v>
      </c>
      <c r="AG633">
        <v>0.47520772</v>
      </c>
    </row>
    <row r="634" spans="1:33" x14ac:dyDescent="0.35">
      <c r="A634">
        <v>2.1366917999999999</v>
      </c>
      <c r="B634">
        <v>0.41297244999999999</v>
      </c>
      <c r="C634">
        <v>4.1407037000000004</v>
      </c>
      <c r="AB634">
        <v>3.8604949</v>
      </c>
      <c r="AC634">
        <v>1.2792653</v>
      </c>
      <c r="AD634">
        <v>4.2597674999999997</v>
      </c>
      <c r="AE634">
        <v>5.9343447999999999</v>
      </c>
      <c r="AF634">
        <v>1.0649272000000001</v>
      </c>
      <c r="AG634">
        <v>5.4477982999999996</v>
      </c>
    </row>
    <row r="635" spans="1:33" x14ac:dyDescent="0.35">
      <c r="A635">
        <v>5.8204579000000001</v>
      </c>
      <c r="B635">
        <v>0.60518914000000001</v>
      </c>
      <c r="C635">
        <v>6.1470732999999997</v>
      </c>
      <c r="AB635">
        <v>4.0462945E-2</v>
      </c>
      <c r="AC635">
        <v>1.2344061</v>
      </c>
      <c r="AD635">
        <v>1.7458016000000001</v>
      </c>
      <c r="AE635">
        <v>0.88329488</v>
      </c>
      <c r="AF635">
        <v>2.6847219</v>
      </c>
      <c r="AG635">
        <v>0.62495529999999999</v>
      </c>
    </row>
    <row r="636" spans="1:33" x14ac:dyDescent="0.35">
      <c r="A636">
        <v>5.9885206000000002</v>
      </c>
      <c r="B636">
        <v>0.78561354000000005</v>
      </c>
      <c r="C636">
        <v>0.43622428000000002</v>
      </c>
      <c r="AB636">
        <v>5.4824247000000002</v>
      </c>
      <c r="AC636">
        <v>2.5083125000000002</v>
      </c>
      <c r="AD636">
        <v>5.7605475999999998</v>
      </c>
      <c r="AE636">
        <v>2.8041507999999999</v>
      </c>
      <c r="AF636">
        <v>2.4588616000000001</v>
      </c>
      <c r="AG636">
        <v>1.2434947000000001</v>
      </c>
    </row>
    <row r="637" spans="1:33" x14ac:dyDescent="0.35">
      <c r="A637">
        <v>1.6798</v>
      </c>
      <c r="B637">
        <v>0.55299038</v>
      </c>
      <c r="C637">
        <v>4.3286294999999999</v>
      </c>
      <c r="AB637">
        <v>4.7345943000000004</v>
      </c>
      <c r="AC637">
        <v>2.1331546000000001</v>
      </c>
      <c r="AD637">
        <v>5.5185151000000001</v>
      </c>
      <c r="AE637">
        <v>1.8276981999999999</v>
      </c>
      <c r="AF637">
        <v>2.0742910000000001</v>
      </c>
      <c r="AG637">
        <v>1.2410133000000001</v>
      </c>
    </row>
    <row r="638" spans="1:33" x14ac:dyDescent="0.35">
      <c r="A638">
        <v>0.14791673</v>
      </c>
      <c r="B638">
        <v>0.51188219000000001</v>
      </c>
      <c r="C638">
        <v>5.9425625999999996</v>
      </c>
      <c r="AB638">
        <v>5.7340802999999996</v>
      </c>
      <c r="AC638">
        <v>2.5668633000000001</v>
      </c>
      <c r="AD638">
        <v>4.1560125000000001</v>
      </c>
      <c r="AE638">
        <v>1.2454802</v>
      </c>
      <c r="AF638">
        <v>2.1086179999999999</v>
      </c>
      <c r="AG638">
        <v>3.1945850999999998</v>
      </c>
    </row>
    <row r="639" spans="1:33" x14ac:dyDescent="0.35">
      <c r="A639">
        <v>2.4515764999999998</v>
      </c>
      <c r="B639">
        <v>0.28751968999999999</v>
      </c>
      <c r="C639">
        <v>3.3463023000000001</v>
      </c>
      <c r="AB639">
        <v>1.3754773</v>
      </c>
      <c r="AC639">
        <v>0.81499714000000001</v>
      </c>
      <c r="AD639">
        <v>5.3281340999999998</v>
      </c>
      <c r="AE639">
        <v>2.3577406000000001</v>
      </c>
      <c r="AF639">
        <v>1.0929686999999999</v>
      </c>
      <c r="AG639">
        <v>5.1988196000000002</v>
      </c>
    </row>
    <row r="640" spans="1:33" x14ac:dyDescent="0.35">
      <c r="A640">
        <v>0.35888323</v>
      </c>
      <c r="B640">
        <v>0.66537630999999997</v>
      </c>
      <c r="C640">
        <v>0.26871687</v>
      </c>
      <c r="AB640">
        <v>3.1535820999999999</v>
      </c>
      <c r="AC640">
        <v>1.7380804000000001</v>
      </c>
      <c r="AD640">
        <v>1.7799356</v>
      </c>
      <c r="AE640">
        <v>5.0316109999999998</v>
      </c>
      <c r="AF640">
        <v>1.7999573</v>
      </c>
      <c r="AG640">
        <v>4.5353494000000003</v>
      </c>
    </row>
    <row r="641" spans="1:33" x14ac:dyDescent="0.35">
      <c r="A641">
        <v>2.4767511</v>
      </c>
      <c r="B641">
        <v>0.56395781</v>
      </c>
      <c r="C641">
        <v>4.2129101999999996</v>
      </c>
      <c r="AB641">
        <v>5.5255780000000003</v>
      </c>
      <c r="AC641">
        <v>1.1761937</v>
      </c>
      <c r="AD641">
        <v>3.3532989</v>
      </c>
      <c r="AE641">
        <v>4.7296772000000002</v>
      </c>
      <c r="AF641">
        <v>1.9547060000000001</v>
      </c>
      <c r="AG641">
        <v>5.6587709999999998</v>
      </c>
    </row>
    <row r="642" spans="1:33" x14ac:dyDescent="0.35">
      <c r="A642">
        <v>3.9029071000000002</v>
      </c>
      <c r="B642">
        <v>0.86431020000000003</v>
      </c>
      <c r="C642">
        <v>1.8902326</v>
      </c>
      <c r="AB642">
        <v>5.7656150000000004</v>
      </c>
      <c r="AC642">
        <v>1.9156886</v>
      </c>
      <c r="AD642">
        <v>0.92689705</v>
      </c>
      <c r="AE642">
        <v>0.23868585</v>
      </c>
      <c r="AF642">
        <v>2.2791312000000001</v>
      </c>
      <c r="AG642">
        <v>0.12223149</v>
      </c>
    </row>
    <row r="643" spans="1:33" x14ac:dyDescent="0.35">
      <c r="A643">
        <v>5.9429388000000003</v>
      </c>
      <c r="B643">
        <v>0.51265000999999999</v>
      </c>
      <c r="C643">
        <v>0.50604366999999995</v>
      </c>
      <c r="AB643">
        <v>4.1561688999999999</v>
      </c>
      <c r="AC643">
        <v>0.66762136999999999</v>
      </c>
      <c r="AD643">
        <v>3.2913462999999998</v>
      </c>
      <c r="AE643">
        <v>5.1389326999999998</v>
      </c>
      <c r="AF643">
        <v>1.2110354000000001</v>
      </c>
      <c r="AG643">
        <v>5.2471966999999999</v>
      </c>
    </row>
    <row r="644" spans="1:33" x14ac:dyDescent="0.35">
      <c r="A644">
        <v>1.2854977000000001</v>
      </c>
      <c r="B644">
        <v>0.14393555</v>
      </c>
      <c r="C644">
        <v>5.6271886999999996</v>
      </c>
      <c r="AB644">
        <v>3.4307344</v>
      </c>
      <c r="AC644">
        <v>2.0860682000000002</v>
      </c>
      <c r="AD644">
        <v>0.76610266999999999</v>
      </c>
      <c r="AE644">
        <v>1.5218592</v>
      </c>
      <c r="AF644">
        <v>1.2663845</v>
      </c>
      <c r="AG644">
        <v>4.4374117999999996</v>
      </c>
    </row>
    <row r="645" spans="1:33" x14ac:dyDescent="0.35">
      <c r="A645">
        <v>2.1033795</v>
      </c>
      <c r="B645">
        <v>0.29552808000000003</v>
      </c>
      <c r="C645">
        <v>3.4657640000000001</v>
      </c>
      <c r="AB645">
        <v>5.6287336000000003</v>
      </c>
      <c r="AC645">
        <v>1.2488427</v>
      </c>
      <c r="AD645">
        <v>2.7371056</v>
      </c>
      <c r="AE645">
        <v>1.9341873999999999</v>
      </c>
      <c r="AF645">
        <v>0.85015856999999995</v>
      </c>
      <c r="AG645">
        <v>1.8502532</v>
      </c>
    </row>
    <row r="646" spans="1:33" x14ac:dyDescent="0.35">
      <c r="A646">
        <v>3.6548094999999998</v>
      </c>
      <c r="B646">
        <v>0.26248770999999999</v>
      </c>
      <c r="C646">
        <v>2.4270649</v>
      </c>
      <c r="AB646">
        <v>6.1834097000000003</v>
      </c>
      <c r="AC646">
        <v>1.8364711</v>
      </c>
      <c r="AD646">
        <v>5.1353005999999999</v>
      </c>
      <c r="AE646">
        <v>0</v>
      </c>
      <c r="AF646">
        <v>0</v>
      </c>
      <c r="AG646">
        <v>0</v>
      </c>
    </row>
    <row r="647" spans="1:33" x14ac:dyDescent="0.35">
      <c r="A647">
        <v>5.8075624000000001</v>
      </c>
      <c r="B647">
        <v>0.71350044000000001</v>
      </c>
      <c r="C647">
        <v>0.80167626999999997</v>
      </c>
      <c r="AB647">
        <v>3.0451315999999999E-2</v>
      </c>
      <c r="AC647">
        <v>0.56311971000000005</v>
      </c>
      <c r="AD647">
        <v>5.8188977</v>
      </c>
      <c r="AE647">
        <v>1.6710849999999999</v>
      </c>
      <c r="AF647">
        <v>2.0191298</v>
      </c>
      <c r="AG647">
        <v>5.9631280999999996</v>
      </c>
    </row>
    <row r="648" spans="1:33" x14ac:dyDescent="0.35">
      <c r="A648">
        <v>3.8660975</v>
      </c>
      <c r="B648">
        <v>1.0228333000000001</v>
      </c>
      <c r="C648">
        <v>2.0655668</v>
      </c>
      <c r="AB648">
        <v>5.2949318999999999</v>
      </c>
      <c r="AC648">
        <v>2.1776637999999999</v>
      </c>
      <c r="AD648">
        <v>4.9579753999999996</v>
      </c>
      <c r="AE648">
        <v>4.9470010000000002</v>
      </c>
      <c r="AF648">
        <v>1.5674901999999999</v>
      </c>
      <c r="AG648">
        <v>5.4959116000000003</v>
      </c>
    </row>
    <row r="649" spans="1:33" x14ac:dyDescent="0.35">
      <c r="A649">
        <v>4.1487188000000002</v>
      </c>
      <c r="B649">
        <v>1.1326746000000001</v>
      </c>
      <c r="C649">
        <v>2.6220504999999998</v>
      </c>
      <c r="AB649">
        <v>3.5498037</v>
      </c>
      <c r="AC649">
        <v>1.1321631999999999</v>
      </c>
      <c r="AD649">
        <v>1.5792200999999999</v>
      </c>
      <c r="AE649">
        <v>5.5789613999999998</v>
      </c>
      <c r="AF649">
        <v>2.0748479</v>
      </c>
      <c r="AG649">
        <v>0.51040929999999995</v>
      </c>
    </row>
    <row r="650" spans="1:33" x14ac:dyDescent="0.35">
      <c r="A650">
        <v>4.9397354</v>
      </c>
      <c r="B650">
        <v>0.69653176999999999</v>
      </c>
      <c r="C650">
        <v>1.5306426</v>
      </c>
      <c r="AB650">
        <v>1.1630062000000001</v>
      </c>
      <c r="AC650">
        <v>2.0463889000000002</v>
      </c>
      <c r="AD650">
        <v>5.4781827999999999</v>
      </c>
      <c r="AE650">
        <v>2.9811409000000002</v>
      </c>
      <c r="AF650">
        <v>2.3541701000000002</v>
      </c>
      <c r="AG650">
        <v>1.8065083</v>
      </c>
    </row>
    <row r="651" spans="1:33" x14ac:dyDescent="0.35">
      <c r="A651">
        <v>1.6921071000000001</v>
      </c>
      <c r="B651">
        <v>1.3156547999999999</v>
      </c>
      <c r="C651">
        <v>4.5408515999999999</v>
      </c>
      <c r="AB651">
        <v>5.4352264000000003</v>
      </c>
      <c r="AC651">
        <v>1.8894447000000001</v>
      </c>
      <c r="AD651">
        <v>5.2972760000000001</v>
      </c>
      <c r="AE651">
        <v>4.8302293000000001</v>
      </c>
      <c r="AF651">
        <v>0.50732511000000002</v>
      </c>
      <c r="AG651">
        <v>5.3821801999999996</v>
      </c>
    </row>
    <row r="652" spans="1:33" x14ac:dyDescent="0.35">
      <c r="A652">
        <v>3.3854698999999999</v>
      </c>
      <c r="B652">
        <v>1.2686268000000001</v>
      </c>
      <c r="C652">
        <v>3.1116199</v>
      </c>
      <c r="AB652">
        <v>2.9362713999999999</v>
      </c>
      <c r="AC652">
        <v>0.98221630000000004</v>
      </c>
      <c r="AD652">
        <v>4.2810249000000002</v>
      </c>
      <c r="AE652">
        <v>1.2307071999999999</v>
      </c>
      <c r="AF652">
        <v>0.68069409999999997</v>
      </c>
      <c r="AG652">
        <v>0.35044184</v>
      </c>
    </row>
    <row r="653" spans="1:33" x14ac:dyDescent="0.35">
      <c r="A653">
        <v>0.14604774000000001</v>
      </c>
      <c r="B653">
        <v>0.59990131999999996</v>
      </c>
      <c r="C653">
        <v>5.5206909</v>
      </c>
      <c r="AB653">
        <v>5.3240885999999996</v>
      </c>
      <c r="AC653">
        <v>2.7310758000000002</v>
      </c>
      <c r="AD653">
        <v>3.9630449999999998E-2</v>
      </c>
      <c r="AE653">
        <v>1.8402456</v>
      </c>
      <c r="AF653">
        <v>2.6762464000000001</v>
      </c>
      <c r="AG653">
        <v>4.7353510999999999</v>
      </c>
    </row>
    <row r="654" spans="1:33" x14ac:dyDescent="0.35">
      <c r="A654">
        <v>2.4939212999999998</v>
      </c>
      <c r="B654">
        <v>0.54307908000000005</v>
      </c>
      <c r="C654">
        <v>4.0363379000000004</v>
      </c>
      <c r="AB654">
        <v>2.6055429000000001</v>
      </c>
      <c r="AC654">
        <v>2.8539642999999999</v>
      </c>
      <c r="AD654">
        <v>0.28319767000000001</v>
      </c>
      <c r="AE654">
        <v>0.44917734999999998</v>
      </c>
      <c r="AF654">
        <v>2.3132937</v>
      </c>
      <c r="AG654">
        <v>5.7808776000000002</v>
      </c>
    </row>
    <row r="655" spans="1:33" x14ac:dyDescent="0.35">
      <c r="A655">
        <v>5.5711450999999999</v>
      </c>
      <c r="B655">
        <v>1.0452630999999999</v>
      </c>
      <c r="C655">
        <v>0.99027955999999995</v>
      </c>
      <c r="AB655">
        <v>3.7108265999999999</v>
      </c>
      <c r="AC655">
        <v>1.6640184</v>
      </c>
      <c r="AD655">
        <v>0.66058755000000002</v>
      </c>
      <c r="AE655">
        <v>2.8304936999999999</v>
      </c>
      <c r="AF655">
        <v>2.0414971999999998</v>
      </c>
      <c r="AG655">
        <v>3.6990161000000001</v>
      </c>
    </row>
    <row r="656" spans="1:33" x14ac:dyDescent="0.35">
      <c r="A656">
        <v>4.9755244000000003</v>
      </c>
      <c r="B656">
        <v>0.49410399999999999</v>
      </c>
      <c r="C656">
        <v>1.5093110000000001</v>
      </c>
      <c r="AB656">
        <v>3.4584245999999998</v>
      </c>
      <c r="AC656">
        <v>0.39957279000000001</v>
      </c>
      <c r="AD656">
        <v>3.4140787000000001</v>
      </c>
      <c r="AE656">
        <v>3.5964673</v>
      </c>
      <c r="AF656">
        <v>1.1285824</v>
      </c>
      <c r="AG656">
        <v>2.2719638</v>
      </c>
    </row>
    <row r="657" spans="1:33" x14ac:dyDescent="0.35">
      <c r="A657">
        <v>3.1100379999999999</v>
      </c>
      <c r="B657">
        <v>1.2619047000000001</v>
      </c>
      <c r="C657">
        <v>3.3706057</v>
      </c>
      <c r="AB657">
        <v>5.0018786999999998</v>
      </c>
      <c r="AC657">
        <v>2.5118558000000002</v>
      </c>
      <c r="AD657">
        <v>2.9590649999999998</v>
      </c>
      <c r="AE657">
        <v>2.3286731000000001</v>
      </c>
      <c r="AF657">
        <v>1.2279694000000001</v>
      </c>
      <c r="AG657">
        <v>0.15739623</v>
      </c>
    </row>
    <row r="658" spans="1:33" x14ac:dyDescent="0.35">
      <c r="A658">
        <v>4.6932048999999996</v>
      </c>
      <c r="B658">
        <v>1.3733930999999999</v>
      </c>
      <c r="C658">
        <v>1.3947358000000001</v>
      </c>
      <c r="AB658">
        <v>5.5236726000000003</v>
      </c>
      <c r="AC658">
        <v>1.4008647000000001</v>
      </c>
      <c r="AD658">
        <v>5.5901904</v>
      </c>
      <c r="AE658">
        <v>1.0843711</v>
      </c>
      <c r="AF658">
        <v>1.5063792</v>
      </c>
      <c r="AG658">
        <v>5.5590261999999999</v>
      </c>
    </row>
    <row r="659" spans="1:33" x14ac:dyDescent="0.35">
      <c r="A659">
        <v>1.7433311</v>
      </c>
      <c r="B659">
        <v>0.25870880000000002</v>
      </c>
      <c r="C659">
        <v>5.2845335000000002</v>
      </c>
      <c r="AB659">
        <v>0.59767239999999999</v>
      </c>
      <c r="AC659">
        <v>1.4856851</v>
      </c>
      <c r="AD659">
        <v>0.41318363000000002</v>
      </c>
      <c r="AE659">
        <v>5.7561393000000001</v>
      </c>
      <c r="AF659">
        <v>0.37595451000000002</v>
      </c>
      <c r="AG659">
        <v>4.2721495999999997</v>
      </c>
    </row>
    <row r="660" spans="1:33" x14ac:dyDescent="0.35">
      <c r="A660">
        <v>0.22208675999999999</v>
      </c>
      <c r="B660">
        <v>0.19703302</v>
      </c>
      <c r="C660">
        <v>6.1717972999999997</v>
      </c>
      <c r="AB660">
        <v>5.2834748999999999</v>
      </c>
      <c r="AC660">
        <v>2.3802414000000001</v>
      </c>
      <c r="AD660">
        <v>6.2698789000000001</v>
      </c>
      <c r="AE660">
        <v>1.2402834</v>
      </c>
      <c r="AF660">
        <v>0.78770035999999999</v>
      </c>
      <c r="AG660">
        <v>4.3732823999999999</v>
      </c>
    </row>
    <row r="661" spans="1:33" x14ac:dyDescent="0.35">
      <c r="A661">
        <v>3.5736487000000001</v>
      </c>
      <c r="B661">
        <v>0.87199848999999996</v>
      </c>
      <c r="C661">
        <v>2.7037059999999999</v>
      </c>
      <c r="AB661">
        <v>3.1743193000000001</v>
      </c>
      <c r="AC661">
        <v>0.79862540999999998</v>
      </c>
      <c r="AD661">
        <v>4.4845408999999998</v>
      </c>
      <c r="AE661">
        <v>6.0777568999999998</v>
      </c>
      <c r="AF661">
        <v>1.6264141999999999</v>
      </c>
      <c r="AG661">
        <v>1.3986717</v>
      </c>
    </row>
    <row r="662" spans="1:33" x14ac:dyDescent="0.35">
      <c r="A662">
        <v>3.0024004</v>
      </c>
      <c r="B662">
        <v>1.1197199</v>
      </c>
      <c r="C662">
        <v>3.7931808999999999</v>
      </c>
      <c r="AB662">
        <v>6.1857433000000004</v>
      </c>
      <c r="AC662">
        <v>0.79887395999999999</v>
      </c>
      <c r="AD662">
        <v>2.0896895</v>
      </c>
      <c r="AE662">
        <v>5.6895322999999998</v>
      </c>
      <c r="AF662">
        <v>1.5285929</v>
      </c>
      <c r="AG662">
        <v>5.2664021999999999</v>
      </c>
    </row>
    <row r="663" spans="1:33" x14ac:dyDescent="0.35">
      <c r="A663">
        <v>2.5274093</v>
      </c>
      <c r="B663">
        <v>0.69553608</v>
      </c>
      <c r="C663">
        <v>4.0283936999999996</v>
      </c>
      <c r="AB663">
        <v>0.59466606</v>
      </c>
      <c r="AC663">
        <v>1.4666243999999999</v>
      </c>
      <c r="AD663">
        <v>2.5251638999999999</v>
      </c>
      <c r="AE663">
        <v>2.0004531999999999</v>
      </c>
      <c r="AF663">
        <v>0.99587369000000003</v>
      </c>
      <c r="AG663">
        <v>3.4295621000000001</v>
      </c>
    </row>
    <row r="664" spans="1:33" x14ac:dyDescent="0.35">
      <c r="A664">
        <v>5.5609932000000004</v>
      </c>
      <c r="B664">
        <v>1.3562449999999999</v>
      </c>
      <c r="C664">
        <v>0.32751384</v>
      </c>
      <c r="AB664">
        <v>2.0881588</v>
      </c>
      <c r="AC664">
        <v>2.0841219</v>
      </c>
      <c r="AD664">
        <v>3.0106359</v>
      </c>
      <c r="AE664">
        <v>2.9484412999999998</v>
      </c>
      <c r="AF664">
        <v>2.1671838999999999</v>
      </c>
      <c r="AG664">
        <v>0.63770424999999997</v>
      </c>
    </row>
    <row r="665" spans="1:33" x14ac:dyDescent="0.35">
      <c r="A665">
        <v>5.8859940000000002</v>
      </c>
      <c r="B665">
        <v>0.52569699000000003</v>
      </c>
      <c r="C665">
        <v>4.4118784000000001E-2</v>
      </c>
      <c r="AB665">
        <v>4.6412896999999997</v>
      </c>
      <c r="AC665">
        <v>1.9640591000000001</v>
      </c>
      <c r="AD665">
        <v>0.87306892999999997</v>
      </c>
      <c r="AE665">
        <v>6.1260595000000002</v>
      </c>
      <c r="AF665">
        <v>0.82856381000000001</v>
      </c>
      <c r="AG665">
        <v>4.2445760000000003</v>
      </c>
    </row>
    <row r="666" spans="1:33" x14ac:dyDescent="0.35">
      <c r="A666">
        <v>1.8716778000000001</v>
      </c>
      <c r="B666">
        <v>0.52561212000000002</v>
      </c>
      <c r="C666">
        <v>4.2899941999999998</v>
      </c>
      <c r="AB666">
        <v>3.3609979000000001</v>
      </c>
      <c r="AC666">
        <v>2.3551129999999998</v>
      </c>
      <c r="AD666">
        <v>1.8819925</v>
      </c>
      <c r="AE666">
        <v>3.3549516000000001</v>
      </c>
      <c r="AF666">
        <v>1.4571722</v>
      </c>
      <c r="AG666">
        <v>4.2006531000000003</v>
      </c>
    </row>
    <row r="667" spans="1:33" x14ac:dyDescent="0.35">
      <c r="A667">
        <v>0.16880845999999999</v>
      </c>
      <c r="B667">
        <v>1.0204666</v>
      </c>
      <c r="C667">
        <v>3.9168213E-2</v>
      </c>
      <c r="AB667">
        <v>3.1896958</v>
      </c>
      <c r="AC667">
        <v>1.901457</v>
      </c>
      <c r="AD667">
        <v>0.36084110000000003</v>
      </c>
      <c r="AE667">
        <v>2.3329841999999998</v>
      </c>
      <c r="AF667">
        <v>2.6983413999999999</v>
      </c>
      <c r="AG667">
        <v>8.1133693000000007E-2</v>
      </c>
    </row>
    <row r="668" spans="1:33" x14ac:dyDescent="0.35">
      <c r="A668">
        <v>1.6086798</v>
      </c>
      <c r="B668">
        <v>0.64135509999999996</v>
      </c>
      <c r="C668">
        <v>4.502955</v>
      </c>
      <c r="AB668">
        <v>5.7947892999999997</v>
      </c>
      <c r="AC668">
        <v>2.6063228000000001</v>
      </c>
      <c r="AD668">
        <v>4.2694998000000002</v>
      </c>
      <c r="AE668">
        <v>5.0230683999999997</v>
      </c>
      <c r="AF668">
        <v>0.16944934</v>
      </c>
      <c r="AG668">
        <v>3.2145917000000002</v>
      </c>
    </row>
    <row r="669" spans="1:33" x14ac:dyDescent="0.35">
      <c r="A669">
        <v>7.3054015999999999E-2</v>
      </c>
      <c r="B669">
        <v>0.51351016999999999</v>
      </c>
      <c r="C669">
        <v>5.5756803000000001</v>
      </c>
      <c r="AB669">
        <v>4.1883144000000003</v>
      </c>
      <c r="AC669">
        <v>1.9357282</v>
      </c>
      <c r="AD669">
        <v>1.4907779000000001</v>
      </c>
      <c r="AE669">
        <v>5.5811639</v>
      </c>
      <c r="AF669">
        <v>1.679</v>
      </c>
      <c r="AG669">
        <v>1.3204906999999999</v>
      </c>
    </row>
    <row r="670" spans="1:33" x14ac:dyDescent="0.35">
      <c r="A670">
        <v>0.83244317999999995</v>
      </c>
      <c r="B670">
        <v>0.63639802000000001</v>
      </c>
      <c r="C670">
        <v>5.5708593999999998</v>
      </c>
      <c r="AB670">
        <v>5.3489718000000002</v>
      </c>
      <c r="AC670">
        <v>1.6586964</v>
      </c>
      <c r="AD670">
        <v>2.3151921999999998</v>
      </c>
      <c r="AE670">
        <v>5.5772152000000004</v>
      </c>
      <c r="AF670">
        <v>0.32683346000000002</v>
      </c>
      <c r="AG670">
        <v>2.8267334000000002</v>
      </c>
    </row>
    <row r="671" spans="1:33" x14ac:dyDescent="0.35">
      <c r="A671">
        <v>5.8656974000000002</v>
      </c>
      <c r="B671">
        <v>0.70008426999999995</v>
      </c>
      <c r="C671">
        <v>0.60140495999999999</v>
      </c>
      <c r="AB671">
        <v>5.1085533999999999</v>
      </c>
      <c r="AC671">
        <v>2.521595</v>
      </c>
      <c r="AD671">
        <v>2.5445437000000002</v>
      </c>
      <c r="AE671">
        <v>5.0007739000000004</v>
      </c>
      <c r="AF671">
        <v>2.5363147000000001</v>
      </c>
      <c r="AG671">
        <v>8.8752277000000004E-2</v>
      </c>
    </row>
    <row r="672" spans="1:33" x14ac:dyDescent="0.35">
      <c r="A672">
        <v>3.0784585</v>
      </c>
      <c r="B672">
        <v>0.69814169000000004</v>
      </c>
      <c r="C672">
        <v>2.7788992000000001</v>
      </c>
      <c r="AB672">
        <v>6.2756442999999997</v>
      </c>
      <c r="AC672">
        <v>1.5681951000000001</v>
      </c>
      <c r="AD672">
        <v>2.4965590999999998</v>
      </c>
      <c r="AE672">
        <v>0.44917734999999998</v>
      </c>
      <c r="AF672">
        <v>2.3132937</v>
      </c>
      <c r="AG672">
        <v>5.7808776000000002</v>
      </c>
    </row>
    <row r="673" spans="1:33" x14ac:dyDescent="0.35">
      <c r="A673">
        <v>1.6471604</v>
      </c>
      <c r="B673">
        <v>0.39404984999999998</v>
      </c>
      <c r="C673">
        <v>4.6052574999999996</v>
      </c>
      <c r="AB673">
        <v>4.7333312000000003</v>
      </c>
      <c r="AC673">
        <v>1.0041268000000001</v>
      </c>
      <c r="AD673">
        <v>1.1279416</v>
      </c>
      <c r="AE673">
        <v>0.25999044999999998</v>
      </c>
      <c r="AF673">
        <v>1.4734168999999999</v>
      </c>
      <c r="AG673">
        <v>4.1705221999999997</v>
      </c>
    </row>
    <row r="674" spans="1:33" x14ac:dyDescent="0.35">
      <c r="A674">
        <v>2.7385991000000001</v>
      </c>
      <c r="B674">
        <v>0.57572234</v>
      </c>
      <c r="C674">
        <v>2.9548606999999998</v>
      </c>
      <c r="AB674">
        <v>3.2116889999999998</v>
      </c>
      <c r="AC674">
        <v>1.9227854</v>
      </c>
      <c r="AD674">
        <v>4.2209057999999997</v>
      </c>
      <c r="AE674">
        <v>3.8551579</v>
      </c>
      <c r="AF674">
        <v>2.1191987999999999</v>
      </c>
      <c r="AG674">
        <v>2.8981854999999999</v>
      </c>
    </row>
    <row r="675" spans="1:33" x14ac:dyDescent="0.35">
      <c r="A675">
        <v>5.3262137999999997</v>
      </c>
      <c r="B675">
        <v>0.65264016000000002</v>
      </c>
      <c r="C675">
        <v>0.48552293000000002</v>
      </c>
      <c r="AB675">
        <v>3.8172858000000001</v>
      </c>
      <c r="AC675">
        <v>4.7352604999999999E-2</v>
      </c>
      <c r="AD675">
        <v>4.7217406999999998</v>
      </c>
      <c r="AE675">
        <v>3.8001189000000002</v>
      </c>
      <c r="AF675">
        <v>2.6173316999999998</v>
      </c>
      <c r="AG675">
        <v>4.2281779999999998</v>
      </c>
    </row>
    <row r="676" spans="1:33" x14ac:dyDescent="0.35">
      <c r="A676">
        <v>6.2041263999999999E-2</v>
      </c>
      <c r="B676">
        <v>0.71871870999999998</v>
      </c>
      <c r="C676">
        <v>5.5420933000000003</v>
      </c>
      <c r="AB676">
        <v>3.5797536000000001</v>
      </c>
      <c r="AC676">
        <v>1.3146194</v>
      </c>
      <c r="AD676">
        <v>1.2995881</v>
      </c>
      <c r="AE676">
        <v>3.8770576000000001</v>
      </c>
      <c r="AF676">
        <v>2.6978773999999999</v>
      </c>
      <c r="AG676">
        <v>4.8406314999999998</v>
      </c>
    </row>
    <row r="677" spans="1:33" x14ac:dyDescent="0.35">
      <c r="A677">
        <v>5.8440361000000003</v>
      </c>
      <c r="B677">
        <v>0.60941546999999996</v>
      </c>
      <c r="C677">
        <v>6.1942114999999998</v>
      </c>
      <c r="AB677">
        <v>2.9135236999999998</v>
      </c>
      <c r="AC677">
        <v>0.90038878</v>
      </c>
      <c r="AD677">
        <v>3.1564926999999998</v>
      </c>
      <c r="AE677">
        <v>4.4660444000000004</v>
      </c>
      <c r="AF677">
        <v>1.5761491999999999</v>
      </c>
      <c r="AG677">
        <v>4.5848884999999999</v>
      </c>
    </row>
    <row r="678" spans="1:33" x14ac:dyDescent="0.35">
      <c r="A678">
        <v>1.5432007000000001</v>
      </c>
      <c r="B678">
        <v>0.47122048999999999</v>
      </c>
      <c r="C678">
        <v>4.1775507999999997</v>
      </c>
      <c r="AB678">
        <v>2.5294902000000001</v>
      </c>
      <c r="AC678">
        <v>1.5118381999999999</v>
      </c>
      <c r="AD678">
        <v>6.1745495999999997</v>
      </c>
      <c r="AE678">
        <v>0.68793172000000002</v>
      </c>
      <c r="AF678">
        <v>2.2203233</v>
      </c>
      <c r="AG678">
        <v>1.7461799</v>
      </c>
    </row>
    <row r="679" spans="1:33" x14ac:dyDescent="0.35">
      <c r="A679">
        <v>1.0707107</v>
      </c>
      <c r="B679">
        <v>1.1313006000000001</v>
      </c>
      <c r="C679">
        <v>4.7642883999999999</v>
      </c>
      <c r="AB679">
        <v>2.5473873999999999</v>
      </c>
      <c r="AC679">
        <v>0.54930906999999995</v>
      </c>
      <c r="AD679">
        <v>6.2818569999999996</v>
      </c>
      <c r="AE679">
        <v>6.0415425000000003</v>
      </c>
      <c r="AF679">
        <v>0.97733550999999996</v>
      </c>
      <c r="AG679">
        <v>1.0103971</v>
      </c>
    </row>
    <row r="680" spans="1:33" x14ac:dyDescent="0.35">
      <c r="A680">
        <v>3.1112266000000002</v>
      </c>
      <c r="B680">
        <v>1.2398480999999999</v>
      </c>
      <c r="C680">
        <v>3.4642591</v>
      </c>
      <c r="AB680">
        <v>3.9888077000000002</v>
      </c>
      <c r="AC680">
        <v>2.0401039000000001</v>
      </c>
      <c r="AD680">
        <v>4.0777768999999999</v>
      </c>
      <c r="AE680">
        <v>4.7465261999999999</v>
      </c>
      <c r="AF680">
        <v>0.67733133000000001</v>
      </c>
      <c r="AG680">
        <v>5.3690600000000002</v>
      </c>
    </row>
    <row r="681" spans="1:33" x14ac:dyDescent="0.35">
      <c r="A681">
        <v>2.0519042000000001</v>
      </c>
      <c r="B681">
        <v>0.48030347000000001</v>
      </c>
      <c r="C681">
        <v>4.2603125999999998</v>
      </c>
      <c r="AB681">
        <v>4.9890293999999997</v>
      </c>
      <c r="AC681">
        <v>2.6069553000000001</v>
      </c>
      <c r="AD681">
        <v>5.1290236</v>
      </c>
      <c r="AE681">
        <v>2.0854886000000001</v>
      </c>
      <c r="AF681">
        <v>1.2169802999999999</v>
      </c>
      <c r="AG681">
        <v>6.1137794999999997</v>
      </c>
    </row>
    <row r="682" spans="1:33" x14ac:dyDescent="0.35">
      <c r="A682">
        <v>0.31727389</v>
      </c>
      <c r="B682">
        <v>1.0796912000000001</v>
      </c>
      <c r="C682">
        <v>0.18853779000000001</v>
      </c>
      <c r="AB682">
        <v>0.29277345999999999</v>
      </c>
      <c r="AC682">
        <v>2.6666547999999999</v>
      </c>
      <c r="AD682">
        <v>2.8578043000000002</v>
      </c>
      <c r="AE682">
        <v>1.2689999000000001</v>
      </c>
      <c r="AF682">
        <v>2.1875455000000001</v>
      </c>
      <c r="AG682">
        <v>3.1967203999999998</v>
      </c>
    </row>
    <row r="683" spans="1:33" x14ac:dyDescent="0.35">
      <c r="A683">
        <v>4.5761346999999999</v>
      </c>
      <c r="B683">
        <v>0.22029035</v>
      </c>
      <c r="C683">
        <v>1.7182611000000001</v>
      </c>
      <c r="AB683">
        <v>2.7183006000000001</v>
      </c>
      <c r="AC683">
        <v>2.4421672999999999</v>
      </c>
      <c r="AD683">
        <v>5.6562839</v>
      </c>
      <c r="AE683">
        <v>1.4572805</v>
      </c>
      <c r="AF683">
        <v>1.845475</v>
      </c>
      <c r="AG683">
        <v>2.6000435</v>
      </c>
    </row>
    <row r="684" spans="1:33" x14ac:dyDescent="0.35">
      <c r="A684">
        <v>3.3044273999999998</v>
      </c>
      <c r="B684">
        <v>0.44963500000000001</v>
      </c>
      <c r="C684">
        <v>2.5359916999999998</v>
      </c>
      <c r="AB684">
        <v>1.9582438</v>
      </c>
      <c r="AC684">
        <v>0.63934975999999999</v>
      </c>
      <c r="AD684">
        <v>4.788672</v>
      </c>
      <c r="AE684">
        <v>5.4663447999999999</v>
      </c>
      <c r="AF684">
        <v>0.72090476999999997</v>
      </c>
      <c r="AG684">
        <v>5.2984027999999999</v>
      </c>
    </row>
    <row r="685" spans="1:33" x14ac:dyDescent="0.35">
      <c r="A685">
        <v>5.0448031000000002</v>
      </c>
      <c r="B685">
        <v>0.76851736999999998</v>
      </c>
      <c r="C685">
        <v>0.75239539</v>
      </c>
      <c r="AB685">
        <v>3.5450935000000001</v>
      </c>
      <c r="AC685">
        <v>2.0821196999999998</v>
      </c>
      <c r="AD685">
        <v>2.6621033999999999</v>
      </c>
      <c r="AE685">
        <v>0.44917734999999998</v>
      </c>
      <c r="AF685">
        <v>2.3132937</v>
      </c>
      <c r="AG685">
        <v>5.7808776000000002</v>
      </c>
    </row>
    <row r="686" spans="1:33" x14ac:dyDescent="0.35">
      <c r="A686">
        <v>2.2548613999999998</v>
      </c>
      <c r="B686">
        <v>1.2510352</v>
      </c>
      <c r="C686">
        <v>4.1459707999999997</v>
      </c>
      <c r="AB686">
        <v>1.8557987</v>
      </c>
      <c r="AC686">
        <v>1.5339003</v>
      </c>
      <c r="AD686">
        <v>3.7944952999999999</v>
      </c>
      <c r="AE686">
        <v>2.7263025999999999</v>
      </c>
      <c r="AF686">
        <v>1.9383842</v>
      </c>
      <c r="AG686">
        <v>5.2068228999999997</v>
      </c>
    </row>
    <row r="687" spans="1:33" x14ac:dyDescent="0.35">
      <c r="A687">
        <v>2.6583120999999998</v>
      </c>
      <c r="B687">
        <v>1.3337281999999999</v>
      </c>
      <c r="C687">
        <v>3.3088160000000002</v>
      </c>
      <c r="AB687">
        <v>3.1504783999999999</v>
      </c>
      <c r="AC687">
        <v>1.5024295999999999</v>
      </c>
      <c r="AD687">
        <v>4.8845881999999996</v>
      </c>
      <c r="AE687">
        <v>6.1827464000000001</v>
      </c>
      <c r="AF687">
        <v>2.0186807999999998</v>
      </c>
      <c r="AG687">
        <v>6.0411777000000004</v>
      </c>
    </row>
    <row r="688" spans="1:33" x14ac:dyDescent="0.35">
      <c r="A688">
        <v>2.2056469999999999</v>
      </c>
      <c r="B688">
        <v>1.5216867000000001</v>
      </c>
      <c r="C688">
        <v>4.0235491000000003</v>
      </c>
      <c r="AB688">
        <v>6.1017275</v>
      </c>
      <c r="AC688">
        <v>2.5734927999999999</v>
      </c>
      <c r="AD688">
        <v>4.6797842999999997</v>
      </c>
      <c r="AE688">
        <v>2.9950446999999998</v>
      </c>
      <c r="AF688">
        <v>1.7651066</v>
      </c>
      <c r="AG688">
        <v>6.0326294999999996</v>
      </c>
    </row>
    <row r="689" spans="1:33" x14ac:dyDescent="0.35">
      <c r="A689">
        <v>4.90449</v>
      </c>
      <c r="B689">
        <v>0.59342687999999999</v>
      </c>
      <c r="C689">
        <v>1.2972831</v>
      </c>
      <c r="AB689">
        <v>2.8526861999999999</v>
      </c>
      <c r="AC689">
        <v>2.1070017999999999</v>
      </c>
      <c r="AD689">
        <v>1.5384481999999999</v>
      </c>
      <c r="AE689">
        <v>5.2775555000000001</v>
      </c>
      <c r="AF689">
        <v>2.6234082999999999</v>
      </c>
      <c r="AG689">
        <v>5.8668513000000004</v>
      </c>
    </row>
    <row r="690" spans="1:33" x14ac:dyDescent="0.35">
      <c r="A690">
        <v>6.0973648999999996</v>
      </c>
      <c r="B690">
        <v>0.79450511999999995</v>
      </c>
      <c r="C690">
        <v>2.4839751E-2</v>
      </c>
      <c r="AB690">
        <v>5.3855447999999999</v>
      </c>
      <c r="AC690">
        <v>1.9776703</v>
      </c>
      <c r="AD690">
        <v>4.6576218999999996</v>
      </c>
      <c r="AE690">
        <v>1.5693244</v>
      </c>
      <c r="AF690">
        <v>1.1297482999999999</v>
      </c>
      <c r="AG690">
        <v>0.61533272000000006</v>
      </c>
    </row>
    <row r="691" spans="1:33" x14ac:dyDescent="0.35">
      <c r="A691">
        <v>3.5168382999999999</v>
      </c>
      <c r="B691">
        <v>0.19817860000000001</v>
      </c>
      <c r="C691">
        <v>2.6040961999999999</v>
      </c>
      <c r="AB691">
        <v>1.0183578</v>
      </c>
      <c r="AC691">
        <v>0.44925927999999998</v>
      </c>
      <c r="AD691">
        <v>4.0565914999999997</v>
      </c>
      <c r="AE691">
        <v>4.7235645999999996</v>
      </c>
      <c r="AF691">
        <v>1.9053150000000001</v>
      </c>
      <c r="AG691">
        <v>1.6369377000000001</v>
      </c>
    </row>
    <row r="692" spans="1:33" x14ac:dyDescent="0.35">
      <c r="A692">
        <v>4.4795647000000001</v>
      </c>
      <c r="B692">
        <v>0.62730746999999998</v>
      </c>
      <c r="C692">
        <v>1.0973945000000001</v>
      </c>
      <c r="AB692">
        <v>3.5288396</v>
      </c>
      <c r="AC692">
        <v>0.89218306999999997</v>
      </c>
      <c r="AD692">
        <v>4.8425874999999996</v>
      </c>
      <c r="AE692">
        <v>0.44917734999999998</v>
      </c>
      <c r="AF692">
        <v>2.3132937</v>
      </c>
      <c r="AG692">
        <v>5.7808776000000002</v>
      </c>
    </row>
    <row r="693" spans="1:33" x14ac:dyDescent="0.35">
      <c r="A693">
        <v>2.6448977</v>
      </c>
      <c r="B693">
        <v>0.63532876999999999</v>
      </c>
      <c r="C693">
        <v>3.7543826</v>
      </c>
      <c r="AB693">
        <v>5.4003129000000003</v>
      </c>
      <c r="AC693">
        <v>0.8581143</v>
      </c>
      <c r="AD693">
        <v>1.0652121999999999</v>
      </c>
      <c r="AE693">
        <v>5.8778677000000004</v>
      </c>
      <c r="AF693">
        <v>1.9574841999999999</v>
      </c>
      <c r="AG693">
        <v>1.6236501000000001</v>
      </c>
    </row>
    <row r="694" spans="1:33" x14ac:dyDescent="0.35">
      <c r="A694">
        <v>5.0430555000000004</v>
      </c>
      <c r="B694">
        <v>0.60532540000000001</v>
      </c>
      <c r="C694">
        <v>1.2802669</v>
      </c>
      <c r="AB694">
        <v>4.9483452000000003</v>
      </c>
      <c r="AC694">
        <v>1.6237352</v>
      </c>
      <c r="AD694">
        <v>0.41870505000000002</v>
      </c>
      <c r="AE694">
        <v>3.8767045000000002</v>
      </c>
      <c r="AF694">
        <v>1.4797001999999999</v>
      </c>
      <c r="AG694">
        <v>4.8651670999999999</v>
      </c>
    </row>
    <row r="695" spans="1:33" x14ac:dyDescent="0.35">
      <c r="A695">
        <v>3.9186223</v>
      </c>
      <c r="B695">
        <v>5.5515949000000002E-2</v>
      </c>
      <c r="C695">
        <v>2.1756028999999999</v>
      </c>
      <c r="AB695">
        <v>1.9793608</v>
      </c>
      <c r="AC695">
        <v>2.9928496</v>
      </c>
      <c r="AD695">
        <v>5.7663689999999997E-2</v>
      </c>
      <c r="AE695">
        <v>3.6933305000000001</v>
      </c>
      <c r="AF695">
        <v>1.1206125</v>
      </c>
      <c r="AG695">
        <v>8.3749816000000005E-2</v>
      </c>
    </row>
    <row r="696" spans="1:33" x14ac:dyDescent="0.35">
      <c r="A696">
        <v>5.4654182999999996</v>
      </c>
      <c r="B696">
        <v>0.36506857999999998</v>
      </c>
      <c r="C696">
        <v>1.0851371999999999</v>
      </c>
      <c r="AB696">
        <v>0.59518713000000001</v>
      </c>
      <c r="AC696">
        <v>1.1908044</v>
      </c>
      <c r="AD696">
        <v>0.52965397000000003</v>
      </c>
      <c r="AE696">
        <v>4.7077211999999999</v>
      </c>
      <c r="AF696">
        <v>1.1155164</v>
      </c>
      <c r="AG696">
        <v>3.2632656</v>
      </c>
    </row>
    <row r="697" spans="1:33" x14ac:dyDescent="0.35">
      <c r="A697">
        <v>3.3032107000000002</v>
      </c>
      <c r="B697">
        <v>0.64076042</v>
      </c>
      <c r="C697">
        <v>3.0536496999999998</v>
      </c>
      <c r="AB697">
        <v>0.95415437000000003</v>
      </c>
      <c r="AC697">
        <v>1.5965543</v>
      </c>
      <c r="AD697">
        <v>2.1930841999999999</v>
      </c>
      <c r="AE697">
        <v>4.6746053999999999</v>
      </c>
      <c r="AF697">
        <v>0.67798966000000005</v>
      </c>
      <c r="AG697">
        <v>5.9090847999999996</v>
      </c>
    </row>
    <row r="698" spans="1:33" x14ac:dyDescent="0.35">
      <c r="A698">
        <v>3.7528024000000002</v>
      </c>
      <c r="B698">
        <v>0.79863107</v>
      </c>
      <c r="C698">
        <v>2.6886098</v>
      </c>
      <c r="AB698">
        <v>2.0091294999999998</v>
      </c>
      <c r="AC698">
        <v>2.0311799000000001</v>
      </c>
      <c r="AD698">
        <v>2.8305807000000001</v>
      </c>
      <c r="AE698">
        <v>1.2941975999999999</v>
      </c>
      <c r="AF698">
        <v>2.8012488000000002</v>
      </c>
      <c r="AG698">
        <v>1.4076945999999999</v>
      </c>
    </row>
    <row r="699" spans="1:33" x14ac:dyDescent="0.35">
      <c r="A699">
        <v>2.60642</v>
      </c>
      <c r="B699">
        <v>0.63167625999999999</v>
      </c>
      <c r="C699">
        <v>3.6896586</v>
      </c>
      <c r="AB699">
        <v>4.5987587000000003</v>
      </c>
      <c r="AC699">
        <v>1.9740778999999999</v>
      </c>
      <c r="AD699">
        <v>5.7546492000000002</v>
      </c>
      <c r="AE699">
        <v>4.5956134999999998</v>
      </c>
      <c r="AF699">
        <v>1.9585360000000001</v>
      </c>
      <c r="AG699">
        <v>4.4121275000000004</v>
      </c>
    </row>
    <row r="700" spans="1:33" x14ac:dyDescent="0.35">
      <c r="A700">
        <v>5.9871759000000004</v>
      </c>
      <c r="B700">
        <v>0.35808039000000003</v>
      </c>
      <c r="C700">
        <v>5.8322820999999996</v>
      </c>
      <c r="AB700">
        <v>1.2782722</v>
      </c>
      <c r="AC700">
        <v>1.8611591000000001</v>
      </c>
      <c r="AD700">
        <v>0.23376611999999999</v>
      </c>
      <c r="AE700">
        <v>3.7870708</v>
      </c>
      <c r="AF700">
        <v>1.6084552000000001</v>
      </c>
      <c r="AG700">
        <v>2.83867</v>
      </c>
    </row>
    <row r="701" spans="1:33" x14ac:dyDescent="0.35">
      <c r="A701">
        <v>0.17445782000000001</v>
      </c>
      <c r="B701">
        <v>1.2233527</v>
      </c>
      <c r="C701">
        <v>6.2206235000000003</v>
      </c>
      <c r="AB701">
        <v>6.0792698999999999</v>
      </c>
      <c r="AC701">
        <v>0.26170662</v>
      </c>
      <c r="AD701">
        <v>1.7969805000000001</v>
      </c>
      <c r="AE701">
        <v>5.6895322999999998</v>
      </c>
      <c r="AF701">
        <v>1.5285929</v>
      </c>
      <c r="AG701">
        <v>5.2664021999999999</v>
      </c>
    </row>
    <row r="702" spans="1:33" x14ac:dyDescent="0.35">
      <c r="A702">
        <v>5.3063029999999998</v>
      </c>
      <c r="B702">
        <v>0.54812329999999998</v>
      </c>
      <c r="C702">
        <v>1.3108413999999999</v>
      </c>
      <c r="AB702">
        <v>3.7556720000000001</v>
      </c>
      <c r="AC702">
        <v>2.0846996</v>
      </c>
      <c r="AD702">
        <v>2.3088747999999999</v>
      </c>
      <c r="AE702">
        <v>2.1747014999999998</v>
      </c>
      <c r="AF702">
        <v>1.2947023</v>
      </c>
      <c r="AG702">
        <v>2.8548415</v>
      </c>
    </row>
    <row r="703" spans="1:33" x14ac:dyDescent="0.35">
      <c r="A703">
        <v>0.70660895000000001</v>
      </c>
      <c r="B703">
        <v>0.79659259000000004</v>
      </c>
      <c r="C703">
        <v>6.0760417000000002</v>
      </c>
      <c r="AB703">
        <v>2.5187995000000001</v>
      </c>
      <c r="AC703">
        <v>2.1739695000000001</v>
      </c>
      <c r="AD703">
        <v>1.5988085999999999</v>
      </c>
      <c r="AE703">
        <v>2.8495276</v>
      </c>
      <c r="AF703">
        <v>2.6282475000000001</v>
      </c>
      <c r="AG703">
        <v>6.1640538999999999</v>
      </c>
    </row>
    <row r="704" spans="1:33" x14ac:dyDescent="0.35">
      <c r="A704">
        <v>0.88889635</v>
      </c>
      <c r="B704">
        <v>0.65332234</v>
      </c>
      <c r="C704">
        <v>5.0618930000000004</v>
      </c>
      <c r="AB704">
        <v>5.1143860999999999</v>
      </c>
      <c r="AC704">
        <v>1.4824330999999999</v>
      </c>
      <c r="AD704">
        <v>4.0855670000000002</v>
      </c>
      <c r="AE704">
        <v>3.0345613999999999</v>
      </c>
      <c r="AF704">
        <v>2.6304090000000002</v>
      </c>
      <c r="AG704">
        <v>2.1935487</v>
      </c>
    </row>
    <row r="705" spans="1:33" x14ac:dyDescent="0.35">
      <c r="A705">
        <v>1.0548101999999999</v>
      </c>
      <c r="B705">
        <v>0.59409427999999997</v>
      </c>
      <c r="C705">
        <v>4.6020836999999997</v>
      </c>
      <c r="AB705">
        <v>2.4794144999999999</v>
      </c>
      <c r="AC705">
        <v>1.5459419000000001</v>
      </c>
      <c r="AD705">
        <v>5.1391486999999998</v>
      </c>
      <c r="AE705">
        <v>2.3944491999999999</v>
      </c>
      <c r="AF705">
        <v>1.0760156000000001</v>
      </c>
      <c r="AG705">
        <v>5.3753843000000003</v>
      </c>
    </row>
    <row r="706" spans="1:33" x14ac:dyDescent="0.35">
      <c r="A706">
        <v>3.2514601000000001</v>
      </c>
      <c r="B706">
        <v>0.28207576000000001</v>
      </c>
      <c r="C706">
        <v>2.5850518</v>
      </c>
      <c r="AB706">
        <v>0.23865174</v>
      </c>
      <c r="AC706">
        <v>1.5084538000000001</v>
      </c>
      <c r="AD706">
        <v>1.9433446999999999</v>
      </c>
      <c r="AE706">
        <v>4.1852140000000002</v>
      </c>
      <c r="AF706">
        <v>1.4295355999999999</v>
      </c>
      <c r="AG706">
        <v>0.67957318</v>
      </c>
    </row>
    <row r="707" spans="1:33" x14ac:dyDescent="0.35">
      <c r="A707">
        <v>3.9608287999999998</v>
      </c>
      <c r="B707">
        <v>0.34957343000000002</v>
      </c>
      <c r="C707">
        <v>2.5751059000000001</v>
      </c>
      <c r="AB707">
        <v>1.6776738</v>
      </c>
      <c r="AC707">
        <v>1.3861068000000001</v>
      </c>
      <c r="AD707">
        <v>3.463587</v>
      </c>
      <c r="AE707">
        <v>0.53348057999999998</v>
      </c>
      <c r="AF707">
        <v>2.2355062999999999</v>
      </c>
      <c r="AG707">
        <v>4.4086385000000003</v>
      </c>
    </row>
    <row r="708" spans="1:33" x14ac:dyDescent="0.35">
      <c r="A708">
        <v>1.5673864</v>
      </c>
      <c r="B708">
        <v>0.96532536000000002</v>
      </c>
      <c r="C708">
        <v>4.9895529999999999</v>
      </c>
      <c r="AB708">
        <v>2.3274678999999998</v>
      </c>
      <c r="AC708">
        <v>0.25843423999999998</v>
      </c>
      <c r="AD708">
        <v>6.0109283999999999E-2</v>
      </c>
      <c r="AE708">
        <v>2.5357275000000001</v>
      </c>
      <c r="AF708">
        <v>2.7626274</v>
      </c>
      <c r="AG708">
        <v>2.7061058999999998</v>
      </c>
    </row>
    <row r="709" spans="1:33" x14ac:dyDescent="0.35">
      <c r="A709">
        <v>0.64757407</v>
      </c>
      <c r="B709">
        <v>1.2360245999999999</v>
      </c>
      <c r="C709">
        <v>5.7222508999999997</v>
      </c>
      <c r="AB709">
        <v>3.9021517999999999</v>
      </c>
      <c r="AC709">
        <v>0.93749762000000003</v>
      </c>
      <c r="AD709">
        <v>3.0579493000000002</v>
      </c>
      <c r="AE709">
        <v>2.1238381999999998</v>
      </c>
      <c r="AF709">
        <v>2.7809305000000002</v>
      </c>
      <c r="AG709">
        <v>4.5826788000000001</v>
      </c>
    </row>
    <row r="710" spans="1:33" x14ac:dyDescent="0.35">
      <c r="A710">
        <v>2.9447218999999998</v>
      </c>
      <c r="B710">
        <v>1.0118512</v>
      </c>
      <c r="C710">
        <v>3.0778159999999999</v>
      </c>
      <c r="AB710">
        <v>3.5797536000000001</v>
      </c>
      <c r="AC710">
        <v>1.3146194</v>
      </c>
      <c r="AD710">
        <v>1.2995881</v>
      </c>
      <c r="AE710">
        <v>1.5039654</v>
      </c>
      <c r="AF710">
        <v>0.55013358999999995</v>
      </c>
      <c r="AG710">
        <v>4.5545092</v>
      </c>
    </row>
    <row r="711" spans="1:33" x14ac:dyDescent="0.35">
      <c r="A711">
        <v>0.27553203999999998</v>
      </c>
      <c r="B711">
        <v>0.54286814000000005</v>
      </c>
      <c r="C711">
        <v>5.6362009000000004</v>
      </c>
      <c r="AB711">
        <v>2.6028736000000001</v>
      </c>
      <c r="AC711">
        <v>1.3785457999999999</v>
      </c>
      <c r="AD711">
        <v>2.6646030000000001</v>
      </c>
      <c r="AE711">
        <v>1.1968125999999999</v>
      </c>
      <c r="AF711">
        <v>1.9834522999999999</v>
      </c>
      <c r="AG711">
        <v>1.7698902999999999</v>
      </c>
    </row>
    <row r="712" spans="1:33" x14ac:dyDescent="0.35">
      <c r="A712">
        <v>5.9524112000000002</v>
      </c>
      <c r="B712">
        <v>0.32417132999999998</v>
      </c>
      <c r="C712">
        <v>0.96931416000000004</v>
      </c>
      <c r="AB712">
        <v>5.2489524000000003</v>
      </c>
      <c r="AC712">
        <v>2.3762112000000002</v>
      </c>
      <c r="AD712">
        <v>2.0597297999999999</v>
      </c>
      <c r="AE712">
        <v>1.4592476999999999</v>
      </c>
      <c r="AF712">
        <v>0.81104498999999997</v>
      </c>
      <c r="AG712">
        <v>5.6159667999999998</v>
      </c>
    </row>
    <row r="713" spans="1:33" x14ac:dyDescent="0.35">
      <c r="A713">
        <v>0.93117981999999999</v>
      </c>
      <c r="B713">
        <v>0.11078013</v>
      </c>
      <c r="C713">
        <v>5.0998587999999998</v>
      </c>
      <c r="AB713">
        <v>0.96516084999999996</v>
      </c>
      <c r="AC713">
        <v>1.2561301</v>
      </c>
      <c r="AD713">
        <v>5.4838032999999999</v>
      </c>
      <c r="AE713">
        <v>5.6300678</v>
      </c>
      <c r="AF713">
        <v>1.7123253000000001</v>
      </c>
      <c r="AG713">
        <v>1.2878786</v>
      </c>
    </row>
    <row r="714" spans="1:33" x14ac:dyDescent="0.35">
      <c r="A714">
        <v>2.0732534</v>
      </c>
      <c r="B714">
        <v>0.17970082000000001</v>
      </c>
      <c r="C714">
        <v>3.8854424999999999</v>
      </c>
      <c r="AB714">
        <v>2.144501</v>
      </c>
      <c r="AC714">
        <v>2.0416427000000001</v>
      </c>
      <c r="AD714">
        <v>0.90142858000000003</v>
      </c>
      <c r="AE714">
        <v>0.72584437999999996</v>
      </c>
      <c r="AF714">
        <v>0.71730411000000005</v>
      </c>
      <c r="AG714">
        <v>4.9402894999999996</v>
      </c>
    </row>
    <row r="715" spans="1:33" x14ac:dyDescent="0.35">
      <c r="A715">
        <v>1.2255104000000001</v>
      </c>
      <c r="B715">
        <v>0.51720387000000001</v>
      </c>
      <c r="C715">
        <v>5.4907117000000003</v>
      </c>
      <c r="AB715">
        <v>5.1337546999999999</v>
      </c>
      <c r="AC715">
        <v>2.0077387999999998</v>
      </c>
      <c r="AD715">
        <v>4.4054966000000002</v>
      </c>
      <c r="AE715">
        <v>2.0700514000000001</v>
      </c>
      <c r="AF715">
        <v>0.61662549</v>
      </c>
      <c r="AG715">
        <v>3.3265641000000001</v>
      </c>
    </row>
    <row r="716" spans="1:33" x14ac:dyDescent="0.35">
      <c r="A716">
        <v>2.2346591999999998</v>
      </c>
      <c r="B716">
        <v>0.86005609999999999</v>
      </c>
      <c r="C716">
        <v>4.2723402999999998</v>
      </c>
      <c r="AB716">
        <v>3.2981986999999999</v>
      </c>
      <c r="AC716">
        <v>0.67947000000000002</v>
      </c>
      <c r="AD716">
        <v>0.26566717000000001</v>
      </c>
      <c r="AE716">
        <v>2.4647408</v>
      </c>
      <c r="AF716">
        <v>1.5560489</v>
      </c>
      <c r="AG716">
        <v>3.5475124999999998</v>
      </c>
    </row>
    <row r="717" spans="1:33" x14ac:dyDescent="0.35">
      <c r="A717">
        <v>3.4243025999999999</v>
      </c>
      <c r="B717">
        <v>0.62301052000000001</v>
      </c>
      <c r="C717">
        <v>2.165997</v>
      </c>
      <c r="AB717">
        <v>2.2710962000000001</v>
      </c>
      <c r="AC717">
        <v>1.2225736</v>
      </c>
      <c r="AD717">
        <v>6.2639455999999996</v>
      </c>
      <c r="AE717">
        <v>0.33852916999999999</v>
      </c>
      <c r="AF717">
        <v>1.037461</v>
      </c>
      <c r="AG717">
        <v>0.59253579000000001</v>
      </c>
    </row>
    <row r="718" spans="1:33" x14ac:dyDescent="0.35">
      <c r="A718">
        <v>0.34701890000000002</v>
      </c>
      <c r="B718">
        <v>0.28078344</v>
      </c>
      <c r="C718">
        <v>5.2969173999999999</v>
      </c>
      <c r="AB718">
        <v>2.7211785000000002</v>
      </c>
      <c r="AC718">
        <v>1.4973799000000001</v>
      </c>
      <c r="AD718">
        <v>1.7342900999999999</v>
      </c>
      <c r="AE718">
        <v>0.39140952000000001</v>
      </c>
      <c r="AF718">
        <v>1.5934496</v>
      </c>
      <c r="AG718">
        <v>4.8681983999999998</v>
      </c>
    </row>
    <row r="719" spans="1:33" x14ac:dyDescent="0.35">
      <c r="A719">
        <v>3.6793420000000001</v>
      </c>
      <c r="B719">
        <v>0.62088639000000001</v>
      </c>
      <c r="C719">
        <v>1.9963251</v>
      </c>
      <c r="AB719">
        <v>3.355988</v>
      </c>
      <c r="AC719">
        <v>1.580835</v>
      </c>
      <c r="AD719">
        <v>1.1815176000000001</v>
      </c>
      <c r="AE719">
        <v>0.87546128000000001</v>
      </c>
      <c r="AF719">
        <v>2.6510303</v>
      </c>
      <c r="AG719">
        <v>4.9265308000000001</v>
      </c>
    </row>
    <row r="720" spans="1:33" x14ac:dyDescent="0.35">
      <c r="A720">
        <v>4.9193715999999998</v>
      </c>
      <c r="B720">
        <v>0.67970048999999999</v>
      </c>
      <c r="C720">
        <v>1.0469586</v>
      </c>
      <c r="AB720">
        <v>5.5835485</v>
      </c>
      <c r="AC720">
        <v>1.4619371000000001</v>
      </c>
      <c r="AD720">
        <v>5.8373093999999996</v>
      </c>
      <c r="AE720">
        <v>5.8875742000000004</v>
      </c>
      <c r="AF720">
        <v>1.2059985</v>
      </c>
      <c r="AG720">
        <v>4.1667737999999996</v>
      </c>
    </row>
    <row r="721" spans="1:33" x14ac:dyDescent="0.35">
      <c r="A721">
        <v>0.64737301999999997</v>
      </c>
      <c r="B721">
        <v>1.5059024000000001</v>
      </c>
      <c r="C721">
        <v>5.6098961999999997</v>
      </c>
      <c r="AB721">
        <v>1.59727</v>
      </c>
      <c r="AC721">
        <v>0.55544919000000004</v>
      </c>
      <c r="AD721">
        <v>2.3093857999999998</v>
      </c>
      <c r="AE721">
        <v>5.4797583000000003</v>
      </c>
      <c r="AF721">
        <v>0.76768601000000003</v>
      </c>
      <c r="AG721">
        <v>0.59821992999999996</v>
      </c>
    </row>
    <row r="722" spans="1:33" x14ac:dyDescent="0.35">
      <c r="A722">
        <v>3.7135804000000001</v>
      </c>
      <c r="B722">
        <v>0.34254199000000002</v>
      </c>
      <c r="C722">
        <v>1.8907721</v>
      </c>
      <c r="AB722">
        <v>5.7478037000000004</v>
      </c>
      <c r="AC722">
        <v>1.0571554999999999</v>
      </c>
      <c r="AD722">
        <v>1.6524956</v>
      </c>
      <c r="AE722">
        <v>1.3365674000000001</v>
      </c>
      <c r="AF722">
        <v>2.3441616999999999</v>
      </c>
      <c r="AG722">
        <v>5.8054418999999999</v>
      </c>
    </row>
    <row r="723" spans="1:33" x14ac:dyDescent="0.35">
      <c r="A723">
        <v>0.71337925999999996</v>
      </c>
      <c r="B723">
        <v>0.35303262000000002</v>
      </c>
      <c r="C723">
        <v>5.239655</v>
      </c>
      <c r="AB723">
        <v>0.24278447</v>
      </c>
      <c r="AC723">
        <v>2.6369560000000001</v>
      </c>
      <c r="AD723">
        <v>5.4550624000000001</v>
      </c>
      <c r="AE723">
        <v>2.4886328999999998</v>
      </c>
      <c r="AF723">
        <v>2.5202643999999998</v>
      </c>
      <c r="AG723">
        <v>2.1915095</v>
      </c>
    </row>
    <row r="724" spans="1:33" x14ac:dyDescent="0.35">
      <c r="A724">
        <v>4.4908146999999996</v>
      </c>
      <c r="B724">
        <v>0.79011076999999996</v>
      </c>
      <c r="C724">
        <v>1.9860663000000001</v>
      </c>
      <c r="AB724">
        <v>3.2935517000000001</v>
      </c>
      <c r="AC724">
        <v>2.1983926</v>
      </c>
      <c r="AD724">
        <v>1.0017128</v>
      </c>
      <c r="AE724">
        <v>3.5785537000000001</v>
      </c>
      <c r="AF724">
        <v>1.4110305000000001</v>
      </c>
      <c r="AG724">
        <v>5.3537064000000001</v>
      </c>
    </row>
    <row r="725" spans="1:33" x14ac:dyDescent="0.35">
      <c r="A725">
        <v>5.1734289999999996</v>
      </c>
      <c r="B725">
        <v>1.2247756999999999</v>
      </c>
      <c r="C725">
        <v>1.4430999</v>
      </c>
      <c r="AB725">
        <v>5.8204165000000003</v>
      </c>
      <c r="AC725">
        <v>0.61711216000000002</v>
      </c>
      <c r="AD725">
        <v>4.639462</v>
      </c>
      <c r="AE725">
        <v>3.8114409</v>
      </c>
      <c r="AF725">
        <v>2.0835547000000001</v>
      </c>
      <c r="AG725">
        <v>1.4851654000000001</v>
      </c>
    </row>
    <row r="726" spans="1:33" x14ac:dyDescent="0.35">
      <c r="A726">
        <v>1.1730155</v>
      </c>
      <c r="B726">
        <v>0.84058343999999996</v>
      </c>
      <c r="C726">
        <v>5.7331270999999999</v>
      </c>
      <c r="AB726">
        <v>3.0440678999999999</v>
      </c>
      <c r="AC726">
        <v>1.1236655</v>
      </c>
      <c r="AD726">
        <v>4.8863973999999999</v>
      </c>
      <c r="AE726">
        <v>4.1649237000000001</v>
      </c>
      <c r="AF726">
        <v>2.4187400000000001</v>
      </c>
      <c r="AG726">
        <v>2.1827223</v>
      </c>
    </row>
    <row r="727" spans="1:33" x14ac:dyDescent="0.35">
      <c r="A727">
        <v>0.54886734000000004</v>
      </c>
      <c r="B727">
        <v>1.2110344</v>
      </c>
      <c r="C727">
        <v>5.8926954</v>
      </c>
      <c r="AB727">
        <v>1.6447084999999999</v>
      </c>
      <c r="AC727">
        <v>1.6064316999999999</v>
      </c>
      <c r="AD727">
        <v>4.1835832999999996</v>
      </c>
      <c r="AE727">
        <v>1.0663791</v>
      </c>
      <c r="AF727">
        <v>1.543741</v>
      </c>
      <c r="AG727">
        <v>2.1574974</v>
      </c>
    </row>
    <row r="728" spans="1:33" x14ac:dyDescent="0.35">
      <c r="A728">
        <v>5.7754878999999999</v>
      </c>
      <c r="B728">
        <v>0.71509725000000002</v>
      </c>
      <c r="C728">
        <v>8.9868955E-2</v>
      </c>
      <c r="AB728">
        <v>1.175478</v>
      </c>
      <c r="AC728">
        <v>0.50965004999999997</v>
      </c>
      <c r="AD728">
        <v>1.4011676</v>
      </c>
      <c r="AE728">
        <v>4.2425876000000002</v>
      </c>
      <c r="AF728">
        <v>1.2493988</v>
      </c>
      <c r="AG728">
        <v>3.8827981999999999</v>
      </c>
    </row>
    <row r="729" spans="1:33" x14ac:dyDescent="0.35">
      <c r="A729">
        <v>3.0473034000000001</v>
      </c>
      <c r="B729">
        <v>0.72779201999999998</v>
      </c>
      <c r="C729">
        <v>2.7591568999999998</v>
      </c>
      <c r="AB729">
        <v>5.9715381000000001</v>
      </c>
      <c r="AC729">
        <v>1.9369692000000001</v>
      </c>
      <c r="AD729">
        <v>2.7637713000000002</v>
      </c>
      <c r="AE729">
        <v>0.44917734999999998</v>
      </c>
      <c r="AF729">
        <v>2.3132937</v>
      </c>
      <c r="AG729">
        <v>5.7808776000000002</v>
      </c>
    </row>
    <row r="730" spans="1:33" x14ac:dyDescent="0.35">
      <c r="A730">
        <v>5.6999569000000001</v>
      </c>
      <c r="B730">
        <v>0.54589504</v>
      </c>
      <c r="C730">
        <v>6.1506452999999999</v>
      </c>
      <c r="AB730">
        <v>3.5607193000000002E-2</v>
      </c>
      <c r="AC730">
        <v>1.6035488</v>
      </c>
      <c r="AD730">
        <v>2.4969641999999999</v>
      </c>
      <c r="AE730">
        <v>4.1283111999999997</v>
      </c>
      <c r="AF730">
        <v>1.2923335</v>
      </c>
      <c r="AG730">
        <v>4.4009995000000002</v>
      </c>
    </row>
    <row r="731" spans="1:33" x14ac:dyDescent="0.35">
      <c r="A731">
        <v>6.0036301999999999</v>
      </c>
      <c r="B731">
        <v>0.64514422000000005</v>
      </c>
      <c r="C731">
        <v>0.27161281999999998</v>
      </c>
      <c r="AB731">
        <v>2.5100066999999999</v>
      </c>
      <c r="AC731">
        <v>2.1548848</v>
      </c>
      <c r="AD731">
        <v>3.7131883999999999</v>
      </c>
      <c r="AE731">
        <v>2.0759183999999999</v>
      </c>
      <c r="AF731">
        <v>0.64025557</v>
      </c>
      <c r="AG731">
        <v>3.9345602999999998</v>
      </c>
    </row>
    <row r="732" spans="1:33" x14ac:dyDescent="0.35">
      <c r="A732">
        <v>1.7543287999999999</v>
      </c>
      <c r="B732">
        <v>1.3730499</v>
      </c>
      <c r="C732">
        <v>4.2007298000000004</v>
      </c>
      <c r="AB732">
        <v>3.3083521999999999</v>
      </c>
      <c r="AC732">
        <v>0.51304506999999999</v>
      </c>
      <c r="AD732">
        <v>5.2113823999999997</v>
      </c>
      <c r="AE732">
        <v>5.9510278999999997</v>
      </c>
      <c r="AF732">
        <v>2.9192326</v>
      </c>
      <c r="AG732">
        <v>4.9142226999999998</v>
      </c>
    </row>
    <row r="733" spans="1:33" x14ac:dyDescent="0.35">
      <c r="A733">
        <v>2.2255799999999999</v>
      </c>
      <c r="B733">
        <v>0.38826188</v>
      </c>
      <c r="C733">
        <v>4.2063598999999998</v>
      </c>
      <c r="AB733">
        <v>5.4036670000000004</v>
      </c>
      <c r="AC733">
        <v>0.74851137000000001</v>
      </c>
      <c r="AD733">
        <v>2.8317880999999998</v>
      </c>
      <c r="AE733">
        <v>3.3203678000000001</v>
      </c>
      <c r="AF733">
        <v>0.86789870000000002</v>
      </c>
      <c r="AG733">
        <v>0.75147467999999995</v>
      </c>
    </row>
    <row r="734" spans="1:33" x14ac:dyDescent="0.35">
      <c r="A734">
        <v>3.0537751000000002</v>
      </c>
      <c r="B734">
        <v>1.1098481</v>
      </c>
      <c r="C734">
        <v>3.4522727</v>
      </c>
      <c r="AB734">
        <v>6.1635312999999998</v>
      </c>
      <c r="AC734">
        <v>0.83507704999999999</v>
      </c>
      <c r="AD734">
        <v>5.2514868000000003</v>
      </c>
      <c r="AE734">
        <v>5.7685046</v>
      </c>
      <c r="AF734">
        <v>1.9429604</v>
      </c>
      <c r="AG734">
        <v>6.1723542</v>
      </c>
    </row>
    <row r="735" spans="1:33" x14ac:dyDescent="0.35">
      <c r="A735">
        <v>1.4323006</v>
      </c>
      <c r="B735">
        <v>0.58201265000000002</v>
      </c>
      <c r="C735">
        <v>5.4205461000000001</v>
      </c>
      <c r="AB735">
        <v>0.10493470000000001</v>
      </c>
      <c r="AC735">
        <v>1.2882842999999999</v>
      </c>
      <c r="AD735">
        <v>3.0393683999999999</v>
      </c>
      <c r="AE735">
        <v>3.2110235999999999</v>
      </c>
      <c r="AF735">
        <v>2.5909032999999999</v>
      </c>
      <c r="AG735">
        <v>5.4350890999999999</v>
      </c>
    </row>
    <row r="736" spans="1:33" x14ac:dyDescent="0.35">
      <c r="A736">
        <v>2.5056786999999998</v>
      </c>
      <c r="B736">
        <v>0.92265063999999997</v>
      </c>
      <c r="C736">
        <v>4.1751956999999997</v>
      </c>
      <c r="AB736">
        <v>1.9016495</v>
      </c>
      <c r="AC736">
        <v>0.69512205999999999</v>
      </c>
      <c r="AD736">
        <v>3.3188441000000002</v>
      </c>
      <c r="AE736">
        <v>1.9706482999999999</v>
      </c>
      <c r="AF736">
        <v>8.0807804999999996E-2</v>
      </c>
      <c r="AG736">
        <v>4.1537480000000002</v>
      </c>
    </row>
    <row r="737" spans="1:33" x14ac:dyDescent="0.35">
      <c r="A737">
        <v>0.93080121000000005</v>
      </c>
      <c r="B737">
        <v>0.72864251999999996</v>
      </c>
      <c r="C737">
        <v>5.6245370000000001</v>
      </c>
      <c r="AB737">
        <v>3.4768853000000002</v>
      </c>
      <c r="AC737">
        <v>1.0585423</v>
      </c>
      <c r="AD737">
        <v>5.7626543000000003</v>
      </c>
      <c r="AE737">
        <v>5.3142047000000003</v>
      </c>
      <c r="AF737">
        <v>1.4861001</v>
      </c>
      <c r="AG737">
        <v>1.1392131999999999</v>
      </c>
    </row>
    <row r="738" spans="1:33" x14ac:dyDescent="0.35">
      <c r="A738">
        <v>6.1925941</v>
      </c>
      <c r="B738">
        <v>0.40100846000000001</v>
      </c>
      <c r="C738">
        <v>0.76664984000000003</v>
      </c>
      <c r="AB738">
        <v>5.13063</v>
      </c>
      <c r="AC738">
        <v>2.5087533</v>
      </c>
      <c r="AD738">
        <v>5.6381740999999996</v>
      </c>
      <c r="AE738">
        <v>4.3979168</v>
      </c>
      <c r="AF738">
        <v>0.29741654000000001</v>
      </c>
      <c r="AG738">
        <v>4.9045401000000002</v>
      </c>
    </row>
    <row r="739" spans="1:33" x14ac:dyDescent="0.35">
      <c r="A739">
        <v>5.2607559999999998</v>
      </c>
      <c r="B739">
        <v>0.68919693999999998</v>
      </c>
      <c r="C739">
        <v>0.73874079999999998</v>
      </c>
      <c r="AB739">
        <v>2.8314903</v>
      </c>
      <c r="AC739">
        <v>2.6695072999999998</v>
      </c>
      <c r="AD739">
        <v>5.8037185999999998</v>
      </c>
      <c r="AE739">
        <v>6.0661773999999999</v>
      </c>
      <c r="AF739">
        <v>1.2858902999999999</v>
      </c>
      <c r="AG739">
        <v>0.31666942999999997</v>
      </c>
    </row>
    <row r="740" spans="1:33" x14ac:dyDescent="0.35">
      <c r="A740">
        <v>3.8121033</v>
      </c>
      <c r="B740">
        <v>0.89785462999999999</v>
      </c>
      <c r="C740">
        <v>1.9521809999999999</v>
      </c>
      <c r="AB740">
        <v>2.5264191999999999</v>
      </c>
      <c r="AC740">
        <v>1.5295181</v>
      </c>
      <c r="AD740">
        <v>5.1278572000000002</v>
      </c>
      <c r="AE740">
        <v>5.0371771000000001</v>
      </c>
      <c r="AF740">
        <v>1.2124037000000001</v>
      </c>
      <c r="AG740">
        <v>3.3189517999999998</v>
      </c>
    </row>
    <row r="741" spans="1:33" x14ac:dyDescent="0.35">
      <c r="A741">
        <v>3.7364763999999999</v>
      </c>
      <c r="B741">
        <v>0.83836973000000004</v>
      </c>
      <c r="C741">
        <v>2.4043226</v>
      </c>
      <c r="AB741">
        <v>2.5158391</v>
      </c>
      <c r="AC741">
        <v>1.5303102</v>
      </c>
      <c r="AD741">
        <v>1.9373260000000001</v>
      </c>
      <c r="AE741">
        <v>6.0257683000000002</v>
      </c>
      <c r="AF741">
        <v>1.1239595</v>
      </c>
      <c r="AG741">
        <v>1.1570809</v>
      </c>
    </row>
    <row r="742" spans="1:33" x14ac:dyDescent="0.35">
      <c r="A742">
        <v>5.4928298</v>
      </c>
      <c r="B742">
        <v>1.3470279999999999</v>
      </c>
      <c r="C742">
        <v>0.38160687999999998</v>
      </c>
      <c r="AB742">
        <v>1.9909939000000001</v>
      </c>
      <c r="AC742">
        <v>2.2058344000000001</v>
      </c>
      <c r="AD742">
        <v>1.5881190999999999</v>
      </c>
      <c r="AE742">
        <v>5.2260498999999996</v>
      </c>
      <c r="AF742">
        <v>2.4467158000000002</v>
      </c>
      <c r="AG742">
        <v>6.1340699000000001</v>
      </c>
    </row>
    <row r="743" spans="1:33" x14ac:dyDescent="0.35">
      <c r="A743">
        <v>4.9905529</v>
      </c>
      <c r="B743">
        <v>1.2239161999999999</v>
      </c>
      <c r="C743">
        <v>0.90287267999999998</v>
      </c>
      <c r="AB743">
        <v>3.6538446000000002</v>
      </c>
      <c r="AC743">
        <v>0.25451185999999998</v>
      </c>
      <c r="AD743">
        <v>5.6474627999999996</v>
      </c>
      <c r="AE743">
        <v>2.7287340000000002</v>
      </c>
      <c r="AF743">
        <v>1.1082707999999999</v>
      </c>
      <c r="AG743">
        <v>4.4346212999999999</v>
      </c>
    </row>
    <row r="744" spans="1:33" x14ac:dyDescent="0.35">
      <c r="A744">
        <v>4.9738540999999996</v>
      </c>
      <c r="B744">
        <v>0.42485356000000002</v>
      </c>
      <c r="C744">
        <v>1.8287321000000001</v>
      </c>
      <c r="AB744">
        <v>6.2632623000000001</v>
      </c>
      <c r="AC744">
        <v>0.59114104999999995</v>
      </c>
      <c r="AD744">
        <v>1.7376734</v>
      </c>
      <c r="AE744">
        <v>5.3924045999999999</v>
      </c>
      <c r="AF744">
        <v>1.7839282000000001</v>
      </c>
      <c r="AG744">
        <v>6.1242776000000001</v>
      </c>
    </row>
    <row r="745" spans="1:33" x14ac:dyDescent="0.35">
      <c r="A745">
        <v>5.4591726999999999</v>
      </c>
      <c r="B745">
        <v>0.17842783000000001</v>
      </c>
      <c r="C745">
        <v>1.3421624999999999</v>
      </c>
      <c r="AB745">
        <v>2.3765727999999999</v>
      </c>
      <c r="AC745">
        <v>1.7958670999999999</v>
      </c>
      <c r="AD745">
        <v>5.8874383000000003</v>
      </c>
      <c r="AE745">
        <v>5.8792567</v>
      </c>
      <c r="AF745">
        <v>1.7594753999999999</v>
      </c>
      <c r="AG745">
        <v>2.6685257</v>
      </c>
    </row>
    <row r="746" spans="1:33" x14ac:dyDescent="0.35">
      <c r="A746">
        <v>0.81586570000000003</v>
      </c>
      <c r="B746">
        <v>0.39670691000000002</v>
      </c>
      <c r="C746">
        <v>4.7957295999999996</v>
      </c>
      <c r="AB746">
        <v>0.32998147999999999</v>
      </c>
      <c r="AC746">
        <v>2.0658989000000001</v>
      </c>
      <c r="AD746">
        <v>2.6209247000000002</v>
      </c>
      <c r="AE746">
        <v>1.3482486</v>
      </c>
      <c r="AF746">
        <v>1.3231919999999999</v>
      </c>
      <c r="AG746">
        <v>6.2959097000000006E-2</v>
      </c>
    </row>
    <row r="747" spans="1:33" x14ac:dyDescent="0.35">
      <c r="A747">
        <v>0.72988688999999995</v>
      </c>
      <c r="B747">
        <v>0.81858164</v>
      </c>
      <c r="C747">
        <v>5.8660831</v>
      </c>
      <c r="AB747">
        <v>4.5105142999999996</v>
      </c>
      <c r="AC747">
        <v>1.6119752000000001</v>
      </c>
      <c r="AD747">
        <v>4.4766870000000001</v>
      </c>
      <c r="AE747">
        <v>3.0519907000000002</v>
      </c>
      <c r="AF747">
        <v>2.5476717999999998</v>
      </c>
      <c r="AG747">
        <v>6.1142807000000001</v>
      </c>
    </row>
    <row r="748" spans="1:33" x14ac:dyDescent="0.35">
      <c r="A748">
        <v>2.7250239999999999</v>
      </c>
      <c r="B748">
        <v>1.4866604000000001</v>
      </c>
      <c r="C748">
        <v>3.8508296</v>
      </c>
      <c r="AB748">
        <v>5.4645057000000001</v>
      </c>
      <c r="AC748">
        <v>2.5860862999999998</v>
      </c>
      <c r="AD748">
        <v>2.6101027000000001</v>
      </c>
      <c r="AE748">
        <v>4.2731328</v>
      </c>
      <c r="AF748">
        <v>2.148031</v>
      </c>
      <c r="AG748">
        <v>2.7846967999999999</v>
      </c>
    </row>
    <row r="749" spans="1:33" x14ac:dyDescent="0.35">
      <c r="A749">
        <v>0.37461390999999999</v>
      </c>
      <c r="B749">
        <v>0.35535940999999999</v>
      </c>
      <c r="C749">
        <v>0.37700334000000002</v>
      </c>
      <c r="AB749">
        <v>3.4648081999999998</v>
      </c>
      <c r="AC749">
        <v>0.99583184999999996</v>
      </c>
      <c r="AD749">
        <v>2.3801260000000002</v>
      </c>
      <c r="AE749">
        <v>1.5115145000000001</v>
      </c>
      <c r="AF749">
        <v>0.95037954999999996</v>
      </c>
      <c r="AG749">
        <v>6.2613211</v>
      </c>
    </row>
    <row r="750" spans="1:33" x14ac:dyDescent="0.35">
      <c r="A750">
        <v>1.8543468000000001</v>
      </c>
      <c r="B750">
        <v>0.48279109999999997</v>
      </c>
      <c r="C750">
        <v>4.7118707000000004</v>
      </c>
      <c r="AB750">
        <v>6.1783298999999996</v>
      </c>
      <c r="AC750">
        <v>2.2994051</v>
      </c>
      <c r="AD750">
        <v>3.3738804</v>
      </c>
      <c r="AE750">
        <v>2.3103964000000001</v>
      </c>
      <c r="AF750">
        <v>2.3500624000000001</v>
      </c>
      <c r="AG750">
        <v>1.8366848</v>
      </c>
    </row>
    <row r="751" spans="1:33" x14ac:dyDescent="0.35">
      <c r="A751">
        <v>0.68156302000000002</v>
      </c>
      <c r="B751">
        <v>0.88169724000000005</v>
      </c>
      <c r="C751">
        <v>5.4819044999999997</v>
      </c>
      <c r="AB751">
        <v>6.0815644000000004</v>
      </c>
      <c r="AC751">
        <v>1.0820987</v>
      </c>
      <c r="AD751">
        <v>5.7206779000000001</v>
      </c>
      <c r="AE751">
        <v>1.8007567</v>
      </c>
      <c r="AF751">
        <v>2.3735051</v>
      </c>
      <c r="AG751">
        <v>3.8720626999999999</v>
      </c>
    </row>
    <row r="752" spans="1:33" x14ac:dyDescent="0.35">
      <c r="A752">
        <v>0.33325927999999999</v>
      </c>
      <c r="B752">
        <v>0.70695936999999998</v>
      </c>
      <c r="C752">
        <v>0.42238057000000001</v>
      </c>
      <c r="AB752">
        <v>4.2984548</v>
      </c>
      <c r="AC752">
        <v>1.6637166999999999</v>
      </c>
      <c r="AD752">
        <v>4.2002791999999998</v>
      </c>
      <c r="AE752">
        <v>2.6918125000000002</v>
      </c>
      <c r="AF752">
        <v>0.63668089999999999</v>
      </c>
      <c r="AG752">
        <v>3.972146</v>
      </c>
    </row>
    <row r="753" spans="1:33" x14ac:dyDescent="0.35">
      <c r="A753">
        <v>6.0413341999999997</v>
      </c>
      <c r="B753">
        <v>0.51696001999999996</v>
      </c>
      <c r="C753">
        <v>0.32705450000000003</v>
      </c>
      <c r="AB753">
        <v>2.4532042000000001</v>
      </c>
      <c r="AC753">
        <v>1.6541908000000001</v>
      </c>
      <c r="AD753">
        <v>5.6208973000000002</v>
      </c>
      <c r="AE753">
        <v>2.3400745000000001</v>
      </c>
      <c r="AF753">
        <v>1.831261</v>
      </c>
      <c r="AG753">
        <v>1.1723729000000001</v>
      </c>
    </row>
    <row r="754" spans="1:33" x14ac:dyDescent="0.35">
      <c r="A754">
        <v>5.3555650999999997</v>
      </c>
      <c r="B754">
        <v>0.17598653</v>
      </c>
      <c r="C754">
        <v>0.55097777000000003</v>
      </c>
      <c r="AB754">
        <v>2.2178512000000001</v>
      </c>
      <c r="AC754">
        <v>1.2343491</v>
      </c>
      <c r="AD754">
        <v>1.6065847</v>
      </c>
      <c r="AE754">
        <v>2.7033526999999999</v>
      </c>
      <c r="AF754">
        <v>2.0930184999999999</v>
      </c>
      <c r="AG754">
        <v>0.30719997999999998</v>
      </c>
    </row>
    <row r="755" spans="1:33" x14ac:dyDescent="0.35">
      <c r="A755">
        <v>1.9449860999999999</v>
      </c>
      <c r="B755">
        <v>0.81862193000000005</v>
      </c>
      <c r="C755">
        <v>3.9344811000000002</v>
      </c>
      <c r="AB755">
        <v>4.6810961000000004</v>
      </c>
      <c r="AC755">
        <v>1.4109703</v>
      </c>
      <c r="AD755">
        <v>4.6041411999999999</v>
      </c>
      <c r="AE755">
        <v>5.0492071999999997</v>
      </c>
      <c r="AF755">
        <v>0.61275243999999995</v>
      </c>
      <c r="AG755">
        <v>0.36820814000000002</v>
      </c>
    </row>
    <row r="756" spans="1:33" x14ac:dyDescent="0.35">
      <c r="A756">
        <v>2.8152449000000002</v>
      </c>
      <c r="B756">
        <v>0.71008384000000002</v>
      </c>
      <c r="C756">
        <v>2.9778299000000001</v>
      </c>
      <c r="AB756">
        <v>3.4128077000000001</v>
      </c>
      <c r="AC756">
        <v>0.48790491000000002</v>
      </c>
      <c r="AD756">
        <v>0.83714277000000004</v>
      </c>
      <c r="AE756">
        <v>0.28899553</v>
      </c>
      <c r="AF756">
        <v>1.7310706</v>
      </c>
      <c r="AG756">
        <v>0.40735518999999998</v>
      </c>
    </row>
    <row r="757" spans="1:33" x14ac:dyDescent="0.35">
      <c r="A757">
        <v>4.7030287</v>
      </c>
      <c r="B757">
        <v>0.38422911999999998</v>
      </c>
      <c r="C757">
        <v>1.0638673000000001</v>
      </c>
      <c r="AB757">
        <v>0.28959163999999998</v>
      </c>
      <c r="AC757">
        <v>2.6354275</v>
      </c>
      <c r="AD757">
        <v>4.4031862999999998</v>
      </c>
      <c r="AE757">
        <v>1.7727519</v>
      </c>
      <c r="AF757">
        <v>1.1296998</v>
      </c>
      <c r="AG757">
        <v>0.24935895</v>
      </c>
    </row>
    <row r="758" spans="1:33" x14ac:dyDescent="0.35">
      <c r="A758">
        <v>4.6828631999999999</v>
      </c>
      <c r="B758">
        <v>0.79109286999999995</v>
      </c>
      <c r="C758">
        <v>2.1225480999999999</v>
      </c>
      <c r="AB758">
        <v>7.2228401999999997E-2</v>
      </c>
      <c r="AC758">
        <v>2.0378696999999999</v>
      </c>
      <c r="AD758">
        <v>4.4760093999999997</v>
      </c>
      <c r="AE758">
        <v>5.0829344000000001</v>
      </c>
      <c r="AF758">
        <v>0.89578325000000003</v>
      </c>
      <c r="AG758">
        <v>5.7537064999999998</v>
      </c>
    </row>
    <row r="759" spans="1:33" x14ac:dyDescent="0.35">
      <c r="A759">
        <v>0.41606136999999999</v>
      </c>
      <c r="B759">
        <v>1.0580722</v>
      </c>
      <c r="C759">
        <v>5.6983975999999998</v>
      </c>
      <c r="AB759">
        <v>2.7032495000000001</v>
      </c>
      <c r="AC759">
        <v>1.5268839999999999</v>
      </c>
      <c r="AD759">
        <v>5.9445456999999999</v>
      </c>
      <c r="AE759">
        <v>0.90752929000000004</v>
      </c>
      <c r="AF759">
        <v>1.9671886999999999</v>
      </c>
      <c r="AG759">
        <v>4.6942921000000002</v>
      </c>
    </row>
    <row r="760" spans="1:33" x14ac:dyDescent="0.35">
      <c r="A760">
        <v>2.5878812999999998</v>
      </c>
      <c r="B760">
        <v>0.83393287999999999</v>
      </c>
      <c r="C760">
        <v>3.2741150999999999</v>
      </c>
      <c r="AB760">
        <v>1.7764603000000001</v>
      </c>
      <c r="AC760">
        <v>0.57304882999999995</v>
      </c>
      <c r="AD760">
        <v>3.0366575999999998</v>
      </c>
      <c r="AE760">
        <v>2.3917959</v>
      </c>
      <c r="AF760">
        <v>2.8472278000000002</v>
      </c>
      <c r="AG760">
        <v>4.3809714</v>
      </c>
    </row>
    <row r="761" spans="1:33" x14ac:dyDescent="0.35">
      <c r="A761">
        <v>2.6927848000000001</v>
      </c>
      <c r="B761">
        <v>0.98707526999999995</v>
      </c>
      <c r="C761">
        <v>3.148663</v>
      </c>
      <c r="AB761">
        <v>5.4550685999999997</v>
      </c>
      <c r="AC761">
        <v>2.8736619999999999</v>
      </c>
      <c r="AD761">
        <v>5.1804079999999999</v>
      </c>
      <c r="AE761">
        <v>3.3324818999999999</v>
      </c>
      <c r="AF761">
        <v>1.7592954999999999</v>
      </c>
      <c r="AG761">
        <v>3.5011599000000002</v>
      </c>
    </row>
    <row r="762" spans="1:33" x14ac:dyDescent="0.35">
      <c r="A762">
        <v>3.2792300999999999</v>
      </c>
      <c r="B762">
        <v>0.24465429999999999</v>
      </c>
      <c r="C762">
        <v>3.6494908000000001</v>
      </c>
      <c r="AB762">
        <v>1.1010641000000001</v>
      </c>
      <c r="AC762">
        <v>0.44897208</v>
      </c>
      <c r="AD762">
        <v>1.5157768</v>
      </c>
      <c r="AE762">
        <v>2.9215070999999999</v>
      </c>
      <c r="AF762">
        <v>1.8747134999999999</v>
      </c>
      <c r="AG762">
        <v>1.253763</v>
      </c>
    </row>
    <row r="763" spans="1:33" x14ac:dyDescent="0.35">
      <c r="A763">
        <v>4.9440955999999998</v>
      </c>
      <c r="B763">
        <v>0.79713327</v>
      </c>
      <c r="C763">
        <v>0.80813849000000004</v>
      </c>
      <c r="AB763">
        <v>2.4902867999999998</v>
      </c>
      <c r="AC763">
        <v>1.5634726999999999</v>
      </c>
      <c r="AD763">
        <v>5.0804895999999999</v>
      </c>
      <c r="AE763">
        <v>0.77446937999999999</v>
      </c>
      <c r="AF763">
        <v>0.34705146999999997</v>
      </c>
      <c r="AG763">
        <v>0.47686630000000002</v>
      </c>
    </row>
    <row r="764" spans="1:33" x14ac:dyDescent="0.35">
      <c r="A764">
        <v>4.3429140999999998</v>
      </c>
      <c r="B764">
        <v>0.57901013000000001</v>
      </c>
      <c r="C764">
        <v>1.8089280999999999</v>
      </c>
      <c r="AB764">
        <v>2.398536</v>
      </c>
      <c r="AC764">
        <v>0.20204678000000001</v>
      </c>
      <c r="AD764">
        <v>9.0439803999999999E-2</v>
      </c>
      <c r="AE764">
        <v>3.4246506999999999</v>
      </c>
      <c r="AF764">
        <v>0.26584693999999998</v>
      </c>
      <c r="AG764">
        <v>2.6205077000000001</v>
      </c>
    </row>
    <row r="765" spans="1:33" x14ac:dyDescent="0.35">
      <c r="A765">
        <v>4.4790020000000004</v>
      </c>
      <c r="B765">
        <v>0.78526980000000002</v>
      </c>
      <c r="C765">
        <v>2.2389591000000002</v>
      </c>
      <c r="AB765">
        <v>1.5040263</v>
      </c>
      <c r="AC765">
        <v>1.6880341000000001</v>
      </c>
      <c r="AD765">
        <v>1.6508437</v>
      </c>
      <c r="AE765">
        <v>5.6162381000000003</v>
      </c>
      <c r="AF765">
        <v>2.6172844999999998</v>
      </c>
      <c r="AG765">
        <v>0.65480601999999999</v>
      </c>
    </row>
    <row r="766" spans="1:33" x14ac:dyDescent="0.35">
      <c r="A766">
        <v>5.4819455000000001</v>
      </c>
      <c r="B766">
        <v>0.34580590999999999</v>
      </c>
      <c r="C766">
        <v>3.3813532E-2</v>
      </c>
      <c r="AB766">
        <v>5.9870105000000002</v>
      </c>
      <c r="AC766">
        <v>8.2689582999999997E-2</v>
      </c>
      <c r="AD766">
        <v>6.2702127000000001</v>
      </c>
      <c r="AE766">
        <v>5.9004798000000003</v>
      </c>
      <c r="AF766">
        <v>1.393947</v>
      </c>
      <c r="AG766">
        <v>0.82957703000000005</v>
      </c>
    </row>
    <row r="767" spans="1:33" x14ac:dyDescent="0.35">
      <c r="A767">
        <v>2.8123138000000001</v>
      </c>
      <c r="B767">
        <v>0.76534133999999998</v>
      </c>
      <c r="C767">
        <v>3.1248102000000002</v>
      </c>
      <c r="AB767">
        <v>4.1952343000000001</v>
      </c>
      <c r="AC767">
        <v>0.24942400000000001</v>
      </c>
      <c r="AD767">
        <v>4.5670885999999999</v>
      </c>
      <c r="AE767">
        <v>5.7436590000000001</v>
      </c>
      <c r="AF767">
        <v>1.5401616</v>
      </c>
      <c r="AG767">
        <v>5.7528977000000001</v>
      </c>
    </row>
    <row r="768" spans="1:33" x14ac:dyDescent="0.35">
      <c r="A768">
        <v>2.6082451</v>
      </c>
      <c r="B768">
        <v>0.37308027999999999</v>
      </c>
      <c r="C768">
        <v>4.1480436000000003</v>
      </c>
      <c r="AB768">
        <v>3.3102379000000002</v>
      </c>
      <c r="AC768">
        <v>1.0870162000000001</v>
      </c>
      <c r="AD768">
        <v>3.8029652</v>
      </c>
      <c r="AE768">
        <v>4.9640532000000004</v>
      </c>
      <c r="AF768">
        <v>0.58679897000000003</v>
      </c>
      <c r="AG768">
        <v>2.8592970000000002</v>
      </c>
    </row>
    <row r="769" spans="1:33" x14ac:dyDescent="0.35">
      <c r="A769">
        <v>2.9955964000000002</v>
      </c>
      <c r="B769">
        <v>0.306813</v>
      </c>
      <c r="C769">
        <v>3.2255874000000002</v>
      </c>
      <c r="AB769">
        <v>6.1586008000000003</v>
      </c>
      <c r="AC769">
        <v>1.93875</v>
      </c>
      <c r="AD769">
        <v>5.5848122</v>
      </c>
      <c r="AE769">
        <v>2.0249887000000002</v>
      </c>
      <c r="AF769">
        <v>0.84107005999999995</v>
      </c>
      <c r="AG769">
        <v>5.4545788999999996</v>
      </c>
    </row>
    <row r="770" spans="1:33" x14ac:dyDescent="0.35">
      <c r="A770">
        <v>4.8042116000000004</v>
      </c>
      <c r="B770">
        <v>0.43009648</v>
      </c>
      <c r="C770">
        <v>0.86855351999999997</v>
      </c>
      <c r="AB770">
        <v>0.78880304000000001</v>
      </c>
      <c r="AC770">
        <v>2.2165859000000001</v>
      </c>
      <c r="AD770">
        <v>2.8691347</v>
      </c>
      <c r="AE770">
        <v>1.4217614999999999</v>
      </c>
      <c r="AF770">
        <v>1.769083</v>
      </c>
      <c r="AG770">
        <v>4.0127316000000004</v>
      </c>
    </row>
    <row r="771" spans="1:33" x14ac:dyDescent="0.35">
      <c r="A771">
        <v>5.7733664999999998</v>
      </c>
      <c r="B771">
        <v>1.9198758999999999E-2</v>
      </c>
      <c r="C771">
        <v>6.1985960000000002</v>
      </c>
      <c r="AB771">
        <v>4.1888642000000003</v>
      </c>
      <c r="AC771">
        <v>2.0178177000000002</v>
      </c>
      <c r="AD771">
        <v>0.44566116</v>
      </c>
      <c r="AE771">
        <v>5.8935971</v>
      </c>
      <c r="AF771">
        <v>0.44056868999999999</v>
      </c>
      <c r="AG771">
        <v>5.3403134000000003</v>
      </c>
    </row>
    <row r="772" spans="1:33" x14ac:dyDescent="0.35">
      <c r="A772">
        <v>5.6160630999999999</v>
      </c>
      <c r="B772">
        <v>1.2558826000000001</v>
      </c>
      <c r="C772">
        <v>0.63821834</v>
      </c>
      <c r="AB772">
        <v>5.3326159000000004</v>
      </c>
      <c r="AC772">
        <v>1.9731398</v>
      </c>
      <c r="AD772">
        <v>3.8873479</v>
      </c>
      <c r="AE772">
        <v>6.2331013999999998</v>
      </c>
      <c r="AF772">
        <v>2.4653752</v>
      </c>
      <c r="AG772">
        <v>4.7983737</v>
      </c>
    </row>
    <row r="773" spans="1:33" x14ac:dyDescent="0.35">
      <c r="A773">
        <v>2.7784903999999999E-2</v>
      </c>
      <c r="B773">
        <v>0.28734504999999999</v>
      </c>
      <c r="C773">
        <v>5.8092550999999997</v>
      </c>
      <c r="AB773">
        <v>0.99635660999999998</v>
      </c>
      <c r="AC773">
        <v>2.4766574000000001</v>
      </c>
      <c r="AD773">
        <v>3.9596676999999998</v>
      </c>
      <c r="AE773">
        <v>1.6804764999999999</v>
      </c>
      <c r="AF773">
        <v>2.687602</v>
      </c>
      <c r="AG773">
        <v>0.87833296999999999</v>
      </c>
    </row>
    <row r="774" spans="1:33" x14ac:dyDescent="0.35">
      <c r="A774">
        <v>3.9482387999999999</v>
      </c>
      <c r="B774">
        <v>0.91822088000000002</v>
      </c>
      <c r="C774">
        <v>2.3344607000000002</v>
      </c>
      <c r="AB774">
        <v>2.1848744999999998</v>
      </c>
      <c r="AC774">
        <v>1.1569940999999999</v>
      </c>
      <c r="AD774">
        <v>1.2819121</v>
      </c>
      <c r="AE774">
        <v>2.4292473999999999</v>
      </c>
      <c r="AF774">
        <v>1.7112205</v>
      </c>
      <c r="AG774">
        <v>1.2269787000000001</v>
      </c>
    </row>
    <row r="775" spans="1:33" x14ac:dyDescent="0.35">
      <c r="A775">
        <v>5.8059564000000004</v>
      </c>
      <c r="B775">
        <v>0.58972024999999995</v>
      </c>
      <c r="C775">
        <v>0.26187350999999998</v>
      </c>
      <c r="AB775">
        <v>5.4668703000000001</v>
      </c>
      <c r="AC775">
        <v>8.8678665000000004E-2</v>
      </c>
      <c r="AD775">
        <v>4.6992903000000004</v>
      </c>
      <c r="AE775">
        <v>4.5599537000000003</v>
      </c>
      <c r="AF775">
        <v>2.1609973999999998</v>
      </c>
      <c r="AG775">
        <v>1.7010601999999999</v>
      </c>
    </row>
    <row r="776" spans="1:33" x14ac:dyDescent="0.35">
      <c r="A776">
        <v>4.3583841000000003</v>
      </c>
      <c r="B776">
        <v>1.2640532</v>
      </c>
      <c r="C776">
        <v>1.8295199</v>
      </c>
      <c r="AB776">
        <v>1.5314755</v>
      </c>
      <c r="AC776">
        <v>0.95718848999999995</v>
      </c>
      <c r="AD776">
        <v>2.8740891999999998</v>
      </c>
      <c r="AE776">
        <v>1.3092121999999999</v>
      </c>
      <c r="AF776">
        <v>1.9518243</v>
      </c>
      <c r="AG776">
        <v>2.2988031000000002</v>
      </c>
    </row>
    <row r="777" spans="1:33" x14ac:dyDescent="0.35">
      <c r="A777">
        <v>6.2810487999999998</v>
      </c>
      <c r="B777">
        <v>0.52129716000000004</v>
      </c>
      <c r="C777">
        <v>2.2011238999999998E-2</v>
      </c>
      <c r="AB777">
        <v>3.6907114999999999</v>
      </c>
      <c r="AC777">
        <v>1.9428609999999999</v>
      </c>
      <c r="AD777">
        <v>5.7836027000000003</v>
      </c>
      <c r="AE777">
        <v>0.86731433999999996</v>
      </c>
      <c r="AF777">
        <v>0.67138993999999996</v>
      </c>
      <c r="AG777">
        <v>5.6274109000000001</v>
      </c>
    </row>
    <row r="778" spans="1:33" x14ac:dyDescent="0.35">
      <c r="A778">
        <v>5.5346732000000003</v>
      </c>
      <c r="B778">
        <v>0.40587127000000001</v>
      </c>
      <c r="C778">
        <v>0.63244986999999997</v>
      </c>
      <c r="AB778">
        <v>3.0005274000000002</v>
      </c>
      <c r="AC778">
        <v>1.1453137</v>
      </c>
      <c r="AD778">
        <v>4.8510346000000002</v>
      </c>
      <c r="AE778">
        <v>2.9302465999999998</v>
      </c>
      <c r="AF778">
        <v>2.6652453</v>
      </c>
      <c r="AG778">
        <v>2.1428609000000001</v>
      </c>
    </row>
    <row r="779" spans="1:33" x14ac:dyDescent="0.35">
      <c r="A779">
        <v>3.7433972</v>
      </c>
      <c r="B779">
        <v>8.4968969000000005E-2</v>
      </c>
      <c r="C779">
        <v>3.0953016</v>
      </c>
      <c r="AB779">
        <v>5.7094626000000002</v>
      </c>
      <c r="AC779">
        <v>1.5208653999999999</v>
      </c>
      <c r="AD779">
        <v>5.9157729000000003</v>
      </c>
      <c r="AE779">
        <v>3.3669487999999999</v>
      </c>
      <c r="AF779">
        <v>1.1407719999999999</v>
      </c>
      <c r="AG779">
        <v>4.3309245000000001</v>
      </c>
    </row>
    <row r="780" spans="1:33" x14ac:dyDescent="0.35">
      <c r="A780">
        <v>3.1007364000000002</v>
      </c>
      <c r="B780">
        <v>0.46027901999999998</v>
      </c>
      <c r="C780">
        <v>3.2661109000000002</v>
      </c>
      <c r="AB780">
        <v>3.4086029999999998</v>
      </c>
      <c r="AC780">
        <v>0.78166455000000001</v>
      </c>
      <c r="AD780">
        <v>0.39229891</v>
      </c>
      <c r="AE780">
        <v>0.25818178000000003</v>
      </c>
      <c r="AF780">
        <v>2.1939725999999999</v>
      </c>
      <c r="AG780">
        <v>4.1829995999999996</v>
      </c>
    </row>
    <row r="781" spans="1:33" x14ac:dyDescent="0.35">
      <c r="A781">
        <v>2.5457287000000002</v>
      </c>
      <c r="B781">
        <v>0.90374792000000004</v>
      </c>
      <c r="C781">
        <v>3.8619827999999998</v>
      </c>
      <c r="AB781">
        <v>0.96316807999999998</v>
      </c>
      <c r="AC781">
        <v>2.7530568</v>
      </c>
      <c r="AD781">
        <v>0.64576082999999995</v>
      </c>
      <c r="AE781">
        <v>0.35326691999999998</v>
      </c>
      <c r="AF781">
        <v>0.75805752999999998</v>
      </c>
      <c r="AG781">
        <v>0.43139308999999998</v>
      </c>
    </row>
    <row r="782" spans="1:33" x14ac:dyDescent="0.35">
      <c r="A782">
        <v>5.8283471999999996</v>
      </c>
      <c r="B782">
        <v>1.2097926000000001</v>
      </c>
      <c r="C782">
        <v>0.38917302999999998</v>
      </c>
      <c r="AB782">
        <v>1.1992444</v>
      </c>
      <c r="AC782">
        <v>2.9289558000000002</v>
      </c>
      <c r="AD782">
        <v>0.79964363999999999</v>
      </c>
      <c r="AE782">
        <v>1.4633323</v>
      </c>
      <c r="AF782">
        <v>2.3361448999999999</v>
      </c>
      <c r="AG782">
        <v>1.3776119</v>
      </c>
    </row>
    <row r="783" spans="1:33" x14ac:dyDescent="0.35">
      <c r="A783">
        <v>0.93298393000000002</v>
      </c>
      <c r="B783">
        <v>0.95271695000000001</v>
      </c>
      <c r="C783">
        <v>5.8134750999999998</v>
      </c>
      <c r="AB783">
        <v>5.3775687000000003</v>
      </c>
      <c r="AC783">
        <v>1.8879144000000001</v>
      </c>
      <c r="AD783">
        <v>3.6392102</v>
      </c>
      <c r="AE783">
        <v>1.1944984000000001</v>
      </c>
      <c r="AF783">
        <v>1.4212705999999999</v>
      </c>
      <c r="AG783">
        <v>0.27378111999999999</v>
      </c>
    </row>
    <row r="784" spans="1:33" x14ac:dyDescent="0.35">
      <c r="A784">
        <v>5.3490906000000003</v>
      </c>
      <c r="B784">
        <v>0.44502720000000001</v>
      </c>
      <c r="C784">
        <v>0.90810018999999997</v>
      </c>
      <c r="AB784">
        <v>0.93281269</v>
      </c>
      <c r="AC784">
        <v>0.44790342</v>
      </c>
      <c r="AD784">
        <v>5.1900167000000001</v>
      </c>
      <c r="AE784">
        <v>4.5227528000000001</v>
      </c>
      <c r="AF784">
        <v>2.6726695999999999</v>
      </c>
      <c r="AG784">
        <v>5.7310086000000003E-2</v>
      </c>
    </row>
    <row r="785" spans="1:33" x14ac:dyDescent="0.35">
      <c r="A785">
        <v>1.3293672000000001</v>
      </c>
      <c r="B785">
        <v>1.4918461999999999</v>
      </c>
      <c r="C785">
        <v>4.6568994999999997</v>
      </c>
      <c r="AB785">
        <v>1.3693461</v>
      </c>
      <c r="AC785">
        <v>0.11950653999999999</v>
      </c>
      <c r="AD785">
        <v>1.5687230999999999</v>
      </c>
      <c r="AE785">
        <v>5.7329663999999996</v>
      </c>
      <c r="AF785">
        <v>2.7894413</v>
      </c>
      <c r="AG785">
        <v>6.2503066</v>
      </c>
    </row>
    <row r="786" spans="1:33" x14ac:dyDescent="0.35">
      <c r="A786">
        <v>6.2559142000000003</v>
      </c>
      <c r="B786">
        <v>0.56403946999999999</v>
      </c>
      <c r="C786">
        <v>0.79478269999999995</v>
      </c>
      <c r="AB786">
        <v>4.1065978999999997</v>
      </c>
      <c r="AC786">
        <v>1.1447518000000001</v>
      </c>
      <c r="AD786">
        <v>2.6116394999999999</v>
      </c>
      <c r="AE786">
        <v>1.246272</v>
      </c>
      <c r="AF786">
        <v>0.64646882000000006</v>
      </c>
      <c r="AG786">
        <v>6.1467186E-2</v>
      </c>
    </row>
    <row r="787" spans="1:33" x14ac:dyDescent="0.35">
      <c r="A787">
        <v>0.94309454999999998</v>
      </c>
      <c r="B787">
        <v>0.44118634000000001</v>
      </c>
      <c r="C787">
        <v>4.9347582000000001</v>
      </c>
      <c r="AB787">
        <v>2.7179449</v>
      </c>
      <c r="AC787">
        <v>1.9980709999999999</v>
      </c>
      <c r="AD787">
        <v>1.6902131</v>
      </c>
      <c r="AE787">
        <v>4.1161260999999998</v>
      </c>
      <c r="AF787">
        <v>1.932631</v>
      </c>
      <c r="AG787">
        <v>2.9162070999999998</v>
      </c>
    </row>
    <row r="788" spans="1:33" x14ac:dyDescent="0.35">
      <c r="A788">
        <v>2.3962816999999998</v>
      </c>
      <c r="B788">
        <v>0.39646821999999998</v>
      </c>
      <c r="C788">
        <v>3.2270517000000001</v>
      </c>
      <c r="AB788">
        <v>5.3490596000000004</v>
      </c>
      <c r="AC788">
        <v>2.3073716000000002</v>
      </c>
      <c r="AD788">
        <v>6.1941705000000002</v>
      </c>
      <c r="AE788">
        <v>0.43485484000000002</v>
      </c>
      <c r="AF788">
        <v>1.9381813000000001</v>
      </c>
      <c r="AG788">
        <v>4.4562302000000003</v>
      </c>
    </row>
    <row r="789" spans="1:33" x14ac:dyDescent="0.35">
      <c r="A789">
        <v>2.5568233</v>
      </c>
      <c r="B789">
        <v>0.41456716999999998</v>
      </c>
      <c r="C789">
        <v>4.1662564</v>
      </c>
      <c r="AB789">
        <v>3.434164</v>
      </c>
      <c r="AC789">
        <v>0.50196368000000002</v>
      </c>
      <c r="AD789">
        <v>1.8676841</v>
      </c>
      <c r="AE789">
        <v>6.1004361999999999</v>
      </c>
      <c r="AF789">
        <v>1.7107490000000001</v>
      </c>
      <c r="AG789">
        <v>4.7345800000000002</v>
      </c>
    </row>
    <row r="790" spans="1:33" x14ac:dyDescent="0.35">
      <c r="A790">
        <v>1.4819795</v>
      </c>
      <c r="B790">
        <v>1.1818115</v>
      </c>
      <c r="C790">
        <v>4.3821143999999999</v>
      </c>
      <c r="AB790">
        <v>4.7295021999999998</v>
      </c>
      <c r="AC790">
        <v>2.5678906000000001</v>
      </c>
      <c r="AD790">
        <v>6.0692462999999996</v>
      </c>
      <c r="AE790">
        <v>5.8875742000000004</v>
      </c>
      <c r="AF790">
        <v>1.2059985</v>
      </c>
      <c r="AG790">
        <v>4.1667737999999996</v>
      </c>
    </row>
    <row r="791" spans="1:33" x14ac:dyDescent="0.35">
      <c r="A791">
        <v>0.77336161999999997</v>
      </c>
      <c r="B791">
        <v>0.98836446</v>
      </c>
      <c r="C791">
        <v>5.5732780000000002</v>
      </c>
      <c r="AB791">
        <v>0.59137057999999998</v>
      </c>
      <c r="AC791">
        <v>1.1902895</v>
      </c>
      <c r="AD791">
        <v>1.5060983999999999</v>
      </c>
      <c r="AE791">
        <v>3.8390007000000002</v>
      </c>
      <c r="AF791">
        <v>0.51587033000000004</v>
      </c>
      <c r="AG791">
        <v>1.4301483E-2</v>
      </c>
    </row>
    <row r="792" spans="1:33" x14ac:dyDescent="0.35">
      <c r="A792">
        <v>4.5225195999999999</v>
      </c>
      <c r="B792">
        <v>0.37395588000000002</v>
      </c>
      <c r="C792">
        <v>2.1454241000000001</v>
      </c>
      <c r="AB792">
        <v>0.40471315000000002</v>
      </c>
      <c r="AC792">
        <v>0.86196147999999995</v>
      </c>
      <c r="AD792">
        <v>2.3927619</v>
      </c>
      <c r="AE792">
        <v>4.1132664999999999</v>
      </c>
      <c r="AF792">
        <v>1.0458086</v>
      </c>
      <c r="AG792">
        <v>2.2813517999999999</v>
      </c>
    </row>
    <row r="793" spans="1:33" x14ac:dyDescent="0.35">
      <c r="A793">
        <v>2.6543573999999999</v>
      </c>
      <c r="B793">
        <v>0.59591525999999995</v>
      </c>
      <c r="C793">
        <v>3.5728076</v>
      </c>
      <c r="AB793">
        <v>8.2047894999999996E-2</v>
      </c>
      <c r="AC793">
        <v>1.3428491</v>
      </c>
      <c r="AD793">
        <v>3.5779603</v>
      </c>
      <c r="AE793">
        <v>4.4664836000000001</v>
      </c>
      <c r="AF793">
        <v>2.4748185</v>
      </c>
      <c r="AG793">
        <v>4.1405807000000001</v>
      </c>
    </row>
    <row r="794" spans="1:33" x14ac:dyDescent="0.35">
      <c r="A794">
        <v>7.2470573E-3</v>
      </c>
      <c r="B794">
        <v>1.2472605999999999</v>
      </c>
      <c r="C794">
        <v>5.9004640999999998</v>
      </c>
      <c r="AB794">
        <v>3.6716666</v>
      </c>
      <c r="AC794">
        <v>0.39686592999999998</v>
      </c>
      <c r="AD794">
        <v>0.33449644000000001</v>
      </c>
      <c r="AE794">
        <v>3.5040575999999999</v>
      </c>
      <c r="AF794">
        <v>1.4951624999999999</v>
      </c>
      <c r="AG794">
        <v>2.9109758999999999</v>
      </c>
    </row>
    <row r="795" spans="1:33" x14ac:dyDescent="0.35">
      <c r="A795">
        <v>3.096231</v>
      </c>
      <c r="B795">
        <v>0.63209026999999995</v>
      </c>
      <c r="C795">
        <v>2.6843580999999999</v>
      </c>
      <c r="AB795">
        <v>2.4722420999999999</v>
      </c>
      <c r="AC795">
        <v>1.7318593</v>
      </c>
      <c r="AD795">
        <v>6.1381015999999997</v>
      </c>
      <c r="AE795">
        <v>2.7756778999999998</v>
      </c>
      <c r="AF795">
        <v>2.1791642000000002</v>
      </c>
      <c r="AG795">
        <v>2.5570672000000001</v>
      </c>
    </row>
    <row r="796" spans="1:33" x14ac:dyDescent="0.35">
      <c r="A796">
        <v>5.0500382999999998</v>
      </c>
      <c r="B796">
        <v>0.40727538000000002</v>
      </c>
      <c r="C796">
        <v>0.60316491000000005</v>
      </c>
      <c r="AB796">
        <v>5.2389454999999998</v>
      </c>
      <c r="AC796">
        <v>0.54201484</v>
      </c>
      <c r="AD796">
        <v>5.6599455000000001</v>
      </c>
      <c r="AE796">
        <v>5.6502027999999997</v>
      </c>
      <c r="AF796">
        <v>0.81616323999999996</v>
      </c>
      <c r="AG796">
        <v>3.0517572999999998</v>
      </c>
    </row>
    <row r="797" spans="1:33" x14ac:dyDescent="0.35">
      <c r="A797">
        <v>5.6545177000000004</v>
      </c>
      <c r="B797">
        <v>0.37755114000000001</v>
      </c>
      <c r="C797">
        <v>1.1857773</v>
      </c>
      <c r="AB797">
        <v>0.50360817000000002</v>
      </c>
      <c r="AC797">
        <v>2.4135816000000001</v>
      </c>
      <c r="AD797">
        <v>5.5181608000000004</v>
      </c>
      <c r="AE797">
        <v>3.4018923999999999</v>
      </c>
      <c r="AF797">
        <v>2.1378054999999998</v>
      </c>
      <c r="AG797">
        <v>1.9372813</v>
      </c>
    </row>
    <row r="798" spans="1:33" x14ac:dyDescent="0.35">
      <c r="A798">
        <v>5.3106966</v>
      </c>
      <c r="B798">
        <v>0.42022588999999999</v>
      </c>
      <c r="C798">
        <v>1.1702615999999999</v>
      </c>
      <c r="AB798">
        <v>5.5506925999999996</v>
      </c>
      <c r="AC798">
        <v>1.4783792</v>
      </c>
      <c r="AD798">
        <v>1.6879976000000001</v>
      </c>
      <c r="AE798">
        <v>1.2169083000000001</v>
      </c>
      <c r="AF798">
        <v>0.76447719000000003</v>
      </c>
      <c r="AG798">
        <v>4.3860178000000003</v>
      </c>
    </row>
    <row r="799" spans="1:33" x14ac:dyDescent="0.35">
      <c r="A799">
        <v>4.6892256999999997</v>
      </c>
      <c r="B799">
        <v>0.62853526999999998</v>
      </c>
      <c r="C799">
        <v>1.5792252</v>
      </c>
      <c r="AB799">
        <v>0.3238607</v>
      </c>
      <c r="AC799">
        <v>2.2841258</v>
      </c>
      <c r="AD799">
        <v>1.4177112999999999</v>
      </c>
      <c r="AE799">
        <v>2.2286986999999998</v>
      </c>
      <c r="AF799">
        <v>2.0031053999999999</v>
      </c>
      <c r="AG799">
        <v>5.6076468999999998</v>
      </c>
    </row>
    <row r="800" spans="1:33" x14ac:dyDescent="0.35">
      <c r="A800">
        <v>0.87867218000000002</v>
      </c>
      <c r="B800">
        <v>0.26892211999999999</v>
      </c>
      <c r="C800">
        <v>6.1894169000000003</v>
      </c>
      <c r="AB800">
        <v>2.1189947</v>
      </c>
      <c r="AC800">
        <v>0.15885426</v>
      </c>
      <c r="AD800">
        <v>4.9267101000000002</v>
      </c>
      <c r="AE800">
        <v>4.6833710999999996</v>
      </c>
      <c r="AF800">
        <v>1.1283405</v>
      </c>
      <c r="AG800">
        <v>3.3664691000000002</v>
      </c>
    </row>
    <row r="801" spans="1:33" x14ac:dyDescent="0.35">
      <c r="A801">
        <v>2.120295</v>
      </c>
      <c r="B801">
        <v>0.62393725</v>
      </c>
      <c r="C801">
        <v>3.8561540000000001</v>
      </c>
      <c r="AB801">
        <v>1.8146374999999999</v>
      </c>
      <c r="AC801">
        <v>2.3874930999999999</v>
      </c>
      <c r="AD801">
        <v>5.7735590999999999</v>
      </c>
      <c r="AE801">
        <v>0.40626392</v>
      </c>
      <c r="AF801">
        <v>1.1376503</v>
      </c>
      <c r="AG801">
        <v>5.0560112000000004</v>
      </c>
    </row>
    <row r="802" spans="1:33" x14ac:dyDescent="0.35">
      <c r="A802">
        <v>5.6413716999999997</v>
      </c>
      <c r="B802">
        <v>0.92179721999999997</v>
      </c>
      <c r="C802">
        <v>1.0703613999999999</v>
      </c>
      <c r="AB802">
        <v>0.20413347000000001</v>
      </c>
      <c r="AC802">
        <v>2.6415098000000001</v>
      </c>
      <c r="AD802">
        <v>3.3210641999999999</v>
      </c>
      <c r="AE802">
        <v>4.5994128999999999</v>
      </c>
      <c r="AF802">
        <v>2.1335196000000001</v>
      </c>
      <c r="AG802">
        <v>3.2239654</v>
      </c>
    </row>
    <row r="803" spans="1:33" x14ac:dyDescent="0.35">
      <c r="A803">
        <v>1.2843221</v>
      </c>
      <c r="B803">
        <v>0.58344739999999995</v>
      </c>
      <c r="C803">
        <v>5.6519140999999999</v>
      </c>
      <c r="AB803">
        <v>5.9567722999999999</v>
      </c>
      <c r="AC803">
        <v>0.41314836999999999</v>
      </c>
      <c r="AD803">
        <v>5.9315176000000003</v>
      </c>
      <c r="AE803">
        <v>4.8005389999999997</v>
      </c>
      <c r="AF803">
        <v>1.1621226</v>
      </c>
      <c r="AG803">
        <v>5.4671225999999997</v>
      </c>
    </row>
    <row r="804" spans="1:33" x14ac:dyDescent="0.35">
      <c r="A804">
        <v>3.2248565999999999</v>
      </c>
      <c r="B804">
        <v>0.20133029999999999</v>
      </c>
      <c r="C804">
        <v>3.8328888000000001</v>
      </c>
      <c r="AB804">
        <v>2.2862548999999999</v>
      </c>
      <c r="AC804">
        <v>2.9030108000000001</v>
      </c>
      <c r="AD804">
        <v>4.1061458999999996</v>
      </c>
      <c r="AE804">
        <v>5.8944825999999999</v>
      </c>
      <c r="AF804">
        <v>1.2280797999999999</v>
      </c>
      <c r="AG804">
        <v>5.7406563999999998</v>
      </c>
    </row>
    <row r="805" spans="1:33" x14ac:dyDescent="0.35">
      <c r="A805">
        <v>2.5228609999999998</v>
      </c>
      <c r="B805">
        <v>0.95541644000000003</v>
      </c>
      <c r="C805">
        <v>3.6690342</v>
      </c>
      <c r="AB805">
        <v>4.1421814000000001</v>
      </c>
      <c r="AC805">
        <v>2.7189269</v>
      </c>
      <c r="AD805">
        <v>2.1486797000000002</v>
      </c>
      <c r="AE805">
        <v>5.2692455999999996</v>
      </c>
      <c r="AF805">
        <v>1.6232819999999999</v>
      </c>
      <c r="AG805">
        <v>1.0280221</v>
      </c>
    </row>
    <row r="806" spans="1:33" x14ac:dyDescent="0.35">
      <c r="A806">
        <v>5.2939962999999999</v>
      </c>
      <c r="B806">
        <v>0.31796086000000001</v>
      </c>
      <c r="C806">
        <v>0.38969091</v>
      </c>
      <c r="AB806">
        <v>4.0428252000000002</v>
      </c>
      <c r="AC806">
        <v>0.45139321999999998</v>
      </c>
      <c r="AD806">
        <v>3.5993495000000002</v>
      </c>
      <c r="AE806">
        <v>0</v>
      </c>
      <c r="AF806">
        <v>0</v>
      </c>
      <c r="AG806">
        <v>0</v>
      </c>
    </row>
    <row r="807" spans="1:33" x14ac:dyDescent="0.35">
      <c r="A807">
        <v>3.7797339000000001</v>
      </c>
      <c r="B807">
        <v>1.4490718</v>
      </c>
      <c r="C807">
        <v>2.9427954999999999</v>
      </c>
      <c r="AB807">
        <v>3.2499714000000002</v>
      </c>
      <c r="AC807">
        <v>1.9293967000000001</v>
      </c>
      <c r="AD807">
        <v>3.2250800000000002</v>
      </c>
      <c r="AE807">
        <v>3.1382840000000001</v>
      </c>
      <c r="AF807">
        <v>1.2546763000000001</v>
      </c>
      <c r="AG807">
        <v>4.2999096000000003</v>
      </c>
    </row>
    <row r="808" spans="1:33" x14ac:dyDescent="0.35">
      <c r="A808">
        <v>3.8893472999999998</v>
      </c>
      <c r="B808">
        <v>0.93239914999999995</v>
      </c>
      <c r="C808">
        <v>2.0904609999999999</v>
      </c>
      <c r="AB808">
        <v>1.9020680999999999</v>
      </c>
      <c r="AC808">
        <v>3.0147791000000002</v>
      </c>
      <c r="AD808">
        <v>3.0524239999999998</v>
      </c>
      <c r="AE808">
        <v>3.9369347000000001</v>
      </c>
      <c r="AF808">
        <v>0.82678300000000005</v>
      </c>
      <c r="AG808">
        <v>2.2534432</v>
      </c>
    </row>
    <row r="809" spans="1:33" x14ac:dyDescent="0.35">
      <c r="A809">
        <v>1.7961838999999999</v>
      </c>
      <c r="B809">
        <v>0.64971082999999996</v>
      </c>
      <c r="C809">
        <v>3.7385961999999999</v>
      </c>
      <c r="AB809">
        <v>0.37480718000000002</v>
      </c>
      <c r="AC809">
        <v>2.0315766000000002</v>
      </c>
      <c r="AD809">
        <v>4.6660241999999998</v>
      </c>
      <c r="AE809">
        <v>4.5837021</v>
      </c>
      <c r="AF809">
        <v>2.7052782</v>
      </c>
      <c r="AG809">
        <v>0.66674458999999997</v>
      </c>
    </row>
    <row r="810" spans="1:33" x14ac:dyDescent="0.35">
      <c r="A810">
        <v>0.26687536000000001</v>
      </c>
      <c r="B810">
        <v>0.65671824999999995</v>
      </c>
      <c r="C810">
        <v>0.31416553000000003</v>
      </c>
      <c r="AB810">
        <v>5.2834272000000002</v>
      </c>
      <c r="AC810">
        <v>0.64582174999999997</v>
      </c>
      <c r="AD810">
        <v>3.3365262000000002</v>
      </c>
      <c r="AE810">
        <v>2.9663110000000001</v>
      </c>
      <c r="AF810">
        <v>1.6561717</v>
      </c>
      <c r="AG810">
        <v>5.3038467999999996</v>
      </c>
    </row>
    <row r="811" spans="1:33" x14ac:dyDescent="0.35">
      <c r="A811">
        <v>5.0627459999999997</v>
      </c>
      <c r="B811">
        <v>8.0011040000000005E-2</v>
      </c>
      <c r="C811">
        <v>1.3711863</v>
      </c>
      <c r="AB811">
        <v>4.8721480000000001</v>
      </c>
      <c r="AC811">
        <v>2.3976581000000001</v>
      </c>
      <c r="AD811">
        <v>4.3374496000000002</v>
      </c>
      <c r="AE811">
        <v>0.44917734999999998</v>
      </c>
      <c r="AF811">
        <v>2.3132937</v>
      </c>
      <c r="AG811">
        <v>5.7808776000000002</v>
      </c>
    </row>
    <row r="812" spans="1:33" x14ac:dyDescent="0.35">
      <c r="A812">
        <v>4.1710219000000004</v>
      </c>
      <c r="B812">
        <v>7.8058839000000005E-2</v>
      </c>
      <c r="C812">
        <v>1.362341</v>
      </c>
      <c r="AB812">
        <v>1.9415951</v>
      </c>
      <c r="AC812">
        <v>1.162091</v>
      </c>
      <c r="AD812">
        <v>1.9031549000000001</v>
      </c>
      <c r="AE812">
        <v>3.8251982</v>
      </c>
      <c r="AF812">
        <v>2.2732518000000002</v>
      </c>
      <c r="AG812">
        <v>2.4209708999999999</v>
      </c>
    </row>
    <row r="813" spans="1:33" x14ac:dyDescent="0.35">
      <c r="A813">
        <v>5.3929381000000003</v>
      </c>
      <c r="B813">
        <v>0.45707691</v>
      </c>
      <c r="C813">
        <v>0.62981021000000004</v>
      </c>
      <c r="AB813">
        <v>2.1897752000000001</v>
      </c>
      <c r="AC813">
        <v>1.4724961999999999</v>
      </c>
      <c r="AD813">
        <v>4.0275197</v>
      </c>
      <c r="AE813">
        <v>1.3012427</v>
      </c>
      <c r="AF813">
        <v>2.6124429999999998</v>
      </c>
      <c r="AG813">
        <v>0.33851227</v>
      </c>
    </row>
    <row r="814" spans="1:33" x14ac:dyDescent="0.35">
      <c r="A814">
        <v>3.3377094</v>
      </c>
      <c r="B814">
        <v>1.3245308</v>
      </c>
      <c r="C814">
        <v>3.1825410999999999</v>
      </c>
      <c r="AB814">
        <v>3.2453976</v>
      </c>
      <c r="AC814">
        <v>1.8970954</v>
      </c>
      <c r="AD814">
        <v>2.111634</v>
      </c>
      <c r="AE814">
        <v>3.3532077999999998</v>
      </c>
      <c r="AF814">
        <v>1.3315868</v>
      </c>
      <c r="AG814">
        <v>2.3386051999999999</v>
      </c>
    </row>
    <row r="815" spans="1:33" x14ac:dyDescent="0.35">
      <c r="A815">
        <v>3.2559168000000001</v>
      </c>
      <c r="B815">
        <v>0.71448993999999999</v>
      </c>
      <c r="C815">
        <v>3.4704172999999998</v>
      </c>
      <c r="AE815">
        <v>1.6855868E-2</v>
      </c>
      <c r="AF815">
        <v>0.73541051000000002</v>
      </c>
      <c r="AG815">
        <v>5.1740594</v>
      </c>
    </row>
    <row r="816" spans="1:33" x14ac:dyDescent="0.35">
      <c r="A816">
        <v>3.1349296999999998</v>
      </c>
      <c r="B816">
        <v>1.529981</v>
      </c>
      <c r="C816">
        <v>2.7726554999999999</v>
      </c>
      <c r="AE816">
        <v>1.3432972000000001</v>
      </c>
      <c r="AF816">
        <v>1.8804742999999999</v>
      </c>
      <c r="AG816">
        <v>1.5116376</v>
      </c>
    </row>
    <row r="817" spans="1:33" x14ac:dyDescent="0.35">
      <c r="A817">
        <v>5.4477491000000002</v>
      </c>
      <c r="B817">
        <v>0.73409283000000003</v>
      </c>
      <c r="C817">
        <v>0.63995451000000003</v>
      </c>
      <c r="AE817">
        <v>4.3669763000000001</v>
      </c>
      <c r="AF817">
        <v>1.7625417999999999</v>
      </c>
      <c r="AG817">
        <v>3.3149327999999998</v>
      </c>
    </row>
    <row r="818" spans="1:33" x14ac:dyDescent="0.35">
      <c r="A818">
        <v>2.0492756000000001</v>
      </c>
      <c r="B818">
        <v>0.88298339000000003</v>
      </c>
      <c r="C818">
        <v>3.7880638000000002</v>
      </c>
      <c r="AE818">
        <v>5.4663447999999999</v>
      </c>
      <c r="AF818">
        <v>0.72090476999999997</v>
      </c>
      <c r="AG818">
        <v>5.2984027999999999</v>
      </c>
    </row>
    <row r="819" spans="1:33" x14ac:dyDescent="0.35">
      <c r="A819">
        <v>2.2579699</v>
      </c>
      <c r="B819">
        <v>0.62573807999999997</v>
      </c>
      <c r="C819">
        <v>3.7333820000000002</v>
      </c>
      <c r="AE819">
        <v>2.2014494</v>
      </c>
      <c r="AF819">
        <v>1.2982123000000001</v>
      </c>
      <c r="AG819">
        <v>4.4225415999999997</v>
      </c>
    </row>
    <row r="820" spans="1:33" x14ac:dyDescent="0.35">
      <c r="A820">
        <v>1.3686175</v>
      </c>
      <c r="B820">
        <v>0.73618483999999995</v>
      </c>
      <c r="C820">
        <v>5.3467693000000001</v>
      </c>
      <c r="AE820">
        <v>2.0053616000000001</v>
      </c>
      <c r="AF820">
        <v>2.0181353</v>
      </c>
      <c r="AG820">
        <v>0.21793688999999999</v>
      </c>
    </row>
    <row r="821" spans="1:33" x14ac:dyDescent="0.35">
      <c r="A821">
        <v>1.9899636999999999</v>
      </c>
      <c r="B821">
        <v>0.85831343999999998</v>
      </c>
      <c r="C821">
        <v>4.1620841000000004</v>
      </c>
      <c r="AE821">
        <v>3.8770248999999999</v>
      </c>
      <c r="AF821">
        <v>2.2065203000000002</v>
      </c>
      <c r="AG821">
        <v>4.8668098000000004</v>
      </c>
    </row>
    <row r="822" spans="1:33" x14ac:dyDescent="0.35">
      <c r="A822">
        <v>0.22045384000000001</v>
      </c>
      <c r="B822">
        <v>0.53799653000000003</v>
      </c>
      <c r="C822">
        <v>0.11443646</v>
      </c>
      <c r="AE822">
        <v>1.1153945000000001</v>
      </c>
      <c r="AF822">
        <v>2.2911937</v>
      </c>
      <c r="AG822">
        <v>2.6771574</v>
      </c>
    </row>
    <row r="823" spans="1:33" x14ac:dyDescent="0.35">
      <c r="A823">
        <v>2.6945077999999998</v>
      </c>
      <c r="B823">
        <v>1.568541</v>
      </c>
      <c r="C823">
        <v>3.1216862000000001</v>
      </c>
      <c r="AE823">
        <v>1.8379430000000001</v>
      </c>
      <c r="AF823">
        <v>1.2192394</v>
      </c>
      <c r="AG823">
        <v>1.4269274000000001</v>
      </c>
    </row>
    <row r="824" spans="1:33" x14ac:dyDescent="0.35">
      <c r="AE824">
        <v>6.2646379000000003</v>
      </c>
      <c r="AF824">
        <v>2.4750852999999999</v>
      </c>
      <c r="AG824">
        <v>5.0580401000000004</v>
      </c>
    </row>
    <row r="825" spans="1:33" x14ac:dyDescent="0.35">
      <c r="AE825">
        <v>2.2578260999999999</v>
      </c>
      <c r="AF825">
        <v>1.2005382</v>
      </c>
      <c r="AG825">
        <v>2.0276144</v>
      </c>
    </row>
    <row r="826" spans="1:33" x14ac:dyDescent="0.35">
      <c r="AE826">
        <v>4.3202486000000002</v>
      </c>
      <c r="AF826">
        <v>2.1558294</v>
      </c>
      <c r="AG826">
        <v>0.11345912</v>
      </c>
    </row>
    <row r="827" spans="1:33" x14ac:dyDescent="0.35">
      <c r="AE827">
        <v>6.2336988</v>
      </c>
      <c r="AF827">
        <v>1.5601733</v>
      </c>
      <c r="AG827">
        <v>1.7288744</v>
      </c>
    </row>
    <row r="828" spans="1:33" x14ac:dyDescent="0.35">
      <c r="AE828">
        <v>2.8849909</v>
      </c>
      <c r="AF828">
        <v>2.6538355</v>
      </c>
      <c r="AG828">
        <v>1.5516474</v>
      </c>
    </row>
    <row r="829" spans="1:33" x14ac:dyDescent="0.35">
      <c r="AE829">
        <v>0.44917734999999998</v>
      </c>
      <c r="AF829">
        <v>2.3132937</v>
      </c>
      <c r="AG829">
        <v>5.7808776000000002</v>
      </c>
    </row>
    <row r="830" spans="1:33" x14ac:dyDescent="0.35">
      <c r="AE830">
        <v>3.3669487999999999</v>
      </c>
      <c r="AF830">
        <v>1.1407719999999999</v>
      </c>
      <c r="AG830">
        <v>4.3309245000000001</v>
      </c>
    </row>
    <row r="831" spans="1:33" x14ac:dyDescent="0.35">
      <c r="AE831">
        <v>3.1699378</v>
      </c>
      <c r="AF831">
        <v>1.0917025</v>
      </c>
      <c r="AG831">
        <v>4.4234185000000004</v>
      </c>
    </row>
    <row r="832" spans="1:33" x14ac:dyDescent="0.35">
      <c r="AE832">
        <v>2.3815656000000001</v>
      </c>
      <c r="AF832">
        <v>1.3665787</v>
      </c>
      <c r="AG832">
        <v>3.2396370999999999</v>
      </c>
    </row>
    <row r="833" spans="31:33" x14ac:dyDescent="0.35">
      <c r="AE833">
        <v>1.4076827999999999</v>
      </c>
      <c r="AF833">
        <v>2.6960088999999998</v>
      </c>
      <c r="AG833">
        <v>2.791728</v>
      </c>
    </row>
    <row r="834" spans="31:33" x14ac:dyDescent="0.35">
      <c r="AE834">
        <v>0.40626392</v>
      </c>
      <c r="AF834">
        <v>1.1376503</v>
      </c>
      <c r="AG834">
        <v>5.0560112000000004</v>
      </c>
    </row>
    <row r="835" spans="31:33" x14ac:dyDescent="0.35">
      <c r="AE835">
        <v>1.8651720000000001</v>
      </c>
      <c r="AF835">
        <v>2.2882511999999999</v>
      </c>
      <c r="AG835">
        <v>1.1720003999999999</v>
      </c>
    </row>
    <row r="836" spans="31:33" x14ac:dyDescent="0.35">
      <c r="AE836">
        <v>4.2974667999999996</v>
      </c>
      <c r="AF836">
        <v>1.3722669000000001</v>
      </c>
      <c r="AG836">
        <v>1.8783557</v>
      </c>
    </row>
    <row r="837" spans="31:33" x14ac:dyDescent="0.35">
      <c r="AE837">
        <v>3.5246884999999999</v>
      </c>
      <c r="AF837">
        <v>1.2747033999999999</v>
      </c>
      <c r="AG837">
        <v>2.6026158000000001</v>
      </c>
    </row>
    <row r="838" spans="31:33" x14ac:dyDescent="0.35">
      <c r="AE838">
        <v>4.0723552999999999</v>
      </c>
      <c r="AF838">
        <v>1.6754944000000001</v>
      </c>
      <c r="AG838">
        <v>6.0330358000000004</v>
      </c>
    </row>
    <row r="839" spans="31:33" x14ac:dyDescent="0.35">
      <c r="AE839">
        <v>6.0937085</v>
      </c>
      <c r="AF839">
        <v>2.1060680999999999</v>
      </c>
      <c r="AG839">
        <v>4.3294625</v>
      </c>
    </row>
    <row r="840" spans="31:33" x14ac:dyDescent="0.35">
      <c r="AE840">
        <v>4.7743959</v>
      </c>
      <c r="AF840">
        <v>2.578573</v>
      </c>
      <c r="AG840">
        <v>2.1382384000000001</v>
      </c>
    </row>
    <row r="841" spans="31:33" x14ac:dyDescent="0.35">
      <c r="AE841">
        <v>6.2577071000000002</v>
      </c>
      <c r="AF841">
        <v>0.62762773000000005</v>
      </c>
      <c r="AG841">
        <v>5.9005894999999997</v>
      </c>
    </row>
    <row r="842" spans="31:33" x14ac:dyDescent="0.35">
      <c r="AE842">
        <v>1.7992463000000001</v>
      </c>
      <c r="AF842">
        <v>6.9385082000000001E-2</v>
      </c>
      <c r="AG842">
        <v>4.6769470999999996</v>
      </c>
    </row>
    <row r="843" spans="31:33" x14ac:dyDescent="0.35">
      <c r="AE843">
        <v>0.25144654999999999</v>
      </c>
      <c r="AF843">
        <v>1.3020182</v>
      </c>
      <c r="AG843">
        <v>1.2476863</v>
      </c>
    </row>
    <row r="844" spans="31:33" x14ac:dyDescent="0.35">
      <c r="AE844">
        <v>3.1788862</v>
      </c>
      <c r="AF844">
        <v>1.9848193999999999</v>
      </c>
      <c r="AG844">
        <v>2.4256932999999998</v>
      </c>
    </row>
    <row r="845" spans="31:33" x14ac:dyDescent="0.35">
      <c r="AE845">
        <v>3.3669487999999999</v>
      </c>
      <c r="AF845">
        <v>1.1407719999999999</v>
      </c>
      <c r="AG845">
        <v>4.3309245000000001</v>
      </c>
    </row>
    <row r="846" spans="31:33" x14ac:dyDescent="0.35">
      <c r="AE846">
        <v>6.1892033</v>
      </c>
      <c r="AF846">
        <v>2.5771440999999999</v>
      </c>
      <c r="AG846">
        <v>2.5474868000000002</v>
      </c>
    </row>
    <row r="847" spans="31:33" x14ac:dyDescent="0.35">
      <c r="AE847">
        <v>3.7268724</v>
      </c>
      <c r="AF847">
        <v>2.0131955000000001</v>
      </c>
      <c r="AG847">
        <v>4.0777025</v>
      </c>
    </row>
    <row r="848" spans="31:33" x14ac:dyDescent="0.35">
      <c r="AE848">
        <v>2.4627718999999999</v>
      </c>
      <c r="AF848">
        <v>1.3253512000000001</v>
      </c>
      <c r="AG848">
        <v>3.0383916000000002</v>
      </c>
    </row>
    <row r="849" spans="31:33" x14ac:dyDescent="0.35">
      <c r="AE849">
        <v>4.5269895</v>
      </c>
      <c r="AF849">
        <v>1.5686865999999999</v>
      </c>
      <c r="AG849">
        <v>4.5804105000000002</v>
      </c>
    </row>
    <row r="850" spans="31:33" x14ac:dyDescent="0.35">
      <c r="AE850">
        <v>0.48998341000000001</v>
      </c>
      <c r="AF850">
        <v>2.8443662999999999</v>
      </c>
      <c r="AG850">
        <v>3.8576481</v>
      </c>
    </row>
    <row r="851" spans="31:33" x14ac:dyDescent="0.35">
      <c r="AE851">
        <v>3.8224548999999999</v>
      </c>
      <c r="AF851">
        <v>2.0885687000000002</v>
      </c>
      <c r="AG851">
        <v>0.17780410999999999</v>
      </c>
    </row>
    <row r="852" spans="31:33" x14ac:dyDescent="0.35">
      <c r="AE852">
        <v>2.5049779000000001</v>
      </c>
      <c r="AF852">
        <v>1.5233315999999999</v>
      </c>
      <c r="AG852">
        <v>5.8376684000000001</v>
      </c>
    </row>
    <row r="853" spans="31:33" x14ac:dyDescent="0.35">
      <c r="AE853">
        <v>0.40958399000000001</v>
      </c>
      <c r="AF853">
        <v>1.4060419</v>
      </c>
      <c r="AG853">
        <v>5.0845779999999996</v>
      </c>
    </row>
    <row r="854" spans="31:33" x14ac:dyDescent="0.35">
      <c r="AE854">
        <v>5.9268660999999998</v>
      </c>
      <c r="AF854">
        <v>1.3539863999999999</v>
      </c>
      <c r="AG854">
        <v>2.5924768</v>
      </c>
    </row>
    <row r="855" spans="31:33" x14ac:dyDescent="0.35">
      <c r="AE855">
        <v>5.2727355999999999</v>
      </c>
      <c r="AF855">
        <v>0.49972897999999999</v>
      </c>
      <c r="AG855">
        <v>5.7130565999999998</v>
      </c>
    </row>
    <row r="856" spans="31:33" x14ac:dyDescent="0.35">
      <c r="AE856">
        <v>2.0875397000000002</v>
      </c>
      <c r="AF856">
        <v>1.0064230999999999</v>
      </c>
      <c r="AG856">
        <v>1.9267356</v>
      </c>
    </row>
    <row r="857" spans="31:33" x14ac:dyDescent="0.35">
      <c r="AE857">
        <v>3.4822226000000001</v>
      </c>
      <c r="AF857">
        <v>0.53969836000000004</v>
      </c>
      <c r="AG857">
        <v>3.4733054999999999</v>
      </c>
    </row>
    <row r="858" spans="31:33" x14ac:dyDescent="0.35">
      <c r="AE858">
        <v>5.2335552999999999</v>
      </c>
      <c r="AF858">
        <v>2.4955416000000001</v>
      </c>
      <c r="AG858">
        <v>6.0790582000000004</v>
      </c>
    </row>
    <row r="859" spans="31:33" x14ac:dyDescent="0.35">
      <c r="AE859">
        <v>2.7775617000000001</v>
      </c>
      <c r="AF859">
        <v>2.7153394</v>
      </c>
      <c r="AG859">
        <v>4.7669443999999999</v>
      </c>
    </row>
    <row r="860" spans="31:33" x14ac:dyDescent="0.35">
      <c r="AE860">
        <v>3.8016958000000001</v>
      </c>
      <c r="AF860">
        <v>1.2541173000000001</v>
      </c>
      <c r="AG860">
        <v>0.59814900000000004</v>
      </c>
    </row>
    <row r="861" spans="31:33" x14ac:dyDescent="0.35">
      <c r="AE861">
        <v>0.44917734999999998</v>
      </c>
      <c r="AF861">
        <v>2.3132937</v>
      </c>
      <c r="AG861">
        <v>5.7808776000000002</v>
      </c>
    </row>
    <row r="862" spans="31:33" x14ac:dyDescent="0.35">
      <c r="AE862">
        <v>3.3294712999999998</v>
      </c>
      <c r="AF862">
        <v>2.0564600999999998</v>
      </c>
      <c r="AG862">
        <v>3.4951680000000001</v>
      </c>
    </row>
    <row r="863" spans="31:33" x14ac:dyDescent="0.35">
      <c r="AE863">
        <v>2.7897756</v>
      </c>
      <c r="AF863">
        <v>2.3606837000000001</v>
      </c>
      <c r="AG863">
        <v>2.0784246999999998</v>
      </c>
    </row>
    <row r="864" spans="31:33" x14ac:dyDescent="0.35">
      <c r="AE864">
        <v>5.6513990999999999</v>
      </c>
      <c r="AF864">
        <v>1.0666027</v>
      </c>
      <c r="AG864">
        <v>4.7174129000000002</v>
      </c>
    </row>
    <row r="865" spans="31:33" x14ac:dyDescent="0.35">
      <c r="AE865">
        <v>4.4635819999999997</v>
      </c>
      <c r="AF865">
        <v>1.2208333</v>
      </c>
      <c r="AG865">
        <v>4.7091602999999997</v>
      </c>
    </row>
    <row r="866" spans="31:33" x14ac:dyDescent="0.35">
      <c r="AE866">
        <v>3.0797086</v>
      </c>
      <c r="AF866">
        <v>2.7158340999999999</v>
      </c>
      <c r="AG866">
        <v>1.6871318</v>
      </c>
    </row>
    <row r="867" spans="31:33" x14ac:dyDescent="0.35">
      <c r="AE867">
        <v>2.7739061999999999</v>
      </c>
      <c r="AF867">
        <v>2.0482410999999998</v>
      </c>
      <c r="AG867">
        <v>2.4180646000000001</v>
      </c>
    </row>
    <row r="868" spans="31:33" x14ac:dyDescent="0.35">
      <c r="AE868">
        <v>1.8950285</v>
      </c>
      <c r="AF868">
        <v>1.3484465999999999</v>
      </c>
      <c r="AG868">
        <v>4.9271779000000002</v>
      </c>
    </row>
    <row r="869" spans="31:33" x14ac:dyDescent="0.35">
      <c r="AE869">
        <v>1.0317586999999999</v>
      </c>
      <c r="AF869">
        <v>2.6894776999999999</v>
      </c>
      <c r="AG869">
        <v>1.7258164</v>
      </c>
    </row>
    <row r="870" spans="31:33" x14ac:dyDescent="0.35">
      <c r="AE870">
        <v>5.2937608000000003</v>
      </c>
      <c r="AF870">
        <v>2.2897582000000001</v>
      </c>
      <c r="AG870">
        <v>5.7966175</v>
      </c>
    </row>
    <row r="871" spans="31:33" x14ac:dyDescent="0.35">
      <c r="AE871">
        <v>2.3917959</v>
      </c>
      <c r="AF871">
        <v>2.8472278000000002</v>
      </c>
      <c r="AG871">
        <v>4.3809714</v>
      </c>
    </row>
    <row r="872" spans="31:33" x14ac:dyDescent="0.35">
      <c r="AE872">
        <v>6.1557893999999997</v>
      </c>
      <c r="AF872">
        <v>1.8590921</v>
      </c>
      <c r="AG872">
        <v>0.17378831</v>
      </c>
    </row>
    <row r="873" spans="31:33" x14ac:dyDescent="0.35">
      <c r="AE873">
        <v>2.294435</v>
      </c>
      <c r="AF873">
        <v>1.9808815</v>
      </c>
      <c r="AG873">
        <v>0.99206293000000001</v>
      </c>
    </row>
    <row r="874" spans="31:33" x14ac:dyDescent="0.35">
      <c r="AE874">
        <v>5.8243194000000003</v>
      </c>
      <c r="AF874">
        <v>2.1636548000000002</v>
      </c>
      <c r="AG874">
        <v>3.7129831000000002E-2</v>
      </c>
    </row>
    <row r="875" spans="31:33" x14ac:dyDescent="0.35">
      <c r="AE875">
        <v>3.0758082999999998</v>
      </c>
      <c r="AF875">
        <v>0.69316929999999999</v>
      </c>
      <c r="AG875">
        <v>2.8175783000000001</v>
      </c>
    </row>
    <row r="876" spans="31:33" x14ac:dyDescent="0.35">
      <c r="AE876">
        <v>2.3574337999999999</v>
      </c>
      <c r="AF876">
        <v>1.6552821</v>
      </c>
      <c r="AG876">
        <v>4.0387734999999996</v>
      </c>
    </row>
    <row r="877" spans="31:33" x14ac:dyDescent="0.35">
      <c r="AE877">
        <v>2.0790446</v>
      </c>
      <c r="AF877">
        <v>1.1871601000000001</v>
      </c>
      <c r="AG877">
        <v>0.12785347</v>
      </c>
    </row>
    <row r="878" spans="31:33" x14ac:dyDescent="0.35">
      <c r="AE878">
        <v>1.1463474</v>
      </c>
      <c r="AF878">
        <v>1.4939705000000001</v>
      </c>
      <c r="AG878">
        <v>4.1732597</v>
      </c>
    </row>
    <row r="879" spans="31:33" x14ac:dyDescent="0.35">
      <c r="AE879">
        <v>3.3753785999999999</v>
      </c>
      <c r="AF879">
        <v>1.3464894000000001</v>
      </c>
      <c r="AG879">
        <v>2.3551342000000002</v>
      </c>
    </row>
    <row r="880" spans="31:33" x14ac:dyDescent="0.35">
      <c r="AE880">
        <v>0.75625693999999999</v>
      </c>
      <c r="AF880">
        <v>0.89767116000000002</v>
      </c>
      <c r="AG880">
        <v>2.9940962999999998</v>
      </c>
    </row>
    <row r="881" spans="31:33" x14ac:dyDescent="0.35">
      <c r="AE881">
        <v>2.5570042000000002</v>
      </c>
      <c r="AF881">
        <v>1.5425903999999999</v>
      </c>
      <c r="AG881">
        <v>3.0901508</v>
      </c>
    </row>
    <row r="882" spans="31:33" x14ac:dyDescent="0.35">
      <c r="AE882">
        <v>4.1096187000000004</v>
      </c>
      <c r="AF882">
        <v>1.0877007999999999</v>
      </c>
      <c r="AG882">
        <v>5.3513130999999996</v>
      </c>
    </row>
    <row r="883" spans="31:33" x14ac:dyDescent="0.35">
      <c r="AE883">
        <v>2.7569053000000001</v>
      </c>
      <c r="AF883">
        <v>2.3450617999999999</v>
      </c>
      <c r="AG883">
        <v>5.3689274999999999</v>
      </c>
    </row>
    <row r="884" spans="31:33" x14ac:dyDescent="0.35">
      <c r="AE884">
        <v>3.8957136000000001</v>
      </c>
      <c r="AF884">
        <v>2.1139277999999999</v>
      </c>
      <c r="AG884">
        <v>1.7683023</v>
      </c>
    </row>
    <row r="885" spans="31:33" x14ac:dyDescent="0.35">
      <c r="AE885">
        <v>0.70268786000000005</v>
      </c>
      <c r="AF885">
        <v>1.7254792000000001</v>
      </c>
      <c r="AG885">
        <v>2.3901800999999998</v>
      </c>
    </row>
    <row r="886" spans="31:33" x14ac:dyDescent="0.35">
      <c r="AE886">
        <v>4.8621254</v>
      </c>
      <c r="AF886">
        <v>0.21800523999999999</v>
      </c>
      <c r="AG886">
        <v>1.1949624999999999</v>
      </c>
    </row>
    <row r="887" spans="31:33" x14ac:dyDescent="0.35">
      <c r="AE887">
        <v>3.9061639000000001</v>
      </c>
      <c r="AF887">
        <v>1.0506823999999999</v>
      </c>
      <c r="AG887">
        <v>1.9334260000000001</v>
      </c>
    </row>
    <row r="888" spans="31:33" x14ac:dyDescent="0.35">
      <c r="AE888">
        <v>0.46215063000000001</v>
      </c>
      <c r="AF888">
        <v>1.3376322</v>
      </c>
      <c r="AG888">
        <v>4.2437277</v>
      </c>
    </row>
    <row r="889" spans="31:33" x14ac:dyDescent="0.35">
      <c r="AE889">
        <v>2.1574471000000002</v>
      </c>
      <c r="AF889">
        <v>1.7016557000000001</v>
      </c>
      <c r="AG889">
        <v>5.1771073000000003</v>
      </c>
    </row>
    <row r="890" spans="31:33" x14ac:dyDescent="0.35">
      <c r="AE890">
        <v>4.9823646999999998</v>
      </c>
      <c r="AF890">
        <v>2.6528518000000001</v>
      </c>
      <c r="AG890">
        <v>0.19546925000000001</v>
      </c>
    </row>
    <row r="891" spans="31:33" x14ac:dyDescent="0.35">
      <c r="AE891">
        <v>3.9531423999999999</v>
      </c>
      <c r="AF891">
        <v>1.6256398999999999</v>
      </c>
      <c r="AG891">
        <v>3.2091424000000002</v>
      </c>
    </row>
    <row r="892" spans="31:33" x14ac:dyDescent="0.35">
      <c r="AE892">
        <v>4.0487909000000002</v>
      </c>
      <c r="AF892">
        <v>1.399462</v>
      </c>
      <c r="AG892">
        <v>2.0539865000000002</v>
      </c>
    </row>
    <row r="893" spans="31:33" x14ac:dyDescent="0.35">
      <c r="AE893">
        <v>5.2374290999999999</v>
      </c>
      <c r="AF893">
        <v>2.0499732000000002</v>
      </c>
      <c r="AG893">
        <v>4.8586478</v>
      </c>
    </row>
    <row r="894" spans="31:33" x14ac:dyDescent="0.35">
      <c r="AE894">
        <v>1.1492933999999999</v>
      </c>
      <c r="AF894">
        <v>1.2958586999999999</v>
      </c>
      <c r="AG894">
        <v>5.1068096000000001</v>
      </c>
    </row>
    <row r="895" spans="31:33" x14ac:dyDescent="0.35">
      <c r="AE895">
        <v>0.25557133999999998</v>
      </c>
      <c r="AF895">
        <v>1.5368831000000001</v>
      </c>
      <c r="AG895">
        <v>6.2656216999999996</v>
      </c>
    </row>
    <row r="896" spans="31:33" x14ac:dyDescent="0.35">
      <c r="AE896">
        <v>5.2605313999999996</v>
      </c>
      <c r="AF896">
        <v>1.9689721</v>
      </c>
      <c r="AG896">
        <v>0.17826924999999999</v>
      </c>
    </row>
    <row r="897" spans="31:33" x14ac:dyDescent="0.35">
      <c r="AE897">
        <v>5.4709944999999998</v>
      </c>
      <c r="AF897">
        <v>0.77394432000000002</v>
      </c>
      <c r="AG897">
        <v>2.1412789999999999</v>
      </c>
    </row>
    <row r="898" spans="31:33" x14ac:dyDescent="0.35">
      <c r="AE898">
        <v>3.5280024999999999</v>
      </c>
      <c r="AF898">
        <v>1.7798209</v>
      </c>
      <c r="AG898">
        <v>5.9165092000000001</v>
      </c>
    </row>
    <row r="899" spans="31:33" x14ac:dyDescent="0.35">
      <c r="AE899">
        <v>2.4577331999999998</v>
      </c>
      <c r="AF899">
        <v>1.5724332000000001</v>
      </c>
      <c r="AG899">
        <v>3.5153761000000001</v>
      </c>
    </row>
    <row r="900" spans="31:33" x14ac:dyDescent="0.35">
      <c r="AE900">
        <v>3.0237984999999998</v>
      </c>
      <c r="AF900">
        <v>1.0871630999999999</v>
      </c>
      <c r="AG900">
        <v>4.9636588000000001</v>
      </c>
    </row>
    <row r="901" spans="31:33" x14ac:dyDescent="0.35">
      <c r="AE901">
        <v>0.56349254000000004</v>
      </c>
      <c r="AF901">
        <v>0.90267061999999998</v>
      </c>
      <c r="AG901">
        <v>1.5062511999999999</v>
      </c>
    </row>
    <row r="902" spans="31:33" x14ac:dyDescent="0.35">
      <c r="AE902">
        <v>0</v>
      </c>
      <c r="AF902">
        <v>0</v>
      </c>
      <c r="AG902">
        <v>0</v>
      </c>
    </row>
    <row r="903" spans="31:33" x14ac:dyDescent="0.35">
      <c r="AE903">
        <v>2.5415800000000002</v>
      </c>
      <c r="AF903">
        <v>0.22087401000000001</v>
      </c>
      <c r="AG903">
        <v>5.1188580999999997E-2</v>
      </c>
    </row>
    <row r="904" spans="31:33" x14ac:dyDescent="0.35">
      <c r="AE904">
        <v>4.0831032</v>
      </c>
      <c r="AF904">
        <v>1.7366921</v>
      </c>
      <c r="AG904">
        <v>6.0461612000000002</v>
      </c>
    </row>
    <row r="905" spans="31:33" x14ac:dyDescent="0.35">
      <c r="AE905">
        <v>2.6138933</v>
      </c>
      <c r="AF905">
        <v>3.1314793000000001</v>
      </c>
      <c r="AG905">
        <v>5.6204915</v>
      </c>
    </row>
    <row r="906" spans="31:33" x14ac:dyDescent="0.35">
      <c r="AE906">
        <v>3.9769627999999999</v>
      </c>
      <c r="AF906">
        <v>1.4549692000000001</v>
      </c>
      <c r="AG906">
        <v>1.3522661</v>
      </c>
    </row>
    <row r="907" spans="31:33" x14ac:dyDescent="0.35">
      <c r="AE907">
        <v>5.9305729999999999</v>
      </c>
      <c r="AF907">
        <v>0.86628382999999998</v>
      </c>
      <c r="AG907">
        <v>5.8446040000000004</v>
      </c>
    </row>
    <row r="908" spans="31:33" x14ac:dyDescent="0.35">
      <c r="AE908">
        <v>4.9640532000000004</v>
      </c>
      <c r="AF908">
        <v>0.58679897000000003</v>
      </c>
      <c r="AG908">
        <v>2.8592970000000002</v>
      </c>
    </row>
    <row r="909" spans="31:33" x14ac:dyDescent="0.35">
      <c r="AE909">
        <v>5.2727355999999999</v>
      </c>
      <c r="AF909">
        <v>0.49972897999999999</v>
      </c>
      <c r="AG909">
        <v>5.7130565999999998</v>
      </c>
    </row>
    <row r="910" spans="31:33" x14ac:dyDescent="0.35">
      <c r="AE910">
        <v>2.9229107000000001</v>
      </c>
      <c r="AF910">
        <v>1.5694724</v>
      </c>
      <c r="AG910">
        <v>0.51190811000000003</v>
      </c>
    </row>
    <row r="911" spans="31:33" x14ac:dyDescent="0.35">
      <c r="AE911">
        <v>5.3411588999999999</v>
      </c>
      <c r="AF911">
        <v>3.0671024</v>
      </c>
      <c r="AG911">
        <v>5.1639432999999997</v>
      </c>
    </row>
    <row r="912" spans="31:33" x14ac:dyDescent="0.35">
      <c r="AE912">
        <v>8.6906694000000007E-2</v>
      </c>
      <c r="AF912">
        <v>0.98527830999999999</v>
      </c>
      <c r="AG912">
        <v>2.8276249999999998</v>
      </c>
    </row>
    <row r="913" spans="31:33" x14ac:dyDescent="0.35">
      <c r="AE913">
        <v>6.1978292000000001</v>
      </c>
      <c r="AF913">
        <v>2.7179825000000002</v>
      </c>
      <c r="AG913">
        <v>5.1932988</v>
      </c>
    </row>
    <row r="914" spans="31:33" x14ac:dyDescent="0.35">
      <c r="AE914">
        <v>5.4961504999999997</v>
      </c>
      <c r="AF914">
        <v>2.0086813000000001</v>
      </c>
      <c r="AG914">
        <v>3.4322032999999998</v>
      </c>
    </row>
    <row r="915" spans="31:33" x14ac:dyDescent="0.35">
      <c r="AE915">
        <v>3.0853348</v>
      </c>
      <c r="AF915">
        <v>1.2418602000000001</v>
      </c>
      <c r="AG915">
        <v>2.5912112999999999</v>
      </c>
    </row>
    <row r="916" spans="31:33" x14ac:dyDescent="0.35">
      <c r="AE916">
        <v>4.5156593000000003</v>
      </c>
      <c r="AF916">
        <v>1.5654813000000001</v>
      </c>
      <c r="AG916">
        <v>3.1443981999999999</v>
      </c>
    </row>
    <row r="917" spans="31:33" x14ac:dyDescent="0.35">
      <c r="AE917">
        <v>6.1732221000000003</v>
      </c>
      <c r="AF917">
        <v>1.3500941</v>
      </c>
      <c r="AG917">
        <v>5.5421909999999999</v>
      </c>
    </row>
    <row r="918" spans="31:33" x14ac:dyDescent="0.35">
      <c r="AE918">
        <v>6.6857234000000001E-2</v>
      </c>
      <c r="AF918">
        <v>1.0249919999999999</v>
      </c>
      <c r="AG918">
        <v>0.76997720999999997</v>
      </c>
    </row>
    <row r="919" spans="31:33" x14ac:dyDescent="0.35">
      <c r="AE919">
        <v>4.9640532000000004</v>
      </c>
      <c r="AF919">
        <v>0.58679897000000003</v>
      </c>
      <c r="AG919">
        <v>2.8592970000000002</v>
      </c>
    </row>
    <row r="920" spans="31:33" x14ac:dyDescent="0.35">
      <c r="AE920">
        <v>4.0972428000000001</v>
      </c>
      <c r="AF920">
        <v>1.2771775999999999</v>
      </c>
      <c r="AG920">
        <v>3.0068996000000001</v>
      </c>
    </row>
    <row r="921" spans="31:33" x14ac:dyDescent="0.35">
      <c r="AE921">
        <v>4.1979175</v>
      </c>
      <c r="AF921">
        <v>1.3601027999999999</v>
      </c>
      <c r="AG921">
        <v>2.9544122000000002</v>
      </c>
    </row>
    <row r="922" spans="31:33" x14ac:dyDescent="0.35">
      <c r="AE922">
        <v>2.8578472000000001</v>
      </c>
      <c r="AF922">
        <v>2.1355495000000002</v>
      </c>
      <c r="AG922">
        <v>4.1217417999999997</v>
      </c>
    </row>
    <row r="923" spans="31:33" x14ac:dyDescent="0.35">
      <c r="AE923">
        <v>5.4841727999999996</v>
      </c>
      <c r="AF923">
        <v>1.7659932</v>
      </c>
      <c r="AG923">
        <v>1.4254334</v>
      </c>
    </row>
    <row r="924" spans="31:33" x14ac:dyDescent="0.35">
      <c r="AE924">
        <v>5.8078894999999999</v>
      </c>
      <c r="AF924">
        <v>0.76772046000000005</v>
      </c>
      <c r="AG924">
        <v>3.9566686</v>
      </c>
    </row>
    <row r="925" spans="31:33" x14ac:dyDescent="0.35">
      <c r="AE925">
        <v>1.8310864</v>
      </c>
      <c r="AF925">
        <v>0.90074061999999999</v>
      </c>
      <c r="AG925">
        <v>0.20812333999999999</v>
      </c>
    </row>
    <row r="926" spans="31:33" x14ac:dyDescent="0.35">
      <c r="AE926">
        <v>3.0759344</v>
      </c>
      <c r="AF926">
        <v>0.79669749999999995</v>
      </c>
      <c r="AG926">
        <v>1.7360358</v>
      </c>
    </row>
    <row r="927" spans="31:33" x14ac:dyDescent="0.35">
      <c r="AE927">
        <v>4.1511959999999997</v>
      </c>
      <c r="AF927">
        <v>2.1617250000000001</v>
      </c>
      <c r="AG927">
        <v>5.0187854999999999</v>
      </c>
    </row>
    <row r="928" spans="31:33" x14ac:dyDescent="0.35">
      <c r="AE928">
        <v>0.44917734999999998</v>
      </c>
      <c r="AF928">
        <v>2.3132937</v>
      </c>
      <c r="AG928">
        <v>5.7808776000000002</v>
      </c>
    </row>
    <row r="929" spans="31:33" x14ac:dyDescent="0.35">
      <c r="AE929">
        <v>2.8954909</v>
      </c>
      <c r="AF929">
        <v>1.7003831</v>
      </c>
      <c r="AG929">
        <v>1.1030587999999999</v>
      </c>
    </row>
    <row r="930" spans="31:33" x14ac:dyDescent="0.35">
      <c r="AE930">
        <v>1.2285043</v>
      </c>
      <c r="AF930">
        <v>1.8300524</v>
      </c>
      <c r="AG930">
        <v>3.5588446</v>
      </c>
    </row>
    <row r="931" spans="31:33" x14ac:dyDescent="0.35">
      <c r="AE931">
        <v>6.1184238999999998</v>
      </c>
      <c r="AF931">
        <v>0.94981992000000004</v>
      </c>
      <c r="AG931">
        <v>3.2272601000000001</v>
      </c>
    </row>
    <row r="932" spans="31:33" x14ac:dyDescent="0.35">
      <c r="AE932">
        <v>2.7942979000000001</v>
      </c>
      <c r="AF932">
        <v>0.69362705999999996</v>
      </c>
      <c r="AG932">
        <v>5.0064187000000002</v>
      </c>
    </row>
    <row r="933" spans="31:33" x14ac:dyDescent="0.35">
      <c r="AE933">
        <v>3.3551332999999999</v>
      </c>
      <c r="AF933">
        <v>0.88009941999999997</v>
      </c>
      <c r="AG933">
        <v>0.38324480999999999</v>
      </c>
    </row>
    <row r="934" spans="31:33" x14ac:dyDescent="0.35">
      <c r="AE934">
        <v>0.49237531000000001</v>
      </c>
      <c r="AF934">
        <v>1.2844987000000001</v>
      </c>
      <c r="AG934">
        <v>0.85111307999999997</v>
      </c>
    </row>
    <row r="935" spans="31:33" x14ac:dyDescent="0.35">
      <c r="AE935">
        <v>0.72649050000000004</v>
      </c>
      <c r="AF935">
        <v>1.0666602999999999</v>
      </c>
      <c r="AG935">
        <v>0.22210903000000001</v>
      </c>
    </row>
    <row r="936" spans="31:33" x14ac:dyDescent="0.35">
      <c r="AE936">
        <v>1.7360606000000001</v>
      </c>
      <c r="AF936">
        <v>0.70284336999999997</v>
      </c>
      <c r="AG936">
        <v>0.95327801000000001</v>
      </c>
    </row>
    <row r="937" spans="31:33" x14ac:dyDescent="0.35">
      <c r="AE937">
        <v>3.3669487999999999</v>
      </c>
      <c r="AF937">
        <v>1.1407719999999999</v>
      </c>
      <c r="AG937">
        <v>4.3309245000000001</v>
      </c>
    </row>
    <row r="938" spans="31:33" x14ac:dyDescent="0.35">
      <c r="AE938">
        <v>0.16411887</v>
      </c>
      <c r="AF938">
        <v>0.97246706000000005</v>
      </c>
      <c r="AG938">
        <v>0.34533340000000001</v>
      </c>
    </row>
    <row r="939" spans="31:33" x14ac:dyDescent="0.35">
      <c r="AE939">
        <v>4.4205055</v>
      </c>
      <c r="AF939">
        <v>0.56970072000000005</v>
      </c>
      <c r="AG939">
        <v>7.7107235999999996E-2</v>
      </c>
    </row>
    <row r="940" spans="31:33" x14ac:dyDescent="0.35">
      <c r="AE940">
        <v>0.87876021999999998</v>
      </c>
      <c r="AF940">
        <v>1.6656922999999999</v>
      </c>
      <c r="AG940">
        <v>5.5440592999999998</v>
      </c>
    </row>
    <row r="941" spans="31:33" x14ac:dyDescent="0.35">
      <c r="AE941">
        <v>2.2563545999999999</v>
      </c>
      <c r="AF941">
        <v>1.9998239</v>
      </c>
      <c r="AG941">
        <v>5.0919961999999996</v>
      </c>
    </row>
    <row r="942" spans="31:33" x14ac:dyDescent="0.35">
      <c r="AE942">
        <v>2.3114892999999999</v>
      </c>
      <c r="AF942">
        <v>0.82907987000000005</v>
      </c>
      <c r="AG942">
        <v>5.5603604000000004</v>
      </c>
    </row>
    <row r="943" spans="31:33" x14ac:dyDescent="0.35">
      <c r="AE943">
        <v>5.7760692000000002</v>
      </c>
      <c r="AF943">
        <v>2.4348630999999998</v>
      </c>
      <c r="AG943">
        <v>5.2099786000000003</v>
      </c>
    </row>
    <row r="944" spans="31:33" x14ac:dyDescent="0.35">
      <c r="AE944">
        <v>4.8522176999999997</v>
      </c>
      <c r="AF944">
        <v>0.51110571999999999</v>
      </c>
      <c r="AG944">
        <v>3.7190015000000001</v>
      </c>
    </row>
    <row r="945" spans="31:33" x14ac:dyDescent="0.35">
      <c r="AE945">
        <v>0.97513609999999995</v>
      </c>
      <c r="AF945">
        <v>2.7137541999999999</v>
      </c>
      <c r="AG945">
        <v>4.6255712999999998</v>
      </c>
    </row>
    <row r="946" spans="31:33" x14ac:dyDescent="0.35">
      <c r="AE946">
        <v>2.0934385999999998</v>
      </c>
      <c r="AF946">
        <v>0.85887820000000004</v>
      </c>
      <c r="AG946">
        <v>5.2124781999999996</v>
      </c>
    </row>
    <row r="947" spans="31:33" x14ac:dyDescent="0.35">
      <c r="AE947">
        <v>2.5814227999999999</v>
      </c>
      <c r="AF947">
        <v>0.96309471000000002</v>
      </c>
      <c r="AG947">
        <v>5.5034626000000003E-2</v>
      </c>
    </row>
    <row r="948" spans="31:33" x14ac:dyDescent="0.35">
      <c r="AE948">
        <v>4.6952248000000001</v>
      </c>
      <c r="AF948">
        <v>1.6888074</v>
      </c>
      <c r="AG948">
        <v>1.5857949</v>
      </c>
    </row>
    <row r="949" spans="31:33" x14ac:dyDescent="0.35">
      <c r="AE949">
        <v>0.89015305</v>
      </c>
      <c r="AF949">
        <v>0.99938738000000005</v>
      </c>
      <c r="AG949">
        <v>4.2364144000000001</v>
      </c>
    </row>
    <row r="950" spans="31:33" x14ac:dyDescent="0.35">
      <c r="AE950">
        <v>6.1115636999999996</v>
      </c>
      <c r="AF950">
        <v>2.1343062000000002</v>
      </c>
      <c r="AG950">
        <v>2.7923155</v>
      </c>
    </row>
    <row r="951" spans="31:33" x14ac:dyDescent="0.35">
      <c r="AE951">
        <v>4.0850501000000001</v>
      </c>
      <c r="AF951">
        <v>0.42333125999999999</v>
      </c>
      <c r="AG951">
        <v>2.4033437000000002</v>
      </c>
    </row>
    <row r="952" spans="31:33" x14ac:dyDescent="0.35">
      <c r="AE952">
        <v>1.9031228</v>
      </c>
      <c r="AF952">
        <v>3.0525861000000001</v>
      </c>
      <c r="AG952">
        <v>1.5489599000000001</v>
      </c>
    </row>
    <row r="953" spans="31:33" x14ac:dyDescent="0.35">
      <c r="AE953">
        <v>5.4998379000000002</v>
      </c>
      <c r="AF953">
        <v>2.1534038</v>
      </c>
      <c r="AG953">
        <v>0.34039128000000002</v>
      </c>
    </row>
    <row r="954" spans="31:33" x14ac:dyDescent="0.35">
      <c r="AE954">
        <v>1.1235352999999999</v>
      </c>
      <c r="AF954">
        <v>1.2782617999999999</v>
      </c>
      <c r="AG954">
        <v>5.6780362000000002</v>
      </c>
    </row>
    <row r="955" spans="31:33" x14ac:dyDescent="0.35">
      <c r="AE955">
        <v>5.7540893999999998</v>
      </c>
      <c r="AF955">
        <v>2.1751556000000001</v>
      </c>
      <c r="AG955">
        <v>3.2882082000000001</v>
      </c>
    </row>
    <row r="956" spans="31:33" x14ac:dyDescent="0.35">
      <c r="AE956">
        <v>3.0080353999999998</v>
      </c>
      <c r="AF956">
        <v>2.3230645999999999</v>
      </c>
      <c r="AG956">
        <v>1.836627</v>
      </c>
    </row>
    <row r="957" spans="31:33" x14ac:dyDescent="0.35">
      <c r="AE957">
        <v>4.7075376999999996</v>
      </c>
      <c r="AF957">
        <v>2.6862826000000002</v>
      </c>
      <c r="AG957">
        <v>0.97901260999999995</v>
      </c>
    </row>
    <row r="958" spans="31:33" x14ac:dyDescent="0.35">
      <c r="AE958">
        <v>3.9990019999999999</v>
      </c>
      <c r="AF958">
        <v>0.90907245999999997</v>
      </c>
      <c r="AG958">
        <v>4.4328650999999999</v>
      </c>
    </row>
    <row r="959" spans="31:33" x14ac:dyDescent="0.35">
      <c r="AE959">
        <v>5.5161275999999999</v>
      </c>
      <c r="AF959">
        <v>2.988801</v>
      </c>
      <c r="AG959">
        <v>5.7796811999999997</v>
      </c>
    </row>
    <row r="960" spans="31:33" x14ac:dyDescent="0.35">
      <c r="AE960">
        <v>0.97150402999999996</v>
      </c>
      <c r="AF960">
        <v>2.1710853999999999</v>
      </c>
      <c r="AG960">
        <v>3.5607728999999999</v>
      </c>
    </row>
    <row r="961" spans="31:33" x14ac:dyDescent="0.35">
      <c r="AE961">
        <v>2.0148757000000002</v>
      </c>
      <c r="AF961">
        <v>2.0287603999999999</v>
      </c>
      <c r="AG961">
        <v>1.7717967999999999</v>
      </c>
    </row>
    <row r="962" spans="31:33" x14ac:dyDescent="0.35">
      <c r="AE962">
        <v>5.6165323000000003</v>
      </c>
      <c r="AF962">
        <v>1.6061778</v>
      </c>
      <c r="AG962">
        <v>3.2259335999999998</v>
      </c>
    </row>
    <row r="963" spans="31:33" x14ac:dyDescent="0.35">
      <c r="AE963">
        <v>6.1878365999999998</v>
      </c>
      <c r="AF963">
        <v>0.79620033999999995</v>
      </c>
      <c r="AG963">
        <v>1.0009022999999999</v>
      </c>
    </row>
    <row r="964" spans="31:33" x14ac:dyDescent="0.35">
      <c r="AE964">
        <v>5.5682663999999997</v>
      </c>
      <c r="AF964">
        <v>1.3502194000000001</v>
      </c>
      <c r="AG964">
        <v>5.6163955000000003</v>
      </c>
    </row>
    <row r="965" spans="31:33" x14ac:dyDescent="0.35">
      <c r="AE965">
        <v>3.3640721</v>
      </c>
      <c r="AF965">
        <v>0.463889</v>
      </c>
      <c r="AG965">
        <v>0.89926267000000004</v>
      </c>
    </row>
    <row r="966" spans="31:33" x14ac:dyDescent="0.35">
      <c r="AE966">
        <v>0.74311870000000002</v>
      </c>
      <c r="AF966">
        <v>2.1003672999999998</v>
      </c>
      <c r="AG966">
        <v>3.7693131000000002</v>
      </c>
    </row>
    <row r="967" spans="31:33" x14ac:dyDescent="0.35">
      <c r="AE967">
        <v>3.3060098</v>
      </c>
      <c r="AF967">
        <v>2.7026327000000001</v>
      </c>
      <c r="AG967">
        <v>0.34578874999999998</v>
      </c>
    </row>
    <row r="968" spans="31:33" x14ac:dyDescent="0.35">
      <c r="AE968">
        <v>4.1036859000000003</v>
      </c>
      <c r="AF968">
        <v>2.9914752999999998</v>
      </c>
      <c r="AG968">
        <v>2.2267503999999998</v>
      </c>
    </row>
    <row r="969" spans="31:33" x14ac:dyDescent="0.35">
      <c r="AE969">
        <v>1.5434578999999999</v>
      </c>
      <c r="AF969">
        <v>2.1156559000000001</v>
      </c>
      <c r="AG969">
        <v>6.1314735000000002</v>
      </c>
    </row>
    <row r="970" spans="31:33" x14ac:dyDescent="0.35">
      <c r="AE970">
        <v>0.11143148999999999</v>
      </c>
      <c r="AF970">
        <v>2.5817049000000001</v>
      </c>
      <c r="AG970">
        <v>4.1923212999999997</v>
      </c>
    </row>
    <row r="971" spans="31:33" x14ac:dyDescent="0.35">
      <c r="AE971">
        <v>0.38345565999999998</v>
      </c>
      <c r="AF971">
        <v>2.0374148000000001</v>
      </c>
      <c r="AG971">
        <v>5.7465238999999997</v>
      </c>
    </row>
    <row r="972" spans="31:33" x14ac:dyDescent="0.35">
      <c r="AE972">
        <v>1.9976214000000001</v>
      </c>
      <c r="AF972">
        <v>1.7142869999999999</v>
      </c>
      <c r="AG972">
        <v>3.2942808000000001</v>
      </c>
    </row>
    <row r="973" spans="31:33" x14ac:dyDescent="0.35">
      <c r="AE973">
        <v>5.2247595999999996</v>
      </c>
      <c r="AF973">
        <v>1.6487343000000001</v>
      </c>
      <c r="AG973">
        <v>4.6852163999999998</v>
      </c>
    </row>
    <row r="974" spans="31:33" x14ac:dyDescent="0.35">
      <c r="AE974">
        <v>1.7496163</v>
      </c>
      <c r="AF974">
        <v>0.55472564999999996</v>
      </c>
      <c r="AG974">
        <v>5.1862501999999999</v>
      </c>
    </row>
    <row r="975" spans="31:33" x14ac:dyDescent="0.35">
      <c r="AE975">
        <v>5.2399259000000002</v>
      </c>
      <c r="AF975">
        <v>2.1557951000000002</v>
      </c>
      <c r="AG975">
        <v>3.8419235</v>
      </c>
    </row>
    <row r="976" spans="31:33" x14ac:dyDescent="0.35">
      <c r="AE976">
        <v>5.6058455</v>
      </c>
      <c r="AF976">
        <v>2.1587653000000002</v>
      </c>
      <c r="AG976">
        <v>0.44898921000000003</v>
      </c>
    </row>
    <row r="977" spans="31:33" x14ac:dyDescent="0.35">
      <c r="AE977">
        <v>5.7500204999999998</v>
      </c>
      <c r="AF977">
        <v>1.2930051</v>
      </c>
      <c r="AG977">
        <v>1.0617311</v>
      </c>
    </row>
    <row r="978" spans="31:33" x14ac:dyDescent="0.35">
      <c r="AE978">
        <v>2.1151474000000001</v>
      </c>
      <c r="AF978">
        <v>2.2821262</v>
      </c>
      <c r="AG978">
        <v>3.2125094000000001</v>
      </c>
    </row>
    <row r="979" spans="31:33" x14ac:dyDescent="0.35">
      <c r="AE979">
        <v>3.0045974000000002</v>
      </c>
      <c r="AF979">
        <v>2.8259582999999999</v>
      </c>
      <c r="AG979">
        <v>0.36371407</v>
      </c>
    </row>
    <row r="980" spans="31:33" x14ac:dyDescent="0.35">
      <c r="AE980">
        <v>3.7939568000000001</v>
      </c>
      <c r="AF980">
        <v>1.9364629</v>
      </c>
      <c r="AG980">
        <v>5.833056</v>
      </c>
    </row>
    <row r="981" spans="31:33" x14ac:dyDescent="0.35">
      <c r="AE981">
        <v>1.9769106000000001</v>
      </c>
      <c r="AF981">
        <v>1.1308967999999999</v>
      </c>
      <c r="AG981">
        <v>3.3608262999999998</v>
      </c>
    </row>
    <row r="982" spans="31:33" x14ac:dyDescent="0.35">
      <c r="AE982">
        <v>6.9079875999999998E-2</v>
      </c>
      <c r="AF982">
        <v>1.3537262999999999</v>
      </c>
      <c r="AG982">
        <v>0.41425356000000002</v>
      </c>
    </row>
    <row r="983" spans="31:33" x14ac:dyDescent="0.35">
      <c r="AE983">
        <v>9.9763321000000005E-3</v>
      </c>
      <c r="AF983">
        <v>1.2519149999999999</v>
      </c>
      <c r="AG983">
        <v>1.0537415000000001</v>
      </c>
    </row>
    <row r="984" spans="31:33" x14ac:dyDescent="0.35">
      <c r="AE984">
        <v>3.4561709999999999</v>
      </c>
      <c r="AF984">
        <v>2.1163175000000001</v>
      </c>
      <c r="AG984">
        <v>1.9002382</v>
      </c>
    </row>
    <row r="985" spans="31:33" x14ac:dyDescent="0.35">
      <c r="AE985">
        <v>4.7780218000000003</v>
      </c>
      <c r="AF985">
        <v>2.5822649000000002</v>
      </c>
      <c r="AG985">
        <v>6.1196159999999997</v>
      </c>
    </row>
    <row r="986" spans="31:33" x14ac:dyDescent="0.35">
      <c r="AE986">
        <v>5.5769820000000001</v>
      </c>
      <c r="AF986">
        <v>1.3158935</v>
      </c>
      <c r="AG986">
        <v>3.5179653000000002</v>
      </c>
    </row>
    <row r="987" spans="31:33" x14ac:dyDescent="0.35">
      <c r="AE987">
        <v>3.2974030999999999</v>
      </c>
      <c r="AF987">
        <v>1.1210971000000001</v>
      </c>
      <c r="AG987">
        <v>1.6440402000000001</v>
      </c>
    </row>
    <row r="988" spans="31:33" x14ac:dyDescent="0.35">
      <c r="AE988">
        <v>5.2719645999999996</v>
      </c>
      <c r="AF988">
        <v>0.72561461000000005</v>
      </c>
      <c r="AG988">
        <v>1.3210196000000001</v>
      </c>
    </row>
    <row r="989" spans="31:33" x14ac:dyDescent="0.35">
      <c r="AE989">
        <v>5.3800568999999996</v>
      </c>
      <c r="AF989">
        <v>0.63500624999999999</v>
      </c>
      <c r="AG989">
        <v>3.2164885999999999</v>
      </c>
    </row>
    <row r="990" spans="31:33" x14ac:dyDescent="0.35">
      <c r="AE990">
        <v>1.4208136</v>
      </c>
      <c r="AF990">
        <v>2.8770978</v>
      </c>
      <c r="AG990">
        <v>1.7225316000000001E-2</v>
      </c>
    </row>
    <row r="991" spans="31:33" x14ac:dyDescent="0.35">
      <c r="AE991">
        <v>0.20649347000000001</v>
      </c>
      <c r="AF991">
        <v>1.9764349000000001</v>
      </c>
      <c r="AG991">
        <v>2.9045695999999999</v>
      </c>
    </row>
    <row r="992" spans="31:33" x14ac:dyDescent="0.35">
      <c r="AE992">
        <v>0.58276987000000002</v>
      </c>
      <c r="AF992">
        <v>1.4143323999999999</v>
      </c>
      <c r="AG992">
        <v>5.6716265999999997</v>
      </c>
    </row>
    <row r="993" spans="31:33" x14ac:dyDescent="0.35">
      <c r="AE993">
        <v>4.8372884000000003</v>
      </c>
      <c r="AF993">
        <v>1.5093373999999999</v>
      </c>
      <c r="AG993">
        <v>2.2905084999999999E-2</v>
      </c>
    </row>
    <row r="994" spans="31:33" x14ac:dyDescent="0.35">
      <c r="AE994">
        <v>0.46064623999999998</v>
      </c>
      <c r="AF994">
        <v>2.0707249999999999</v>
      </c>
      <c r="AG994">
        <v>0.50128353000000003</v>
      </c>
    </row>
    <row r="995" spans="31:33" x14ac:dyDescent="0.35">
      <c r="AE995">
        <v>2.1520611999999999</v>
      </c>
      <c r="AF995">
        <v>2.5727400999999999</v>
      </c>
      <c r="AG995">
        <v>4.0241771000000002</v>
      </c>
    </row>
    <row r="996" spans="31:33" x14ac:dyDescent="0.35">
      <c r="AE996">
        <v>2.4372275000000001</v>
      </c>
      <c r="AF996">
        <v>1.7370023999999999</v>
      </c>
      <c r="AG996">
        <v>6.1591420000000001</v>
      </c>
    </row>
    <row r="997" spans="31:33" x14ac:dyDescent="0.35">
      <c r="AE997">
        <v>3.124819</v>
      </c>
      <c r="AF997">
        <v>1.9159491</v>
      </c>
      <c r="AG997">
        <v>2.4781100999999999</v>
      </c>
    </row>
    <row r="998" spans="31:33" x14ac:dyDescent="0.35">
      <c r="AE998">
        <v>3.3516699999999999</v>
      </c>
      <c r="AF998">
        <v>2.4170394000000002</v>
      </c>
      <c r="AG998">
        <v>6.229527</v>
      </c>
    </row>
    <row r="999" spans="31:33" x14ac:dyDescent="0.35">
      <c r="AE999">
        <v>3.1405742000000001</v>
      </c>
      <c r="AF999">
        <v>1.9128491999999999</v>
      </c>
      <c r="AG999">
        <v>4.5954967</v>
      </c>
    </row>
    <row r="1000" spans="31:33" x14ac:dyDescent="0.35">
      <c r="AE1000">
        <v>1.6121211</v>
      </c>
      <c r="AF1000">
        <v>0.97340316000000005</v>
      </c>
      <c r="AG1000">
        <v>0.74009955000000005</v>
      </c>
    </row>
    <row r="1001" spans="31:33" x14ac:dyDescent="0.35">
      <c r="AE1001">
        <v>3.7763247</v>
      </c>
      <c r="AF1001">
        <v>1.4994349</v>
      </c>
      <c r="AG1001">
        <v>5.5849451999999999</v>
      </c>
    </row>
    <row r="1002" spans="31:33" x14ac:dyDescent="0.35">
      <c r="AE1002">
        <v>2.7218854000000001</v>
      </c>
      <c r="AF1002">
        <v>2.9773767000000002</v>
      </c>
      <c r="AG1002">
        <v>2.2435839</v>
      </c>
    </row>
    <row r="1003" spans="31:33" x14ac:dyDescent="0.35">
      <c r="AE1003">
        <v>0.38375324</v>
      </c>
      <c r="AF1003">
        <v>0.98407787000000002</v>
      </c>
      <c r="AG1003">
        <v>3.6584515999999998</v>
      </c>
    </row>
    <row r="1004" spans="31:33" x14ac:dyDescent="0.35">
      <c r="AE1004">
        <v>2.4635397999999999</v>
      </c>
      <c r="AF1004">
        <v>1.6848459</v>
      </c>
      <c r="AG1004">
        <v>0.37273285</v>
      </c>
    </row>
    <row r="1005" spans="31:33" x14ac:dyDescent="0.35">
      <c r="AE1005">
        <v>5.7026401</v>
      </c>
      <c r="AF1005">
        <v>0.37981635000000002</v>
      </c>
      <c r="AG1005">
        <v>5.2769164999999996</v>
      </c>
    </row>
    <row r="1006" spans="31:33" x14ac:dyDescent="0.35">
      <c r="AE1006">
        <v>0.27316995999999999</v>
      </c>
      <c r="AF1006">
        <v>0.80730486000000001</v>
      </c>
      <c r="AG1006">
        <v>3.9289741999999999</v>
      </c>
    </row>
    <row r="1007" spans="31:33" x14ac:dyDescent="0.35">
      <c r="AE1007">
        <v>1.6958499</v>
      </c>
      <c r="AF1007">
        <v>0.57782303999999995</v>
      </c>
      <c r="AG1007">
        <v>4.3039478999999998</v>
      </c>
    </row>
    <row r="1008" spans="31:33" x14ac:dyDescent="0.35">
      <c r="AE1008">
        <v>3.7960482</v>
      </c>
      <c r="AF1008">
        <v>1.9682248</v>
      </c>
      <c r="AG1008">
        <v>1.6656624</v>
      </c>
    </row>
    <row r="1009" spans="31:33" x14ac:dyDescent="0.35">
      <c r="AE1009">
        <v>2.1625008999999999</v>
      </c>
      <c r="AF1009">
        <v>1.2360038</v>
      </c>
      <c r="AG1009">
        <v>1.2467873</v>
      </c>
    </row>
    <row r="1010" spans="31:33" x14ac:dyDescent="0.35">
      <c r="AE1010">
        <v>4.8515921000000004</v>
      </c>
      <c r="AF1010">
        <v>2.0468073000000002</v>
      </c>
      <c r="AG1010">
        <v>4.4734707</v>
      </c>
    </row>
    <row r="1011" spans="31:33" x14ac:dyDescent="0.35">
      <c r="AE1011">
        <v>4.7650532999999999</v>
      </c>
      <c r="AF1011">
        <v>2.7203379000000001</v>
      </c>
      <c r="AG1011">
        <v>0.66019623999999999</v>
      </c>
    </row>
    <row r="1012" spans="31:33" x14ac:dyDescent="0.35">
      <c r="AE1012">
        <v>0.74874746999999997</v>
      </c>
      <c r="AF1012">
        <v>2.2623267</v>
      </c>
      <c r="AG1012">
        <v>2.1554101000000001</v>
      </c>
    </row>
    <row r="1013" spans="31:33" x14ac:dyDescent="0.35">
      <c r="AE1013">
        <v>0.32857859</v>
      </c>
      <c r="AF1013">
        <v>2.6806847999999999</v>
      </c>
      <c r="AG1013">
        <v>2.4118636000000002</v>
      </c>
    </row>
    <row r="1014" spans="31:33" x14ac:dyDescent="0.35">
      <c r="AE1014">
        <v>4.2493920000000003</v>
      </c>
      <c r="AF1014">
        <v>2.1233648999999999</v>
      </c>
      <c r="AG1014">
        <v>2.1474915000000001</v>
      </c>
    </row>
    <row r="1015" spans="31:33" x14ac:dyDescent="0.35">
      <c r="AE1015">
        <v>7.6333523E-2</v>
      </c>
      <c r="AF1015">
        <v>1.3702909000000001</v>
      </c>
      <c r="AG1015">
        <v>3.5907946000000002</v>
      </c>
    </row>
    <row r="1016" spans="31:33" x14ac:dyDescent="0.35">
      <c r="AE1016">
        <v>3.2691169000000002</v>
      </c>
      <c r="AF1016">
        <v>0.72074753000000003</v>
      </c>
      <c r="AG1016">
        <v>5.6088389999999997</v>
      </c>
    </row>
    <row r="1017" spans="31:33" x14ac:dyDescent="0.35">
      <c r="AE1017">
        <v>2.2021296000000001</v>
      </c>
      <c r="AF1017">
        <v>2.4843264</v>
      </c>
      <c r="AG1017">
        <v>4.037477</v>
      </c>
    </row>
    <row r="1018" spans="31:33" x14ac:dyDescent="0.35">
      <c r="AE1018">
        <v>4.8956666000000002</v>
      </c>
      <c r="AF1018">
        <v>2.0394144000000001</v>
      </c>
      <c r="AG1018">
        <v>3.6438104999999998</v>
      </c>
    </row>
    <row r="1019" spans="31:33" x14ac:dyDescent="0.35">
      <c r="AE1019">
        <v>2.5165023999999998</v>
      </c>
      <c r="AF1019">
        <v>1.5500640000000001</v>
      </c>
      <c r="AG1019">
        <v>0.40218204000000002</v>
      </c>
    </row>
    <row r="1020" spans="31:33" x14ac:dyDescent="0.35">
      <c r="AE1020">
        <v>5.5682663999999997</v>
      </c>
      <c r="AF1020">
        <v>1.3502194000000001</v>
      </c>
      <c r="AG1020">
        <v>5.6163955000000003</v>
      </c>
    </row>
    <row r="1021" spans="31:33" x14ac:dyDescent="0.35">
      <c r="AE1021">
        <v>3.7397065</v>
      </c>
      <c r="AF1021">
        <v>2.1042863999999999</v>
      </c>
      <c r="AG1021">
        <v>5.8626718999999996</v>
      </c>
    </row>
    <row r="1022" spans="31:33" x14ac:dyDescent="0.35">
      <c r="AE1022">
        <v>0.17944165000000001</v>
      </c>
      <c r="AF1022">
        <v>2.4275584000000001</v>
      </c>
      <c r="AG1022">
        <v>3.1031430000000002</v>
      </c>
    </row>
    <row r="1023" spans="31:33" x14ac:dyDescent="0.35">
      <c r="AE1023">
        <v>2.4527904999999999</v>
      </c>
      <c r="AF1023">
        <v>0.49563274000000002</v>
      </c>
      <c r="AG1023">
        <v>4.3568028999999999</v>
      </c>
    </row>
    <row r="1024" spans="31:33" x14ac:dyDescent="0.35">
      <c r="AE1024">
        <v>4.6734099000000002</v>
      </c>
      <c r="AF1024">
        <v>2.1440787000000001</v>
      </c>
      <c r="AG1024">
        <v>5.4759855000000002</v>
      </c>
    </row>
    <row r="1025" spans="31:33" x14ac:dyDescent="0.35">
      <c r="AE1025">
        <v>2.6172349000000001</v>
      </c>
      <c r="AF1025">
        <v>1.2345375999999999</v>
      </c>
      <c r="AG1025">
        <v>4.3682857000000004</v>
      </c>
    </row>
    <row r="1026" spans="31:33" x14ac:dyDescent="0.35">
      <c r="AE1026">
        <v>4.6751760999999998</v>
      </c>
      <c r="AF1026">
        <v>1.4486709</v>
      </c>
      <c r="AG1026">
        <v>1.4617392</v>
      </c>
    </row>
    <row r="1027" spans="31:33" x14ac:dyDescent="0.35">
      <c r="AE1027">
        <v>2.0489879000000002</v>
      </c>
      <c r="AF1027">
        <v>0.38631174000000001</v>
      </c>
      <c r="AG1027">
        <v>4.2899528</v>
      </c>
    </row>
    <row r="1028" spans="31:33" x14ac:dyDescent="0.35">
      <c r="AE1028">
        <v>4.2750335000000002</v>
      </c>
      <c r="AF1028">
        <v>1.094185</v>
      </c>
      <c r="AG1028">
        <v>4.9561105000000003</v>
      </c>
    </row>
    <row r="1029" spans="31:33" x14ac:dyDescent="0.35">
      <c r="AE1029">
        <v>2.7083008</v>
      </c>
      <c r="AF1029">
        <v>2.0112445000000001</v>
      </c>
      <c r="AG1029">
        <v>2.7433307</v>
      </c>
    </row>
    <row r="1030" spans="31:33" x14ac:dyDescent="0.35">
      <c r="AE1030">
        <v>2.6997396999999999</v>
      </c>
      <c r="AF1030">
        <v>1.2686835999999999</v>
      </c>
      <c r="AG1030">
        <v>5.4361610000000002</v>
      </c>
    </row>
    <row r="1031" spans="31:33" x14ac:dyDescent="0.35">
      <c r="AE1031">
        <v>5.7732029000000002</v>
      </c>
      <c r="AF1031">
        <v>1.0481233999999999</v>
      </c>
      <c r="AG1031">
        <v>0.51863002999999996</v>
      </c>
    </row>
    <row r="1032" spans="31:33" x14ac:dyDescent="0.35">
      <c r="AE1032">
        <v>6.1214117999999997</v>
      </c>
      <c r="AF1032">
        <v>1.9753194999999999</v>
      </c>
      <c r="AG1032">
        <v>3.5175488000000001</v>
      </c>
    </row>
    <row r="1033" spans="31:33" x14ac:dyDescent="0.35">
      <c r="AE1033">
        <v>3.1558332</v>
      </c>
      <c r="AF1033">
        <v>2.5630674</v>
      </c>
      <c r="AG1033">
        <v>2.5022484999999999</v>
      </c>
    </row>
    <row r="1034" spans="31:33" x14ac:dyDescent="0.35">
      <c r="AE1034">
        <v>1.9353657</v>
      </c>
      <c r="AF1034">
        <v>0.49515768999999998</v>
      </c>
      <c r="AG1034">
        <v>0.19142545999999999</v>
      </c>
    </row>
    <row r="1035" spans="31:33" x14ac:dyDescent="0.35">
      <c r="AE1035">
        <v>2.1792520999999998</v>
      </c>
      <c r="AF1035">
        <v>0.95849382999999999</v>
      </c>
      <c r="AG1035">
        <v>0.21858375999999999</v>
      </c>
    </row>
    <row r="1036" spans="31:33" x14ac:dyDescent="0.35">
      <c r="AE1036">
        <v>2.4990937999999998</v>
      </c>
      <c r="AF1036">
        <v>1.5299904</v>
      </c>
      <c r="AG1036">
        <v>0.88799614000000004</v>
      </c>
    </row>
    <row r="1037" spans="31:33" x14ac:dyDescent="0.35">
      <c r="AE1037">
        <v>1.581242</v>
      </c>
      <c r="AF1037">
        <v>3.0631278000000002</v>
      </c>
      <c r="AG1037">
        <v>4.5758190000000001</v>
      </c>
    </row>
    <row r="1038" spans="31:33" x14ac:dyDescent="0.35">
      <c r="AE1038">
        <v>3.1565356000000002</v>
      </c>
      <c r="AF1038">
        <v>2.2609767999999999</v>
      </c>
      <c r="AG1038">
        <v>5.5810636999999996</v>
      </c>
    </row>
    <row r="1039" spans="31:33" x14ac:dyDescent="0.35">
      <c r="AE1039">
        <v>1.9043345</v>
      </c>
      <c r="AF1039">
        <v>0.66104054000000001</v>
      </c>
      <c r="AG1039">
        <v>5.3648442999999997</v>
      </c>
    </row>
    <row r="1040" spans="31:33" x14ac:dyDescent="0.35">
      <c r="AE1040">
        <v>5.3523582999999997</v>
      </c>
      <c r="AF1040">
        <v>0.50967269999999998</v>
      </c>
      <c r="AG1040">
        <v>1.2403645999999999</v>
      </c>
    </row>
    <row r="1041" spans="31:33" x14ac:dyDescent="0.35">
      <c r="AE1041">
        <v>5.0799216999999999</v>
      </c>
      <c r="AF1041">
        <v>2.5908947000000002</v>
      </c>
      <c r="AG1041">
        <v>3.1357933999999998</v>
      </c>
    </row>
    <row r="1042" spans="31:33" x14ac:dyDescent="0.35">
      <c r="AE1042">
        <v>1.0998682</v>
      </c>
      <c r="AF1042">
        <v>2.9239023</v>
      </c>
      <c r="AG1042">
        <v>3.8478873</v>
      </c>
    </row>
    <row r="1043" spans="31:33" x14ac:dyDescent="0.35">
      <c r="AE1043">
        <v>0.96233891999999999</v>
      </c>
      <c r="AF1043">
        <v>0.45547003000000003</v>
      </c>
      <c r="AG1043">
        <v>3.0722461000000001</v>
      </c>
    </row>
    <row r="1044" spans="31:33" x14ac:dyDescent="0.35">
      <c r="AE1044">
        <v>0.39231571999999998</v>
      </c>
      <c r="AF1044">
        <v>1.8781663</v>
      </c>
      <c r="AG1044">
        <v>6.0048741999999997</v>
      </c>
    </row>
    <row r="1045" spans="31:33" x14ac:dyDescent="0.35">
      <c r="AE1045">
        <v>3.1833961</v>
      </c>
      <c r="AF1045">
        <v>1.7241238000000001</v>
      </c>
      <c r="AG1045">
        <v>3.8832602999999999</v>
      </c>
    </row>
    <row r="1046" spans="31:33" x14ac:dyDescent="0.35">
      <c r="AE1046">
        <v>5.6432957999999998</v>
      </c>
      <c r="AF1046">
        <v>1.4961059999999999</v>
      </c>
      <c r="AG1046">
        <v>3.7617693000000001</v>
      </c>
    </row>
    <row r="1047" spans="31:33" x14ac:dyDescent="0.35">
      <c r="AE1047">
        <v>3.8547568000000001</v>
      </c>
      <c r="AF1047">
        <v>0.94313365000000005</v>
      </c>
      <c r="AG1047">
        <v>4.1617211999999997</v>
      </c>
    </row>
    <row r="1048" spans="31:33" x14ac:dyDescent="0.35">
      <c r="AE1048">
        <v>4.5301118000000002</v>
      </c>
      <c r="AF1048">
        <v>0.97185200000000005</v>
      </c>
      <c r="AG1048">
        <v>3.1673779</v>
      </c>
    </row>
    <row r="1049" spans="31:33" x14ac:dyDescent="0.35">
      <c r="AE1049">
        <v>5.6129575000000003</v>
      </c>
      <c r="AF1049">
        <v>1.0063234999999999</v>
      </c>
      <c r="AG1049">
        <v>1.6129882</v>
      </c>
    </row>
    <row r="1050" spans="31:33" x14ac:dyDescent="0.35">
      <c r="AE1050">
        <v>0.82355928</v>
      </c>
      <c r="AF1050">
        <v>0.58242804000000004</v>
      </c>
      <c r="AG1050">
        <v>0.62257337999999995</v>
      </c>
    </row>
    <row r="1051" spans="31:33" x14ac:dyDescent="0.35">
      <c r="AE1051">
        <v>2.6294827000000001</v>
      </c>
      <c r="AF1051">
        <v>0.52532714999999996</v>
      </c>
      <c r="AG1051">
        <v>1.0452625</v>
      </c>
    </row>
    <row r="1052" spans="31:33" x14ac:dyDescent="0.35">
      <c r="AE1052">
        <v>6.1900424999999997</v>
      </c>
      <c r="AF1052">
        <v>0.82816464000000001</v>
      </c>
      <c r="AG1052">
        <v>3.0538492000000002</v>
      </c>
    </row>
    <row r="1053" spans="31:33" x14ac:dyDescent="0.35">
      <c r="AE1053">
        <v>2.5133638</v>
      </c>
      <c r="AF1053">
        <v>0.14267906999999999</v>
      </c>
      <c r="AG1053">
        <v>2.0351892</v>
      </c>
    </row>
    <row r="1054" spans="31:33" x14ac:dyDescent="0.35">
      <c r="AE1054">
        <v>3.8737743</v>
      </c>
      <c r="AF1054">
        <v>0.89947551000000003</v>
      </c>
      <c r="AG1054">
        <v>4.178617</v>
      </c>
    </row>
    <row r="1055" spans="31:33" x14ac:dyDescent="0.35">
      <c r="AE1055">
        <v>1.0977516</v>
      </c>
      <c r="AF1055">
        <v>1.0547873000000001</v>
      </c>
      <c r="AG1055">
        <v>1.6156056999999999</v>
      </c>
    </row>
    <row r="1056" spans="31:33" x14ac:dyDescent="0.35">
      <c r="AE1056">
        <v>2.6142840000000001</v>
      </c>
      <c r="AF1056">
        <v>2.5398847999999998</v>
      </c>
      <c r="AG1056">
        <v>1.5705302999999999</v>
      </c>
    </row>
    <row r="1057" spans="31:33" x14ac:dyDescent="0.35">
      <c r="AE1057">
        <v>5.3171773</v>
      </c>
      <c r="AF1057">
        <v>1.9942681</v>
      </c>
      <c r="AG1057">
        <v>5.9845414000000003</v>
      </c>
    </row>
    <row r="1058" spans="31:33" x14ac:dyDescent="0.35">
      <c r="AE1058">
        <v>3.2362144000000002</v>
      </c>
      <c r="AF1058">
        <v>0.52522027000000004</v>
      </c>
      <c r="AG1058">
        <v>4.1940846000000001</v>
      </c>
    </row>
    <row r="1059" spans="31:33" x14ac:dyDescent="0.35">
      <c r="AE1059">
        <v>4.2848252999999996</v>
      </c>
      <c r="AF1059">
        <v>2.1193485000000001</v>
      </c>
      <c r="AG1059">
        <v>1.0552537</v>
      </c>
    </row>
    <row r="1060" spans="31:33" x14ac:dyDescent="0.35">
      <c r="AE1060">
        <v>1.7378963000000001</v>
      </c>
      <c r="AF1060">
        <v>1.6503981000000001</v>
      </c>
      <c r="AG1060">
        <v>2.1150839000000001</v>
      </c>
    </row>
    <row r="1061" spans="31:33" x14ac:dyDescent="0.35">
      <c r="AE1061">
        <v>5.0067662999999998</v>
      </c>
      <c r="AF1061">
        <v>1.2223861</v>
      </c>
      <c r="AG1061">
        <v>4.0165781999999997</v>
      </c>
    </row>
    <row r="1062" spans="31:33" x14ac:dyDescent="0.35">
      <c r="AE1062">
        <v>4.1432877000000001</v>
      </c>
      <c r="AF1062">
        <v>2.6745435999999998</v>
      </c>
      <c r="AG1062">
        <v>1.0968378999999999</v>
      </c>
    </row>
    <row r="1063" spans="31:33" x14ac:dyDescent="0.35">
      <c r="AE1063">
        <v>5.5843600999999996</v>
      </c>
      <c r="AF1063">
        <v>1.5377419000000001</v>
      </c>
      <c r="AG1063">
        <v>3.7815558999999999</v>
      </c>
    </row>
    <row r="1064" spans="31:33" x14ac:dyDescent="0.35">
      <c r="AE1064">
        <v>3.5434396000000001</v>
      </c>
      <c r="AF1064">
        <v>1.1330663999999999</v>
      </c>
      <c r="AG1064">
        <v>0.54219322999999997</v>
      </c>
    </row>
    <row r="1065" spans="31:33" x14ac:dyDescent="0.35">
      <c r="AE1065">
        <v>2.7791252000000002</v>
      </c>
      <c r="AF1065">
        <v>0.25216319999999998</v>
      </c>
      <c r="AG1065">
        <v>5.1991528999999996</v>
      </c>
    </row>
    <row r="1066" spans="31:33" x14ac:dyDescent="0.35">
      <c r="AE1066">
        <v>0.98404508999999996</v>
      </c>
      <c r="AF1066">
        <v>0.46292697999999999</v>
      </c>
      <c r="AG1066">
        <v>0.95784055999999995</v>
      </c>
    </row>
    <row r="1067" spans="31:33" x14ac:dyDescent="0.35">
      <c r="AE1067">
        <v>1.8580578999999999</v>
      </c>
      <c r="AF1067">
        <v>2.4038944</v>
      </c>
      <c r="AG1067">
        <v>3.7463926999999999</v>
      </c>
    </row>
    <row r="1068" spans="31:33" x14ac:dyDescent="0.35">
      <c r="AE1068">
        <v>4.7161112000000003</v>
      </c>
      <c r="AF1068">
        <v>2.0228066</v>
      </c>
      <c r="AG1068">
        <v>1.0110049000000001</v>
      </c>
    </row>
    <row r="1069" spans="31:33" x14ac:dyDescent="0.35">
      <c r="AE1069">
        <v>3.1538396</v>
      </c>
      <c r="AF1069">
        <v>1.8374362</v>
      </c>
      <c r="AG1069">
        <v>3.4898148</v>
      </c>
    </row>
    <row r="1070" spans="31:33" x14ac:dyDescent="0.35">
      <c r="AE1070">
        <v>6.0107203</v>
      </c>
      <c r="AF1070">
        <v>1.0480149000000001</v>
      </c>
      <c r="AG1070">
        <v>4.7160219999999997</v>
      </c>
    </row>
    <row r="1071" spans="31:33" x14ac:dyDescent="0.35">
      <c r="AE1071">
        <v>5.8473481999999999</v>
      </c>
      <c r="AF1071">
        <v>1.1446854</v>
      </c>
      <c r="AG1071">
        <v>2.4387512</v>
      </c>
    </row>
    <row r="1072" spans="31:33" x14ac:dyDescent="0.35">
      <c r="AE1072">
        <v>5.5682663999999997</v>
      </c>
      <c r="AF1072">
        <v>1.3502194000000001</v>
      </c>
      <c r="AG1072">
        <v>5.6163955000000003</v>
      </c>
    </row>
    <row r="1073" spans="31:33" x14ac:dyDescent="0.35">
      <c r="AE1073">
        <v>5.3468184000000001</v>
      </c>
      <c r="AF1073">
        <v>2.3027318000000001</v>
      </c>
      <c r="AG1073">
        <v>6.1978178000000002</v>
      </c>
    </row>
    <row r="1074" spans="31:33" x14ac:dyDescent="0.35">
      <c r="AE1074">
        <v>4.2794847000000003</v>
      </c>
      <c r="AF1074">
        <v>1.6563026000000001</v>
      </c>
      <c r="AG1074">
        <v>5.7884353999999999E-2</v>
      </c>
    </row>
    <row r="1075" spans="31:33" x14ac:dyDescent="0.35">
      <c r="AE1075">
        <v>1.0010889000000001</v>
      </c>
      <c r="AF1075">
        <v>1.5923001000000001</v>
      </c>
      <c r="AG1075">
        <v>8.7364934000000005E-2</v>
      </c>
    </row>
    <row r="1076" spans="31:33" x14ac:dyDescent="0.35">
      <c r="AE1076">
        <v>2.4823225</v>
      </c>
      <c r="AF1076">
        <v>1.6476294</v>
      </c>
      <c r="AG1076">
        <v>0.40666553</v>
      </c>
    </row>
    <row r="1077" spans="31:33" x14ac:dyDescent="0.35">
      <c r="AE1077">
        <v>2.5197086</v>
      </c>
      <c r="AF1077">
        <v>0.94892030999999999</v>
      </c>
      <c r="AG1077">
        <v>3.6855039999999999</v>
      </c>
    </row>
    <row r="1078" spans="31:33" x14ac:dyDescent="0.35">
      <c r="AE1078">
        <v>1.0227622999999999</v>
      </c>
      <c r="AF1078">
        <v>0.42051607000000002</v>
      </c>
      <c r="AG1078">
        <v>3.0522312999999999</v>
      </c>
    </row>
    <row r="1079" spans="31:33" x14ac:dyDescent="0.35">
      <c r="AE1079">
        <v>6.1299672000000003</v>
      </c>
      <c r="AF1079">
        <v>1.9706633</v>
      </c>
      <c r="AG1079">
        <v>1.3582358000000001</v>
      </c>
    </row>
    <row r="1080" spans="31:33" x14ac:dyDescent="0.35">
      <c r="AE1080">
        <v>4.8106517999999996</v>
      </c>
      <c r="AF1080">
        <v>2.7633595</v>
      </c>
      <c r="AG1080">
        <v>0.68502848999999999</v>
      </c>
    </row>
    <row r="1081" spans="31:33" x14ac:dyDescent="0.35">
      <c r="AE1081">
        <v>6.0955291000000003</v>
      </c>
      <c r="AF1081">
        <v>1.2332521999999999</v>
      </c>
      <c r="AG1081">
        <v>4.6678971999999996</v>
      </c>
    </row>
    <row r="1082" spans="31:33" x14ac:dyDescent="0.35">
      <c r="AE1082">
        <v>3.0094509</v>
      </c>
      <c r="AF1082">
        <v>2.2989652</v>
      </c>
      <c r="AG1082">
        <v>1.0673678</v>
      </c>
    </row>
    <row r="1083" spans="31:33" x14ac:dyDescent="0.35">
      <c r="AE1083">
        <v>2.1119142000000002</v>
      </c>
      <c r="AF1083">
        <v>0.68751591000000001</v>
      </c>
      <c r="AG1083">
        <v>3.1491804000000001</v>
      </c>
    </row>
    <row r="1084" spans="31:33" x14ac:dyDescent="0.35">
      <c r="AE1084">
        <v>5.2162061</v>
      </c>
      <c r="AF1084">
        <v>1.1682585000000001</v>
      </c>
      <c r="AG1084">
        <v>4.4715518999999997</v>
      </c>
    </row>
    <row r="1085" spans="31:33" x14ac:dyDescent="0.35">
      <c r="AE1085">
        <v>2.4422157000000002</v>
      </c>
      <c r="AF1085">
        <v>1.7262169000000001</v>
      </c>
      <c r="AG1085">
        <v>1.9339744000000001</v>
      </c>
    </row>
    <row r="1086" spans="31:33" x14ac:dyDescent="0.35">
      <c r="AE1086">
        <v>5.2321648999999999</v>
      </c>
      <c r="AF1086">
        <v>1.6833087</v>
      </c>
      <c r="AG1086">
        <v>2.6441053999999999</v>
      </c>
    </row>
    <row r="1087" spans="31:33" x14ac:dyDescent="0.35">
      <c r="AE1087">
        <v>1.0017180000000001</v>
      </c>
      <c r="AF1087">
        <v>1.2707487</v>
      </c>
      <c r="AG1087">
        <v>5.4849233999999996</v>
      </c>
    </row>
    <row r="1088" spans="31:33" x14ac:dyDescent="0.35">
      <c r="AE1088">
        <v>4.3067060000000001</v>
      </c>
      <c r="AF1088">
        <v>2.6270188999999999</v>
      </c>
      <c r="AG1088">
        <v>6.0056133000000003</v>
      </c>
    </row>
    <row r="1089" spans="31:33" x14ac:dyDescent="0.35">
      <c r="AE1089">
        <v>5.2862391000000004</v>
      </c>
      <c r="AF1089">
        <v>0.58139193</v>
      </c>
      <c r="AG1089">
        <v>0.16736914</v>
      </c>
    </row>
    <row r="1090" spans="31:33" x14ac:dyDescent="0.35">
      <c r="AE1090">
        <v>5.2664232000000002</v>
      </c>
      <c r="AF1090">
        <v>2.3682601000000001</v>
      </c>
      <c r="AG1090">
        <v>2.0434095999999999</v>
      </c>
    </row>
    <row r="1091" spans="31:33" x14ac:dyDescent="0.35">
      <c r="AE1091">
        <v>2.9121397E-2</v>
      </c>
      <c r="AF1091">
        <v>2.0593054</v>
      </c>
      <c r="AG1091">
        <v>1.3450084</v>
      </c>
    </row>
    <row r="1092" spans="31:33" x14ac:dyDescent="0.35">
      <c r="AE1092">
        <v>3.0732400000000002</v>
      </c>
      <c r="AF1092">
        <v>1.436874</v>
      </c>
      <c r="AG1092">
        <v>5.5837221000000001</v>
      </c>
    </row>
    <row r="1093" spans="31:33" x14ac:dyDescent="0.35">
      <c r="AE1093">
        <v>6.1364264000000004</v>
      </c>
      <c r="AF1093">
        <v>2.3029687000000001</v>
      </c>
      <c r="AG1093">
        <v>4.3522210000000001</v>
      </c>
    </row>
    <row r="1094" spans="31:33" x14ac:dyDescent="0.35">
      <c r="AE1094">
        <v>5.4703121000000001</v>
      </c>
      <c r="AF1094">
        <v>1.9399409999999999</v>
      </c>
      <c r="AG1094">
        <v>4.2326527</v>
      </c>
    </row>
    <row r="1095" spans="31:33" x14ac:dyDescent="0.35">
      <c r="AE1095">
        <v>2.1119142000000002</v>
      </c>
      <c r="AF1095">
        <v>0.68751591000000001</v>
      </c>
      <c r="AG1095">
        <v>3.1491804000000001</v>
      </c>
    </row>
    <row r="1096" spans="31:33" x14ac:dyDescent="0.35">
      <c r="AE1096">
        <v>6.1074127999999996</v>
      </c>
      <c r="AF1096">
        <v>1.2379868000000001</v>
      </c>
      <c r="AG1096">
        <v>1.4832198999999999</v>
      </c>
    </row>
    <row r="1097" spans="31:33" x14ac:dyDescent="0.35">
      <c r="AE1097">
        <v>1.6037939000000001</v>
      </c>
      <c r="AF1097">
        <v>1.8194201000000001</v>
      </c>
      <c r="AG1097">
        <v>5.9646391999999997</v>
      </c>
    </row>
    <row r="1098" spans="31:33" x14ac:dyDescent="0.35">
      <c r="AE1098">
        <v>3.3013081999999998</v>
      </c>
      <c r="AF1098">
        <v>2.6849527000000002</v>
      </c>
      <c r="AG1098">
        <v>4.6142019999999997</v>
      </c>
    </row>
    <row r="1099" spans="31:33" x14ac:dyDescent="0.35">
      <c r="AE1099">
        <v>0.16589153000000001</v>
      </c>
      <c r="AF1099">
        <v>2.7113235000000002</v>
      </c>
      <c r="AG1099">
        <v>3.8363686000000001</v>
      </c>
    </row>
    <row r="1100" spans="31:33" x14ac:dyDescent="0.35">
      <c r="AE1100">
        <v>4.7252364</v>
      </c>
      <c r="AF1100">
        <v>1.4588437000000001</v>
      </c>
      <c r="AG1100">
        <v>3.6240882999999999</v>
      </c>
    </row>
    <row r="1101" spans="31:33" x14ac:dyDescent="0.35">
      <c r="AE1101">
        <v>8.6433626999999999E-2</v>
      </c>
      <c r="AF1101">
        <v>2.6130946000000002</v>
      </c>
      <c r="AG1101">
        <v>6.2596683999999998</v>
      </c>
    </row>
    <row r="1102" spans="31:33" x14ac:dyDescent="0.35">
      <c r="AE1102">
        <v>2.1938388</v>
      </c>
      <c r="AF1102">
        <v>0.19429329000000001</v>
      </c>
      <c r="AG1102">
        <v>5.9085068999999999</v>
      </c>
    </row>
    <row r="1103" spans="31:33" x14ac:dyDescent="0.35">
      <c r="AE1103">
        <v>2.6500189000000001</v>
      </c>
      <c r="AF1103">
        <v>1.2239021000000001</v>
      </c>
      <c r="AG1103">
        <v>2.2057311999999998</v>
      </c>
    </row>
    <row r="1104" spans="31:33" x14ac:dyDescent="0.35">
      <c r="AE1104">
        <v>2.9516938000000001</v>
      </c>
      <c r="AF1104">
        <v>0.97742735999999997</v>
      </c>
      <c r="AG1104">
        <v>4.2071775999999996</v>
      </c>
    </row>
    <row r="1105" spans="31:33" x14ac:dyDescent="0.35">
      <c r="AE1105">
        <v>2.8990168999999999</v>
      </c>
      <c r="AF1105">
        <v>2.6906352</v>
      </c>
      <c r="AG1105">
        <v>4.5893401999999996</v>
      </c>
    </row>
    <row r="1106" spans="31:33" x14ac:dyDescent="0.35">
      <c r="AE1106">
        <v>3.2496054000000001</v>
      </c>
      <c r="AF1106">
        <v>1.7594972</v>
      </c>
      <c r="AG1106">
        <v>2.7680335</v>
      </c>
    </row>
    <row r="1107" spans="31:33" x14ac:dyDescent="0.35">
      <c r="AE1107">
        <v>2.2623044999999999</v>
      </c>
      <c r="AF1107">
        <v>0.26004672000000001</v>
      </c>
      <c r="AG1107">
        <v>3.3199372</v>
      </c>
    </row>
    <row r="1108" spans="31:33" x14ac:dyDescent="0.35">
      <c r="AE1108">
        <v>1.9766865</v>
      </c>
      <c r="AF1108">
        <v>0.66207629000000001</v>
      </c>
      <c r="AG1108">
        <v>3.7513806999999999</v>
      </c>
    </row>
    <row r="1109" spans="31:33" x14ac:dyDescent="0.35">
      <c r="AE1109">
        <v>2.2100518</v>
      </c>
      <c r="AF1109">
        <v>1.1702245</v>
      </c>
      <c r="AG1109">
        <v>5.4149760999999996</v>
      </c>
    </row>
    <row r="1110" spans="31:33" x14ac:dyDescent="0.35">
      <c r="AE1110">
        <v>5.9032954999999996</v>
      </c>
      <c r="AF1110">
        <v>1.1890769000000001</v>
      </c>
      <c r="AG1110">
        <v>5.5969043000000003</v>
      </c>
    </row>
    <row r="1111" spans="31:33" x14ac:dyDescent="0.35">
      <c r="AE1111">
        <v>3.9985533000000002</v>
      </c>
      <c r="AF1111">
        <v>2.1245121999999999</v>
      </c>
      <c r="AG1111">
        <v>2.8058592999999998</v>
      </c>
    </row>
    <row r="1112" spans="31:33" x14ac:dyDescent="0.35">
      <c r="AE1112">
        <v>0.70165580999999999</v>
      </c>
      <c r="AF1112">
        <v>2.2437583999999999</v>
      </c>
      <c r="AG1112">
        <v>3.1212485000000001</v>
      </c>
    </row>
    <row r="1113" spans="31:33" x14ac:dyDescent="0.35">
      <c r="AE1113">
        <v>5.6136084000000004</v>
      </c>
      <c r="AF1113">
        <v>2.6302973999999999</v>
      </c>
      <c r="AG1113">
        <v>1.9072564999999999</v>
      </c>
    </row>
    <row r="1114" spans="31:33" x14ac:dyDescent="0.35">
      <c r="AE1114">
        <v>1.0425576000000001</v>
      </c>
      <c r="AF1114">
        <v>1.6549064</v>
      </c>
      <c r="AG1114">
        <v>5.5099916000000002</v>
      </c>
    </row>
    <row r="1115" spans="31:33" x14ac:dyDescent="0.35">
      <c r="AE1115">
        <v>0.59810847</v>
      </c>
      <c r="AF1115">
        <v>2.4071980000000002</v>
      </c>
      <c r="AG1115">
        <v>1.3771435999999999</v>
      </c>
    </row>
    <row r="1116" spans="31:33" x14ac:dyDescent="0.35">
      <c r="AE1116">
        <v>5.2474394000000002</v>
      </c>
      <c r="AF1116">
        <v>2.9692769000000001</v>
      </c>
      <c r="AG1116">
        <v>2.3863835</v>
      </c>
    </row>
    <row r="1117" spans="31:33" x14ac:dyDescent="0.35">
      <c r="AE1117">
        <v>2.7733653</v>
      </c>
      <c r="AF1117">
        <v>2.9454113999999998</v>
      </c>
      <c r="AG1117">
        <v>2.2697487000000001</v>
      </c>
    </row>
    <row r="1118" spans="31:33" x14ac:dyDescent="0.35">
      <c r="AE1118">
        <v>0.44750540999999999</v>
      </c>
      <c r="AF1118">
        <v>2.5156383999999998</v>
      </c>
      <c r="AG1118">
        <v>5.7494106</v>
      </c>
    </row>
    <row r="1119" spans="31:33" x14ac:dyDescent="0.35">
      <c r="AE1119">
        <v>2.1211424000000001</v>
      </c>
      <c r="AF1119">
        <v>2.4312931999999998</v>
      </c>
      <c r="AG1119">
        <v>2.8395261999999999</v>
      </c>
    </row>
    <row r="1120" spans="31:33" x14ac:dyDescent="0.35">
      <c r="AE1120">
        <v>0.28366247</v>
      </c>
      <c r="AF1120">
        <v>2.7288325000000002</v>
      </c>
      <c r="AG1120">
        <v>3.9537697000000001</v>
      </c>
    </row>
    <row r="1121" spans="31:33" x14ac:dyDescent="0.35">
      <c r="AE1121">
        <v>1.5612009</v>
      </c>
      <c r="AF1121">
        <v>1.7160222999999999</v>
      </c>
      <c r="AG1121">
        <v>3.7405620000000002</v>
      </c>
    </row>
    <row r="1122" spans="31:33" x14ac:dyDescent="0.35">
      <c r="AE1122">
        <v>3.3003483</v>
      </c>
      <c r="AF1122">
        <v>1.1104233999999999</v>
      </c>
      <c r="AG1122">
        <v>3.4535303000000002</v>
      </c>
    </row>
    <row r="1123" spans="31:33" x14ac:dyDescent="0.35">
      <c r="AE1123">
        <v>3.8209046999999998</v>
      </c>
      <c r="AF1123">
        <v>1.9190286000000001</v>
      </c>
      <c r="AG1123">
        <v>0.61183529999999997</v>
      </c>
    </row>
    <row r="1124" spans="31:33" x14ac:dyDescent="0.35">
      <c r="AE1124">
        <v>4.0406817999999998</v>
      </c>
      <c r="AF1124">
        <v>2.196377</v>
      </c>
      <c r="AG1124">
        <v>2.4766457000000002</v>
      </c>
    </row>
    <row r="1125" spans="31:33" x14ac:dyDescent="0.35">
      <c r="AE1125">
        <v>2.0778017000000002</v>
      </c>
      <c r="AF1125">
        <v>1.8984696999999999</v>
      </c>
      <c r="AG1125">
        <v>2.7387671</v>
      </c>
    </row>
    <row r="1126" spans="31:33" x14ac:dyDescent="0.35">
      <c r="AE1126">
        <v>2.2717564000000001</v>
      </c>
      <c r="AF1126">
        <v>2.2883360000000001</v>
      </c>
      <c r="AG1126">
        <v>1.0766696</v>
      </c>
    </row>
    <row r="1127" spans="31:33" x14ac:dyDescent="0.35">
      <c r="AE1127">
        <v>1.427932</v>
      </c>
      <c r="AF1127">
        <v>1.1837648000000001</v>
      </c>
      <c r="AG1127">
        <v>5.7476263000000003</v>
      </c>
    </row>
    <row r="1128" spans="31:33" x14ac:dyDescent="0.35">
      <c r="AE1128">
        <v>5.5759258000000003</v>
      </c>
      <c r="AF1128">
        <v>1.5257274999999999</v>
      </c>
      <c r="AG1128">
        <v>1.6651256000000001</v>
      </c>
    </row>
    <row r="1129" spans="31:33" x14ac:dyDescent="0.35">
      <c r="AE1129">
        <v>2.0967655000000001</v>
      </c>
      <c r="AF1129">
        <v>1.5234493</v>
      </c>
      <c r="AG1129">
        <v>5.7264999999999997</v>
      </c>
    </row>
    <row r="1130" spans="31:33" x14ac:dyDescent="0.35">
      <c r="AE1130">
        <v>6.1860666000000002</v>
      </c>
      <c r="AF1130">
        <v>0.78935390999999999</v>
      </c>
      <c r="AG1130">
        <v>6.2727575</v>
      </c>
    </row>
    <row r="1131" spans="31:33" x14ac:dyDescent="0.35">
      <c r="AE1131">
        <v>6.2553663000000004</v>
      </c>
      <c r="AF1131">
        <v>1.6122916</v>
      </c>
      <c r="AG1131">
        <v>5.6504158999999996</v>
      </c>
    </row>
    <row r="1132" spans="31:33" x14ac:dyDescent="0.35">
      <c r="AE1132">
        <v>3.3549209000000002</v>
      </c>
      <c r="AF1132">
        <v>1.5938288</v>
      </c>
      <c r="AG1132">
        <v>2.2396338</v>
      </c>
    </row>
    <row r="1133" spans="31:33" x14ac:dyDescent="0.35">
      <c r="AE1133">
        <v>3.6589174</v>
      </c>
      <c r="AF1133">
        <v>1.9524438</v>
      </c>
      <c r="AG1133">
        <v>2.5042154999999999</v>
      </c>
    </row>
    <row r="1134" spans="31:33" x14ac:dyDescent="0.35">
      <c r="AE1134">
        <v>4.1758251</v>
      </c>
      <c r="AF1134">
        <v>2.0316342999999999</v>
      </c>
      <c r="AG1134">
        <v>0.48269904000000002</v>
      </c>
    </row>
    <row r="1135" spans="31:33" x14ac:dyDescent="0.35">
      <c r="AE1135">
        <v>0.14750335000000001</v>
      </c>
      <c r="AF1135">
        <v>1.2702435000000001</v>
      </c>
      <c r="AG1135">
        <v>5.153213</v>
      </c>
    </row>
    <row r="1136" spans="31:33" x14ac:dyDescent="0.35">
      <c r="AE1136">
        <v>3.8857989000000002</v>
      </c>
      <c r="AF1136">
        <v>1.1030438</v>
      </c>
      <c r="AG1136">
        <v>5.6651220000000002</v>
      </c>
    </row>
    <row r="1137" spans="31:33" x14ac:dyDescent="0.35">
      <c r="AE1137">
        <v>0.24682602000000001</v>
      </c>
      <c r="AF1137">
        <v>2.6535394000000001</v>
      </c>
      <c r="AG1137">
        <v>3.3469350000000002</v>
      </c>
    </row>
    <row r="1138" spans="31:33" x14ac:dyDescent="0.35">
      <c r="AE1138">
        <v>4.8622655999999997</v>
      </c>
      <c r="AF1138">
        <v>0.86761409</v>
      </c>
      <c r="AG1138">
        <v>3.2400978</v>
      </c>
    </row>
    <row r="1139" spans="31:33" x14ac:dyDescent="0.35">
      <c r="AE1139">
        <v>3.5699543999999999</v>
      </c>
      <c r="AF1139">
        <v>1.0681818999999999</v>
      </c>
      <c r="AG1139">
        <v>1.5464282</v>
      </c>
    </row>
    <row r="1140" spans="31:33" x14ac:dyDescent="0.35">
      <c r="AE1140">
        <v>2.1119142000000002</v>
      </c>
      <c r="AF1140">
        <v>0.68751591000000001</v>
      </c>
      <c r="AG1140">
        <v>3.1491804000000001</v>
      </c>
    </row>
    <row r="1141" spans="31:33" x14ac:dyDescent="0.35">
      <c r="AE1141">
        <v>2.3694264999999999</v>
      </c>
      <c r="AF1141">
        <v>1.2528542</v>
      </c>
      <c r="AG1141">
        <v>1.257652</v>
      </c>
    </row>
    <row r="1142" spans="31:33" x14ac:dyDescent="0.35">
      <c r="AE1142">
        <v>5.5682663999999997</v>
      </c>
      <c r="AF1142">
        <v>1.3502194000000001</v>
      </c>
      <c r="AG1142">
        <v>5.6163955000000003</v>
      </c>
    </row>
    <row r="1143" spans="31:33" x14ac:dyDescent="0.35">
      <c r="AE1143">
        <v>2.3147886</v>
      </c>
      <c r="AF1143">
        <v>1.2279403</v>
      </c>
      <c r="AG1143">
        <v>3.0915835</v>
      </c>
    </row>
    <row r="1144" spans="31:33" x14ac:dyDescent="0.35">
      <c r="AE1144">
        <v>3.6487156999999999</v>
      </c>
      <c r="AF1144">
        <v>0.60366291000000005</v>
      </c>
      <c r="AG1144">
        <v>2.5461442000000001</v>
      </c>
    </row>
    <row r="1145" spans="31:33" x14ac:dyDescent="0.35">
      <c r="AE1145">
        <v>3.2323116999999999</v>
      </c>
      <c r="AF1145">
        <v>0.40479186</v>
      </c>
      <c r="AG1145">
        <v>5.8282594999999997</v>
      </c>
    </row>
    <row r="1146" spans="31:33" x14ac:dyDescent="0.35">
      <c r="AE1146">
        <v>0.43824494000000003</v>
      </c>
      <c r="AF1146">
        <v>2.0723786</v>
      </c>
      <c r="AG1146">
        <v>5.7042241000000002</v>
      </c>
    </row>
    <row r="1147" spans="31:33" x14ac:dyDescent="0.35">
      <c r="AE1147">
        <v>5.6134504999999999</v>
      </c>
      <c r="AF1147">
        <v>0.52601171000000002</v>
      </c>
      <c r="AG1147">
        <v>3.7247438000000002</v>
      </c>
    </row>
    <row r="1148" spans="31:33" x14ac:dyDescent="0.35">
      <c r="AE1148">
        <v>3.4653505999999998</v>
      </c>
      <c r="AF1148">
        <v>0.82554620999999995</v>
      </c>
      <c r="AG1148">
        <v>3.8148846999999999</v>
      </c>
    </row>
    <row r="1149" spans="31:33" x14ac:dyDescent="0.35">
      <c r="AE1149">
        <v>3.5869517000000002</v>
      </c>
      <c r="AF1149">
        <v>2.116349</v>
      </c>
      <c r="AG1149">
        <v>0.59587175000000003</v>
      </c>
    </row>
    <row r="1150" spans="31:33" x14ac:dyDescent="0.35">
      <c r="AE1150">
        <v>3.9001538999999998</v>
      </c>
      <c r="AF1150">
        <v>1.1592728000000001</v>
      </c>
      <c r="AG1150">
        <v>5.7187123</v>
      </c>
    </row>
    <row r="1151" spans="31:33" x14ac:dyDescent="0.35">
      <c r="AE1151">
        <v>2.8597643000000001</v>
      </c>
      <c r="AF1151">
        <v>1.3723719000000001</v>
      </c>
      <c r="AG1151">
        <v>2.0126472</v>
      </c>
    </row>
    <row r="1152" spans="31:33" x14ac:dyDescent="0.35">
      <c r="AE1152">
        <v>0.39454746000000002</v>
      </c>
      <c r="AF1152">
        <v>0.96198022000000005</v>
      </c>
      <c r="AG1152">
        <v>4.6667398999999996</v>
      </c>
    </row>
    <row r="1153" spans="31:33" x14ac:dyDescent="0.35">
      <c r="AE1153">
        <v>4.0112176000000002</v>
      </c>
      <c r="AF1153">
        <v>1.4905009</v>
      </c>
      <c r="AG1153">
        <v>2.8931610999999999</v>
      </c>
    </row>
    <row r="1154" spans="31:33" x14ac:dyDescent="0.35">
      <c r="AE1154">
        <v>1.6166358000000001</v>
      </c>
      <c r="AF1154">
        <v>0.44238567000000001</v>
      </c>
      <c r="AG1154">
        <v>5.1801009000000002</v>
      </c>
    </row>
    <row r="1155" spans="31:33" x14ac:dyDescent="0.35">
      <c r="AE1155">
        <v>3.1572119999999999</v>
      </c>
      <c r="AF1155">
        <v>1.0847918000000001</v>
      </c>
      <c r="AG1155">
        <v>2.8333013</v>
      </c>
    </row>
    <row r="1156" spans="31:33" x14ac:dyDescent="0.35">
      <c r="AE1156">
        <v>1.8556459999999999</v>
      </c>
      <c r="AF1156">
        <v>1.8912690000000001</v>
      </c>
      <c r="AG1156">
        <v>4.2718863000000002</v>
      </c>
    </row>
    <row r="1157" spans="31:33" x14ac:dyDescent="0.35">
      <c r="AE1157">
        <v>0.66592072999999996</v>
      </c>
      <c r="AF1157">
        <v>1.1820576</v>
      </c>
      <c r="AG1157">
        <v>1.4704381</v>
      </c>
    </row>
    <row r="1158" spans="31:33" x14ac:dyDescent="0.35">
      <c r="AE1158">
        <v>1.9873675</v>
      </c>
      <c r="AF1158">
        <v>2.5633151999999999</v>
      </c>
      <c r="AG1158">
        <v>0.53270441000000002</v>
      </c>
    </row>
    <row r="1159" spans="31:33" x14ac:dyDescent="0.35">
      <c r="AE1159">
        <v>3.6741171000000001</v>
      </c>
      <c r="AF1159">
        <v>0.69671570999999999</v>
      </c>
      <c r="AG1159">
        <v>1.820235</v>
      </c>
    </row>
    <row r="1160" spans="31:33" x14ac:dyDescent="0.35">
      <c r="AE1160">
        <v>0.32851216</v>
      </c>
      <c r="AF1160">
        <v>2.6705977999999999</v>
      </c>
      <c r="AG1160">
        <v>3.4073744000000001</v>
      </c>
    </row>
    <row r="1161" spans="31:33" x14ac:dyDescent="0.35">
      <c r="AE1161">
        <v>1.6080407000000001</v>
      </c>
      <c r="AF1161">
        <v>0.37374908000000001</v>
      </c>
      <c r="AG1161">
        <v>1.5204129</v>
      </c>
    </row>
    <row r="1162" spans="31:33" x14ac:dyDescent="0.35">
      <c r="AE1162">
        <v>4.7699752000000002</v>
      </c>
      <c r="AF1162">
        <v>2.5868289</v>
      </c>
      <c r="AG1162">
        <v>2.9799798000000002</v>
      </c>
    </row>
    <row r="1163" spans="31:33" x14ac:dyDescent="0.35">
      <c r="AE1163">
        <v>3.3900299</v>
      </c>
      <c r="AF1163">
        <v>1.5745387</v>
      </c>
      <c r="AG1163">
        <v>6.2361708</v>
      </c>
    </row>
    <row r="1164" spans="31:33" x14ac:dyDescent="0.35">
      <c r="AE1164">
        <v>0.22353134999999999</v>
      </c>
      <c r="AF1164">
        <v>2.4377580000000001</v>
      </c>
      <c r="AG1164">
        <v>3.8745284</v>
      </c>
    </row>
    <row r="1165" spans="31:33" x14ac:dyDescent="0.35">
      <c r="AE1165">
        <v>5.3820914999999996</v>
      </c>
      <c r="AF1165">
        <v>2.8589148999999998</v>
      </c>
      <c r="AG1165">
        <v>5.0856051000000004</v>
      </c>
    </row>
    <row r="1166" spans="31:33" x14ac:dyDescent="0.35">
      <c r="AE1166">
        <v>3.6892909999999999</v>
      </c>
      <c r="AF1166">
        <v>0.66749042000000003</v>
      </c>
      <c r="AG1166">
        <v>5.9728111999999998</v>
      </c>
    </row>
    <row r="1167" spans="31:33" x14ac:dyDescent="0.35">
      <c r="AE1167">
        <v>4.0265516999999997</v>
      </c>
      <c r="AF1167">
        <v>1.6755983000000001</v>
      </c>
      <c r="AG1167">
        <v>4.4209914000000001</v>
      </c>
    </row>
    <row r="1168" spans="31:33" x14ac:dyDescent="0.35">
      <c r="AE1168">
        <v>0.33147195000000002</v>
      </c>
      <c r="AF1168">
        <v>1.0486264000000001</v>
      </c>
      <c r="AG1168">
        <v>0.22237435</v>
      </c>
    </row>
    <row r="1169" spans="31:33" x14ac:dyDescent="0.35">
      <c r="AE1169">
        <v>3.1970462999999998</v>
      </c>
      <c r="AF1169">
        <v>1.8511602</v>
      </c>
      <c r="AG1169">
        <v>4.1859073999999996</v>
      </c>
    </row>
    <row r="1170" spans="31:33" x14ac:dyDescent="0.35">
      <c r="AE1170">
        <v>1.3648095</v>
      </c>
      <c r="AF1170">
        <v>1.1706654999999999</v>
      </c>
      <c r="AG1170">
        <v>3.7006876000000002</v>
      </c>
    </row>
    <row r="1171" spans="31:33" x14ac:dyDescent="0.35">
      <c r="AE1171">
        <v>5.5682663999999997</v>
      </c>
      <c r="AF1171">
        <v>1.3502194000000001</v>
      </c>
      <c r="AG1171">
        <v>5.6163955000000003</v>
      </c>
    </row>
    <row r="1172" spans="31:33" x14ac:dyDescent="0.35">
      <c r="AE1172">
        <v>0.75780064000000003</v>
      </c>
      <c r="AF1172">
        <v>2.0427599000000001</v>
      </c>
      <c r="AG1172">
        <v>1.0725883000000001</v>
      </c>
    </row>
    <row r="1173" spans="31:33" x14ac:dyDescent="0.35">
      <c r="AE1173">
        <v>2.6236269000000001</v>
      </c>
      <c r="AF1173">
        <v>0.26136981999999997</v>
      </c>
      <c r="AG1173">
        <v>2.1755228</v>
      </c>
    </row>
    <row r="1174" spans="31:33" x14ac:dyDescent="0.35">
      <c r="AE1174">
        <v>0.68672418999999996</v>
      </c>
      <c r="AF1174">
        <v>1.5779855</v>
      </c>
      <c r="AG1174">
        <v>4.4852314</v>
      </c>
    </row>
    <row r="1175" spans="31:33" x14ac:dyDescent="0.35">
      <c r="AE1175">
        <v>1.8290938999999999</v>
      </c>
      <c r="AF1175">
        <v>1.1208769999999999</v>
      </c>
      <c r="AG1175">
        <v>0.38580861999999999</v>
      </c>
    </row>
    <row r="1176" spans="31:33" x14ac:dyDescent="0.35">
      <c r="AE1176">
        <v>2.4599449999999998</v>
      </c>
      <c r="AF1176">
        <v>1.6748270999999999</v>
      </c>
      <c r="AG1176">
        <v>1.4857682000000001</v>
      </c>
    </row>
    <row r="1177" spans="31:33" x14ac:dyDescent="0.35">
      <c r="AE1177">
        <v>1.6093748999999999</v>
      </c>
      <c r="AF1177">
        <v>1.7399524</v>
      </c>
      <c r="AG1177">
        <v>4.7682260999999997</v>
      </c>
    </row>
    <row r="1178" spans="31:33" x14ac:dyDescent="0.35">
      <c r="AE1178">
        <v>2.1465942999999998</v>
      </c>
      <c r="AF1178">
        <v>2.2960645999999998</v>
      </c>
      <c r="AG1178">
        <v>2.2272623</v>
      </c>
    </row>
    <row r="1179" spans="31:33" x14ac:dyDescent="0.35">
      <c r="AE1179">
        <v>0.35886636</v>
      </c>
      <c r="AF1179">
        <v>2.0677601999999999</v>
      </c>
      <c r="AG1179">
        <v>0.51191704999999998</v>
      </c>
    </row>
    <row r="1180" spans="31:33" x14ac:dyDescent="0.35">
      <c r="AE1180">
        <v>4.8296279999999996</v>
      </c>
      <c r="AF1180">
        <v>1.4890728</v>
      </c>
      <c r="AG1180">
        <v>5.2354035000000003</v>
      </c>
    </row>
    <row r="1181" spans="31:33" x14ac:dyDescent="0.35">
      <c r="AE1181">
        <v>5.8404936999999997</v>
      </c>
      <c r="AF1181">
        <v>1.1777607000000001</v>
      </c>
      <c r="AG1181">
        <v>4.5777010999999996</v>
      </c>
    </row>
    <row r="1182" spans="31:33" x14ac:dyDescent="0.35">
      <c r="AE1182">
        <v>0.25091206999999999</v>
      </c>
      <c r="AF1182">
        <v>2.6679002999999999</v>
      </c>
      <c r="AG1182">
        <v>1.2617624999999999</v>
      </c>
    </row>
    <row r="1183" spans="31:33" x14ac:dyDescent="0.35">
      <c r="AE1183">
        <v>2.6948892999999998</v>
      </c>
      <c r="AF1183">
        <v>2.5452401999999998</v>
      </c>
      <c r="AG1183">
        <v>6.1926389000000004</v>
      </c>
    </row>
    <row r="1184" spans="31:33" x14ac:dyDescent="0.35">
      <c r="AE1184">
        <v>2.4295306000000001</v>
      </c>
      <c r="AF1184">
        <v>2.8191060999999999</v>
      </c>
      <c r="AG1184">
        <v>2.2207091000000001</v>
      </c>
    </row>
    <row r="1185" spans="31:33" x14ac:dyDescent="0.35">
      <c r="AE1185">
        <v>4.0668793000000001</v>
      </c>
      <c r="AF1185">
        <v>2.5202949000000001</v>
      </c>
      <c r="AG1185">
        <v>0.56082469000000001</v>
      </c>
    </row>
    <row r="1186" spans="31:33" x14ac:dyDescent="0.35">
      <c r="AE1186">
        <v>2.2254925000000001</v>
      </c>
      <c r="AF1186">
        <v>2.2531156999999999</v>
      </c>
      <c r="AG1186">
        <v>1.0379795999999999</v>
      </c>
    </row>
    <row r="1187" spans="31:33" x14ac:dyDescent="0.35">
      <c r="AE1187">
        <v>5.2622312999999998</v>
      </c>
      <c r="AF1187">
        <v>2.4401598</v>
      </c>
      <c r="AG1187">
        <v>2.1167275999999999</v>
      </c>
    </row>
    <row r="1188" spans="31:33" x14ac:dyDescent="0.35">
      <c r="AE1188">
        <v>1.6258239999999999</v>
      </c>
      <c r="AF1188">
        <v>0.54461139000000003</v>
      </c>
      <c r="AG1188">
        <v>2.2445067999999999</v>
      </c>
    </row>
    <row r="1189" spans="31:33" x14ac:dyDescent="0.35">
      <c r="AE1189">
        <v>6.1776632999999999</v>
      </c>
      <c r="AF1189">
        <v>0.77845562000000001</v>
      </c>
      <c r="AG1189">
        <v>2.0772862000000001</v>
      </c>
    </row>
    <row r="1190" spans="31:33" x14ac:dyDescent="0.35">
      <c r="AE1190">
        <v>4.5190324999999998</v>
      </c>
      <c r="AF1190">
        <v>2.0154173000000002</v>
      </c>
      <c r="AG1190">
        <v>3.6430848</v>
      </c>
    </row>
    <row r="1191" spans="31:33" x14ac:dyDescent="0.35">
      <c r="AE1191">
        <v>3.4669704000000001</v>
      </c>
      <c r="AF1191">
        <v>1.1074837</v>
      </c>
      <c r="AG1191">
        <v>1.6233346</v>
      </c>
    </row>
    <row r="1192" spans="31:33" x14ac:dyDescent="0.35">
      <c r="AE1192">
        <v>5.2890534000000002</v>
      </c>
      <c r="AF1192">
        <v>1.0929822</v>
      </c>
      <c r="AG1192">
        <v>1.1848154</v>
      </c>
    </row>
    <row r="1193" spans="31:33" x14ac:dyDescent="0.35">
      <c r="AE1193">
        <v>5.5896492000000002</v>
      </c>
      <c r="AF1193">
        <v>1.4578732999999999</v>
      </c>
      <c r="AG1193">
        <v>4.7982550000000002</v>
      </c>
    </row>
    <row r="1194" spans="31:33" x14ac:dyDescent="0.35">
      <c r="AE1194">
        <v>3.2773314</v>
      </c>
      <c r="AF1194">
        <v>2.6338143000000001</v>
      </c>
      <c r="AG1194">
        <v>5.5869565000000003</v>
      </c>
    </row>
    <row r="1195" spans="31:33" x14ac:dyDescent="0.35">
      <c r="AE1195">
        <v>6.0356244999999999</v>
      </c>
      <c r="AF1195">
        <v>2.2301259</v>
      </c>
      <c r="AG1195">
        <v>3.1234624000000002</v>
      </c>
    </row>
    <row r="1196" spans="31:33" x14ac:dyDescent="0.35">
      <c r="AE1196">
        <v>6.0210752000000003</v>
      </c>
      <c r="AF1196">
        <v>1.512988</v>
      </c>
      <c r="AG1196">
        <v>0.89151018999999998</v>
      </c>
    </row>
    <row r="1197" spans="31:33" x14ac:dyDescent="0.35">
      <c r="AE1197">
        <v>2.4470651000000001</v>
      </c>
      <c r="AF1197">
        <v>1.7026119</v>
      </c>
      <c r="AG1197">
        <v>1.4839933999999999</v>
      </c>
    </row>
    <row r="1198" spans="31:33" x14ac:dyDescent="0.35">
      <c r="AE1198">
        <v>3.0667083000000002</v>
      </c>
      <c r="AF1198">
        <v>2.3301786999999998</v>
      </c>
      <c r="AG1198">
        <v>3.3523380999999998E-2</v>
      </c>
    </row>
    <row r="1199" spans="31:33" x14ac:dyDescent="0.35">
      <c r="AE1199">
        <v>1.0455053999999999</v>
      </c>
      <c r="AF1199">
        <v>2.7261221</v>
      </c>
      <c r="AG1199">
        <v>4.9537721000000001</v>
      </c>
    </row>
    <row r="1200" spans="31:33" x14ac:dyDescent="0.35">
      <c r="AE1200">
        <v>2.2702879999999999</v>
      </c>
      <c r="AF1200">
        <v>0.18305141999999999</v>
      </c>
      <c r="AG1200">
        <v>4.7520880999999999</v>
      </c>
    </row>
    <row r="1201" spans="31:33" x14ac:dyDescent="0.35">
      <c r="AE1201">
        <v>1.9665235000000001</v>
      </c>
      <c r="AF1201">
        <v>2.2091322</v>
      </c>
      <c r="AG1201">
        <v>5.7345480999999996</v>
      </c>
    </row>
    <row r="1202" spans="31:33" x14ac:dyDescent="0.35">
      <c r="AE1202">
        <v>6.0491700000000002</v>
      </c>
      <c r="AF1202">
        <v>1.0207293</v>
      </c>
      <c r="AG1202">
        <v>4.6547831999999998</v>
      </c>
    </row>
    <row r="1203" spans="31:33" x14ac:dyDescent="0.35">
      <c r="AE1203">
        <v>5.6574625999999997</v>
      </c>
      <c r="AF1203">
        <v>1.2578895999999999</v>
      </c>
      <c r="AG1203">
        <v>4.8089551999999998</v>
      </c>
    </row>
    <row r="1204" spans="31:33" x14ac:dyDescent="0.35">
      <c r="AE1204">
        <v>4.1120118999999997</v>
      </c>
      <c r="AF1204">
        <v>2.7442422</v>
      </c>
      <c r="AG1204">
        <v>4.2710322999999999</v>
      </c>
    </row>
    <row r="1205" spans="31:33" x14ac:dyDescent="0.35">
      <c r="AE1205">
        <v>5.5760622</v>
      </c>
      <c r="AF1205">
        <v>2.8943338000000001</v>
      </c>
      <c r="AG1205">
        <v>1.0771879</v>
      </c>
    </row>
    <row r="1206" spans="31:33" x14ac:dyDescent="0.35">
      <c r="AE1206">
        <v>3.2431641</v>
      </c>
      <c r="AF1206">
        <v>1.0996519</v>
      </c>
      <c r="AG1206">
        <v>0.69089842000000001</v>
      </c>
    </row>
    <row r="1207" spans="31:33" x14ac:dyDescent="0.35">
      <c r="AE1207">
        <v>4.2256783999999996</v>
      </c>
      <c r="AF1207">
        <v>2.0487229999999998</v>
      </c>
      <c r="AG1207">
        <v>3.5961582999999999</v>
      </c>
    </row>
    <row r="1208" spans="31:33" x14ac:dyDescent="0.35">
      <c r="AE1208">
        <v>0.23704669</v>
      </c>
      <c r="AF1208">
        <v>2.0725498</v>
      </c>
      <c r="AG1208">
        <v>2.1961205000000001</v>
      </c>
    </row>
    <row r="1209" spans="31:33" x14ac:dyDescent="0.35">
      <c r="AE1209">
        <v>0.59927737999999997</v>
      </c>
      <c r="AF1209">
        <v>1.6281664</v>
      </c>
      <c r="AG1209">
        <v>2.4542432000000001</v>
      </c>
    </row>
    <row r="1210" spans="31:33" x14ac:dyDescent="0.35">
      <c r="AE1210">
        <v>2.3148724999999999</v>
      </c>
      <c r="AF1210">
        <v>2.5023979999999999</v>
      </c>
      <c r="AG1210">
        <v>2.0074356</v>
      </c>
    </row>
    <row r="1211" spans="31:33" x14ac:dyDescent="0.35">
      <c r="AE1211">
        <v>2.0631583</v>
      </c>
      <c r="AF1211">
        <v>1.3766305000000001</v>
      </c>
      <c r="AG1211">
        <v>2.4247038000000001</v>
      </c>
    </row>
    <row r="1212" spans="31:33" x14ac:dyDescent="0.35">
      <c r="AE1212">
        <v>4.8304647999999997</v>
      </c>
      <c r="AF1212">
        <v>2.0688228999999998</v>
      </c>
      <c r="AG1212">
        <v>2.3619981000000001</v>
      </c>
    </row>
    <row r="1213" spans="31:33" x14ac:dyDescent="0.35">
      <c r="AE1213">
        <v>1.1242151</v>
      </c>
      <c r="AF1213">
        <v>1.0089134</v>
      </c>
      <c r="AG1213">
        <v>4.1193919000000001</v>
      </c>
    </row>
    <row r="1214" spans="31:33" x14ac:dyDescent="0.35">
      <c r="AE1214">
        <v>2.1695101000000001</v>
      </c>
      <c r="AF1214">
        <v>2.9091155999999998</v>
      </c>
      <c r="AG1214">
        <v>0.85861063000000004</v>
      </c>
    </row>
    <row r="1215" spans="31:33" x14ac:dyDescent="0.35">
      <c r="AE1215">
        <v>0.72213656000000004</v>
      </c>
      <c r="AF1215">
        <v>1.8629401000000001</v>
      </c>
      <c r="AG1215">
        <v>4.8792724999999999</v>
      </c>
    </row>
    <row r="1216" spans="31:33" x14ac:dyDescent="0.35">
      <c r="AE1216">
        <v>3.2635125999999999</v>
      </c>
      <c r="AF1216">
        <v>0.70517289999999999</v>
      </c>
      <c r="AG1216">
        <v>5.5681596000000004</v>
      </c>
    </row>
    <row r="1217" spans="31:33" x14ac:dyDescent="0.35">
      <c r="AE1217">
        <v>3.7033889000000002</v>
      </c>
      <c r="AF1217">
        <v>2.3149533</v>
      </c>
      <c r="AG1217">
        <v>3.5341562999999998</v>
      </c>
    </row>
    <row r="1218" spans="31:33" x14ac:dyDescent="0.35">
      <c r="AE1218">
        <v>2.9623075000000001</v>
      </c>
      <c r="AF1218">
        <v>1.6651558</v>
      </c>
      <c r="AG1218">
        <v>2.2712580999999998</v>
      </c>
    </row>
    <row r="1219" spans="31:33" x14ac:dyDescent="0.35">
      <c r="AE1219">
        <v>2.9943814</v>
      </c>
      <c r="AF1219">
        <v>1.1838373</v>
      </c>
      <c r="AG1219">
        <v>0.72119807999999996</v>
      </c>
    </row>
    <row r="1220" spans="31:33" x14ac:dyDescent="0.35">
      <c r="AE1220">
        <v>4.6125053999999999</v>
      </c>
      <c r="AF1220">
        <v>4.1157797000000003E-2</v>
      </c>
      <c r="AG1220">
        <v>0.73452019999999996</v>
      </c>
    </row>
    <row r="1221" spans="31:33" x14ac:dyDescent="0.35">
      <c r="AE1221">
        <v>1.6453724999999999</v>
      </c>
      <c r="AF1221">
        <v>0.36293112999999999</v>
      </c>
      <c r="AG1221">
        <v>5.6744203999999998</v>
      </c>
    </row>
    <row r="1222" spans="31:33" x14ac:dyDescent="0.35">
      <c r="AE1222">
        <v>5.7148513999999997</v>
      </c>
      <c r="AF1222">
        <v>2.2453797</v>
      </c>
      <c r="AG1222">
        <v>4.5124453999999998</v>
      </c>
    </row>
    <row r="1223" spans="31:33" x14ac:dyDescent="0.35">
      <c r="AE1223">
        <v>6.1228937999999999</v>
      </c>
      <c r="AF1223">
        <v>2.3087711</v>
      </c>
      <c r="AG1223">
        <v>5.4049382000000001</v>
      </c>
    </row>
    <row r="1224" spans="31:33" x14ac:dyDescent="0.35">
      <c r="AE1224">
        <v>2.4557378000000001</v>
      </c>
      <c r="AF1224">
        <v>2.5861413</v>
      </c>
      <c r="AG1224">
        <v>5.6748519000000002</v>
      </c>
    </row>
    <row r="1225" spans="31:33" x14ac:dyDescent="0.35">
      <c r="AE1225">
        <v>2.0940702</v>
      </c>
      <c r="AF1225">
        <v>2.4483166000000001</v>
      </c>
      <c r="AG1225">
        <v>3.8921456000000001</v>
      </c>
    </row>
    <row r="1226" spans="31:33" x14ac:dyDescent="0.35">
      <c r="AE1226">
        <v>1.2763880000000001</v>
      </c>
      <c r="AF1226">
        <v>2.8895724</v>
      </c>
      <c r="AG1226">
        <v>1.7398368</v>
      </c>
    </row>
    <row r="1227" spans="31:33" x14ac:dyDescent="0.35">
      <c r="AE1227">
        <v>5.4663877000000003</v>
      </c>
      <c r="AF1227">
        <v>1.8788034</v>
      </c>
      <c r="AG1227">
        <v>2.9535798999999998</v>
      </c>
    </row>
    <row r="1228" spans="31:33" x14ac:dyDescent="0.35">
      <c r="AE1228">
        <v>2.253958E-2</v>
      </c>
      <c r="AF1228">
        <v>2.2931368000000001</v>
      </c>
      <c r="AG1228">
        <v>2.8121467</v>
      </c>
    </row>
    <row r="1229" spans="31:33" x14ac:dyDescent="0.35">
      <c r="AE1229">
        <v>5.2641891999999997</v>
      </c>
      <c r="AF1229">
        <v>2.4389547999999999</v>
      </c>
      <c r="AG1229">
        <v>0.99091046999999999</v>
      </c>
    </row>
    <row r="1230" spans="31:33" x14ac:dyDescent="0.35">
      <c r="AE1230">
        <v>2.2734163000000001</v>
      </c>
      <c r="AF1230">
        <v>2.3129529999999998</v>
      </c>
      <c r="AG1230">
        <v>2.4588725999999999</v>
      </c>
    </row>
    <row r="1231" spans="31:33" x14ac:dyDescent="0.35">
      <c r="AE1231">
        <v>3.9393026999999998</v>
      </c>
      <c r="AF1231">
        <v>2.2441971000000001</v>
      </c>
      <c r="AG1231">
        <v>1.8167716</v>
      </c>
    </row>
    <row r="1232" spans="31:33" x14ac:dyDescent="0.35">
      <c r="AE1232">
        <v>0.75895619000000003</v>
      </c>
      <c r="AF1232">
        <v>2.2186918000000002</v>
      </c>
      <c r="AG1232">
        <v>2.8265486000000002</v>
      </c>
    </row>
    <row r="1233" spans="31:33" x14ac:dyDescent="0.35">
      <c r="AE1233">
        <v>2.8592699000000001</v>
      </c>
      <c r="AF1233">
        <v>0.90067816000000001</v>
      </c>
      <c r="AG1233">
        <v>3.1941215999999999</v>
      </c>
    </row>
    <row r="1234" spans="31:33" x14ac:dyDescent="0.35">
      <c r="AE1234">
        <v>5.6753935999999996</v>
      </c>
      <c r="AF1234">
        <v>2.2293596</v>
      </c>
      <c r="AG1234">
        <v>5.4857820999999998</v>
      </c>
    </row>
    <row r="1235" spans="31:33" x14ac:dyDescent="0.35">
      <c r="AE1235">
        <v>1.7301825</v>
      </c>
      <c r="AF1235">
        <v>1.6444175000000001</v>
      </c>
      <c r="AG1235">
        <v>4.1617826999999998</v>
      </c>
    </row>
    <row r="1236" spans="31:33" x14ac:dyDescent="0.35">
      <c r="AE1236">
        <v>2.1245801000000002</v>
      </c>
      <c r="AF1236">
        <v>1.6369407</v>
      </c>
      <c r="AG1236">
        <v>2.4993169000000002</v>
      </c>
    </row>
    <row r="1237" spans="31:33" x14ac:dyDescent="0.35">
      <c r="AE1237">
        <v>4.1059260000000002</v>
      </c>
      <c r="AF1237">
        <v>1.5332975</v>
      </c>
      <c r="AG1237">
        <v>3.0313474999999999</v>
      </c>
    </row>
    <row r="1238" spans="31:33" x14ac:dyDescent="0.35">
      <c r="AE1238">
        <v>3.0371139</v>
      </c>
      <c r="AF1238">
        <v>1.1741713</v>
      </c>
      <c r="AG1238">
        <v>1.6860533</v>
      </c>
    </row>
    <row r="1239" spans="31:33" x14ac:dyDescent="0.35">
      <c r="AE1239">
        <v>5.5037174000000002</v>
      </c>
      <c r="AF1239">
        <v>1.8536439</v>
      </c>
      <c r="AG1239">
        <v>6.0658764999999999</v>
      </c>
    </row>
    <row r="1240" spans="31:33" x14ac:dyDescent="0.35">
      <c r="AE1240">
        <v>2.9974797</v>
      </c>
      <c r="AF1240">
        <v>1.1547734999999999</v>
      </c>
      <c r="AG1240">
        <v>4.8685473999999997</v>
      </c>
    </row>
    <row r="1241" spans="31:33" x14ac:dyDescent="0.35">
      <c r="AE1241">
        <v>0.64033269999999998</v>
      </c>
      <c r="AF1241">
        <v>1.5322239</v>
      </c>
      <c r="AG1241">
        <v>3.4833631999999999</v>
      </c>
    </row>
    <row r="1242" spans="31:33" x14ac:dyDescent="0.35">
      <c r="AE1242">
        <v>2.2580828999999998</v>
      </c>
      <c r="AF1242">
        <v>1.2077696</v>
      </c>
      <c r="AG1242">
        <v>1.5604739999999999</v>
      </c>
    </row>
    <row r="1243" spans="31:33" x14ac:dyDescent="0.35">
      <c r="AE1243">
        <v>1.8209310000000001</v>
      </c>
      <c r="AF1243">
        <v>0.59852086999999998</v>
      </c>
      <c r="AG1243">
        <v>6.1940226999999997</v>
      </c>
    </row>
    <row r="1244" spans="31:33" x14ac:dyDescent="0.35">
      <c r="AE1244">
        <v>2.2173053999999999</v>
      </c>
      <c r="AF1244">
        <v>2.4695844999999998</v>
      </c>
      <c r="AG1244">
        <v>5.0334582000000001</v>
      </c>
    </row>
    <row r="1245" spans="31:33" x14ac:dyDescent="0.35">
      <c r="AE1245">
        <v>5.3480406</v>
      </c>
      <c r="AF1245">
        <v>1.9417304</v>
      </c>
      <c r="AG1245">
        <v>4.6285429000000002</v>
      </c>
    </row>
    <row r="1246" spans="31:33" x14ac:dyDescent="0.35">
      <c r="AE1246">
        <v>5.8315501000000003</v>
      </c>
      <c r="AF1246">
        <v>1.6569347000000001</v>
      </c>
      <c r="AG1246">
        <v>5.5092230000000004</v>
      </c>
    </row>
    <row r="1247" spans="31:33" x14ac:dyDescent="0.35">
      <c r="AE1247">
        <v>1.5607289</v>
      </c>
      <c r="AF1247">
        <v>0.37939974999999998</v>
      </c>
      <c r="AG1247">
        <v>5.7280803000000002</v>
      </c>
    </row>
    <row r="1248" spans="31:33" x14ac:dyDescent="0.35">
      <c r="AE1248">
        <v>6.0549692999999998</v>
      </c>
      <c r="AF1248">
        <v>2.1520207</v>
      </c>
      <c r="AG1248">
        <v>0.93350856999999998</v>
      </c>
    </row>
    <row r="1249" spans="31:33" x14ac:dyDescent="0.35">
      <c r="AE1249">
        <v>0.52056217000000005</v>
      </c>
      <c r="AF1249">
        <v>0.64732248000000003</v>
      </c>
      <c r="AG1249">
        <v>5.4644651</v>
      </c>
    </row>
    <row r="1250" spans="31:33" x14ac:dyDescent="0.35">
      <c r="AE1250">
        <v>0.28623750999999997</v>
      </c>
      <c r="AF1250">
        <v>0.78613770000000005</v>
      </c>
      <c r="AG1250">
        <v>0.13980672</v>
      </c>
    </row>
    <row r="1251" spans="31:33" x14ac:dyDescent="0.35">
      <c r="AE1251">
        <v>4.1611485000000004</v>
      </c>
      <c r="AF1251">
        <v>1.4416002000000001</v>
      </c>
      <c r="AG1251">
        <v>2.8852698999999999</v>
      </c>
    </row>
    <row r="1252" spans="31:33" x14ac:dyDescent="0.35">
      <c r="AE1252">
        <v>1.2234005999999999</v>
      </c>
      <c r="AF1252">
        <v>0.95981139000000004</v>
      </c>
      <c r="AG1252">
        <v>6.2061143000000003</v>
      </c>
    </row>
    <row r="1253" spans="31:33" x14ac:dyDescent="0.35">
      <c r="AE1253">
        <v>0.93453269999999999</v>
      </c>
      <c r="AF1253">
        <v>1.3374043</v>
      </c>
      <c r="AG1253">
        <v>4.4196156999999996</v>
      </c>
    </row>
    <row r="1254" spans="31:33" x14ac:dyDescent="0.35">
      <c r="AE1254">
        <v>2.9592234999999998</v>
      </c>
      <c r="AF1254">
        <v>2.5792698999999999</v>
      </c>
      <c r="AG1254">
        <v>1.3871058999999999</v>
      </c>
    </row>
    <row r="1255" spans="31:33" x14ac:dyDescent="0.35">
      <c r="AE1255">
        <v>6.1129879999999996</v>
      </c>
      <c r="AF1255">
        <v>2.1215875</v>
      </c>
      <c r="AG1255">
        <v>5.2064456999999997</v>
      </c>
    </row>
    <row r="1256" spans="31:33" x14ac:dyDescent="0.35">
      <c r="AE1256">
        <v>5.8049692999999998</v>
      </c>
      <c r="AF1256">
        <v>1.6239345999999999</v>
      </c>
      <c r="AG1256">
        <v>2.1237085000000002</v>
      </c>
    </row>
    <row r="1257" spans="31:33" x14ac:dyDescent="0.35">
      <c r="AE1257">
        <v>3.9640325999999999</v>
      </c>
      <c r="AF1257">
        <v>7.1615553999999998E-2</v>
      </c>
      <c r="AG1257">
        <v>5.6139010999999996</v>
      </c>
    </row>
    <row r="1258" spans="31:33" x14ac:dyDescent="0.35">
      <c r="AE1258">
        <v>2.4803232999999998</v>
      </c>
      <c r="AF1258">
        <v>1.6652825</v>
      </c>
      <c r="AG1258">
        <v>1.4359664999999999</v>
      </c>
    </row>
    <row r="1259" spans="31:33" x14ac:dyDescent="0.35">
      <c r="AE1259">
        <v>4.8710003000000004</v>
      </c>
      <c r="AF1259">
        <v>2.7810397</v>
      </c>
      <c r="AG1259">
        <v>2.8252606</v>
      </c>
    </row>
    <row r="1260" spans="31:33" x14ac:dyDescent="0.35">
      <c r="AE1260">
        <v>0.72575259000000003</v>
      </c>
      <c r="AF1260">
        <v>1.8395607</v>
      </c>
      <c r="AG1260">
        <v>1.7362369</v>
      </c>
    </row>
    <row r="1261" spans="31:33" x14ac:dyDescent="0.35">
      <c r="AE1261">
        <v>3.1426299000000002</v>
      </c>
      <c r="AF1261">
        <v>0.83519787000000001</v>
      </c>
      <c r="AG1261">
        <v>0.34567841999999999</v>
      </c>
    </row>
    <row r="1262" spans="31:33" x14ac:dyDescent="0.35">
      <c r="AE1262">
        <v>3.0879878999999999</v>
      </c>
      <c r="AF1262">
        <v>1.0864208</v>
      </c>
      <c r="AG1262">
        <v>5.5368285000000004</v>
      </c>
    </row>
    <row r="1263" spans="31:33" x14ac:dyDescent="0.35">
      <c r="AE1263">
        <v>5.6159296000000003</v>
      </c>
      <c r="AF1263">
        <v>1.4384433000000001</v>
      </c>
      <c r="AG1263">
        <v>0.63764518000000003</v>
      </c>
    </row>
    <row r="1264" spans="31:33" x14ac:dyDescent="0.35">
      <c r="AE1264">
        <v>2.2779902999999999</v>
      </c>
      <c r="AF1264">
        <v>1.2376739000000001</v>
      </c>
      <c r="AG1264">
        <v>1.0421737</v>
      </c>
    </row>
    <row r="1265" spans="31:33" x14ac:dyDescent="0.35">
      <c r="AE1265">
        <v>5.1402802000000003</v>
      </c>
      <c r="AF1265">
        <v>1.1276172</v>
      </c>
      <c r="AG1265">
        <v>0.40620108999999999</v>
      </c>
    </row>
    <row r="1266" spans="31:33" x14ac:dyDescent="0.35">
      <c r="AE1266">
        <v>3.8086199999999999</v>
      </c>
      <c r="AF1266">
        <v>1.9474682000000001</v>
      </c>
      <c r="AG1266">
        <v>0.59249616000000005</v>
      </c>
    </row>
    <row r="1267" spans="31:33" x14ac:dyDescent="0.35">
      <c r="AE1267">
        <v>4.7179618000000003</v>
      </c>
      <c r="AF1267">
        <v>2.7090497</v>
      </c>
      <c r="AG1267">
        <v>2.0220129</v>
      </c>
    </row>
    <row r="1268" spans="31:33" x14ac:dyDescent="0.35">
      <c r="AE1268">
        <v>2.2234392000000001</v>
      </c>
      <c r="AF1268">
        <v>1.1706281999999999</v>
      </c>
      <c r="AG1268">
        <v>5.8147301999999996</v>
      </c>
    </row>
    <row r="1269" spans="31:33" x14ac:dyDescent="0.35">
      <c r="AE1269">
        <v>3.1312950000000002</v>
      </c>
      <c r="AF1269">
        <v>1.3042066999999999</v>
      </c>
      <c r="AG1269">
        <v>4.5114374000000002</v>
      </c>
    </row>
    <row r="1270" spans="31:33" x14ac:dyDescent="0.35">
      <c r="AE1270">
        <v>5.353364</v>
      </c>
      <c r="AF1270">
        <v>1.6336440999999999</v>
      </c>
      <c r="AG1270">
        <v>4.3391818999999998</v>
      </c>
    </row>
    <row r="1271" spans="31:33" x14ac:dyDescent="0.35">
      <c r="AE1271">
        <v>1.7273327000000001</v>
      </c>
      <c r="AF1271">
        <v>0.38457021000000002</v>
      </c>
      <c r="AG1271">
        <v>2.4474353999999998</v>
      </c>
    </row>
    <row r="1272" spans="31:33" x14ac:dyDescent="0.35">
      <c r="AE1272">
        <v>5.7762264999999999</v>
      </c>
      <c r="AF1272">
        <v>1.0759128</v>
      </c>
      <c r="AG1272">
        <v>2.6443319000000001</v>
      </c>
    </row>
    <row r="1273" spans="31:33" x14ac:dyDescent="0.35">
      <c r="AE1273">
        <v>5.7688408000000004</v>
      </c>
      <c r="AF1273">
        <v>1.7245463999999999</v>
      </c>
      <c r="AG1273">
        <v>1.0013281000000001</v>
      </c>
    </row>
    <row r="1274" spans="31:33" x14ac:dyDescent="0.35">
      <c r="AE1274">
        <v>6.1556392000000004</v>
      </c>
      <c r="AF1274">
        <v>2.0152991</v>
      </c>
      <c r="AG1274">
        <v>2.4524933999999998</v>
      </c>
    </row>
    <row r="1275" spans="31:33" x14ac:dyDescent="0.35">
      <c r="AE1275">
        <v>6.7609310000000006E-2</v>
      </c>
      <c r="AF1275">
        <v>0.52132791000000001</v>
      </c>
      <c r="AG1275">
        <v>4.8041244000000001</v>
      </c>
    </row>
    <row r="1276" spans="31:33" x14ac:dyDescent="0.35">
      <c r="AE1276">
        <v>3.9814425</v>
      </c>
      <c r="AF1276">
        <v>1.5183762000000001</v>
      </c>
      <c r="AG1276">
        <v>3.961201</v>
      </c>
    </row>
    <row r="1277" spans="31:33" x14ac:dyDescent="0.35">
      <c r="AE1277">
        <v>5.5446929999999996</v>
      </c>
      <c r="AF1277">
        <v>1.423241</v>
      </c>
      <c r="AG1277">
        <v>5.4237595000000001</v>
      </c>
    </row>
    <row r="1278" spans="31:33" x14ac:dyDescent="0.35">
      <c r="AE1278">
        <v>5.3427981999999998</v>
      </c>
      <c r="AF1278">
        <v>1.8926423999999999</v>
      </c>
      <c r="AG1278">
        <v>1.5228972000000001</v>
      </c>
    </row>
    <row r="1279" spans="31:33" x14ac:dyDescent="0.35">
      <c r="AE1279">
        <v>6.1679459000000003</v>
      </c>
      <c r="AF1279">
        <v>2.2807229000000002</v>
      </c>
      <c r="AG1279">
        <v>0.46322563</v>
      </c>
    </row>
    <row r="1280" spans="31:33" x14ac:dyDescent="0.35">
      <c r="AE1280">
        <v>3.5302650999999998</v>
      </c>
      <c r="AF1280">
        <v>1.0764704</v>
      </c>
      <c r="AG1280">
        <v>2.6553743000000001</v>
      </c>
    </row>
    <row r="1281" spans="31:33" x14ac:dyDescent="0.35">
      <c r="AE1281">
        <v>3.2243488</v>
      </c>
      <c r="AF1281">
        <v>1.1081733</v>
      </c>
      <c r="AG1281">
        <v>5.9898271999999997</v>
      </c>
    </row>
    <row r="1282" spans="31:33" x14ac:dyDescent="0.35">
      <c r="AE1282">
        <v>0.12701021000000001</v>
      </c>
      <c r="AF1282">
        <v>2.4631387999999999</v>
      </c>
      <c r="AG1282">
        <v>1.8339411000000001</v>
      </c>
    </row>
    <row r="1283" spans="31:33" x14ac:dyDescent="0.35">
      <c r="AE1283">
        <v>4.8270650000000002</v>
      </c>
      <c r="AF1283">
        <v>2.1200404000000002</v>
      </c>
      <c r="AG1283">
        <v>3.435406</v>
      </c>
    </row>
    <row r="1284" spans="31:33" x14ac:dyDescent="0.35">
      <c r="AE1284">
        <v>2.6410646</v>
      </c>
      <c r="AF1284">
        <v>0.53986162000000004</v>
      </c>
      <c r="AG1284">
        <v>2.0833979</v>
      </c>
    </row>
    <row r="1285" spans="31:33" x14ac:dyDescent="0.35">
      <c r="AE1285">
        <v>2.9180047999999998</v>
      </c>
      <c r="AF1285">
        <v>1.0563121</v>
      </c>
      <c r="AG1285">
        <v>2.3596153000000002</v>
      </c>
    </row>
    <row r="1286" spans="31:33" x14ac:dyDescent="0.35">
      <c r="AE1286">
        <v>2.5461049</v>
      </c>
      <c r="AF1286">
        <v>0.95615797999999996</v>
      </c>
      <c r="AG1286">
        <v>3.8360843999999998</v>
      </c>
    </row>
    <row r="1287" spans="31:33" x14ac:dyDescent="0.35">
      <c r="AE1287">
        <v>6.0633907000000002</v>
      </c>
      <c r="AF1287">
        <v>2.5337434000000001</v>
      </c>
      <c r="AG1287">
        <v>0.41800114999999999</v>
      </c>
    </row>
    <row r="1288" spans="31:33" x14ac:dyDescent="0.35">
      <c r="AE1288">
        <v>4.5827827000000001</v>
      </c>
      <c r="AF1288">
        <v>2.0037598999999999</v>
      </c>
      <c r="AG1288">
        <v>2.6967167999999999</v>
      </c>
    </row>
    <row r="1289" spans="31:33" x14ac:dyDescent="0.35">
      <c r="AE1289">
        <v>0.87089682000000002</v>
      </c>
      <c r="AF1289">
        <v>0.11559574</v>
      </c>
      <c r="AG1289">
        <v>6.2559260999999999</v>
      </c>
    </row>
    <row r="1290" spans="31:33" x14ac:dyDescent="0.35">
      <c r="AE1290">
        <v>1.5398109</v>
      </c>
      <c r="AF1290">
        <v>1.7419865999999999</v>
      </c>
      <c r="AG1290">
        <v>5.7985201000000002</v>
      </c>
    </row>
    <row r="1291" spans="31:33" x14ac:dyDescent="0.35">
      <c r="AE1291">
        <v>1.2484735</v>
      </c>
      <c r="AF1291">
        <v>2.8760886000000001</v>
      </c>
      <c r="AG1291">
        <v>1.8618574999999999</v>
      </c>
    </row>
    <row r="1292" spans="31:33" x14ac:dyDescent="0.35">
      <c r="AE1292">
        <v>1.3776164</v>
      </c>
      <c r="AF1292">
        <v>0.11660478000000001</v>
      </c>
      <c r="AG1292">
        <v>4.6805243000000001</v>
      </c>
    </row>
    <row r="1293" spans="31:33" x14ac:dyDescent="0.35">
      <c r="AE1293">
        <v>4.6599826999999996</v>
      </c>
      <c r="AF1293">
        <v>2.1540658000000001</v>
      </c>
      <c r="AG1293">
        <v>5.4919386000000001</v>
      </c>
    </row>
    <row r="1294" spans="31:33" x14ac:dyDescent="0.35">
      <c r="AE1294">
        <v>3.176291</v>
      </c>
      <c r="AF1294">
        <v>2.5411172</v>
      </c>
      <c r="AG1294">
        <v>2.5323985000000002</v>
      </c>
    </row>
    <row r="1295" spans="31:33" x14ac:dyDescent="0.35">
      <c r="AE1295">
        <v>2.7831204</v>
      </c>
      <c r="AF1295">
        <v>1.4199170000000001</v>
      </c>
      <c r="AG1295">
        <v>2.3753473999999999</v>
      </c>
    </row>
    <row r="1296" spans="31:33" x14ac:dyDescent="0.35">
      <c r="AE1296">
        <v>3.9084102999999999</v>
      </c>
      <c r="AF1296">
        <v>0.73566209999999999</v>
      </c>
      <c r="AG1296">
        <v>1.1717957999999999</v>
      </c>
    </row>
    <row r="1297" spans="31:33" x14ac:dyDescent="0.35">
      <c r="AE1297">
        <v>3.5466256</v>
      </c>
      <c r="AF1297">
        <v>1.7293658999999999</v>
      </c>
      <c r="AG1297">
        <v>4.5711164000000002</v>
      </c>
    </row>
    <row r="1298" spans="31:33" x14ac:dyDescent="0.35">
      <c r="AE1298">
        <v>2.1168429999999998</v>
      </c>
      <c r="AF1298">
        <v>2.4568439</v>
      </c>
      <c r="AG1298">
        <v>3.9354110000000002</v>
      </c>
    </row>
    <row r="1299" spans="31:33" x14ac:dyDescent="0.35">
      <c r="AE1299">
        <v>1.5657878000000001</v>
      </c>
      <c r="AF1299">
        <v>1.1359148999999999</v>
      </c>
      <c r="AG1299">
        <v>4.2195573</v>
      </c>
    </row>
    <row r="1300" spans="31:33" x14ac:dyDescent="0.35">
      <c r="AE1300">
        <v>5.2591190000000001</v>
      </c>
      <c r="AF1300">
        <v>0.66836660999999997</v>
      </c>
      <c r="AG1300">
        <v>0.28500303999999999</v>
      </c>
    </row>
    <row r="1301" spans="31:33" x14ac:dyDescent="0.35">
      <c r="AE1301">
        <v>3.6484779999999999</v>
      </c>
      <c r="AF1301">
        <v>0.3565315</v>
      </c>
      <c r="AG1301">
        <v>1.4043912999999999</v>
      </c>
    </row>
    <row r="1302" spans="31:33" x14ac:dyDescent="0.35">
      <c r="AE1302">
        <v>3.5937432999999999</v>
      </c>
      <c r="AF1302">
        <v>2.3137227999999999</v>
      </c>
      <c r="AG1302">
        <v>0.77143991000000001</v>
      </c>
    </row>
    <row r="1303" spans="31:33" x14ac:dyDescent="0.35">
      <c r="AE1303">
        <v>2.6950037</v>
      </c>
      <c r="AF1303">
        <v>1.9723653999999999</v>
      </c>
      <c r="AG1303">
        <v>2.7213337000000002</v>
      </c>
    </row>
    <row r="1304" spans="31:33" x14ac:dyDescent="0.35">
      <c r="AE1304">
        <v>1.5634735</v>
      </c>
      <c r="AF1304">
        <v>1.7329836999999999</v>
      </c>
      <c r="AG1304">
        <v>2.6708788999999999</v>
      </c>
    </row>
    <row r="1305" spans="31:33" x14ac:dyDescent="0.35">
      <c r="AE1305">
        <v>5.6122078999999996</v>
      </c>
      <c r="AF1305">
        <v>1.2725507</v>
      </c>
      <c r="AG1305">
        <v>0.61829036000000004</v>
      </c>
    </row>
    <row r="1306" spans="31:33" x14ac:dyDescent="0.35">
      <c r="AE1306">
        <v>6.0100813000000004</v>
      </c>
      <c r="AF1306">
        <v>1.7620465999999999</v>
      </c>
      <c r="AG1306">
        <v>2.1641056999999999</v>
      </c>
    </row>
    <row r="1307" spans="31:33" x14ac:dyDescent="0.35">
      <c r="AE1307">
        <v>5.2822943000000002</v>
      </c>
      <c r="AF1307">
        <v>1.2648215</v>
      </c>
      <c r="AG1307">
        <v>6.2304211</v>
      </c>
    </row>
    <row r="1308" spans="31:33" x14ac:dyDescent="0.35">
      <c r="AE1308">
        <v>5.6073236</v>
      </c>
      <c r="AF1308">
        <v>1.1936327</v>
      </c>
      <c r="AG1308">
        <v>5.8550719999999998</v>
      </c>
    </row>
    <row r="1309" spans="31:33" x14ac:dyDescent="0.35">
      <c r="AE1309">
        <v>0</v>
      </c>
      <c r="AF1309">
        <v>0</v>
      </c>
      <c r="AG1309">
        <v>0</v>
      </c>
    </row>
    <row r="1310" spans="31:33" x14ac:dyDescent="0.35">
      <c r="AE1310">
        <v>0.33996980999999998</v>
      </c>
      <c r="AF1310">
        <v>2.6741765000000002</v>
      </c>
      <c r="AG1310">
        <v>2.3631438999999999</v>
      </c>
    </row>
    <row r="1311" spans="31:33" x14ac:dyDescent="0.35">
      <c r="AE1311">
        <v>0.24679275000000001</v>
      </c>
      <c r="AF1311">
        <v>2.7515513999999999</v>
      </c>
      <c r="AG1311">
        <v>0.60071205999999999</v>
      </c>
    </row>
    <row r="1312" spans="31:33" x14ac:dyDescent="0.35">
      <c r="AE1312">
        <v>5.3217977999999997</v>
      </c>
      <c r="AF1312">
        <v>2.4077009999999999</v>
      </c>
      <c r="AG1312">
        <v>5.3167882000000004</v>
      </c>
    </row>
    <row r="1313" spans="31:33" x14ac:dyDescent="0.35">
      <c r="AE1313">
        <v>2.0946918000000001</v>
      </c>
      <c r="AF1313">
        <v>1.5203707</v>
      </c>
      <c r="AG1313">
        <v>3.6605433999999999</v>
      </c>
    </row>
    <row r="1314" spans="31:33" x14ac:dyDescent="0.35">
      <c r="AE1314">
        <v>4.8300223000000004</v>
      </c>
      <c r="AF1314">
        <v>1.5283278</v>
      </c>
      <c r="AG1314">
        <v>2.1200359</v>
      </c>
    </row>
    <row r="1315" spans="31:33" x14ac:dyDescent="0.35">
      <c r="AE1315">
        <v>2.7546586999999998</v>
      </c>
      <c r="AF1315">
        <v>0.20682538</v>
      </c>
      <c r="AG1315">
        <v>2.1156166000000001</v>
      </c>
    </row>
    <row r="1316" spans="31:33" x14ac:dyDescent="0.35">
      <c r="AE1316">
        <v>1.0035523</v>
      </c>
      <c r="AF1316">
        <v>2.4708030000000001</v>
      </c>
      <c r="AG1316">
        <v>0.84320074</v>
      </c>
    </row>
    <row r="1317" spans="31:33" x14ac:dyDescent="0.35">
      <c r="AE1317">
        <v>2.1664078</v>
      </c>
      <c r="AF1317">
        <v>2.3078785000000002</v>
      </c>
      <c r="AG1317">
        <v>1.1519226</v>
      </c>
    </row>
    <row r="1318" spans="31:33" x14ac:dyDescent="0.35">
      <c r="AE1318">
        <v>4.8393892999999997</v>
      </c>
      <c r="AF1318">
        <v>2.7577188000000001</v>
      </c>
      <c r="AG1318">
        <v>2.7892413</v>
      </c>
    </row>
    <row r="1319" spans="31:33" x14ac:dyDescent="0.35">
      <c r="AE1319">
        <v>2.2187196999999999</v>
      </c>
      <c r="AF1319">
        <v>2.4215089999999999</v>
      </c>
      <c r="AG1319">
        <v>4.9976225000000003</v>
      </c>
    </row>
    <row r="1320" spans="31:33" x14ac:dyDescent="0.35">
      <c r="AE1320">
        <v>5.025188</v>
      </c>
      <c r="AF1320">
        <v>2.5264625999999999</v>
      </c>
      <c r="AG1320">
        <v>5.3733734999999996</v>
      </c>
    </row>
    <row r="1321" spans="31:33" x14ac:dyDescent="0.35">
      <c r="AE1321">
        <v>3.2188609000000001</v>
      </c>
      <c r="AF1321">
        <v>1.7404388</v>
      </c>
      <c r="AG1321">
        <v>4.9109211000000004</v>
      </c>
    </row>
    <row r="1322" spans="31:33" x14ac:dyDescent="0.35">
      <c r="AE1322">
        <v>2.1431269999999998</v>
      </c>
      <c r="AF1322">
        <v>1.1934739000000001</v>
      </c>
      <c r="AG1322">
        <v>1.3122395</v>
      </c>
    </row>
    <row r="1323" spans="31:33" x14ac:dyDescent="0.35">
      <c r="AE1323">
        <v>3.7813072000000001</v>
      </c>
      <c r="AF1323">
        <v>1.9434381000000001</v>
      </c>
      <c r="AG1323">
        <v>3.6973653</v>
      </c>
    </row>
    <row r="1324" spans="31:33" x14ac:dyDescent="0.35">
      <c r="AE1324">
        <v>4.0464034</v>
      </c>
      <c r="AF1324">
        <v>2.2241585000000001</v>
      </c>
      <c r="AG1324">
        <v>2.5145810000000002</v>
      </c>
    </row>
    <row r="1325" spans="31:33" x14ac:dyDescent="0.35">
      <c r="AE1325">
        <v>3.5452485</v>
      </c>
      <c r="AF1325">
        <v>1.1018196</v>
      </c>
      <c r="AG1325">
        <v>2.7171992999999999</v>
      </c>
    </row>
    <row r="1326" spans="31:33" x14ac:dyDescent="0.35">
      <c r="AE1326">
        <v>4.1963166999999997</v>
      </c>
      <c r="AF1326">
        <v>2.0698156000000001</v>
      </c>
      <c r="AG1326">
        <v>3.5812463999999999</v>
      </c>
    </row>
    <row r="1327" spans="31:33" x14ac:dyDescent="0.35">
      <c r="AE1327">
        <v>9.8424993000000002E-2</v>
      </c>
      <c r="AF1327">
        <v>2.0494802000000001</v>
      </c>
      <c r="AG1327">
        <v>3.5067096000000002</v>
      </c>
    </row>
    <row r="1328" spans="31:33" x14ac:dyDescent="0.35">
      <c r="AE1328">
        <v>1.7908120999999999E-2</v>
      </c>
      <c r="AF1328">
        <v>2.2914083000000001</v>
      </c>
      <c r="AG1328">
        <v>1.7832667</v>
      </c>
    </row>
    <row r="1329" spans="31:33" x14ac:dyDescent="0.35">
      <c r="AE1329">
        <v>0.73380166000000002</v>
      </c>
      <c r="AF1329">
        <v>2.3873357999999998</v>
      </c>
      <c r="AG1329">
        <v>2.3469696</v>
      </c>
    </row>
    <row r="1330" spans="31:33" x14ac:dyDescent="0.35">
      <c r="AE1330">
        <v>1.0035523</v>
      </c>
      <c r="AF1330">
        <v>2.4708030000000001</v>
      </c>
      <c r="AG1330">
        <v>0.84320074</v>
      </c>
    </row>
    <row r="1331" spans="31:33" x14ac:dyDescent="0.35">
      <c r="AE1331">
        <v>0.66970116000000002</v>
      </c>
      <c r="AF1331">
        <v>1.2750937</v>
      </c>
      <c r="AG1331">
        <v>5.6593904000000004</v>
      </c>
    </row>
    <row r="1332" spans="31:33" x14ac:dyDescent="0.35">
      <c r="AE1332">
        <v>8.6352534999999994E-2</v>
      </c>
      <c r="AF1332">
        <v>1.315882</v>
      </c>
      <c r="AG1332">
        <v>0.38954589000000001</v>
      </c>
    </row>
    <row r="1333" spans="31:33" x14ac:dyDescent="0.35">
      <c r="AE1333">
        <v>3.4940703000000002</v>
      </c>
      <c r="AF1333">
        <v>1.0694973000000001</v>
      </c>
      <c r="AG1333">
        <v>5.7623161999999999</v>
      </c>
    </row>
    <row r="1334" spans="31:33" x14ac:dyDescent="0.35">
      <c r="AE1334">
        <v>6.1311349999999996</v>
      </c>
      <c r="AF1334">
        <v>0.82477259999999997</v>
      </c>
      <c r="AG1334">
        <v>5.2150083</v>
      </c>
    </row>
    <row r="1335" spans="31:33" x14ac:dyDescent="0.35">
      <c r="AE1335">
        <v>6.2757196000000004</v>
      </c>
      <c r="AF1335">
        <v>0.59589230999999998</v>
      </c>
      <c r="AG1335">
        <v>4.7930574000000004</v>
      </c>
    </row>
    <row r="1336" spans="31:33" x14ac:dyDescent="0.35">
      <c r="AE1336">
        <v>3.557013</v>
      </c>
      <c r="AF1336">
        <v>2.3074026000000001</v>
      </c>
      <c r="AG1336">
        <v>3.8562789</v>
      </c>
    </row>
    <row r="1337" spans="31:33" x14ac:dyDescent="0.35">
      <c r="AE1337">
        <v>2.3969518999999999</v>
      </c>
      <c r="AF1337">
        <v>1.705508</v>
      </c>
      <c r="AG1337">
        <v>2.9661244999999998</v>
      </c>
    </row>
    <row r="1338" spans="31:33" x14ac:dyDescent="0.35">
      <c r="AE1338">
        <v>6.2656378999999998</v>
      </c>
      <c r="AF1338">
        <v>1.2684556</v>
      </c>
      <c r="AG1338">
        <v>5.9282136000000003</v>
      </c>
    </row>
    <row r="1339" spans="31:33" x14ac:dyDescent="0.35">
      <c r="AE1339">
        <v>6.0979609000000004</v>
      </c>
      <c r="AF1339">
        <v>1.1991940000000001</v>
      </c>
      <c r="AG1339">
        <v>0.41035557</v>
      </c>
    </row>
    <row r="1340" spans="31:33" x14ac:dyDescent="0.35">
      <c r="AE1340">
        <v>5.3197578999999999</v>
      </c>
      <c r="AF1340">
        <v>1.9621735</v>
      </c>
      <c r="AG1340">
        <v>0.85549414000000001</v>
      </c>
    </row>
    <row r="1341" spans="31:33" x14ac:dyDescent="0.35">
      <c r="AE1341">
        <v>5.2632922999999998</v>
      </c>
      <c r="AF1341">
        <v>0.71033835000000001</v>
      </c>
      <c r="AG1341">
        <v>0.28381917000000001</v>
      </c>
    </row>
    <row r="1342" spans="31:33" x14ac:dyDescent="0.35">
      <c r="AE1342">
        <v>3.2814483999999999</v>
      </c>
      <c r="AF1342">
        <v>1.9223737999999999</v>
      </c>
      <c r="AG1342">
        <v>5.3475552000000004</v>
      </c>
    </row>
    <row r="1343" spans="31:33" x14ac:dyDescent="0.35">
      <c r="AE1343">
        <v>1.3165039999999999</v>
      </c>
      <c r="AF1343">
        <v>2.1983616000000001</v>
      </c>
      <c r="AG1343">
        <v>4.1328902000000003</v>
      </c>
    </row>
    <row r="1344" spans="31:33" x14ac:dyDescent="0.35">
      <c r="AE1344">
        <v>3.7473744999999998</v>
      </c>
      <c r="AF1344">
        <v>2.0455090999999999</v>
      </c>
      <c r="AG1344">
        <v>2.2941272000000001</v>
      </c>
    </row>
    <row r="1345" spans="31:33" x14ac:dyDescent="0.35">
      <c r="AE1345">
        <v>5.2168802999999997</v>
      </c>
      <c r="AF1345">
        <v>1.2473608</v>
      </c>
      <c r="AG1345">
        <v>1.0343226999999999</v>
      </c>
    </row>
    <row r="1346" spans="31:33" x14ac:dyDescent="0.35">
      <c r="AE1346">
        <v>3.2434926000000002</v>
      </c>
      <c r="AF1346">
        <v>1.9145920999999999</v>
      </c>
      <c r="AG1346">
        <v>2.1197683999999999</v>
      </c>
    </row>
    <row r="1347" spans="31:33" x14ac:dyDescent="0.35">
      <c r="AE1347">
        <v>2.0112534000000002</v>
      </c>
      <c r="AF1347">
        <v>1.1551951</v>
      </c>
      <c r="AG1347">
        <v>2.3360918000000002</v>
      </c>
    </row>
    <row r="1348" spans="31:33" x14ac:dyDescent="0.35">
      <c r="AE1348">
        <v>2.0212758000000002</v>
      </c>
      <c r="AF1348">
        <v>0.47204381000000001</v>
      </c>
      <c r="AG1348">
        <v>0.14944929000000001</v>
      </c>
    </row>
    <row r="1349" spans="31:33" x14ac:dyDescent="0.35">
      <c r="AE1349">
        <v>3.4380468999999998</v>
      </c>
      <c r="AF1349">
        <v>2.3150444000000001</v>
      </c>
      <c r="AG1349">
        <v>5.1068521000000002</v>
      </c>
    </row>
    <row r="1350" spans="31:33" x14ac:dyDescent="0.35">
      <c r="AE1350">
        <v>2.2996972000000002</v>
      </c>
      <c r="AF1350">
        <v>2.7199862000000001</v>
      </c>
      <c r="AG1350">
        <v>3.5546123999999999</v>
      </c>
    </row>
    <row r="1351" spans="31:33" x14ac:dyDescent="0.35">
      <c r="AE1351">
        <v>5.6749606000000004</v>
      </c>
      <c r="AF1351">
        <v>2.1905199999999998</v>
      </c>
      <c r="AG1351">
        <v>5.5452136999999997</v>
      </c>
    </row>
    <row r="1352" spans="31:33" x14ac:dyDescent="0.35">
      <c r="AE1352">
        <v>4.3085326999999998</v>
      </c>
      <c r="AF1352">
        <v>1.3363786</v>
      </c>
      <c r="AG1352">
        <v>3.2704138999999999</v>
      </c>
    </row>
    <row r="1353" spans="31:33" x14ac:dyDescent="0.35">
      <c r="AE1353">
        <v>0.96510552999999999</v>
      </c>
      <c r="AF1353">
        <v>0.42554718000000002</v>
      </c>
      <c r="AG1353">
        <v>4.1350641000000001</v>
      </c>
    </row>
    <row r="1354" spans="31:33" x14ac:dyDescent="0.35">
      <c r="AE1354">
        <v>1.6764607</v>
      </c>
      <c r="AF1354">
        <v>1.3932229</v>
      </c>
      <c r="AG1354">
        <v>1.3615173</v>
      </c>
    </row>
    <row r="1355" spans="31:33" x14ac:dyDescent="0.35">
      <c r="AE1355">
        <v>2.8713612999999998</v>
      </c>
      <c r="AF1355">
        <v>1.0701745</v>
      </c>
      <c r="AG1355">
        <v>0.35312840000000001</v>
      </c>
    </row>
    <row r="1356" spans="31:33" x14ac:dyDescent="0.35">
      <c r="AE1356">
        <v>3.181222</v>
      </c>
      <c r="AF1356">
        <v>1.9079093</v>
      </c>
      <c r="AG1356">
        <v>3.167376</v>
      </c>
    </row>
    <row r="1357" spans="31:33" x14ac:dyDescent="0.35">
      <c r="AE1357">
        <v>3.7553443999999998</v>
      </c>
      <c r="AF1357">
        <v>1.7444132999999999</v>
      </c>
      <c r="AG1357">
        <v>5.8552441999999996</v>
      </c>
    </row>
    <row r="1358" spans="31:33" x14ac:dyDescent="0.35">
      <c r="AE1358">
        <v>3.6835756000000002</v>
      </c>
      <c r="AF1358">
        <v>1.9297796</v>
      </c>
      <c r="AG1358">
        <v>0.41122037</v>
      </c>
    </row>
    <row r="1359" spans="31:33" x14ac:dyDescent="0.35">
      <c r="AE1359">
        <v>6.2581534000000003</v>
      </c>
      <c r="AF1359">
        <v>0.27974060000000001</v>
      </c>
      <c r="AG1359">
        <v>2.6653576000000001</v>
      </c>
    </row>
    <row r="1360" spans="31:33" x14ac:dyDescent="0.35">
      <c r="AE1360">
        <v>5.2998542999999998</v>
      </c>
      <c r="AF1360">
        <v>2.891057</v>
      </c>
      <c r="AG1360">
        <v>0.76639091999999998</v>
      </c>
    </row>
    <row r="1361" spans="31:33" x14ac:dyDescent="0.35">
      <c r="AE1361">
        <v>4.4740418999999996</v>
      </c>
      <c r="AF1361">
        <v>0.21946136999999999</v>
      </c>
      <c r="AG1361">
        <v>8.4605723999999993E-2</v>
      </c>
    </row>
    <row r="1362" spans="31:33" x14ac:dyDescent="0.35">
      <c r="AE1362">
        <v>6.0884767000000002</v>
      </c>
      <c r="AF1362">
        <v>0.78515309</v>
      </c>
      <c r="AG1362">
        <v>4.2027669000000003</v>
      </c>
    </row>
    <row r="1363" spans="31:33" x14ac:dyDescent="0.35">
      <c r="AE1363">
        <v>2.8242824</v>
      </c>
      <c r="AF1363">
        <v>2.6230061</v>
      </c>
      <c r="AG1363">
        <v>4.7635880000000004</v>
      </c>
    </row>
    <row r="1364" spans="31:33" x14ac:dyDescent="0.35">
      <c r="AE1364">
        <v>2.6659085999999999</v>
      </c>
      <c r="AF1364">
        <v>1.2408608000000001</v>
      </c>
      <c r="AG1364">
        <v>4.3191294999999998</v>
      </c>
    </row>
    <row r="1365" spans="31:33" x14ac:dyDescent="0.35">
      <c r="AE1365">
        <v>5.7903938000000004</v>
      </c>
      <c r="AF1365">
        <v>2.5820432000000002</v>
      </c>
      <c r="AG1365">
        <v>7.2984159000000007E-2</v>
      </c>
    </row>
    <row r="1366" spans="31:33" x14ac:dyDescent="0.35">
      <c r="AE1366">
        <v>2.1088559999999998</v>
      </c>
      <c r="AF1366">
        <v>2.3126251999999998</v>
      </c>
      <c r="AG1366">
        <v>4.2381152999999996</v>
      </c>
    </row>
    <row r="1367" spans="31:33" x14ac:dyDescent="0.35">
      <c r="AE1367">
        <v>0.59098660999999997</v>
      </c>
      <c r="AF1367">
        <v>2.8800365999999999</v>
      </c>
      <c r="AG1367">
        <v>5.9782757999999996</v>
      </c>
    </row>
    <row r="1368" spans="31:33" x14ac:dyDescent="0.35">
      <c r="AE1368">
        <v>0.46038243000000001</v>
      </c>
      <c r="AF1368">
        <v>3.0633287</v>
      </c>
      <c r="AG1368">
        <v>1.4051137</v>
      </c>
    </row>
    <row r="1369" spans="31:33" x14ac:dyDescent="0.35">
      <c r="AE1369">
        <v>3.3359103000000001</v>
      </c>
      <c r="AF1369">
        <v>0.75436771000000002</v>
      </c>
      <c r="AG1369">
        <v>2.3093292999999999</v>
      </c>
    </row>
    <row r="1370" spans="31:33" x14ac:dyDescent="0.35">
      <c r="AE1370">
        <v>2.0144302999999999</v>
      </c>
      <c r="AF1370">
        <v>0.14679833</v>
      </c>
      <c r="AG1370">
        <v>0.78001516999999998</v>
      </c>
    </row>
    <row r="1371" spans="31:33" x14ac:dyDescent="0.35">
      <c r="AE1371">
        <v>2.8663235</v>
      </c>
      <c r="AF1371">
        <v>0.94265007999999995</v>
      </c>
      <c r="AG1371">
        <v>5.2985930000000003</v>
      </c>
    </row>
    <row r="1372" spans="31:33" x14ac:dyDescent="0.35">
      <c r="AE1372">
        <v>4.0705109000000004</v>
      </c>
      <c r="AF1372">
        <v>2.4855800000000001</v>
      </c>
      <c r="AG1372">
        <v>1.5625973</v>
      </c>
    </row>
    <row r="1373" spans="31:33" x14ac:dyDescent="0.35">
      <c r="AE1373">
        <v>2.5165023999999998</v>
      </c>
      <c r="AF1373">
        <v>1.5500640000000001</v>
      </c>
      <c r="AG1373">
        <v>0.40218204000000002</v>
      </c>
    </row>
    <row r="1374" spans="31:33" x14ac:dyDescent="0.35">
      <c r="AE1374">
        <v>5.1649570000000002</v>
      </c>
      <c r="AF1374">
        <v>1.1272453</v>
      </c>
      <c r="AG1374">
        <v>2.4117358000000002</v>
      </c>
    </row>
    <row r="1375" spans="31:33" x14ac:dyDescent="0.35">
      <c r="AE1375">
        <v>3.2229469000000002</v>
      </c>
      <c r="AF1375">
        <v>0.51710217999999997</v>
      </c>
      <c r="AG1375">
        <v>5.2529329999999996</v>
      </c>
    </row>
    <row r="1376" spans="31:33" x14ac:dyDescent="0.35">
      <c r="AE1376">
        <v>2.5078032000000001</v>
      </c>
      <c r="AF1376">
        <v>1.5266846000000001</v>
      </c>
      <c r="AG1376">
        <v>5.1579370000000004</v>
      </c>
    </row>
    <row r="1377" spans="31:33" x14ac:dyDescent="0.35">
      <c r="AE1377">
        <v>1.3713922999999999</v>
      </c>
      <c r="AF1377">
        <v>0.73441540999999999</v>
      </c>
      <c r="AG1377">
        <v>8.4211229999999998E-2</v>
      </c>
    </row>
    <row r="1378" spans="31:33" x14ac:dyDescent="0.35">
      <c r="AE1378">
        <v>3.7166739</v>
      </c>
      <c r="AF1378">
        <v>0.71935510999999996</v>
      </c>
      <c r="AG1378">
        <v>0.70471233</v>
      </c>
    </row>
    <row r="1379" spans="31:33" x14ac:dyDescent="0.35">
      <c r="AE1379">
        <v>3.4028144</v>
      </c>
      <c r="AF1379">
        <v>2.3109142999999999</v>
      </c>
      <c r="AG1379">
        <v>0.90328096999999996</v>
      </c>
    </row>
    <row r="1380" spans="31:33" x14ac:dyDescent="0.35">
      <c r="AE1380">
        <v>2.2877705000000002</v>
      </c>
      <c r="AF1380">
        <v>2.8334185999999999</v>
      </c>
      <c r="AG1380">
        <v>3.1540959000000002</v>
      </c>
    </row>
    <row r="1381" spans="31:33" x14ac:dyDescent="0.35">
      <c r="AE1381">
        <v>2.0031590000000001</v>
      </c>
      <c r="AF1381">
        <v>2.0329225000000002</v>
      </c>
      <c r="AG1381">
        <v>0.59507363999999996</v>
      </c>
    </row>
    <row r="1382" spans="31:33" x14ac:dyDescent="0.35">
      <c r="AE1382">
        <v>1.0981015000000001</v>
      </c>
      <c r="AF1382">
        <v>2.8936666999999998</v>
      </c>
      <c r="AG1382">
        <v>3.8330657000000001</v>
      </c>
    </row>
    <row r="1383" spans="31:33" x14ac:dyDescent="0.35">
      <c r="AE1383">
        <v>3.1888757000000001</v>
      </c>
      <c r="AF1383">
        <v>1.8640307</v>
      </c>
      <c r="AG1383">
        <v>3.1549420000000001</v>
      </c>
    </row>
    <row r="1384" spans="31:33" x14ac:dyDescent="0.35">
      <c r="AE1384">
        <v>1.8199738999999999</v>
      </c>
      <c r="AF1384">
        <v>1.076192</v>
      </c>
      <c r="AG1384">
        <v>0.55332338999999997</v>
      </c>
    </row>
    <row r="1385" spans="31:33" x14ac:dyDescent="0.35">
      <c r="AE1385">
        <v>5.1779112999999999</v>
      </c>
      <c r="AF1385">
        <v>0.88964801999999998</v>
      </c>
      <c r="AG1385">
        <v>1.4913377999999999</v>
      </c>
    </row>
    <row r="1386" spans="31:33" x14ac:dyDescent="0.35">
      <c r="AE1386">
        <v>0.11277860000000001</v>
      </c>
      <c r="AF1386">
        <v>1.4174137</v>
      </c>
      <c r="AG1386">
        <v>3.2068715000000001</v>
      </c>
    </row>
    <row r="1387" spans="31:33" x14ac:dyDescent="0.35">
      <c r="AE1387">
        <v>3.4255578999999998</v>
      </c>
      <c r="AF1387">
        <v>0.52518553000000001</v>
      </c>
      <c r="AG1387">
        <v>3.9060538</v>
      </c>
    </row>
    <row r="1388" spans="31:33" x14ac:dyDescent="0.35">
      <c r="AE1388">
        <v>1.1150511999999999</v>
      </c>
      <c r="AF1388">
        <v>3.0886106</v>
      </c>
      <c r="AG1388">
        <v>4.1383343000000004</v>
      </c>
    </row>
    <row r="1389" spans="31:33" x14ac:dyDescent="0.35">
      <c r="AE1389">
        <v>0.45002936999999998</v>
      </c>
      <c r="AF1389">
        <v>0.97884278999999996</v>
      </c>
      <c r="AG1389">
        <v>1.5148188</v>
      </c>
    </row>
    <row r="1390" spans="31:33" x14ac:dyDescent="0.35">
      <c r="AE1390">
        <v>3.1818347</v>
      </c>
      <c r="AF1390">
        <v>1.2821644999999999</v>
      </c>
      <c r="AG1390">
        <v>5.9102515999999996</v>
      </c>
    </row>
    <row r="1391" spans="31:33" x14ac:dyDescent="0.35">
      <c r="AE1391">
        <v>0.77531128999999999</v>
      </c>
      <c r="AF1391">
        <v>1.9940084</v>
      </c>
      <c r="AG1391">
        <v>1.1010438</v>
      </c>
    </row>
    <row r="1392" spans="31:33" x14ac:dyDescent="0.35">
      <c r="AE1392">
        <v>2.3882737000000001</v>
      </c>
      <c r="AF1392">
        <v>0.61194676000000003</v>
      </c>
      <c r="AG1392">
        <v>3.7281246000000001</v>
      </c>
    </row>
    <row r="1393" spans="31:33" x14ac:dyDescent="0.35">
      <c r="AE1393">
        <v>2.1603214999999998</v>
      </c>
      <c r="AF1393">
        <v>2.6963371999999999</v>
      </c>
      <c r="AG1393">
        <v>2.4167320999999999</v>
      </c>
    </row>
    <row r="1394" spans="31:33" x14ac:dyDescent="0.35">
      <c r="AE1394">
        <v>0.31331946999999999</v>
      </c>
      <c r="AF1394">
        <v>2.6264813</v>
      </c>
      <c r="AG1394">
        <v>4.4319677000000004</v>
      </c>
    </row>
    <row r="1395" spans="31:33" x14ac:dyDescent="0.35">
      <c r="AE1395">
        <v>5.4326185999999996</v>
      </c>
      <c r="AF1395">
        <v>2.2727417999999999</v>
      </c>
      <c r="AG1395">
        <v>3.1390193000000002</v>
      </c>
    </row>
    <row r="1396" spans="31:33" x14ac:dyDescent="0.35">
      <c r="AE1396">
        <v>2.3906143000000002</v>
      </c>
      <c r="AF1396">
        <v>1.7674223</v>
      </c>
      <c r="AG1396">
        <v>2.9995272000000002</v>
      </c>
    </row>
    <row r="1397" spans="31:33" x14ac:dyDescent="0.35">
      <c r="AE1397">
        <v>3.8593115999999998</v>
      </c>
      <c r="AF1397">
        <v>1.2988639</v>
      </c>
      <c r="AG1397">
        <v>3.5565250000000002</v>
      </c>
    </row>
    <row r="1398" spans="31:33" x14ac:dyDescent="0.35">
      <c r="AE1398">
        <v>2.7029226</v>
      </c>
      <c r="AF1398">
        <v>2.9527321</v>
      </c>
      <c r="AG1398">
        <v>0.12525675</v>
      </c>
    </row>
    <row r="1399" spans="31:33" x14ac:dyDescent="0.35">
      <c r="AE1399">
        <v>2.7299983999999999</v>
      </c>
      <c r="AF1399">
        <v>1.3471217</v>
      </c>
      <c r="AG1399">
        <v>3.3378019000000001</v>
      </c>
    </row>
    <row r="1400" spans="31:33" x14ac:dyDescent="0.35">
      <c r="AE1400">
        <v>2.5016240999999999</v>
      </c>
      <c r="AF1400">
        <v>1.5253946</v>
      </c>
      <c r="AG1400">
        <v>1.9805577999999999</v>
      </c>
    </row>
    <row r="1401" spans="31:33" x14ac:dyDescent="0.35">
      <c r="AE1401">
        <v>0.2875953</v>
      </c>
      <c r="AF1401">
        <v>2.0523902999999999</v>
      </c>
      <c r="AG1401">
        <v>4.3207173000000001</v>
      </c>
    </row>
    <row r="1402" spans="31:33" x14ac:dyDescent="0.35">
      <c r="AE1402">
        <v>4.0960340000000004</v>
      </c>
      <c r="AF1402">
        <v>1.5403247</v>
      </c>
      <c r="AG1402">
        <v>1.9708565</v>
      </c>
    </row>
    <row r="1403" spans="31:33" x14ac:dyDescent="0.35">
      <c r="AE1403">
        <v>3.5328189999999999</v>
      </c>
      <c r="AF1403">
        <v>1.0947334</v>
      </c>
      <c r="AG1403">
        <v>1.5497257</v>
      </c>
    </row>
    <row r="1404" spans="31:33" x14ac:dyDescent="0.35">
      <c r="AE1404">
        <v>2.6598495999999998</v>
      </c>
      <c r="AF1404">
        <v>0.53528410000000004</v>
      </c>
      <c r="AG1404">
        <v>0.94589031000000001</v>
      </c>
    </row>
    <row r="1405" spans="31:33" x14ac:dyDescent="0.35">
      <c r="AE1405">
        <v>3.2570375999999999</v>
      </c>
      <c r="AF1405">
        <v>0.51779735000000005</v>
      </c>
      <c r="AG1405">
        <v>1.0859585</v>
      </c>
    </row>
    <row r="1406" spans="31:33" x14ac:dyDescent="0.35">
      <c r="AE1406">
        <v>0.42737645000000002</v>
      </c>
      <c r="AF1406">
        <v>1.8296673000000001</v>
      </c>
      <c r="AG1406">
        <v>6.0606059999999999</v>
      </c>
    </row>
    <row r="1407" spans="31:33" x14ac:dyDescent="0.35">
      <c r="AE1407">
        <v>3.3020855999999998</v>
      </c>
      <c r="AF1407">
        <v>2.4038474999999999</v>
      </c>
      <c r="AG1407">
        <v>6.2209544000000001</v>
      </c>
    </row>
    <row r="1408" spans="31:33" x14ac:dyDescent="0.35">
      <c r="AE1408">
        <v>2.2371316000000001</v>
      </c>
      <c r="AF1408">
        <v>1.1748373999999999</v>
      </c>
      <c r="AG1408">
        <v>3.7210293000000001</v>
      </c>
    </row>
    <row r="1409" spans="31:33" x14ac:dyDescent="0.35">
      <c r="AE1409">
        <v>3.3777420999999999</v>
      </c>
      <c r="AF1409">
        <v>2.4365834999999998</v>
      </c>
      <c r="AG1409">
        <v>6.2661671999999999</v>
      </c>
    </row>
    <row r="1410" spans="31:33" x14ac:dyDescent="0.35">
      <c r="AE1410">
        <v>4.1624355</v>
      </c>
      <c r="AF1410">
        <v>2.7027633</v>
      </c>
      <c r="AG1410">
        <v>3.2091596</v>
      </c>
    </row>
    <row r="1411" spans="31:33" x14ac:dyDescent="0.35">
      <c r="AE1411">
        <v>3.4170861000000001</v>
      </c>
      <c r="AF1411">
        <v>0.40404317000000001</v>
      </c>
      <c r="AG1411">
        <v>0.27340692</v>
      </c>
    </row>
    <row r="1412" spans="31:33" x14ac:dyDescent="0.35">
      <c r="AE1412">
        <v>5.3270206</v>
      </c>
      <c r="AF1412">
        <v>0.42734285999999999</v>
      </c>
      <c r="AG1412">
        <v>0.72593927000000003</v>
      </c>
    </row>
    <row r="1413" spans="31:33" x14ac:dyDescent="0.35">
      <c r="AE1413">
        <v>2.7499897</v>
      </c>
      <c r="AF1413">
        <v>2.5441372000000002</v>
      </c>
      <c r="AG1413">
        <v>6.2181568</v>
      </c>
    </row>
    <row r="1414" spans="31:33" x14ac:dyDescent="0.35">
      <c r="AE1414">
        <v>3.4670906000000001</v>
      </c>
      <c r="AF1414">
        <v>2.1071029000000001</v>
      </c>
      <c r="AG1414">
        <v>6.0936389000000002</v>
      </c>
    </row>
    <row r="1415" spans="31:33" x14ac:dyDescent="0.35">
      <c r="AE1415">
        <v>0.40612751000000002</v>
      </c>
      <c r="AF1415">
        <v>2.0199248999999999</v>
      </c>
      <c r="AG1415">
        <v>0.52065074</v>
      </c>
    </row>
    <row r="1416" spans="31:33" x14ac:dyDescent="0.35">
      <c r="AE1416">
        <v>2.2808468</v>
      </c>
      <c r="AF1416">
        <v>2.7227863999999999</v>
      </c>
      <c r="AG1416">
        <v>2.4955778</v>
      </c>
    </row>
    <row r="1417" spans="31:33" x14ac:dyDescent="0.35">
      <c r="AE1417">
        <v>0.12043318</v>
      </c>
      <c r="AF1417">
        <v>2.0233585999999999</v>
      </c>
      <c r="AG1417">
        <v>5.6274265999999997</v>
      </c>
    </row>
    <row r="1418" spans="31:33" x14ac:dyDescent="0.35">
      <c r="AE1418">
        <v>0.16255617</v>
      </c>
      <c r="AF1418">
        <v>1.2673714</v>
      </c>
      <c r="AG1418">
        <v>4.0833988000000003</v>
      </c>
    </row>
    <row r="1419" spans="31:33" x14ac:dyDescent="0.35">
      <c r="AE1419">
        <v>0.99523245999999999</v>
      </c>
      <c r="AF1419">
        <v>1.9466110000000001</v>
      </c>
      <c r="AG1419">
        <v>2.6739210999999998</v>
      </c>
    </row>
    <row r="1420" spans="31:33" x14ac:dyDescent="0.35">
      <c r="AE1420">
        <v>3.0026426000000002</v>
      </c>
      <c r="AF1420">
        <v>1.1916424000000001</v>
      </c>
      <c r="AG1420">
        <v>3.8013368000000001</v>
      </c>
    </row>
    <row r="1421" spans="31:33" x14ac:dyDescent="0.35">
      <c r="AE1421">
        <v>2.8085236999999998</v>
      </c>
      <c r="AF1421">
        <v>0.73072672000000005</v>
      </c>
      <c r="AG1421">
        <v>6.2742500000000003</v>
      </c>
    </row>
    <row r="1422" spans="31:33" x14ac:dyDescent="0.35">
      <c r="AE1422">
        <v>5.6125997999999999</v>
      </c>
      <c r="AF1422">
        <v>0.18424273999999999</v>
      </c>
      <c r="AG1422">
        <v>3.2475855</v>
      </c>
    </row>
    <row r="1423" spans="31:33" x14ac:dyDescent="0.35">
      <c r="AE1423">
        <v>5.1177659000000002</v>
      </c>
      <c r="AF1423">
        <v>1.9776777999999999</v>
      </c>
      <c r="AG1423">
        <v>2.9194616999999998</v>
      </c>
    </row>
    <row r="1424" spans="31:33" x14ac:dyDescent="0.35">
      <c r="AE1424">
        <v>3.0653396000000002</v>
      </c>
      <c r="AF1424">
        <v>2.2998519000000002</v>
      </c>
      <c r="AG1424">
        <v>2.1346099000000001</v>
      </c>
    </row>
    <row r="1425" spans="31:33" x14ac:dyDescent="0.35">
      <c r="AE1425">
        <v>3.2162557000000001</v>
      </c>
      <c r="AF1425">
        <v>1.8980044</v>
      </c>
      <c r="AG1425">
        <v>2.1515472</v>
      </c>
    </row>
    <row r="1426" spans="31:33" x14ac:dyDescent="0.35">
      <c r="AE1426">
        <v>5.7450017999999998</v>
      </c>
      <c r="AF1426">
        <v>0.59238243000000002</v>
      </c>
      <c r="AG1426">
        <v>0.52708387000000001</v>
      </c>
    </row>
    <row r="1427" spans="31:33" x14ac:dyDescent="0.35">
      <c r="AE1427">
        <v>0.77640801999999998</v>
      </c>
      <c r="AF1427">
        <v>2.0964502999999999</v>
      </c>
      <c r="AG1427">
        <v>8.5933580999999995E-2</v>
      </c>
    </row>
    <row r="1428" spans="31:33" x14ac:dyDescent="0.35">
      <c r="AE1428">
        <v>0.70948637000000003</v>
      </c>
      <c r="AF1428">
        <v>2.4271563999999999</v>
      </c>
      <c r="AG1428">
        <v>6.1092500999999997</v>
      </c>
    </row>
    <row r="1429" spans="31:33" x14ac:dyDescent="0.35">
      <c r="AE1429">
        <v>0.90985537000000005</v>
      </c>
      <c r="AF1429">
        <v>0.63368051999999997</v>
      </c>
      <c r="AG1429">
        <v>0.56699663</v>
      </c>
    </row>
    <row r="1430" spans="31:33" x14ac:dyDescent="0.35">
      <c r="AE1430">
        <v>3.8790692999999998</v>
      </c>
      <c r="AF1430">
        <v>1.2992679</v>
      </c>
      <c r="AG1430">
        <v>4.5869559999999998</v>
      </c>
    </row>
    <row r="1431" spans="31:33" x14ac:dyDescent="0.35">
      <c r="AE1431">
        <v>5.0057119999999999</v>
      </c>
      <c r="AF1431">
        <v>1.1998838000000001</v>
      </c>
      <c r="AG1431">
        <v>2.0186435999999999</v>
      </c>
    </row>
    <row r="1432" spans="31:33" x14ac:dyDescent="0.35">
      <c r="AE1432">
        <v>2.4349058000000001</v>
      </c>
      <c r="AF1432">
        <v>1.6694728000000001</v>
      </c>
      <c r="AG1432">
        <v>4.5917187000000004</v>
      </c>
    </row>
    <row r="1433" spans="31:33" x14ac:dyDescent="0.35">
      <c r="AE1433">
        <v>5.2495260000000004</v>
      </c>
      <c r="AF1433">
        <v>0.83515096</v>
      </c>
      <c r="AG1433">
        <v>2.0430934000000001</v>
      </c>
    </row>
    <row r="1434" spans="31:33" x14ac:dyDescent="0.35">
      <c r="AE1434">
        <v>3.2060708999999998</v>
      </c>
      <c r="AF1434">
        <v>1.7865053</v>
      </c>
      <c r="AG1434">
        <v>2.7123039000000002</v>
      </c>
    </row>
    <row r="1435" spans="31:33" x14ac:dyDescent="0.35">
      <c r="AE1435">
        <v>1.4348012000000001</v>
      </c>
      <c r="AF1435">
        <v>1.1662623000000001</v>
      </c>
      <c r="AG1435">
        <v>5.6513362000000003</v>
      </c>
    </row>
    <row r="1436" spans="31:33" x14ac:dyDescent="0.35">
      <c r="AE1436">
        <v>5.2569609000000002</v>
      </c>
      <c r="AF1436">
        <v>0.70957082999999999</v>
      </c>
      <c r="AG1436">
        <v>4.5257306000000002</v>
      </c>
    </row>
    <row r="1437" spans="31:33" x14ac:dyDescent="0.35">
      <c r="AE1437">
        <v>3.0466362999999999</v>
      </c>
      <c r="AF1437">
        <v>0.58674145</v>
      </c>
      <c r="AG1437">
        <v>3.6320228999999999</v>
      </c>
    </row>
    <row r="1438" spans="31:33" x14ac:dyDescent="0.35">
      <c r="AE1438">
        <v>4.1909942999999998</v>
      </c>
      <c r="AF1438">
        <v>2.0395960999999998</v>
      </c>
      <c r="AG1438">
        <v>2.5718589000000001</v>
      </c>
    </row>
    <row r="1439" spans="31:33" x14ac:dyDescent="0.35">
      <c r="AE1439">
        <v>5.5682663999999997</v>
      </c>
      <c r="AF1439">
        <v>1.3502194000000001</v>
      </c>
      <c r="AG1439">
        <v>5.6163955000000003</v>
      </c>
    </row>
    <row r="1440" spans="31:33" x14ac:dyDescent="0.35">
      <c r="AE1440">
        <v>2.1059500999999998</v>
      </c>
      <c r="AF1440">
        <v>2.0401210999999999</v>
      </c>
      <c r="AG1440">
        <v>3.0345521</v>
      </c>
    </row>
    <row r="1441" spans="31:33" x14ac:dyDescent="0.35">
      <c r="AE1441">
        <v>1.7203659</v>
      </c>
      <c r="AF1441">
        <v>1.6579709</v>
      </c>
      <c r="AG1441">
        <v>1.0223150000000001</v>
      </c>
    </row>
    <row r="1442" spans="31:33" x14ac:dyDescent="0.35">
      <c r="AE1442">
        <v>6.1663193999999999</v>
      </c>
      <c r="AF1442">
        <v>2.2639288999999998</v>
      </c>
      <c r="AG1442">
        <v>1.5267972000000001</v>
      </c>
    </row>
    <row r="1443" spans="31:33" x14ac:dyDescent="0.35">
      <c r="AE1443">
        <v>3.4940834000000001</v>
      </c>
      <c r="AF1443">
        <v>2.0610452000000001</v>
      </c>
      <c r="AG1443">
        <v>2.9065001000000001</v>
      </c>
    </row>
    <row r="1444" spans="31:33" x14ac:dyDescent="0.35">
      <c r="AE1444">
        <v>6.1649547</v>
      </c>
      <c r="AF1444">
        <v>1.7063553</v>
      </c>
      <c r="AG1444">
        <v>0.68605459000000002</v>
      </c>
    </row>
    <row r="1445" spans="31:33" x14ac:dyDescent="0.35">
      <c r="AE1445">
        <v>0.14358108</v>
      </c>
      <c r="AF1445">
        <v>2.7644443999999999</v>
      </c>
      <c r="AG1445">
        <v>2.6721729999999999</v>
      </c>
    </row>
    <row r="1446" spans="31:33" x14ac:dyDescent="0.35">
      <c r="AE1446">
        <v>0.94159216000000001</v>
      </c>
      <c r="AF1446">
        <v>0.67211240999999999</v>
      </c>
      <c r="AG1446">
        <v>0.47408724000000002</v>
      </c>
    </row>
    <row r="1447" spans="31:33" x14ac:dyDescent="0.35">
      <c r="AE1447">
        <v>2.5586212000000002</v>
      </c>
      <c r="AF1447">
        <v>1.5968331</v>
      </c>
      <c r="AG1447">
        <v>0.40496220999999999</v>
      </c>
    </row>
    <row r="1448" spans="31:33" x14ac:dyDescent="0.35">
      <c r="AE1448">
        <v>4.9900865999999997</v>
      </c>
      <c r="AF1448">
        <v>1.2602241999999999</v>
      </c>
      <c r="AG1448">
        <v>6.2126732000000002</v>
      </c>
    </row>
    <row r="1449" spans="31:33" x14ac:dyDescent="0.35">
      <c r="AE1449">
        <v>5.5393027999999997</v>
      </c>
      <c r="AF1449">
        <v>1.1626422000000001</v>
      </c>
      <c r="AG1449">
        <v>2.2236931000000002</v>
      </c>
    </row>
    <row r="1450" spans="31:33" x14ac:dyDescent="0.35">
      <c r="AE1450">
        <v>2.2054472000000001</v>
      </c>
      <c r="AF1450">
        <v>0.23906213000000001</v>
      </c>
      <c r="AG1450">
        <v>1.2791982</v>
      </c>
    </row>
    <row r="1451" spans="31:33" x14ac:dyDescent="0.35">
      <c r="AE1451">
        <v>0.85945886000000005</v>
      </c>
      <c r="AF1451">
        <v>1.6002662000000001</v>
      </c>
      <c r="AG1451">
        <v>5.5359053999999999</v>
      </c>
    </row>
    <row r="1452" spans="31:33" x14ac:dyDescent="0.35">
      <c r="AE1452">
        <v>0.81525272000000004</v>
      </c>
      <c r="AF1452">
        <v>0.89921677</v>
      </c>
      <c r="AG1452">
        <v>2.3373051</v>
      </c>
    </row>
    <row r="1453" spans="31:33" x14ac:dyDescent="0.35">
      <c r="AE1453">
        <v>0</v>
      </c>
      <c r="AF1453">
        <v>0</v>
      </c>
      <c r="AG1453">
        <v>0</v>
      </c>
    </row>
    <row r="1454" spans="31:33" x14ac:dyDescent="0.35">
      <c r="AE1454">
        <v>6.2701019999999996</v>
      </c>
      <c r="AF1454">
        <v>1.8697246000000001</v>
      </c>
      <c r="AG1454">
        <v>0.73009312000000004</v>
      </c>
    </row>
    <row r="1455" spans="31:33" x14ac:dyDescent="0.35">
      <c r="AE1455">
        <v>3.9052140999999998</v>
      </c>
      <c r="AF1455">
        <v>1.1175539000000001</v>
      </c>
      <c r="AG1455">
        <v>6.2078842999999999</v>
      </c>
    </row>
    <row r="1456" spans="31:33" x14ac:dyDescent="0.35">
      <c r="AE1456">
        <v>5.7053962</v>
      </c>
      <c r="AF1456">
        <v>0.30487677000000002</v>
      </c>
      <c r="AG1456">
        <v>2.8830513999999998</v>
      </c>
    </row>
    <row r="1457" spans="31:33" x14ac:dyDescent="0.35">
      <c r="AE1457">
        <v>2.0592937</v>
      </c>
      <c r="AF1457">
        <v>2.0423281000000002</v>
      </c>
      <c r="AG1457">
        <v>1.7942631</v>
      </c>
    </row>
    <row r="1458" spans="31:33" x14ac:dyDescent="0.35">
      <c r="AE1458">
        <v>1.3186339</v>
      </c>
      <c r="AF1458">
        <v>2.1647050000000001</v>
      </c>
      <c r="AG1458">
        <v>4.1229481999999997</v>
      </c>
    </row>
    <row r="1459" spans="31:33" x14ac:dyDescent="0.35">
      <c r="AE1459">
        <v>3.3476081</v>
      </c>
      <c r="AF1459">
        <v>0.56926155000000001</v>
      </c>
      <c r="AG1459">
        <v>0.96356964000000001</v>
      </c>
    </row>
    <row r="1460" spans="31:33" x14ac:dyDescent="0.35">
      <c r="AE1460">
        <v>2.4818137</v>
      </c>
      <c r="AF1460">
        <v>1.6365732</v>
      </c>
      <c r="AG1460">
        <v>0.40652772999999998</v>
      </c>
    </row>
    <row r="1461" spans="31:33" x14ac:dyDescent="0.35">
      <c r="AE1461">
        <v>5.6222858000000002</v>
      </c>
      <c r="AF1461">
        <v>1.4245634</v>
      </c>
      <c r="AG1461">
        <v>3.2974361999999999</v>
      </c>
    </row>
    <row r="1462" spans="31:33" x14ac:dyDescent="0.35">
      <c r="AE1462">
        <v>4.1749181999999996</v>
      </c>
      <c r="AF1462">
        <v>0.66602337</v>
      </c>
      <c r="AG1462">
        <v>3.2607472</v>
      </c>
    </row>
    <row r="1463" spans="31:33" x14ac:dyDescent="0.35">
      <c r="AE1463">
        <v>1.4305794999999999</v>
      </c>
      <c r="AF1463">
        <v>1.7653728</v>
      </c>
      <c r="AG1463">
        <v>3.3666182</v>
      </c>
    </row>
    <row r="1464" spans="31:33" x14ac:dyDescent="0.35">
      <c r="AE1464">
        <v>4.1943817000000001</v>
      </c>
      <c r="AF1464">
        <v>1.1491464</v>
      </c>
      <c r="AG1464">
        <v>5.6690167999999996</v>
      </c>
    </row>
    <row r="1465" spans="31:33" x14ac:dyDescent="0.35">
      <c r="AE1465">
        <v>2.4940270999999998</v>
      </c>
      <c r="AF1465">
        <v>1.6433755999999999</v>
      </c>
      <c r="AG1465">
        <v>3.5732586</v>
      </c>
    </row>
    <row r="1466" spans="31:33" x14ac:dyDescent="0.35">
      <c r="AE1466">
        <v>1.1188973</v>
      </c>
      <c r="AF1466">
        <v>2.0142014000000001</v>
      </c>
      <c r="AG1466">
        <v>2.3220974999999999</v>
      </c>
    </row>
    <row r="1467" spans="31:33" x14ac:dyDescent="0.35">
      <c r="AE1467">
        <v>1.4245266999999999</v>
      </c>
      <c r="AF1467">
        <v>0.77321357000000002</v>
      </c>
      <c r="AG1467">
        <v>2.1505443999999998</v>
      </c>
    </row>
    <row r="1468" spans="31:33" x14ac:dyDescent="0.35">
      <c r="AE1468">
        <v>4.7233767999999996</v>
      </c>
      <c r="AF1468">
        <v>2.1725270999999999</v>
      </c>
      <c r="AG1468">
        <v>2.4106869999999998</v>
      </c>
    </row>
    <row r="1469" spans="31:33" x14ac:dyDescent="0.35">
      <c r="AE1469">
        <v>2.6769693000000001</v>
      </c>
      <c r="AF1469">
        <v>2.6459831999999999</v>
      </c>
      <c r="AG1469">
        <v>1.4934497</v>
      </c>
    </row>
    <row r="1470" spans="31:33" x14ac:dyDescent="0.35">
      <c r="AE1470">
        <v>2.1725919</v>
      </c>
      <c r="AF1470">
        <v>0.75323324999999997</v>
      </c>
      <c r="AG1470">
        <v>6.2637423999999999</v>
      </c>
    </row>
    <row r="1471" spans="31:33" x14ac:dyDescent="0.35">
      <c r="AE1471">
        <v>3.2595760999999999</v>
      </c>
      <c r="AF1471">
        <v>1.7715825000000001</v>
      </c>
      <c r="AG1471">
        <v>0.63638479000000003</v>
      </c>
    </row>
    <row r="1472" spans="31:33" x14ac:dyDescent="0.35">
      <c r="AE1472">
        <v>5.2630423999999998</v>
      </c>
      <c r="AF1472">
        <v>1.0864209</v>
      </c>
      <c r="AG1472">
        <v>1.1843319000000001</v>
      </c>
    </row>
    <row r="1473" spans="31:33" x14ac:dyDescent="0.35">
      <c r="AE1473">
        <v>5.5476245999999998</v>
      </c>
      <c r="AF1473">
        <v>1.3867433</v>
      </c>
      <c r="AG1473">
        <v>5.5416287999999998</v>
      </c>
    </row>
    <row r="1474" spans="31:33" x14ac:dyDescent="0.35">
      <c r="AE1474">
        <v>4.3841704999999997</v>
      </c>
      <c r="AF1474">
        <v>2.6509027000000001</v>
      </c>
      <c r="AG1474">
        <v>2.9155858000000001</v>
      </c>
    </row>
    <row r="1475" spans="31:33" x14ac:dyDescent="0.35">
      <c r="AE1475">
        <v>1.6844987</v>
      </c>
      <c r="AF1475">
        <v>1.6659474000000001</v>
      </c>
      <c r="AG1475">
        <v>2.1214545</v>
      </c>
    </row>
    <row r="1476" spans="31:33" x14ac:dyDescent="0.35">
      <c r="AE1476">
        <v>5.8053894000000001</v>
      </c>
      <c r="AF1476">
        <v>1.5454074</v>
      </c>
      <c r="AG1476">
        <v>4.2295179000000003</v>
      </c>
    </row>
    <row r="1477" spans="31:33" x14ac:dyDescent="0.35">
      <c r="AE1477">
        <v>1.6875724000000001</v>
      </c>
      <c r="AF1477">
        <v>1.5886513</v>
      </c>
      <c r="AG1477">
        <v>1.2617336000000001E-4</v>
      </c>
    </row>
    <row r="1478" spans="31:33" x14ac:dyDescent="0.35">
      <c r="AE1478">
        <v>1.0361712999999999</v>
      </c>
      <c r="AF1478">
        <v>1.1087594999999999</v>
      </c>
      <c r="AG1478">
        <v>0.58456211999999996</v>
      </c>
    </row>
    <row r="1479" spans="31:33" x14ac:dyDescent="0.35">
      <c r="AE1479">
        <v>1.2792513000000001</v>
      </c>
      <c r="AF1479">
        <v>2.1448459999999998</v>
      </c>
      <c r="AG1479">
        <v>2.0334387</v>
      </c>
    </row>
    <row r="1480" spans="31:33" x14ac:dyDescent="0.35">
      <c r="AE1480">
        <v>5.6759500999999997</v>
      </c>
      <c r="AF1480">
        <v>1.6156869</v>
      </c>
      <c r="AG1480">
        <v>0.14530662999999999</v>
      </c>
    </row>
    <row r="1481" spans="31:33" x14ac:dyDescent="0.35">
      <c r="AE1481">
        <v>5.3078713000000004</v>
      </c>
      <c r="AF1481">
        <v>0.68991374999999999</v>
      </c>
      <c r="AG1481">
        <v>2.3277060999999999</v>
      </c>
    </row>
    <row r="1482" spans="31:33" x14ac:dyDescent="0.35">
      <c r="AE1482">
        <v>3.7878568000000001</v>
      </c>
      <c r="AF1482">
        <v>1.9012906999999999</v>
      </c>
      <c r="AG1482">
        <v>0.54820287000000001</v>
      </c>
    </row>
    <row r="1483" spans="31:33" x14ac:dyDescent="0.35">
      <c r="AE1483">
        <v>3.2146840000000001</v>
      </c>
      <c r="AF1483">
        <v>1.7735631000000001</v>
      </c>
      <c r="AG1483">
        <v>3.8037752999999999</v>
      </c>
    </row>
    <row r="1484" spans="31:33" x14ac:dyDescent="0.35">
      <c r="AE1484">
        <v>3.2794908999999999</v>
      </c>
      <c r="AF1484">
        <v>1.1442937</v>
      </c>
      <c r="AG1484">
        <v>3.8015987999999998</v>
      </c>
    </row>
    <row r="1485" spans="31:33" x14ac:dyDescent="0.35">
      <c r="AE1485">
        <v>3.3722173999999998</v>
      </c>
      <c r="AF1485">
        <v>0.45311301999999998</v>
      </c>
      <c r="AG1485">
        <v>0.88887965999999996</v>
      </c>
    </row>
    <row r="1486" spans="31:33" x14ac:dyDescent="0.35">
      <c r="AE1486">
        <v>5.5517444999999999</v>
      </c>
      <c r="AF1486">
        <v>2.6160212</v>
      </c>
      <c r="AG1486">
        <v>6.0787424999999997</v>
      </c>
    </row>
    <row r="1487" spans="31:33" x14ac:dyDescent="0.35">
      <c r="AE1487">
        <v>0.34706264999999997</v>
      </c>
      <c r="AF1487">
        <v>1.0686772</v>
      </c>
      <c r="AG1487">
        <v>5.4252782000000002</v>
      </c>
    </row>
    <row r="1488" spans="31:33" x14ac:dyDescent="0.35">
      <c r="AE1488">
        <v>3.3478254999999999</v>
      </c>
      <c r="AF1488">
        <v>2.1185999</v>
      </c>
      <c r="AG1488">
        <v>6.2413406</v>
      </c>
    </row>
    <row r="1489" spans="31:33" x14ac:dyDescent="0.35">
      <c r="AE1489">
        <v>0.18071412000000001</v>
      </c>
      <c r="AF1489">
        <v>0.98295056999999997</v>
      </c>
      <c r="AG1489">
        <v>1.1372198</v>
      </c>
    </row>
    <row r="1490" spans="31:33" x14ac:dyDescent="0.35">
      <c r="AE1490">
        <v>1.5909994999999999</v>
      </c>
      <c r="AF1490">
        <v>0.56717770999999995</v>
      </c>
      <c r="AG1490">
        <v>3.3745048</v>
      </c>
    </row>
    <row r="1491" spans="31:33" x14ac:dyDescent="0.35">
      <c r="AE1491">
        <v>0.20115760999999999</v>
      </c>
      <c r="AF1491">
        <v>2.4569578000000001</v>
      </c>
      <c r="AG1491">
        <v>0.67231494000000003</v>
      </c>
    </row>
    <row r="1492" spans="31:33" x14ac:dyDescent="0.35">
      <c r="AE1492">
        <v>2.3606083</v>
      </c>
      <c r="AF1492">
        <v>0.17444172999999999</v>
      </c>
      <c r="AG1492">
        <v>2.6129283999999999</v>
      </c>
    </row>
    <row r="1493" spans="31:33" x14ac:dyDescent="0.35">
      <c r="AE1493">
        <v>2.4546950000000001</v>
      </c>
      <c r="AF1493">
        <v>1.7022538</v>
      </c>
      <c r="AG1493">
        <v>1.9315969</v>
      </c>
    </row>
    <row r="1494" spans="31:33" x14ac:dyDescent="0.35">
      <c r="AE1494">
        <v>0.6654582</v>
      </c>
      <c r="AF1494">
        <v>1.1962202</v>
      </c>
      <c r="AG1494">
        <v>1.4391514000000001</v>
      </c>
    </row>
    <row r="1495" spans="31:33" x14ac:dyDescent="0.35">
      <c r="AE1495">
        <v>5.2204170000000003</v>
      </c>
      <c r="AF1495">
        <v>2.7582575999999999</v>
      </c>
      <c r="AG1495">
        <v>4.1635466000000001</v>
      </c>
    </row>
    <row r="1496" spans="31:33" x14ac:dyDescent="0.35">
      <c r="AE1496">
        <v>0.17642315</v>
      </c>
      <c r="AF1496">
        <v>2.4617011999999998</v>
      </c>
      <c r="AG1496">
        <v>3.959336</v>
      </c>
    </row>
    <row r="1497" spans="31:33" x14ac:dyDescent="0.35">
      <c r="AE1497">
        <v>2.1834799999999999</v>
      </c>
      <c r="AF1497">
        <v>1.1587426999999999</v>
      </c>
      <c r="AG1497">
        <v>3.3860185</v>
      </c>
    </row>
    <row r="1498" spans="31:33" x14ac:dyDescent="0.35">
      <c r="AE1498">
        <v>0.18675546000000001</v>
      </c>
      <c r="AF1498">
        <v>2.7179359999999999</v>
      </c>
      <c r="AG1498">
        <v>4.7583245999999999</v>
      </c>
    </row>
    <row r="1499" spans="31:33" x14ac:dyDescent="0.35">
      <c r="AE1499">
        <v>5.6854949000000001</v>
      </c>
      <c r="AF1499">
        <v>1.6074801999999999</v>
      </c>
      <c r="AG1499">
        <v>0.11999985000000001</v>
      </c>
    </row>
    <row r="1500" spans="31:33" x14ac:dyDescent="0.35">
      <c r="AE1500">
        <v>1.1094313</v>
      </c>
      <c r="AF1500">
        <v>0.98219895000000002</v>
      </c>
      <c r="AG1500">
        <v>5.2477837000000003</v>
      </c>
    </row>
    <row r="1501" spans="31:33" x14ac:dyDescent="0.35">
      <c r="AE1501">
        <v>3.4276165999999999</v>
      </c>
      <c r="AF1501">
        <v>0.50340401999999995</v>
      </c>
      <c r="AG1501">
        <v>1.8730613</v>
      </c>
    </row>
    <row r="1502" spans="31:33" x14ac:dyDescent="0.35">
      <c r="AE1502">
        <v>5.7359666999999996</v>
      </c>
      <c r="AF1502">
        <v>2.5507873999999999</v>
      </c>
      <c r="AG1502">
        <v>3.1609218000000001</v>
      </c>
    </row>
    <row r="1503" spans="31:33" x14ac:dyDescent="0.35">
      <c r="AE1503">
        <v>5.2252641000000004</v>
      </c>
      <c r="AF1503">
        <v>2.1490648000000001</v>
      </c>
      <c r="AG1503">
        <v>3.8518813000000001</v>
      </c>
    </row>
    <row r="1504" spans="31:33" x14ac:dyDescent="0.35">
      <c r="AE1504">
        <v>5.6166653999999996</v>
      </c>
      <c r="AF1504">
        <v>0.40664020000000001</v>
      </c>
      <c r="AG1504">
        <v>2.1891248000000001</v>
      </c>
    </row>
    <row r="1505" spans="31:33" x14ac:dyDescent="0.35">
      <c r="AE1505">
        <v>4.4988041000000001</v>
      </c>
      <c r="AF1505">
        <v>1.5739879999999999</v>
      </c>
      <c r="AG1505">
        <v>3.4348800000000002</v>
      </c>
    </row>
    <row r="1506" spans="31:33" x14ac:dyDescent="0.35">
      <c r="AE1506">
        <v>1.212575</v>
      </c>
      <c r="AF1506">
        <v>0.96275270000000002</v>
      </c>
      <c r="AG1506">
        <v>5.1862354000000002</v>
      </c>
    </row>
    <row r="1507" spans="31:33" x14ac:dyDescent="0.35">
      <c r="AE1507">
        <v>2.7479760999999998</v>
      </c>
      <c r="AF1507">
        <v>2.5642022999999998</v>
      </c>
      <c r="AG1507">
        <v>4.0656809999999997</v>
      </c>
    </row>
    <row r="1508" spans="31:33" x14ac:dyDescent="0.35">
      <c r="AE1508">
        <v>1.1230678999999999</v>
      </c>
      <c r="AF1508">
        <v>0.99810898000000003</v>
      </c>
      <c r="AG1508">
        <v>3.0666794999999998</v>
      </c>
    </row>
    <row r="1509" spans="31:33" x14ac:dyDescent="0.35">
      <c r="AE1509">
        <v>6.1362123000000004</v>
      </c>
      <c r="AF1509">
        <v>2.3144906000000001</v>
      </c>
      <c r="AG1509">
        <v>3.3589351000000001</v>
      </c>
    </row>
    <row r="1510" spans="31:33" x14ac:dyDescent="0.35">
      <c r="AE1510">
        <v>2.3369133</v>
      </c>
      <c r="AF1510">
        <v>1.7806462000000001</v>
      </c>
      <c r="AG1510">
        <v>0.66184639999999995</v>
      </c>
    </row>
    <row r="1511" spans="31:33" x14ac:dyDescent="0.35">
      <c r="AE1511">
        <v>0.65781628999999997</v>
      </c>
      <c r="AF1511">
        <v>1.4633248000000001</v>
      </c>
      <c r="AG1511">
        <v>4.5551614999999996</v>
      </c>
    </row>
    <row r="1512" spans="31:33" x14ac:dyDescent="0.35">
      <c r="AE1512">
        <v>4.7155956999999997</v>
      </c>
      <c r="AF1512">
        <v>2.1837181999999999</v>
      </c>
      <c r="AG1512">
        <v>4.4520682999999996</v>
      </c>
    </row>
    <row r="1513" spans="31:33" x14ac:dyDescent="0.35">
      <c r="AE1513">
        <v>1.9954042000000001</v>
      </c>
      <c r="AF1513">
        <v>0.44270203000000002</v>
      </c>
      <c r="AG1513">
        <v>0.101205</v>
      </c>
    </row>
    <row r="1514" spans="31:33" x14ac:dyDescent="0.35">
      <c r="AE1514">
        <v>6.2207483999999997</v>
      </c>
      <c r="AF1514">
        <v>1.6457191</v>
      </c>
      <c r="AG1514">
        <v>1.7729994</v>
      </c>
    </row>
    <row r="1515" spans="31:33" x14ac:dyDescent="0.35">
      <c r="AE1515">
        <v>2.8382366000000001</v>
      </c>
      <c r="AF1515">
        <v>1.2350523</v>
      </c>
      <c r="AG1515">
        <v>1.4138930999999999</v>
      </c>
    </row>
    <row r="1516" spans="31:33" x14ac:dyDescent="0.35">
      <c r="AE1516">
        <v>1.503257E-2</v>
      </c>
      <c r="AF1516">
        <v>1.4480443999999999</v>
      </c>
      <c r="AG1516">
        <v>1.3886075</v>
      </c>
    </row>
    <row r="1517" spans="31:33" x14ac:dyDescent="0.35">
      <c r="AE1517">
        <v>5.1250347999999999</v>
      </c>
      <c r="AF1517">
        <v>1.9659401000000001</v>
      </c>
      <c r="AG1517">
        <v>3.3989782000000002</v>
      </c>
    </row>
    <row r="1518" spans="31:33" x14ac:dyDescent="0.35">
      <c r="AE1518">
        <v>0</v>
      </c>
      <c r="AF1518">
        <v>0</v>
      </c>
      <c r="AG1518">
        <v>0</v>
      </c>
    </row>
    <row r="1519" spans="31:33" x14ac:dyDescent="0.35">
      <c r="AE1519">
        <v>3.7862589</v>
      </c>
      <c r="AF1519">
        <v>1.5384172</v>
      </c>
      <c r="AG1519">
        <v>2.8407825999999998</v>
      </c>
    </row>
    <row r="1520" spans="31:33" x14ac:dyDescent="0.35">
      <c r="AE1520">
        <v>0.96726202999999999</v>
      </c>
      <c r="AF1520">
        <v>1.9873799000000001</v>
      </c>
      <c r="AG1520">
        <v>5.7729917000000004</v>
      </c>
    </row>
    <row r="1521" spans="31:33" x14ac:dyDescent="0.35">
      <c r="AE1521">
        <v>7.6251023000000001E-2</v>
      </c>
      <c r="AF1521">
        <v>2.091558</v>
      </c>
      <c r="AG1521">
        <v>4.5455160000000001</v>
      </c>
    </row>
    <row r="1522" spans="31:33" x14ac:dyDescent="0.35">
      <c r="AE1522">
        <v>5.8892860000000002</v>
      </c>
      <c r="AF1522">
        <v>0.55061822999999999</v>
      </c>
      <c r="AG1522">
        <v>2.5781483999999999</v>
      </c>
    </row>
    <row r="1523" spans="31:33" x14ac:dyDescent="0.35">
      <c r="AE1523">
        <v>5.3172569000000003</v>
      </c>
      <c r="AF1523">
        <v>1.6605338000000001</v>
      </c>
      <c r="AG1523">
        <v>4.3188572000000001</v>
      </c>
    </row>
    <row r="1524" spans="31:33" x14ac:dyDescent="0.35">
      <c r="AE1524">
        <v>2.5523786999999998</v>
      </c>
      <c r="AF1524">
        <v>1.3020050999999999</v>
      </c>
      <c r="AG1524">
        <v>3.2446603999999999</v>
      </c>
    </row>
    <row r="1525" spans="31:33" x14ac:dyDescent="0.35">
      <c r="AE1525">
        <v>0.28776199000000002</v>
      </c>
      <c r="AF1525">
        <v>1.7446529</v>
      </c>
      <c r="AG1525">
        <v>3.5303395000000002</v>
      </c>
    </row>
    <row r="1526" spans="31:33" x14ac:dyDescent="0.35">
      <c r="AE1526">
        <v>4.8651942999999997</v>
      </c>
      <c r="AF1526">
        <v>2.0862864999999999</v>
      </c>
      <c r="AG1526">
        <v>0.35259395999999998</v>
      </c>
    </row>
    <row r="1527" spans="31:33" x14ac:dyDescent="0.35">
      <c r="AE1527">
        <v>2.8362877000000002</v>
      </c>
      <c r="AF1527">
        <v>1.02125</v>
      </c>
      <c r="AG1527">
        <v>0.32409489000000002</v>
      </c>
    </row>
    <row r="1528" spans="31:33" x14ac:dyDescent="0.35">
      <c r="AE1528">
        <v>4.1693677999999998</v>
      </c>
      <c r="AF1528">
        <v>1.4730661</v>
      </c>
      <c r="AG1528">
        <v>0.79845548</v>
      </c>
    </row>
    <row r="1529" spans="31:33" x14ac:dyDescent="0.35">
      <c r="AE1529">
        <v>4.3132625000000004</v>
      </c>
      <c r="AF1529">
        <v>2.7024848000000001</v>
      </c>
      <c r="AG1529">
        <v>3.8151394999999999</v>
      </c>
    </row>
    <row r="1530" spans="31:33" x14ac:dyDescent="0.35">
      <c r="AE1530">
        <v>4.0238494999999999</v>
      </c>
      <c r="AF1530">
        <v>2.7152482999999998</v>
      </c>
      <c r="AG1530">
        <v>1.0572927999999999</v>
      </c>
    </row>
    <row r="1531" spans="31:33" x14ac:dyDescent="0.35">
      <c r="AE1531">
        <v>4.2450023000000003</v>
      </c>
      <c r="AF1531">
        <v>2.0896108</v>
      </c>
      <c r="AG1531">
        <v>2.1357393</v>
      </c>
    </row>
    <row r="1532" spans="31:33" x14ac:dyDescent="0.35">
      <c r="AE1532">
        <v>3.2766519000000001</v>
      </c>
      <c r="AF1532">
        <v>0.71353</v>
      </c>
      <c r="AG1532">
        <v>2.5129657000000001</v>
      </c>
    </row>
    <row r="1533" spans="31:33" x14ac:dyDescent="0.35">
      <c r="AE1533">
        <v>6.1650537999999999</v>
      </c>
      <c r="AF1533">
        <v>0.31104400999999998</v>
      </c>
      <c r="AG1533">
        <v>5.8831682000000001</v>
      </c>
    </row>
    <row r="1534" spans="31:33" x14ac:dyDescent="0.35">
      <c r="AE1534">
        <v>2.5630704999999998</v>
      </c>
      <c r="AF1534">
        <v>2.6317031000000002</v>
      </c>
      <c r="AG1534">
        <v>1.5864862</v>
      </c>
    </row>
    <row r="1535" spans="31:33" x14ac:dyDescent="0.35">
      <c r="AE1535">
        <v>0.79337679999999999</v>
      </c>
      <c r="AF1535">
        <v>2.1077724</v>
      </c>
      <c r="AG1535">
        <v>4.8271837</v>
      </c>
    </row>
    <row r="1536" spans="31:33" x14ac:dyDescent="0.35">
      <c r="AE1536">
        <v>4.1388550000000004</v>
      </c>
      <c r="AF1536">
        <v>0.89718604000000002</v>
      </c>
      <c r="AG1536">
        <v>1.6277207</v>
      </c>
    </row>
    <row r="1537" spans="31:33" x14ac:dyDescent="0.35">
      <c r="AE1537">
        <v>1.1770940000000001</v>
      </c>
      <c r="AF1537">
        <v>0.10280555</v>
      </c>
      <c r="AG1537">
        <v>5.9761104999999999</v>
      </c>
    </row>
    <row r="1538" spans="31:33" x14ac:dyDescent="0.35">
      <c r="AE1538">
        <v>1.0210737000000001</v>
      </c>
      <c r="AF1538">
        <v>2.1868541000000001</v>
      </c>
      <c r="AG1538">
        <v>4.6787023999999997</v>
      </c>
    </row>
    <row r="1539" spans="31:33" x14ac:dyDescent="0.35">
      <c r="AE1539">
        <v>1.9585607</v>
      </c>
      <c r="AF1539">
        <v>2.598671</v>
      </c>
      <c r="AG1539">
        <v>5.6991949000000002</v>
      </c>
    </row>
    <row r="1540" spans="31:33" x14ac:dyDescent="0.35">
      <c r="AE1540">
        <v>3.5807853000000001</v>
      </c>
      <c r="AF1540">
        <v>1.4584029999999999</v>
      </c>
      <c r="AG1540">
        <v>5.2237263</v>
      </c>
    </row>
    <row r="1541" spans="31:33" x14ac:dyDescent="0.35">
      <c r="AE1541">
        <v>3.1078066999999998</v>
      </c>
      <c r="AF1541">
        <v>2.2550330000000001</v>
      </c>
      <c r="AG1541">
        <v>1.3293855000000001</v>
      </c>
    </row>
    <row r="1542" spans="31:33" x14ac:dyDescent="0.35">
      <c r="AE1542">
        <v>5.8985738999999997</v>
      </c>
      <c r="AF1542">
        <v>1.8509009999999999</v>
      </c>
      <c r="AG1542">
        <v>0.87942832999999998</v>
      </c>
    </row>
    <row r="1543" spans="31:33" x14ac:dyDescent="0.35">
      <c r="AE1543">
        <v>1.5652836999999999</v>
      </c>
      <c r="AF1543">
        <v>2.1526576999999998</v>
      </c>
      <c r="AG1543">
        <v>6.2091111999999997</v>
      </c>
    </row>
    <row r="1544" spans="31:33" x14ac:dyDescent="0.35">
      <c r="AE1544">
        <v>0.75004137000000004</v>
      </c>
      <c r="AF1544">
        <v>1.8272214</v>
      </c>
      <c r="AG1544">
        <v>4.8468919000000001</v>
      </c>
    </row>
    <row r="1545" spans="31:33" x14ac:dyDescent="0.35">
      <c r="AE1545">
        <v>5.8410944999999996</v>
      </c>
      <c r="AF1545">
        <v>1.2082218</v>
      </c>
      <c r="AG1545">
        <v>2.5299434999999999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D451-33C2-4663-AD0D-8F1E498C3EEF}">
  <dimension ref="A1:M30"/>
  <sheetViews>
    <sheetView topLeftCell="H52" zoomScale="76" zoomScaleNormal="100" workbookViewId="0">
      <selection activeCell="I22" sqref="I22"/>
    </sheetView>
  </sheetViews>
  <sheetFormatPr defaultRowHeight="14.5" x14ac:dyDescent="0.35"/>
  <sheetData>
    <row r="1" spans="1:13" x14ac:dyDescent="0.35">
      <c r="A1" t="s">
        <v>63</v>
      </c>
      <c r="B1" t="s">
        <v>60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61</v>
      </c>
      <c r="I1" t="s">
        <v>71</v>
      </c>
      <c r="J1" t="s">
        <v>52</v>
      </c>
      <c r="K1" t="s">
        <v>72</v>
      </c>
      <c r="L1" t="s">
        <v>73</v>
      </c>
      <c r="M1" t="s">
        <v>74</v>
      </c>
    </row>
    <row r="2" spans="1:13" x14ac:dyDescent="0.35">
      <c r="A2">
        <v>0.78539999999999999</v>
      </c>
      <c r="B2">
        <v>96</v>
      </c>
      <c r="C2">
        <v>2.2000000000000002</v>
      </c>
      <c r="D2">
        <v>11.5</v>
      </c>
      <c r="E2">
        <v>40</v>
      </c>
      <c r="F2">
        <v>108</v>
      </c>
      <c r="G2">
        <v>202</v>
      </c>
      <c r="H2">
        <f>B2/113</f>
        <v>0.84955752212389379</v>
      </c>
      <c r="I2">
        <f>C2/2.4</f>
        <v>0.91666666666666674</v>
      </c>
      <c r="J2">
        <f>D2/19</f>
        <v>0.60526315789473684</v>
      </c>
      <c r="K2">
        <f>E2/49</f>
        <v>0.81632653061224492</v>
      </c>
      <c r="L2">
        <f>F2/130</f>
        <v>0.83076923076923082</v>
      </c>
      <c r="M2">
        <f>G2/209</f>
        <v>0.96650717703349287</v>
      </c>
    </row>
    <row r="3" spans="1:13" x14ac:dyDescent="0.35">
      <c r="A3">
        <v>1.5708</v>
      </c>
      <c r="B3">
        <v>97</v>
      </c>
      <c r="C3">
        <v>2.4</v>
      </c>
      <c r="D3">
        <v>10.5</v>
      </c>
      <c r="E3">
        <v>39</v>
      </c>
      <c r="F3">
        <v>88</v>
      </c>
      <c r="G3">
        <v>179</v>
      </c>
      <c r="H3">
        <f t="shared" ref="H3:H9" si="0">B3/113</f>
        <v>0.8584070796460177</v>
      </c>
      <c r="I3">
        <f t="shared" ref="I3:I9" si="1">C3/2.4</f>
        <v>1</v>
      </c>
      <c r="J3">
        <f t="shared" ref="J3:J9" si="2">D3/19</f>
        <v>0.55263157894736847</v>
      </c>
      <c r="K3">
        <f t="shared" ref="K3:K9" si="3">E3/49</f>
        <v>0.79591836734693877</v>
      </c>
      <c r="L3">
        <f t="shared" ref="L3:L9" si="4">F3/130</f>
        <v>0.67692307692307696</v>
      </c>
      <c r="M3">
        <f t="shared" ref="M3:M9" si="5">G3/209</f>
        <v>0.8564593301435407</v>
      </c>
    </row>
    <row r="4" spans="1:13" x14ac:dyDescent="0.35">
      <c r="A4">
        <v>2.3561999999999999</v>
      </c>
      <c r="B4">
        <v>107</v>
      </c>
      <c r="C4">
        <v>1.2</v>
      </c>
      <c r="D4">
        <v>19</v>
      </c>
      <c r="E4">
        <v>42</v>
      </c>
      <c r="F4">
        <v>90</v>
      </c>
      <c r="G4">
        <v>209</v>
      </c>
      <c r="H4">
        <f t="shared" si="0"/>
        <v>0.94690265486725667</v>
      </c>
      <c r="I4">
        <f t="shared" si="1"/>
        <v>0.5</v>
      </c>
      <c r="J4">
        <f t="shared" si="2"/>
        <v>1</v>
      </c>
      <c r="K4">
        <f t="shared" si="3"/>
        <v>0.8571428571428571</v>
      </c>
      <c r="L4">
        <f t="shared" si="4"/>
        <v>0.69230769230769229</v>
      </c>
      <c r="M4">
        <f t="shared" si="5"/>
        <v>1</v>
      </c>
    </row>
    <row r="5" spans="1:13" x14ac:dyDescent="0.35">
      <c r="A5">
        <v>3.1415999999999999</v>
      </c>
      <c r="B5">
        <v>112</v>
      </c>
      <c r="C5">
        <v>2.2000000000000002</v>
      </c>
      <c r="D5">
        <v>11</v>
      </c>
      <c r="E5">
        <v>48</v>
      </c>
      <c r="F5">
        <v>112</v>
      </c>
      <c r="G5">
        <v>203</v>
      </c>
      <c r="H5">
        <f t="shared" si="0"/>
        <v>0.99115044247787609</v>
      </c>
      <c r="I5">
        <f t="shared" si="1"/>
        <v>0.91666666666666674</v>
      </c>
      <c r="J5">
        <f t="shared" si="2"/>
        <v>0.57894736842105265</v>
      </c>
      <c r="K5">
        <f t="shared" si="3"/>
        <v>0.97959183673469385</v>
      </c>
      <c r="L5">
        <f t="shared" si="4"/>
        <v>0.86153846153846159</v>
      </c>
      <c r="M5">
        <f t="shared" si="5"/>
        <v>0.9712918660287081</v>
      </c>
    </row>
    <row r="6" spans="1:13" x14ac:dyDescent="0.35">
      <c r="A6">
        <v>3.927</v>
      </c>
      <c r="B6">
        <v>97</v>
      </c>
      <c r="C6">
        <v>1</v>
      </c>
      <c r="D6">
        <v>10.5</v>
      </c>
      <c r="E6">
        <v>44</v>
      </c>
      <c r="F6">
        <v>130</v>
      </c>
      <c r="G6">
        <v>197</v>
      </c>
      <c r="H6">
        <f t="shared" si="0"/>
        <v>0.8584070796460177</v>
      </c>
      <c r="I6">
        <f t="shared" si="1"/>
        <v>0.41666666666666669</v>
      </c>
      <c r="J6">
        <f t="shared" si="2"/>
        <v>0.55263157894736847</v>
      </c>
      <c r="K6">
        <f t="shared" si="3"/>
        <v>0.89795918367346939</v>
      </c>
      <c r="L6">
        <f t="shared" si="4"/>
        <v>1</v>
      </c>
      <c r="M6">
        <f t="shared" si="5"/>
        <v>0.9425837320574163</v>
      </c>
    </row>
    <row r="7" spans="1:13" x14ac:dyDescent="0.35">
      <c r="A7">
        <v>4.7123999999999997</v>
      </c>
      <c r="B7">
        <v>92</v>
      </c>
      <c r="C7">
        <v>1.4</v>
      </c>
      <c r="D7">
        <v>16</v>
      </c>
      <c r="E7">
        <v>38</v>
      </c>
      <c r="F7">
        <v>85</v>
      </c>
      <c r="G7">
        <v>165</v>
      </c>
      <c r="H7">
        <f t="shared" si="0"/>
        <v>0.81415929203539827</v>
      </c>
      <c r="I7">
        <f t="shared" si="1"/>
        <v>0.58333333333333337</v>
      </c>
      <c r="J7">
        <f t="shared" si="2"/>
        <v>0.84210526315789469</v>
      </c>
      <c r="K7">
        <f t="shared" si="3"/>
        <v>0.77551020408163263</v>
      </c>
      <c r="L7">
        <f t="shared" si="4"/>
        <v>0.65384615384615385</v>
      </c>
      <c r="M7">
        <f t="shared" si="5"/>
        <v>0.78947368421052633</v>
      </c>
    </row>
    <row r="8" spans="1:13" x14ac:dyDescent="0.35">
      <c r="A8">
        <v>5.4977999999999998</v>
      </c>
      <c r="B8">
        <v>108</v>
      </c>
      <c r="C8">
        <v>1.2</v>
      </c>
      <c r="D8">
        <v>10</v>
      </c>
      <c r="E8">
        <v>49</v>
      </c>
      <c r="F8">
        <v>98</v>
      </c>
      <c r="G8">
        <v>190</v>
      </c>
      <c r="H8">
        <f t="shared" si="0"/>
        <v>0.95575221238938057</v>
      </c>
      <c r="I8">
        <f t="shared" si="1"/>
        <v>0.5</v>
      </c>
      <c r="J8">
        <f t="shared" si="2"/>
        <v>0.52631578947368418</v>
      </c>
      <c r="K8">
        <f t="shared" si="3"/>
        <v>1</v>
      </c>
      <c r="L8">
        <f t="shared" si="4"/>
        <v>0.75384615384615383</v>
      </c>
      <c r="M8">
        <f t="shared" si="5"/>
        <v>0.90909090909090906</v>
      </c>
    </row>
    <row r="9" spans="1:13" x14ac:dyDescent="0.35">
      <c r="A9">
        <v>6.2831999999999999</v>
      </c>
      <c r="B9">
        <v>113</v>
      </c>
      <c r="C9">
        <v>2.4</v>
      </c>
      <c r="D9">
        <v>16.5</v>
      </c>
      <c r="E9">
        <v>48</v>
      </c>
      <c r="F9">
        <v>102</v>
      </c>
      <c r="G9">
        <v>199</v>
      </c>
      <c r="H9">
        <f t="shared" si="0"/>
        <v>1</v>
      </c>
      <c r="I9">
        <f t="shared" si="1"/>
        <v>1</v>
      </c>
      <c r="J9">
        <f t="shared" si="2"/>
        <v>0.86842105263157898</v>
      </c>
      <c r="K9">
        <f t="shared" si="3"/>
        <v>0.97959183673469385</v>
      </c>
      <c r="L9">
        <f t="shared" si="4"/>
        <v>0.7846153846153846</v>
      </c>
      <c r="M9">
        <f t="shared" si="5"/>
        <v>0.95215311004784686</v>
      </c>
    </row>
    <row r="11" spans="1:13" x14ac:dyDescent="0.35">
      <c r="A11" t="s">
        <v>64</v>
      </c>
    </row>
    <row r="12" spans="1:13" x14ac:dyDescent="0.35">
      <c r="A12" t="s">
        <v>63</v>
      </c>
      <c r="B12" t="s">
        <v>60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61</v>
      </c>
      <c r="I12" t="s">
        <v>71</v>
      </c>
      <c r="J12" t="s">
        <v>52</v>
      </c>
      <c r="K12" t="s">
        <v>72</v>
      </c>
      <c r="L12" t="s">
        <v>73</v>
      </c>
      <c r="M12" t="s">
        <v>74</v>
      </c>
    </row>
    <row r="13" spans="1:13" x14ac:dyDescent="0.35">
      <c r="A13">
        <v>0.52359999999999995</v>
      </c>
      <c r="B13">
        <v>274</v>
      </c>
      <c r="C13">
        <v>2</v>
      </c>
      <c r="D13">
        <v>9</v>
      </c>
      <c r="E13">
        <v>26</v>
      </c>
      <c r="F13">
        <v>64</v>
      </c>
      <c r="G13">
        <v>116</v>
      </c>
      <c r="H13">
        <f t="shared" ref="H13:H18" si="6">B13/405</f>
        <v>0.67654320987654326</v>
      </c>
      <c r="I13">
        <f t="shared" ref="I13:I18" si="7">C13/4.4</f>
        <v>0.45454545454545453</v>
      </c>
      <c r="J13">
        <f t="shared" ref="J13:J18" si="8">D13/27</f>
        <v>0.33333333333333331</v>
      </c>
      <c r="K13">
        <f t="shared" ref="K13:K18" si="9">E13/92</f>
        <v>0.28260869565217389</v>
      </c>
      <c r="L13">
        <f t="shared" ref="L13:L18" si="10">F13/206</f>
        <v>0.31067961165048541</v>
      </c>
      <c r="M13">
        <f t="shared" ref="M13:M18" si="11">G13/427</f>
        <v>0.27166276346604218</v>
      </c>
    </row>
    <row r="14" spans="1:13" x14ac:dyDescent="0.35">
      <c r="A14">
        <v>1.0471999999999999</v>
      </c>
      <c r="B14">
        <v>405</v>
      </c>
      <c r="C14">
        <v>2.2000000000000002</v>
      </c>
      <c r="D14">
        <v>17</v>
      </c>
      <c r="E14">
        <v>61</v>
      </c>
      <c r="F14">
        <v>150</v>
      </c>
      <c r="G14">
        <v>242</v>
      </c>
      <c r="H14">
        <f t="shared" si="6"/>
        <v>1</v>
      </c>
      <c r="I14">
        <f t="shared" si="7"/>
        <v>0.5</v>
      </c>
      <c r="J14">
        <f t="shared" si="8"/>
        <v>0.62962962962962965</v>
      </c>
      <c r="K14">
        <f t="shared" si="9"/>
        <v>0.66304347826086951</v>
      </c>
      <c r="L14">
        <f t="shared" si="10"/>
        <v>0.72815533980582525</v>
      </c>
      <c r="M14">
        <f t="shared" si="11"/>
        <v>0.56674473067915687</v>
      </c>
    </row>
    <row r="15" spans="1:13" x14ac:dyDescent="0.35">
      <c r="A15">
        <v>1.5708</v>
      </c>
      <c r="B15">
        <v>139</v>
      </c>
      <c r="C15">
        <v>4.4000000000000004</v>
      </c>
      <c r="D15">
        <v>27</v>
      </c>
      <c r="E15">
        <v>80</v>
      </c>
      <c r="F15">
        <v>206</v>
      </c>
      <c r="G15">
        <v>427</v>
      </c>
      <c r="H15">
        <f t="shared" si="6"/>
        <v>0.34320987654320989</v>
      </c>
      <c r="I15">
        <f t="shared" si="7"/>
        <v>1</v>
      </c>
      <c r="J15">
        <f t="shared" si="8"/>
        <v>1</v>
      </c>
      <c r="K15">
        <f t="shared" si="9"/>
        <v>0.86956521739130432</v>
      </c>
      <c r="L15">
        <f t="shared" si="10"/>
        <v>1</v>
      </c>
      <c r="M15">
        <f t="shared" si="11"/>
        <v>1</v>
      </c>
    </row>
    <row r="16" spans="1:13" x14ac:dyDescent="0.35">
      <c r="A16">
        <v>2.0943999999999998</v>
      </c>
      <c r="B16">
        <v>4</v>
      </c>
      <c r="C16">
        <v>2.4</v>
      </c>
      <c r="D16">
        <v>25.5</v>
      </c>
      <c r="E16">
        <v>92</v>
      </c>
      <c r="F16">
        <v>193</v>
      </c>
      <c r="G16">
        <v>331</v>
      </c>
      <c r="H16">
        <f t="shared" si="6"/>
        <v>9.876543209876543E-3</v>
      </c>
      <c r="I16">
        <f t="shared" si="7"/>
        <v>0.54545454545454541</v>
      </c>
      <c r="J16">
        <f t="shared" si="8"/>
        <v>0.94444444444444442</v>
      </c>
      <c r="K16">
        <f t="shared" si="9"/>
        <v>1</v>
      </c>
      <c r="L16">
        <f t="shared" si="10"/>
        <v>0.93689320388349517</v>
      </c>
      <c r="M16">
        <f t="shared" si="11"/>
        <v>0.77517564402810302</v>
      </c>
    </row>
    <row r="17" spans="1:13" x14ac:dyDescent="0.35">
      <c r="A17">
        <v>2.6179999999999999</v>
      </c>
      <c r="B17">
        <v>0</v>
      </c>
      <c r="C17">
        <v>2.4</v>
      </c>
      <c r="D17">
        <v>16.5</v>
      </c>
      <c r="E17">
        <v>65</v>
      </c>
      <c r="F17">
        <v>139</v>
      </c>
      <c r="G17">
        <v>301</v>
      </c>
      <c r="H17">
        <f t="shared" si="6"/>
        <v>0</v>
      </c>
      <c r="I17">
        <f t="shared" si="7"/>
        <v>0.54545454545454541</v>
      </c>
      <c r="J17">
        <f t="shared" si="8"/>
        <v>0.61111111111111116</v>
      </c>
      <c r="K17">
        <f t="shared" si="9"/>
        <v>0.70652173913043481</v>
      </c>
      <c r="L17">
        <f t="shared" si="10"/>
        <v>0.67475728155339809</v>
      </c>
      <c r="M17">
        <f t="shared" si="11"/>
        <v>0.70491803278688525</v>
      </c>
    </row>
    <row r="18" spans="1:13" x14ac:dyDescent="0.35">
      <c r="A18">
        <v>3.1415999999999999</v>
      </c>
      <c r="B18">
        <v>0</v>
      </c>
      <c r="C18">
        <v>1.4</v>
      </c>
      <c r="D18">
        <v>10</v>
      </c>
      <c r="E18">
        <v>24</v>
      </c>
      <c r="F18">
        <v>61</v>
      </c>
      <c r="G18">
        <v>127</v>
      </c>
      <c r="H18">
        <f t="shared" si="6"/>
        <v>0</v>
      </c>
      <c r="I18">
        <f t="shared" si="7"/>
        <v>0.31818181818181812</v>
      </c>
      <c r="J18">
        <f t="shared" si="8"/>
        <v>0.37037037037037035</v>
      </c>
      <c r="K18">
        <f t="shared" si="9"/>
        <v>0.2608695652173913</v>
      </c>
      <c r="L18">
        <f t="shared" si="10"/>
        <v>0.29611650485436891</v>
      </c>
      <c r="M18">
        <f t="shared" si="11"/>
        <v>0.29742388758782201</v>
      </c>
    </row>
    <row r="21" spans="1:13" x14ac:dyDescent="0.35">
      <c r="A21" t="s">
        <v>65</v>
      </c>
    </row>
    <row r="22" spans="1:13" x14ac:dyDescent="0.35">
      <c r="A22" t="s">
        <v>63</v>
      </c>
      <c r="B22" t="s">
        <v>60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61</v>
      </c>
      <c r="I22" t="s">
        <v>71</v>
      </c>
      <c r="J22" t="s">
        <v>52</v>
      </c>
      <c r="K22" t="s">
        <v>72</v>
      </c>
      <c r="L22" t="s">
        <v>73</v>
      </c>
      <c r="M22" t="s">
        <v>74</v>
      </c>
    </row>
    <row r="23" spans="1:13" x14ac:dyDescent="0.35">
      <c r="A23">
        <v>0.78539999999999999</v>
      </c>
      <c r="B23">
        <v>109</v>
      </c>
      <c r="C23">
        <v>1.2</v>
      </c>
      <c r="D23">
        <v>12.5</v>
      </c>
      <c r="E23">
        <v>32</v>
      </c>
      <c r="F23">
        <v>96</v>
      </c>
      <c r="G23">
        <v>207</v>
      </c>
      <c r="H23">
        <f>B23/112</f>
        <v>0.9732142857142857</v>
      </c>
      <c r="I23">
        <f>C23/2.6</f>
        <v>0.46153846153846151</v>
      </c>
      <c r="J23">
        <f>D23/16</f>
        <v>0.78125</v>
      </c>
      <c r="K23">
        <f>E23/55</f>
        <v>0.58181818181818179</v>
      </c>
      <c r="L23">
        <f>F23/121</f>
        <v>0.79338842975206614</v>
      </c>
      <c r="M23">
        <f>G23/229</f>
        <v>0.90393013100436681</v>
      </c>
    </row>
    <row r="24" spans="1:13" x14ac:dyDescent="0.35">
      <c r="A24">
        <v>1.5708</v>
      </c>
      <c r="B24">
        <v>111</v>
      </c>
      <c r="C24">
        <v>2</v>
      </c>
      <c r="D24">
        <v>12</v>
      </c>
      <c r="E24">
        <v>39</v>
      </c>
      <c r="F24">
        <v>100</v>
      </c>
      <c r="G24">
        <v>182</v>
      </c>
      <c r="H24">
        <f t="shared" ref="H24:H30" si="12">B24/112</f>
        <v>0.9910714285714286</v>
      </c>
      <c r="I24">
        <f t="shared" ref="I24:I30" si="13">C24/2.6</f>
        <v>0.76923076923076916</v>
      </c>
      <c r="J24">
        <f t="shared" ref="J24:J30" si="14">D24/16</f>
        <v>0.75</v>
      </c>
      <c r="K24">
        <f t="shared" ref="K24:K30" si="15">E24/55</f>
        <v>0.70909090909090911</v>
      </c>
      <c r="L24">
        <f t="shared" ref="L24:L30" si="16">F24/121</f>
        <v>0.82644628099173556</v>
      </c>
      <c r="M24">
        <f t="shared" ref="M24:M30" si="17">G24/229</f>
        <v>0.79475982532751088</v>
      </c>
    </row>
    <row r="25" spans="1:13" x14ac:dyDescent="0.35">
      <c r="A25">
        <v>2.3561999999999999</v>
      </c>
      <c r="B25">
        <v>99</v>
      </c>
      <c r="C25">
        <v>2</v>
      </c>
      <c r="D25">
        <v>12.5</v>
      </c>
      <c r="E25">
        <v>44</v>
      </c>
      <c r="F25">
        <v>100</v>
      </c>
      <c r="G25">
        <v>173</v>
      </c>
      <c r="H25">
        <f t="shared" si="12"/>
        <v>0.8839285714285714</v>
      </c>
      <c r="I25">
        <f t="shared" si="13"/>
        <v>0.76923076923076916</v>
      </c>
      <c r="J25">
        <f t="shared" si="14"/>
        <v>0.78125</v>
      </c>
      <c r="K25">
        <f t="shared" si="15"/>
        <v>0.8</v>
      </c>
      <c r="L25">
        <f t="shared" si="16"/>
        <v>0.82644628099173556</v>
      </c>
      <c r="M25">
        <f t="shared" si="17"/>
        <v>0.75545851528384278</v>
      </c>
    </row>
    <row r="26" spans="1:13" x14ac:dyDescent="0.35">
      <c r="A26">
        <v>3.1415999999999999</v>
      </c>
      <c r="B26">
        <v>89</v>
      </c>
      <c r="C26">
        <v>1.8</v>
      </c>
      <c r="D26">
        <v>13</v>
      </c>
      <c r="E26">
        <v>50</v>
      </c>
      <c r="F26">
        <v>92</v>
      </c>
      <c r="G26">
        <v>196</v>
      </c>
      <c r="H26">
        <f t="shared" si="12"/>
        <v>0.7946428571428571</v>
      </c>
      <c r="I26">
        <f t="shared" si="13"/>
        <v>0.69230769230769229</v>
      </c>
      <c r="J26">
        <f t="shared" si="14"/>
        <v>0.8125</v>
      </c>
      <c r="K26">
        <f t="shared" si="15"/>
        <v>0.90909090909090906</v>
      </c>
      <c r="L26">
        <f t="shared" si="16"/>
        <v>0.76033057851239672</v>
      </c>
      <c r="M26">
        <f t="shared" si="17"/>
        <v>0.85589519650655022</v>
      </c>
    </row>
    <row r="27" spans="1:13" x14ac:dyDescent="0.35">
      <c r="A27">
        <v>3.927</v>
      </c>
      <c r="B27">
        <v>112</v>
      </c>
      <c r="C27">
        <v>1.6</v>
      </c>
      <c r="D27">
        <v>13</v>
      </c>
      <c r="E27">
        <v>33</v>
      </c>
      <c r="F27">
        <v>80</v>
      </c>
      <c r="G27">
        <v>196</v>
      </c>
      <c r="H27">
        <f t="shared" si="12"/>
        <v>1</v>
      </c>
      <c r="I27">
        <f t="shared" si="13"/>
        <v>0.61538461538461542</v>
      </c>
      <c r="J27">
        <f t="shared" si="14"/>
        <v>0.8125</v>
      </c>
      <c r="K27">
        <f t="shared" si="15"/>
        <v>0.6</v>
      </c>
      <c r="L27">
        <f t="shared" si="16"/>
        <v>0.66115702479338845</v>
      </c>
      <c r="M27">
        <f t="shared" si="17"/>
        <v>0.85589519650655022</v>
      </c>
    </row>
    <row r="28" spans="1:13" x14ac:dyDescent="0.35">
      <c r="A28">
        <v>4.7123999999999997</v>
      </c>
      <c r="B28">
        <v>112</v>
      </c>
      <c r="C28">
        <v>2.6</v>
      </c>
      <c r="D28">
        <v>16</v>
      </c>
      <c r="E28">
        <v>49</v>
      </c>
      <c r="F28">
        <v>104</v>
      </c>
      <c r="G28">
        <v>205</v>
      </c>
      <c r="H28">
        <f t="shared" si="12"/>
        <v>1</v>
      </c>
      <c r="I28">
        <f t="shared" si="13"/>
        <v>1</v>
      </c>
      <c r="J28">
        <f t="shared" si="14"/>
        <v>1</v>
      </c>
      <c r="K28">
        <f t="shared" si="15"/>
        <v>0.89090909090909087</v>
      </c>
      <c r="L28">
        <f t="shared" si="16"/>
        <v>0.85950413223140498</v>
      </c>
      <c r="M28">
        <f t="shared" si="17"/>
        <v>0.89519650655021832</v>
      </c>
    </row>
    <row r="29" spans="1:13" x14ac:dyDescent="0.35">
      <c r="A29">
        <v>5.4977999999999998</v>
      </c>
      <c r="B29">
        <v>78</v>
      </c>
      <c r="C29">
        <v>1.2</v>
      </c>
      <c r="D29">
        <v>14</v>
      </c>
      <c r="E29">
        <v>46</v>
      </c>
      <c r="F29">
        <v>121</v>
      </c>
      <c r="G29">
        <v>156</v>
      </c>
      <c r="H29">
        <f t="shared" si="12"/>
        <v>0.6964285714285714</v>
      </c>
      <c r="I29">
        <f t="shared" si="13"/>
        <v>0.46153846153846151</v>
      </c>
      <c r="J29">
        <f t="shared" si="14"/>
        <v>0.875</v>
      </c>
      <c r="K29">
        <f t="shared" si="15"/>
        <v>0.83636363636363631</v>
      </c>
      <c r="L29">
        <f t="shared" si="16"/>
        <v>1</v>
      </c>
      <c r="M29">
        <f t="shared" si="17"/>
        <v>0.68122270742358082</v>
      </c>
    </row>
    <row r="30" spans="1:13" x14ac:dyDescent="0.35">
      <c r="A30">
        <v>6.2831999999999999</v>
      </c>
      <c r="B30">
        <v>112</v>
      </c>
      <c r="C30">
        <v>1.6</v>
      </c>
      <c r="D30">
        <v>12</v>
      </c>
      <c r="E30">
        <v>55</v>
      </c>
      <c r="F30">
        <v>120</v>
      </c>
      <c r="G30">
        <v>229</v>
      </c>
      <c r="H30">
        <f t="shared" si="12"/>
        <v>1</v>
      </c>
      <c r="I30">
        <f t="shared" si="13"/>
        <v>0.61538461538461542</v>
      </c>
      <c r="J30">
        <f t="shared" si="14"/>
        <v>0.75</v>
      </c>
      <c r="K30">
        <f t="shared" si="15"/>
        <v>1</v>
      </c>
      <c r="L30">
        <f t="shared" si="16"/>
        <v>0.99173553719008267</v>
      </c>
      <c r="M30">
        <f t="shared" si="17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EqDia</vt:lpstr>
      <vt:lpstr>Sheet1</vt:lpstr>
      <vt:lpstr>FrequenciesEqDia</vt:lpstr>
      <vt:lpstr>EA</vt:lpstr>
      <vt:lpstr>FrequenciesEA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2022-06-16T19:59:27Z</dcterms:modified>
</cp:coreProperties>
</file>